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AN\Desktop\Projects\dell hackathon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Sheet1!$V$1:$V$999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s="1"/>
  <c r="J4152" i="1" l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E4152" i="1" l="1"/>
  <c r="R4152" i="1"/>
  <c r="E4153" i="1"/>
  <c r="R4153" i="1"/>
  <c r="E4154" i="1"/>
  <c r="R4154" i="1"/>
  <c r="L4423" i="1"/>
  <c r="J4423" i="1" s="1"/>
  <c r="L4424" i="1"/>
  <c r="J4424" i="1" s="1"/>
  <c r="L4425" i="1"/>
  <c r="J4425" i="1" s="1"/>
  <c r="L4426" i="1"/>
  <c r="J4426" i="1" s="1"/>
  <c r="L4427" i="1"/>
  <c r="J4427" i="1" s="1"/>
  <c r="L4428" i="1"/>
  <c r="J4428" i="1" s="1"/>
  <c r="L4429" i="1"/>
  <c r="J4429" i="1" s="1"/>
  <c r="L4430" i="1"/>
  <c r="J4430" i="1" s="1"/>
  <c r="L4431" i="1"/>
  <c r="J4431" i="1" s="1"/>
  <c r="L4432" i="1"/>
  <c r="J4432" i="1" s="1"/>
  <c r="L4433" i="1"/>
  <c r="J4433" i="1" s="1"/>
  <c r="L4434" i="1"/>
  <c r="J4434" i="1" s="1"/>
  <c r="L4435" i="1"/>
  <c r="J4435" i="1" s="1"/>
  <c r="L4436" i="1"/>
  <c r="J4436" i="1" s="1"/>
  <c r="L4437" i="1"/>
  <c r="J4437" i="1" s="1"/>
  <c r="L4438" i="1"/>
  <c r="J4438" i="1" s="1"/>
  <c r="L4439" i="1"/>
  <c r="J4439" i="1" s="1"/>
  <c r="L4440" i="1"/>
  <c r="J4440" i="1" s="1"/>
  <c r="L4441" i="1"/>
  <c r="J4441" i="1" s="1"/>
  <c r="L4442" i="1"/>
  <c r="J4442" i="1" s="1"/>
  <c r="L4443" i="1"/>
  <c r="J4443" i="1" s="1"/>
  <c r="L4444" i="1"/>
  <c r="J4444" i="1" s="1"/>
  <c r="L4445" i="1"/>
  <c r="J4445" i="1" s="1"/>
  <c r="L4446" i="1"/>
  <c r="J4446" i="1" s="1"/>
  <c r="L4447" i="1"/>
  <c r="J4447" i="1" s="1"/>
  <c r="L4448" i="1"/>
  <c r="J4448" i="1" s="1"/>
  <c r="L4449" i="1"/>
  <c r="J4449" i="1" s="1"/>
  <c r="L4450" i="1"/>
  <c r="J4450" i="1" s="1"/>
  <c r="L4451" i="1"/>
  <c r="J4451" i="1" s="1"/>
  <c r="L4452" i="1"/>
  <c r="J4452" i="1" s="1"/>
  <c r="L4453" i="1"/>
  <c r="J4453" i="1" s="1"/>
  <c r="L4454" i="1"/>
  <c r="J4454" i="1" s="1"/>
  <c r="L4455" i="1"/>
  <c r="J4455" i="1" s="1"/>
  <c r="L4456" i="1"/>
  <c r="J4456" i="1" s="1"/>
  <c r="L4457" i="1"/>
  <c r="J4457" i="1" s="1"/>
  <c r="L4458" i="1"/>
  <c r="J4458" i="1" s="1"/>
  <c r="L4459" i="1"/>
  <c r="J4459" i="1" s="1"/>
  <c r="L4460" i="1"/>
  <c r="J4460" i="1" s="1"/>
  <c r="L4461" i="1"/>
  <c r="J4461" i="1" s="1"/>
  <c r="L4462" i="1"/>
  <c r="J4462" i="1" s="1"/>
  <c r="L4463" i="1"/>
  <c r="J4463" i="1" s="1"/>
  <c r="L4464" i="1"/>
  <c r="J4464" i="1" s="1"/>
  <c r="L4465" i="1"/>
  <c r="J4465" i="1" s="1"/>
  <c r="L4466" i="1"/>
  <c r="J4466" i="1" s="1"/>
  <c r="L4467" i="1"/>
  <c r="J4467" i="1" s="1"/>
  <c r="L4468" i="1"/>
  <c r="J4468" i="1" s="1"/>
  <c r="L4469" i="1"/>
  <c r="J4469" i="1" s="1"/>
  <c r="L4470" i="1"/>
  <c r="J4470" i="1" s="1"/>
  <c r="L4471" i="1"/>
  <c r="J4471" i="1" s="1"/>
  <c r="L4472" i="1"/>
  <c r="J4472" i="1" s="1"/>
  <c r="L4473" i="1"/>
  <c r="J4473" i="1" s="1"/>
  <c r="L4474" i="1"/>
  <c r="J4474" i="1" s="1"/>
  <c r="L4475" i="1"/>
  <c r="J4475" i="1" s="1"/>
  <c r="L4476" i="1"/>
  <c r="J4476" i="1" s="1"/>
  <c r="L4477" i="1"/>
  <c r="J4477" i="1" s="1"/>
  <c r="L4478" i="1"/>
  <c r="J4478" i="1" s="1"/>
  <c r="L4479" i="1"/>
  <c r="J4479" i="1" s="1"/>
  <c r="L4480" i="1"/>
  <c r="J4480" i="1" s="1"/>
  <c r="L4481" i="1"/>
  <c r="J4481" i="1" s="1"/>
  <c r="L4482" i="1"/>
  <c r="J4482" i="1" s="1"/>
  <c r="L4483" i="1"/>
  <c r="J4483" i="1" s="1"/>
  <c r="L4484" i="1"/>
  <c r="J4484" i="1" s="1"/>
  <c r="L4485" i="1"/>
  <c r="J4485" i="1" s="1"/>
  <c r="L4486" i="1"/>
  <c r="J4486" i="1" s="1"/>
  <c r="L4487" i="1"/>
  <c r="J4487" i="1" s="1"/>
  <c r="L4488" i="1"/>
  <c r="J4488" i="1" s="1"/>
  <c r="L4489" i="1"/>
  <c r="J4489" i="1" s="1"/>
  <c r="L4490" i="1"/>
  <c r="J4490" i="1" s="1"/>
  <c r="L4491" i="1"/>
  <c r="J4491" i="1" s="1"/>
  <c r="L4492" i="1"/>
  <c r="J4492" i="1" s="1"/>
  <c r="L4493" i="1"/>
  <c r="J4493" i="1" s="1"/>
  <c r="L4494" i="1"/>
  <c r="J4494" i="1" s="1"/>
  <c r="L4495" i="1"/>
  <c r="J4495" i="1" s="1"/>
  <c r="L4496" i="1"/>
  <c r="J4496" i="1" s="1"/>
  <c r="L4497" i="1"/>
  <c r="J4497" i="1" s="1"/>
  <c r="L4498" i="1"/>
  <c r="J4498" i="1" s="1"/>
  <c r="L4499" i="1"/>
  <c r="J4499" i="1" s="1"/>
  <c r="L4500" i="1"/>
  <c r="J4500" i="1" s="1"/>
  <c r="L4501" i="1"/>
  <c r="J4501" i="1" s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L4352" i="1"/>
  <c r="M4352" i="1"/>
  <c r="N4352" i="1"/>
  <c r="L4353" i="1"/>
  <c r="M4353" i="1"/>
  <c r="N4353" i="1"/>
  <c r="L4354" i="1"/>
  <c r="M4354" i="1"/>
  <c r="N4354" i="1"/>
  <c r="L4355" i="1"/>
  <c r="M4355" i="1"/>
  <c r="N4355" i="1"/>
  <c r="J4355" i="1" s="1"/>
  <c r="L4356" i="1"/>
  <c r="M4356" i="1"/>
  <c r="N4356" i="1"/>
  <c r="L4357" i="1"/>
  <c r="M4357" i="1"/>
  <c r="N4357" i="1"/>
  <c r="L4358" i="1"/>
  <c r="M4358" i="1"/>
  <c r="N4358" i="1"/>
  <c r="L4359" i="1"/>
  <c r="M4359" i="1"/>
  <c r="N4359" i="1"/>
  <c r="J4359" i="1" s="1"/>
  <c r="L4360" i="1"/>
  <c r="M4360" i="1"/>
  <c r="N4360" i="1"/>
  <c r="L4361" i="1"/>
  <c r="M4361" i="1"/>
  <c r="N4361" i="1"/>
  <c r="L4362" i="1"/>
  <c r="M4362" i="1"/>
  <c r="N4362" i="1"/>
  <c r="L4363" i="1"/>
  <c r="M4363" i="1"/>
  <c r="N4363" i="1"/>
  <c r="J4363" i="1" s="1"/>
  <c r="L4364" i="1"/>
  <c r="M4364" i="1"/>
  <c r="N4364" i="1"/>
  <c r="L4365" i="1"/>
  <c r="M4365" i="1"/>
  <c r="N4365" i="1"/>
  <c r="L4366" i="1"/>
  <c r="M4366" i="1"/>
  <c r="N4366" i="1"/>
  <c r="L4367" i="1"/>
  <c r="M4367" i="1"/>
  <c r="N4367" i="1"/>
  <c r="J4367" i="1" s="1"/>
  <c r="L4368" i="1"/>
  <c r="M4368" i="1"/>
  <c r="N4368" i="1"/>
  <c r="L4369" i="1"/>
  <c r="M4369" i="1"/>
  <c r="N4369" i="1"/>
  <c r="L4370" i="1"/>
  <c r="M4370" i="1"/>
  <c r="N4370" i="1"/>
  <c r="L4371" i="1"/>
  <c r="M4371" i="1"/>
  <c r="N4371" i="1"/>
  <c r="J4371" i="1" s="1"/>
  <c r="L4372" i="1"/>
  <c r="M4372" i="1"/>
  <c r="N4372" i="1"/>
  <c r="L4373" i="1"/>
  <c r="M4373" i="1"/>
  <c r="N4373" i="1"/>
  <c r="L4374" i="1"/>
  <c r="M4374" i="1"/>
  <c r="N4374" i="1"/>
  <c r="L4375" i="1"/>
  <c r="M4375" i="1"/>
  <c r="N4375" i="1"/>
  <c r="J4375" i="1" s="1"/>
  <c r="L4376" i="1"/>
  <c r="M4376" i="1"/>
  <c r="N4376" i="1"/>
  <c r="L4377" i="1"/>
  <c r="M4377" i="1"/>
  <c r="N4377" i="1"/>
  <c r="L4378" i="1"/>
  <c r="M4378" i="1"/>
  <c r="N4378" i="1"/>
  <c r="L4379" i="1"/>
  <c r="M4379" i="1"/>
  <c r="N4379" i="1"/>
  <c r="J4379" i="1" s="1"/>
  <c r="L4380" i="1"/>
  <c r="M4380" i="1"/>
  <c r="N4380" i="1"/>
  <c r="L4381" i="1"/>
  <c r="M4381" i="1"/>
  <c r="N4381" i="1"/>
  <c r="L4382" i="1"/>
  <c r="M4382" i="1"/>
  <c r="N4382" i="1"/>
  <c r="L4383" i="1"/>
  <c r="M4383" i="1"/>
  <c r="N4383" i="1"/>
  <c r="J4383" i="1" s="1"/>
  <c r="L4384" i="1"/>
  <c r="M4384" i="1"/>
  <c r="N4384" i="1"/>
  <c r="L4385" i="1"/>
  <c r="M4385" i="1"/>
  <c r="N4385" i="1"/>
  <c r="L4386" i="1"/>
  <c r="M4386" i="1"/>
  <c r="N4386" i="1"/>
  <c r="L4387" i="1"/>
  <c r="M4387" i="1"/>
  <c r="N4387" i="1"/>
  <c r="J4387" i="1" s="1"/>
  <c r="L4388" i="1"/>
  <c r="M4388" i="1"/>
  <c r="N4388" i="1"/>
  <c r="L4389" i="1"/>
  <c r="M4389" i="1"/>
  <c r="N4389" i="1"/>
  <c r="L4390" i="1"/>
  <c r="M4390" i="1"/>
  <c r="N4390" i="1"/>
  <c r="L4391" i="1"/>
  <c r="M4391" i="1"/>
  <c r="N4391" i="1"/>
  <c r="J4391" i="1" s="1"/>
  <c r="L4392" i="1"/>
  <c r="M4392" i="1"/>
  <c r="N4392" i="1"/>
  <c r="L4393" i="1"/>
  <c r="M4393" i="1"/>
  <c r="N4393" i="1"/>
  <c r="L4394" i="1"/>
  <c r="M4394" i="1"/>
  <c r="N4394" i="1"/>
  <c r="L4395" i="1"/>
  <c r="M4395" i="1"/>
  <c r="N4395" i="1"/>
  <c r="J4395" i="1" s="1"/>
  <c r="L4396" i="1"/>
  <c r="M4396" i="1"/>
  <c r="N4396" i="1"/>
  <c r="L4397" i="1"/>
  <c r="M4397" i="1"/>
  <c r="N4397" i="1"/>
  <c r="L4398" i="1"/>
  <c r="M4398" i="1"/>
  <c r="N4398" i="1"/>
  <c r="L4399" i="1"/>
  <c r="M4399" i="1"/>
  <c r="N4399" i="1"/>
  <c r="J4399" i="1" s="1"/>
  <c r="L4400" i="1"/>
  <c r="M4400" i="1"/>
  <c r="N4400" i="1"/>
  <c r="L4401" i="1"/>
  <c r="M4401" i="1"/>
  <c r="N4401" i="1"/>
  <c r="L4402" i="1"/>
  <c r="M4402" i="1"/>
  <c r="N4402" i="1"/>
  <c r="L4403" i="1"/>
  <c r="M4403" i="1"/>
  <c r="N4403" i="1"/>
  <c r="J4403" i="1" s="1"/>
  <c r="L4404" i="1"/>
  <c r="M4404" i="1"/>
  <c r="N4404" i="1"/>
  <c r="L4405" i="1"/>
  <c r="M4405" i="1"/>
  <c r="N4405" i="1"/>
  <c r="L4406" i="1"/>
  <c r="M4406" i="1"/>
  <c r="N4406" i="1"/>
  <c r="L4407" i="1"/>
  <c r="M4407" i="1"/>
  <c r="N4407" i="1"/>
  <c r="J4407" i="1" s="1"/>
  <c r="L4408" i="1"/>
  <c r="M4408" i="1"/>
  <c r="N4408" i="1"/>
  <c r="L4409" i="1"/>
  <c r="M4409" i="1"/>
  <c r="N4409" i="1"/>
  <c r="L4410" i="1"/>
  <c r="M4410" i="1"/>
  <c r="N4410" i="1"/>
  <c r="L4411" i="1"/>
  <c r="M4411" i="1"/>
  <c r="N4411" i="1"/>
  <c r="J4411" i="1" s="1"/>
  <c r="L4412" i="1"/>
  <c r="M4412" i="1"/>
  <c r="N4412" i="1"/>
  <c r="L4413" i="1"/>
  <c r="M4413" i="1"/>
  <c r="N4413" i="1"/>
  <c r="L4414" i="1"/>
  <c r="M4414" i="1"/>
  <c r="N4414" i="1"/>
  <c r="L4415" i="1"/>
  <c r="M4415" i="1"/>
  <c r="N4415" i="1"/>
  <c r="J4415" i="1" s="1"/>
  <c r="L4416" i="1"/>
  <c r="M4416" i="1"/>
  <c r="N4416" i="1"/>
  <c r="L4417" i="1"/>
  <c r="M4417" i="1"/>
  <c r="N4417" i="1"/>
  <c r="L4418" i="1"/>
  <c r="M4418" i="1"/>
  <c r="N4418" i="1"/>
  <c r="L4419" i="1"/>
  <c r="M4419" i="1"/>
  <c r="N4419" i="1"/>
  <c r="J4419" i="1" s="1"/>
  <c r="L4420" i="1"/>
  <c r="M4420" i="1"/>
  <c r="N4420" i="1"/>
  <c r="L4421" i="1"/>
  <c r="M4421" i="1"/>
  <c r="N4421" i="1"/>
  <c r="L4422" i="1"/>
  <c r="M4422" i="1"/>
  <c r="N442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352" i="1"/>
  <c r="L4351" i="1"/>
  <c r="L4151" i="1"/>
  <c r="M4351" i="1"/>
  <c r="M4151" i="1"/>
  <c r="N4351" i="1"/>
  <c r="J4351" i="1" s="1"/>
  <c r="N4151" i="1"/>
  <c r="Q4351" i="1"/>
  <c r="Q4151" i="1"/>
  <c r="C4351" i="1"/>
  <c r="C4151" i="1"/>
  <c r="A4352" i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K4002" i="1"/>
  <c r="L4002" i="1"/>
  <c r="M4002" i="1"/>
  <c r="N4002" i="1"/>
  <c r="J4002" i="1" s="1"/>
  <c r="K4003" i="1"/>
  <c r="L4003" i="1"/>
  <c r="M4003" i="1"/>
  <c r="N4003" i="1"/>
  <c r="J4003" i="1" s="1"/>
  <c r="K4004" i="1"/>
  <c r="L4004" i="1"/>
  <c r="M4004" i="1"/>
  <c r="N4004" i="1"/>
  <c r="J4004" i="1" s="1"/>
  <c r="K4005" i="1"/>
  <c r="L4005" i="1"/>
  <c r="M4005" i="1"/>
  <c r="N4005" i="1"/>
  <c r="J4005" i="1" s="1"/>
  <c r="K4006" i="1"/>
  <c r="L4006" i="1"/>
  <c r="M4006" i="1"/>
  <c r="N4006" i="1"/>
  <c r="J4006" i="1" s="1"/>
  <c r="K4007" i="1"/>
  <c r="L4007" i="1"/>
  <c r="M4007" i="1"/>
  <c r="N4007" i="1"/>
  <c r="J4007" i="1" s="1"/>
  <c r="K4008" i="1"/>
  <c r="L4008" i="1"/>
  <c r="M4008" i="1"/>
  <c r="N4008" i="1"/>
  <c r="J4008" i="1" s="1"/>
  <c r="K4009" i="1"/>
  <c r="L4009" i="1"/>
  <c r="M4009" i="1"/>
  <c r="N4009" i="1"/>
  <c r="J4009" i="1" s="1"/>
  <c r="K4010" i="1"/>
  <c r="L4010" i="1"/>
  <c r="M4010" i="1"/>
  <c r="N4010" i="1"/>
  <c r="J4010" i="1" s="1"/>
  <c r="K4011" i="1"/>
  <c r="L4011" i="1"/>
  <c r="M4011" i="1"/>
  <c r="N4011" i="1"/>
  <c r="J4011" i="1" s="1"/>
  <c r="K4012" i="1"/>
  <c r="L4012" i="1"/>
  <c r="M4012" i="1"/>
  <c r="N4012" i="1"/>
  <c r="J4012" i="1" s="1"/>
  <c r="K4013" i="1"/>
  <c r="L4013" i="1"/>
  <c r="M4013" i="1"/>
  <c r="N4013" i="1"/>
  <c r="J4013" i="1" s="1"/>
  <c r="K4014" i="1"/>
  <c r="L4014" i="1"/>
  <c r="M4014" i="1"/>
  <c r="N4014" i="1"/>
  <c r="J4014" i="1" s="1"/>
  <c r="K4015" i="1"/>
  <c r="L4015" i="1"/>
  <c r="M4015" i="1"/>
  <c r="N4015" i="1"/>
  <c r="J4015" i="1" s="1"/>
  <c r="K4016" i="1"/>
  <c r="L4016" i="1"/>
  <c r="M4016" i="1"/>
  <c r="N4016" i="1"/>
  <c r="J4016" i="1" s="1"/>
  <c r="K4017" i="1"/>
  <c r="L4017" i="1"/>
  <c r="M4017" i="1"/>
  <c r="N4017" i="1"/>
  <c r="J4017" i="1" s="1"/>
  <c r="K4018" i="1"/>
  <c r="L4018" i="1"/>
  <c r="M4018" i="1"/>
  <c r="N4018" i="1"/>
  <c r="J4018" i="1" s="1"/>
  <c r="K4019" i="1"/>
  <c r="L4019" i="1"/>
  <c r="M4019" i="1"/>
  <c r="N4019" i="1"/>
  <c r="J4019" i="1" s="1"/>
  <c r="K4020" i="1"/>
  <c r="L4020" i="1"/>
  <c r="M4020" i="1"/>
  <c r="N4020" i="1"/>
  <c r="J4020" i="1" s="1"/>
  <c r="K4021" i="1"/>
  <c r="L4021" i="1"/>
  <c r="M4021" i="1"/>
  <c r="N4021" i="1"/>
  <c r="J4021" i="1" s="1"/>
  <c r="K4022" i="1"/>
  <c r="L4022" i="1"/>
  <c r="M4022" i="1"/>
  <c r="N4022" i="1"/>
  <c r="J4022" i="1" s="1"/>
  <c r="K4023" i="1"/>
  <c r="L4023" i="1"/>
  <c r="M4023" i="1"/>
  <c r="N4023" i="1"/>
  <c r="J4023" i="1" s="1"/>
  <c r="K4024" i="1"/>
  <c r="L4024" i="1"/>
  <c r="M4024" i="1"/>
  <c r="N4024" i="1"/>
  <c r="J4024" i="1" s="1"/>
  <c r="K4025" i="1"/>
  <c r="L4025" i="1"/>
  <c r="M4025" i="1"/>
  <c r="N4025" i="1"/>
  <c r="J4025" i="1" s="1"/>
  <c r="K4026" i="1"/>
  <c r="L4026" i="1"/>
  <c r="M4026" i="1"/>
  <c r="N4026" i="1"/>
  <c r="J4026" i="1" s="1"/>
  <c r="K4027" i="1"/>
  <c r="L4027" i="1"/>
  <c r="M4027" i="1"/>
  <c r="N4027" i="1"/>
  <c r="J4027" i="1" s="1"/>
  <c r="K4028" i="1"/>
  <c r="L4028" i="1"/>
  <c r="M4028" i="1"/>
  <c r="N4028" i="1"/>
  <c r="J4028" i="1" s="1"/>
  <c r="K4029" i="1"/>
  <c r="L4029" i="1"/>
  <c r="M4029" i="1"/>
  <c r="N4029" i="1"/>
  <c r="J4029" i="1" s="1"/>
  <c r="K4030" i="1"/>
  <c r="L4030" i="1"/>
  <c r="M4030" i="1"/>
  <c r="N4030" i="1"/>
  <c r="J4030" i="1" s="1"/>
  <c r="K4031" i="1"/>
  <c r="L4031" i="1"/>
  <c r="M4031" i="1"/>
  <c r="N4031" i="1"/>
  <c r="J4031" i="1" s="1"/>
  <c r="K4032" i="1"/>
  <c r="L4032" i="1"/>
  <c r="M4032" i="1"/>
  <c r="N4032" i="1"/>
  <c r="J4032" i="1" s="1"/>
  <c r="K4033" i="1"/>
  <c r="L4033" i="1"/>
  <c r="M4033" i="1"/>
  <c r="N4033" i="1"/>
  <c r="J4033" i="1" s="1"/>
  <c r="K4034" i="1"/>
  <c r="L4034" i="1"/>
  <c r="M4034" i="1"/>
  <c r="N4034" i="1"/>
  <c r="J4034" i="1" s="1"/>
  <c r="K4035" i="1"/>
  <c r="L4035" i="1"/>
  <c r="M4035" i="1"/>
  <c r="N4035" i="1"/>
  <c r="J4035" i="1" s="1"/>
  <c r="K4036" i="1"/>
  <c r="L4036" i="1"/>
  <c r="M4036" i="1"/>
  <c r="N4036" i="1"/>
  <c r="J4036" i="1" s="1"/>
  <c r="K4037" i="1"/>
  <c r="L4037" i="1"/>
  <c r="M4037" i="1"/>
  <c r="N4037" i="1"/>
  <c r="J4037" i="1" s="1"/>
  <c r="K4038" i="1"/>
  <c r="L4038" i="1"/>
  <c r="M4038" i="1"/>
  <c r="N4038" i="1"/>
  <c r="J4038" i="1" s="1"/>
  <c r="K4039" i="1"/>
  <c r="L4039" i="1"/>
  <c r="M4039" i="1"/>
  <c r="N4039" i="1"/>
  <c r="J4039" i="1" s="1"/>
  <c r="K4040" i="1"/>
  <c r="L4040" i="1"/>
  <c r="M4040" i="1"/>
  <c r="N4040" i="1"/>
  <c r="J4040" i="1" s="1"/>
  <c r="K4041" i="1"/>
  <c r="L4041" i="1"/>
  <c r="M4041" i="1"/>
  <c r="N4041" i="1"/>
  <c r="J4041" i="1" s="1"/>
  <c r="K4042" i="1"/>
  <c r="L4042" i="1"/>
  <c r="M4042" i="1"/>
  <c r="N4042" i="1"/>
  <c r="J4042" i="1" s="1"/>
  <c r="K4043" i="1"/>
  <c r="L4043" i="1"/>
  <c r="M4043" i="1"/>
  <c r="N4043" i="1"/>
  <c r="J4043" i="1" s="1"/>
  <c r="K4044" i="1"/>
  <c r="L4044" i="1"/>
  <c r="M4044" i="1"/>
  <c r="N4044" i="1"/>
  <c r="J4044" i="1" s="1"/>
  <c r="K4045" i="1"/>
  <c r="L4045" i="1"/>
  <c r="M4045" i="1"/>
  <c r="N4045" i="1"/>
  <c r="J4045" i="1" s="1"/>
  <c r="K4046" i="1"/>
  <c r="L4046" i="1"/>
  <c r="M4046" i="1"/>
  <c r="N4046" i="1"/>
  <c r="J4046" i="1" s="1"/>
  <c r="K4047" i="1"/>
  <c r="L4047" i="1"/>
  <c r="M4047" i="1"/>
  <c r="N4047" i="1"/>
  <c r="J4047" i="1" s="1"/>
  <c r="K4048" i="1"/>
  <c r="L4048" i="1"/>
  <c r="M4048" i="1"/>
  <c r="N4048" i="1"/>
  <c r="J4048" i="1" s="1"/>
  <c r="K4049" i="1"/>
  <c r="L4049" i="1"/>
  <c r="M4049" i="1"/>
  <c r="N4049" i="1"/>
  <c r="J4049" i="1" s="1"/>
  <c r="K4050" i="1"/>
  <c r="L4050" i="1"/>
  <c r="M4050" i="1"/>
  <c r="N4050" i="1"/>
  <c r="J4050" i="1" s="1"/>
  <c r="K4051" i="1"/>
  <c r="L4051" i="1"/>
  <c r="M4051" i="1"/>
  <c r="N4051" i="1"/>
  <c r="J4051" i="1" s="1"/>
  <c r="K4052" i="1"/>
  <c r="L4052" i="1"/>
  <c r="M4052" i="1"/>
  <c r="N4052" i="1"/>
  <c r="J4052" i="1" s="1"/>
  <c r="K4053" i="1"/>
  <c r="L4053" i="1"/>
  <c r="M4053" i="1"/>
  <c r="N4053" i="1"/>
  <c r="J4053" i="1" s="1"/>
  <c r="K4054" i="1"/>
  <c r="L4054" i="1"/>
  <c r="M4054" i="1"/>
  <c r="N4054" i="1"/>
  <c r="J4054" i="1" s="1"/>
  <c r="K4055" i="1"/>
  <c r="L4055" i="1"/>
  <c r="M4055" i="1"/>
  <c r="N4055" i="1"/>
  <c r="J4055" i="1" s="1"/>
  <c r="K4056" i="1"/>
  <c r="L4056" i="1"/>
  <c r="M4056" i="1"/>
  <c r="N4056" i="1"/>
  <c r="J4056" i="1" s="1"/>
  <c r="K4057" i="1"/>
  <c r="L4057" i="1"/>
  <c r="M4057" i="1"/>
  <c r="N4057" i="1"/>
  <c r="J4057" i="1" s="1"/>
  <c r="K4058" i="1"/>
  <c r="L4058" i="1"/>
  <c r="M4058" i="1"/>
  <c r="N4058" i="1"/>
  <c r="J4058" i="1" s="1"/>
  <c r="K4059" i="1"/>
  <c r="L4059" i="1"/>
  <c r="M4059" i="1"/>
  <c r="N4059" i="1"/>
  <c r="J4059" i="1" s="1"/>
  <c r="K4060" i="1"/>
  <c r="L4060" i="1"/>
  <c r="M4060" i="1"/>
  <c r="N4060" i="1"/>
  <c r="J4060" i="1" s="1"/>
  <c r="K4061" i="1"/>
  <c r="L4061" i="1"/>
  <c r="M4061" i="1"/>
  <c r="N4061" i="1"/>
  <c r="J4061" i="1" s="1"/>
  <c r="K4062" i="1"/>
  <c r="L4062" i="1"/>
  <c r="M4062" i="1"/>
  <c r="N4062" i="1"/>
  <c r="J4062" i="1" s="1"/>
  <c r="K4063" i="1"/>
  <c r="L4063" i="1"/>
  <c r="M4063" i="1"/>
  <c r="N4063" i="1"/>
  <c r="J4063" i="1" s="1"/>
  <c r="K4064" i="1"/>
  <c r="L4064" i="1"/>
  <c r="M4064" i="1"/>
  <c r="N4064" i="1"/>
  <c r="J4064" i="1" s="1"/>
  <c r="K4065" i="1"/>
  <c r="L4065" i="1"/>
  <c r="M4065" i="1"/>
  <c r="N4065" i="1"/>
  <c r="J4065" i="1" s="1"/>
  <c r="K4066" i="1"/>
  <c r="L4066" i="1"/>
  <c r="M4066" i="1"/>
  <c r="N4066" i="1"/>
  <c r="J4066" i="1" s="1"/>
  <c r="K4067" i="1"/>
  <c r="L4067" i="1"/>
  <c r="M4067" i="1"/>
  <c r="N4067" i="1"/>
  <c r="J4067" i="1" s="1"/>
  <c r="K4068" i="1"/>
  <c r="L4068" i="1"/>
  <c r="M4068" i="1"/>
  <c r="N4068" i="1"/>
  <c r="J4068" i="1" s="1"/>
  <c r="K4069" i="1"/>
  <c r="L4069" i="1"/>
  <c r="M4069" i="1"/>
  <c r="N4069" i="1"/>
  <c r="J4069" i="1" s="1"/>
  <c r="K4070" i="1"/>
  <c r="L4070" i="1"/>
  <c r="M4070" i="1"/>
  <c r="N4070" i="1"/>
  <c r="J4070" i="1" s="1"/>
  <c r="K4071" i="1"/>
  <c r="L4071" i="1"/>
  <c r="M4071" i="1"/>
  <c r="N4071" i="1"/>
  <c r="J4071" i="1" s="1"/>
  <c r="K4072" i="1"/>
  <c r="L4072" i="1"/>
  <c r="M4072" i="1"/>
  <c r="N4072" i="1"/>
  <c r="J4072" i="1" s="1"/>
  <c r="K4073" i="1"/>
  <c r="L4073" i="1"/>
  <c r="M4073" i="1"/>
  <c r="N4073" i="1"/>
  <c r="J4073" i="1" s="1"/>
  <c r="K4074" i="1"/>
  <c r="L4074" i="1"/>
  <c r="M4074" i="1"/>
  <c r="N4074" i="1"/>
  <c r="J4074" i="1" s="1"/>
  <c r="K4075" i="1"/>
  <c r="L4075" i="1"/>
  <c r="M4075" i="1"/>
  <c r="N4075" i="1"/>
  <c r="J4075" i="1" s="1"/>
  <c r="K4076" i="1"/>
  <c r="L4076" i="1"/>
  <c r="M4076" i="1"/>
  <c r="N4076" i="1"/>
  <c r="J4076" i="1" s="1"/>
  <c r="K4077" i="1"/>
  <c r="L4077" i="1"/>
  <c r="M4077" i="1"/>
  <c r="N4077" i="1"/>
  <c r="J4077" i="1" s="1"/>
  <c r="K4078" i="1"/>
  <c r="L4078" i="1"/>
  <c r="M4078" i="1"/>
  <c r="N4078" i="1"/>
  <c r="J4078" i="1" s="1"/>
  <c r="K4079" i="1"/>
  <c r="L4079" i="1"/>
  <c r="M4079" i="1"/>
  <c r="N4079" i="1"/>
  <c r="J4079" i="1" s="1"/>
  <c r="K4080" i="1"/>
  <c r="L4080" i="1"/>
  <c r="M4080" i="1"/>
  <c r="N4080" i="1"/>
  <c r="J4080" i="1" s="1"/>
  <c r="K4081" i="1"/>
  <c r="L4081" i="1"/>
  <c r="M4081" i="1"/>
  <c r="N4081" i="1"/>
  <c r="J4081" i="1" s="1"/>
  <c r="K4082" i="1"/>
  <c r="L4082" i="1"/>
  <c r="M4082" i="1"/>
  <c r="N4082" i="1"/>
  <c r="J4082" i="1" s="1"/>
  <c r="K4083" i="1"/>
  <c r="L4083" i="1"/>
  <c r="M4083" i="1"/>
  <c r="N4083" i="1"/>
  <c r="J4083" i="1" s="1"/>
  <c r="K4084" i="1"/>
  <c r="L4084" i="1"/>
  <c r="M4084" i="1"/>
  <c r="N4084" i="1"/>
  <c r="J4084" i="1" s="1"/>
  <c r="K4085" i="1"/>
  <c r="L4085" i="1"/>
  <c r="M4085" i="1"/>
  <c r="N4085" i="1"/>
  <c r="J4085" i="1" s="1"/>
  <c r="K4086" i="1"/>
  <c r="L4086" i="1"/>
  <c r="M4086" i="1"/>
  <c r="N4086" i="1"/>
  <c r="J4086" i="1" s="1"/>
  <c r="K4087" i="1"/>
  <c r="L4087" i="1"/>
  <c r="M4087" i="1"/>
  <c r="N4087" i="1"/>
  <c r="J4087" i="1" s="1"/>
  <c r="K4088" i="1"/>
  <c r="L4088" i="1"/>
  <c r="M4088" i="1"/>
  <c r="N4088" i="1"/>
  <c r="J4088" i="1" s="1"/>
  <c r="K4089" i="1"/>
  <c r="L4089" i="1"/>
  <c r="M4089" i="1"/>
  <c r="N4089" i="1"/>
  <c r="J4089" i="1" s="1"/>
  <c r="K4090" i="1"/>
  <c r="L4090" i="1"/>
  <c r="M4090" i="1"/>
  <c r="N4090" i="1"/>
  <c r="J4090" i="1" s="1"/>
  <c r="K4091" i="1"/>
  <c r="L4091" i="1"/>
  <c r="M4091" i="1"/>
  <c r="N4091" i="1"/>
  <c r="J4091" i="1" s="1"/>
  <c r="K4092" i="1"/>
  <c r="L4092" i="1"/>
  <c r="M4092" i="1"/>
  <c r="N4092" i="1"/>
  <c r="J4092" i="1" s="1"/>
  <c r="K4093" i="1"/>
  <c r="L4093" i="1"/>
  <c r="M4093" i="1"/>
  <c r="N4093" i="1"/>
  <c r="J4093" i="1" s="1"/>
  <c r="K4094" i="1"/>
  <c r="L4094" i="1"/>
  <c r="M4094" i="1"/>
  <c r="N4094" i="1"/>
  <c r="J4094" i="1" s="1"/>
  <c r="K4095" i="1"/>
  <c r="L4095" i="1"/>
  <c r="M4095" i="1"/>
  <c r="N4095" i="1"/>
  <c r="J4095" i="1" s="1"/>
  <c r="K4096" i="1"/>
  <c r="L4096" i="1"/>
  <c r="M4096" i="1"/>
  <c r="N4096" i="1"/>
  <c r="J4096" i="1" s="1"/>
  <c r="K4097" i="1"/>
  <c r="L4097" i="1"/>
  <c r="M4097" i="1"/>
  <c r="N4097" i="1"/>
  <c r="J4097" i="1" s="1"/>
  <c r="K4098" i="1"/>
  <c r="L4098" i="1"/>
  <c r="M4098" i="1"/>
  <c r="N4098" i="1"/>
  <c r="J4098" i="1" s="1"/>
  <c r="K4099" i="1"/>
  <c r="L4099" i="1"/>
  <c r="M4099" i="1"/>
  <c r="N4099" i="1"/>
  <c r="J4099" i="1" s="1"/>
  <c r="K4100" i="1"/>
  <c r="L4100" i="1"/>
  <c r="M4100" i="1"/>
  <c r="N4100" i="1"/>
  <c r="J4100" i="1" s="1"/>
  <c r="K4101" i="1"/>
  <c r="L4101" i="1"/>
  <c r="M4101" i="1"/>
  <c r="N4101" i="1"/>
  <c r="J4101" i="1" s="1"/>
  <c r="K4102" i="1"/>
  <c r="L4102" i="1"/>
  <c r="M4102" i="1"/>
  <c r="N4102" i="1"/>
  <c r="J4102" i="1" s="1"/>
  <c r="K4103" i="1"/>
  <c r="L4103" i="1"/>
  <c r="M4103" i="1"/>
  <c r="N4103" i="1"/>
  <c r="J4103" i="1" s="1"/>
  <c r="K4104" i="1"/>
  <c r="L4104" i="1"/>
  <c r="M4104" i="1"/>
  <c r="N4104" i="1"/>
  <c r="J4104" i="1" s="1"/>
  <c r="K4105" i="1"/>
  <c r="L4105" i="1"/>
  <c r="M4105" i="1"/>
  <c r="N4105" i="1"/>
  <c r="J4105" i="1" s="1"/>
  <c r="K4106" i="1"/>
  <c r="L4106" i="1"/>
  <c r="M4106" i="1"/>
  <c r="N4106" i="1"/>
  <c r="J4106" i="1" s="1"/>
  <c r="K4107" i="1"/>
  <c r="L4107" i="1"/>
  <c r="M4107" i="1"/>
  <c r="N4107" i="1"/>
  <c r="J4107" i="1" s="1"/>
  <c r="K4108" i="1"/>
  <c r="L4108" i="1"/>
  <c r="M4108" i="1"/>
  <c r="N4108" i="1"/>
  <c r="J4108" i="1" s="1"/>
  <c r="K4109" i="1"/>
  <c r="L4109" i="1"/>
  <c r="M4109" i="1"/>
  <c r="N4109" i="1"/>
  <c r="J4109" i="1" s="1"/>
  <c r="K4110" i="1"/>
  <c r="L4110" i="1"/>
  <c r="M4110" i="1"/>
  <c r="N4110" i="1"/>
  <c r="J4110" i="1" s="1"/>
  <c r="K4111" i="1"/>
  <c r="L4111" i="1"/>
  <c r="M4111" i="1"/>
  <c r="N4111" i="1"/>
  <c r="J4111" i="1" s="1"/>
  <c r="K4112" i="1"/>
  <c r="L4112" i="1"/>
  <c r="M4112" i="1"/>
  <c r="N4112" i="1"/>
  <c r="J4112" i="1" s="1"/>
  <c r="K4113" i="1"/>
  <c r="L4113" i="1"/>
  <c r="M4113" i="1"/>
  <c r="N4113" i="1"/>
  <c r="J4113" i="1" s="1"/>
  <c r="K4114" i="1"/>
  <c r="L4114" i="1"/>
  <c r="M4114" i="1"/>
  <c r="N4114" i="1"/>
  <c r="J4114" i="1" s="1"/>
  <c r="K4115" i="1"/>
  <c r="L4115" i="1"/>
  <c r="M4115" i="1"/>
  <c r="N4115" i="1"/>
  <c r="J4115" i="1" s="1"/>
  <c r="K4116" i="1"/>
  <c r="L4116" i="1"/>
  <c r="M4116" i="1"/>
  <c r="N4116" i="1"/>
  <c r="J4116" i="1" s="1"/>
  <c r="K4117" i="1"/>
  <c r="L4117" i="1"/>
  <c r="M4117" i="1"/>
  <c r="N4117" i="1"/>
  <c r="J4117" i="1" s="1"/>
  <c r="K4118" i="1"/>
  <c r="L4118" i="1"/>
  <c r="M4118" i="1"/>
  <c r="N4118" i="1"/>
  <c r="J4118" i="1" s="1"/>
  <c r="K4119" i="1"/>
  <c r="L4119" i="1"/>
  <c r="M4119" i="1"/>
  <c r="N4119" i="1"/>
  <c r="J4119" i="1" s="1"/>
  <c r="K4120" i="1"/>
  <c r="L4120" i="1"/>
  <c r="M4120" i="1"/>
  <c r="N4120" i="1"/>
  <c r="J4120" i="1" s="1"/>
  <c r="K4121" i="1"/>
  <c r="L4121" i="1"/>
  <c r="M4121" i="1"/>
  <c r="N4121" i="1"/>
  <c r="J4121" i="1" s="1"/>
  <c r="K4122" i="1"/>
  <c r="L4122" i="1"/>
  <c r="M4122" i="1"/>
  <c r="N4122" i="1"/>
  <c r="J4122" i="1" s="1"/>
  <c r="K4123" i="1"/>
  <c r="L4123" i="1"/>
  <c r="M4123" i="1"/>
  <c r="N4123" i="1"/>
  <c r="J4123" i="1" s="1"/>
  <c r="K4124" i="1"/>
  <c r="L4124" i="1"/>
  <c r="M4124" i="1"/>
  <c r="N4124" i="1"/>
  <c r="J4124" i="1" s="1"/>
  <c r="K4125" i="1"/>
  <c r="L4125" i="1"/>
  <c r="M4125" i="1"/>
  <c r="N4125" i="1"/>
  <c r="J4125" i="1" s="1"/>
  <c r="K4126" i="1"/>
  <c r="L4126" i="1"/>
  <c r="M4126" i="1"/>
  <c r="N4126" i="1"/>
  <c r="J4126" i="1" s="1"/>
  <c r="K4127" i="1"/>
  <c r="L4127" i="1"/>
  <c r="M4127" i="1"/>
  <c r="N4127" i="1"/>
  <c r="J4127" i="1" s="1"/>
  <c r="K4128" i="1"/>
  <c r="L4128" i="1"/>
  <c r="M4128" i="1"/>
  <c r="N4128" i="1"/>
  <c r="J4128" i="1" s="1"/>
  <c r="K4129" i="1"/>
  <c r="L4129" i="1"/>
  <c r="M4129" i="1"/>
  <c r="N4129" i="1"/>
  <c r="J4129" i="1" s="1"/>
  <c r="K4130" i="1"/>
  <c r="L4130" i="1"/>
  <c r="M4130" i="1"/>
  <c r="N4130" i="1"/>
  <c r="J4130" i="1" s="1"/>
  <c r="K4131" i="1"/>
  <c r="L4131" i="1"/>
  <c r="M4131" i="1"/>
  <c r="N4131" i="1"/>
  <c r="J4131" i="1" s="1"/>
  <c r="K4132" i="1"/>
  <c r="L4132" i="1"/>
  <c r="M4132" i="1"/>
  <c r="N4132" i="1"/>
  <c r="J4132" i="1" s="1"/>
  <c r="K4133" i="1"/>
  <c r="L4133" i="1"/>
  <c r="M4133" i="1"/>
  <c r="N4133" i="1"/>
  <c r="J4133" i="1" s="1"/>
  <c r="K4134" i="1"/>
  <c r="L4134" i="1"/>
  <c r="M4134" i="1"/>
  <c r="N4134" i="1"/>
  <c r="J4134" i="1" s="1"/>
  <c r="K4135" i="1"/>
  <c r="L4135" i="1"/>
  <c r="M4135" i="1"/>
  <c r="N4135" i="1"/>
  <c r="J4135" i="1" s="1"/>
  <c r="K4136" i="1"/>
  <c r="L4136" i="1"/>
  <c r="M4136" i="1"/>
  <c r="N4136" i="1"/>
  <c r="J4136" i="1" s="1"/>
  <c r="K4137" i="1"/>
  <c r="L4137" i="1"/>
  <c r="M4137" i="1"/>
  <c r="N4137" i="1"/>
  <c r="J4137" i="1" s="1"/>
  <c r="K4138" i="1"/>
  <c r="L4138" i="1"/>
  <c r="M4138" i="1"/>
  <c r="N4138" i="1"/>
  <c r="J4138" i="1" s="1"/>
  <c r="K4139" i="1"/>
  <c r="L4139" i="1"/>
  <c r="M4139" i="1"/>
  <c r="N4139" i="1"/>
  <c r="J4139" i="1" s="1"/>
  <c r="K4140" i="1"/>
  <c r="L4140" i="1"/>
  <c r="M4140" i="1"/>
  <c r="N4140" i="1"/>
  <c r="J4140" i="1" s="1"/>
  <c r="K4141" i="1"/>
  <c r="L4141" i="1"/>
  <c r="M4141" i="1"/>
  <c r="N4141" i="1"/>
  <c r="J4141" i="1" s="1"/>
  <c r="K4142" i="1"/>
  <c r="L4142" i="1"/>
  <c r="M4142" i="1"/>
  <c r="N4142" i="1"/>
  <c r="J4142" i="1" s="1"/>
  <c r="K4143" i="1"/>
  <c r="L4143" i="1"/>
  <c r="M4143" i="1"/>
  <c r="N4143" i="1"/>
  <c r="J4143" i="1" s="1"/>
  <c r="K4144" i="1"/>
  <c r="L4144" i="1"/>
  <c r="M4144" i="1"/>
  <c r="N4144" i="1"/>
  <c r="J4144" i="1" s="1"/>
  <c r="K4145" i="1"/>
  <c r="L4145" i="1"/>
  <c r="M4145" i="1"/>
  <c r="N4145" i="1"/>
  <c r="J4145" i="1" s="1"/>
  <c r="K4146" i="1"/>
  <c r="L4146" i="1"/>
  <c r="M4146" i="1"/>
  <c r="N4146" i="1"/>
  <c r="J4146" i="1" s="1"/>
  <c r="K4147" i="1"/>
  <c r="L4147" i="1"/>
  <c r="M4147" i="1"/>
  <c r="N4147" i="1"/>
  <c r="J4147" i="1" s="1"/>
  <c r="K4148" i="1"/>
  <c r="L4148" i="1"/>
  <c r="M4148" i="1"/>
  <c r="N4148" i="1"/>
  <c r="J4148" i="1" s="1"/>
  <c r="K4149" i="1"/>
  <c r="L4149" i="1"/>
  <c r="M4149" i="1"/>
  <c r="N4149" i="1"/>
  <c r="J4149" i="1" s="1"/>
  <c r="K4150" i="1"/>
  <c r="L4150" i="1"/>
  <c r="M4150" i="1"/>
  <c r="N4150" i="1"/>
  <c r="J4150" i="1" s="1"/>
  <c r="K415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N4001" i="1"/>
  <c r="Y4001" i="1"/>
  <c r="T4001" i="1" s="1"/>
  <c r="Y4002" i="1"/>
  <c r="T4002" i="1" s="1"/>
  <c r="Y4003" i="1"/>
  <c r="T4003" i="1" s="1"/>
  <c r="Y4004" i="1"/>
  <c r="T4004" i="1" s="1"/>
  <c r="Y4005" i="1"/>
  <c r="T4005" i="1" s="1"/>
  <c r="Y4006" i="1"/>
  <c r="T4006" i="1" s="1"/>
  <c r="Y4007" i="1"/>
  <c r="T4007" i="1" s="1"/>
  <c r="Y4008" i="1"/>
  <c r="T4008" i="1" s="1"/>
  <c r="Y4009" i="1"/>
  <c r="T4009" i="1" s="1"/>
  <c r="Y4010" i="1"/>
  <c r="T4010" i="1" s="1"/>
  <c r="Y4011" i="1"/>
  <c r="T4011" i="1" s="1"/>
  <c r="Y4012" i="1"/>
  <c r="T4012" i="1" s="1"/>
  <c r="Y4013" i="1"/>
  <c r="T4013" i="1" s="1"/>
  <c r="Y4014" i="1"/>
  <c r="T4014" i="1" s="1"/>
  <c r="Y4015" i="1"/>
  <c r="T4015" i="1" s="1"/>
  <c r="Y4016" i="1"/>
  <c r="T4016" i="1" s="1"/>
  <c r="Y4017" i="1"/>
  <c r="T4017" i="1" s="1"/>
  <c r="Y4018" i="1"/>
  <c r="T4018" i="1" s="1"/>
  <c r="Y4019" i="1"/>
  <c r="T4019" i="1" s="1"/>
  <c r="Y4020" i="1"/>
  <c r="T4020" i="1" s="1"/>
  <c r="Y4021" i="1"/>
  <c r="T4021" i="1" s="1"/>
  <c r="Y4022" i="1"/>
  <c r="T4022" i="1" s="1"/>
  <c r="Y4023" i="1"/>
  <c r="T4023" i="1" s="1"/>
  <c r="Y4024" i="1"/>
  <c r="T4024" i="1" s="1"/>
  <c r="Y4025" i="1"/>
  <c r="T4025" i="1" s="1"/>
  <c r="Y4026" i="1"/>
  <c r="T4026" i="1" s="1"/>
  <c r="Y4027" i="1"/>
  <c r="T4027" i="1" s="1"/>
  <c r="Y4028" i="1"/>
  <c r="T4028" i="1" s="1"/>
  <c r="Y4029" i="1"/>
  <c r="T4029" i="1" s="1"/>
  <c r="Y4030" i="1"/>
  <c r="T4030" i="1" s="1"/>
  <c r="Y4031" i="1"/>
  <c r="T4031" i="1" s="1"/>
  <c r="Y4032" i="1"/>
  <c r="T4032" i="1" s="1"/>
  <c r="Y4033" i="1"/>
  <c r="T4033" i="1" s="1"/>
  <c r="Y4034" i="1"/>
  <c r="T4034" i="1" s="1"/>
  <c r="Y4035" i="1"/>
  <c r="T4035" i="1" s="1"/>
  <c r="Y4036" i="1"/>
  <c r="T4036" i="1" s="1"/>
  <c r="Y4037" i="1"/>
  <c r="T4037" i="1" s="1"/>
  <c r="Y4038" i="1"/>
  <c r="T4038" i="1" s="1"/>
  <c r="Y4039" i="1"/>
  <c r="T4039" i="1" s="1"/>
  <c r="Y4040" i="1"/>
  <c r="T4040" i="1" s="1"/>
  <c r="Y4041" i="1"/>
  <c r="T4041" i="1" s="1"/>
  <c r="Y4042" i="1"/>
  <c r="T4042" i="1" s="1"/>
  <c r="Y4043" i="1"/>
  <c r="T4043" i="1" s="1"/>
  <c r="Y4044" i="1"/>
  <c r="T4044" i="1" s="1"/>
  <c r="Y4045" i="1"/>
  <c r="T4045" i="1" s="1"/>
  <c r="Y4046" i="1"/>
  <c r="T4046" i="1" s="1"/>
  <c r="Y4047" i="1"/>
  <c r="T4047" i="1" s="1"/>
  <c r="Y4048" i="1"/>
  <c r="T4048" i="1" s="1"/>
  <c r="Y4049" i="1"/>
  <c r="T4049" i="1" s="1"/>
  <c r="Y4050" i="1"/>
  <c r="T4050" i="1" s="1"/>
  <c r="Y4051" i="1"/>
  <c r="T4051" i="1" s="1"/>
  <c r="Y4052" i="1"/>
  <c r="T4052" i="1" s="1"/>
  <c r="Y4053" i="1"/>
  <c r="T4053" i="1" s="1"/>
  <c r="Y4054" i="1"/>
  <c r="T4054" i="1" s="1"/>
  <c r="Y4055" i="1"/>
  <c r="T4055" i="1" s="1"/>
  <c r="Y4056" i="1"/>
  <c r="T4056" i="1" s="1"/>
  <c r="Y4057" i="1"/>
  <c r="T4057" i="1" s="1"/>
  <c r="Y4058" i="1"/>
  <c r="T4058" i="1" s="1"/>
  <c r="Y4059" i="1"/>
  <c r="T4059" i="1" s="1"/>
  <c r="Y4060" i="1"/>
  <c r="T4060" i="1" s="1"/>
  <c r="Y4061" i="1"/>
  <c r="T4061" i="1" s="1"/>
  <c r="Y4062" i="1"/>
  <c r="T4062" i="1" s="1"/>
  <c r="Y4063" i="1"/>
  <c r="T4063" i="1" s="1"/>
  <c r="Y4064" i="1"/>
  <c r="T4064" i="1" s="1"/>
  <c r="Y4065" i="1"/>
  <c r="T4065" i="1" s="1"/>
  <c r="Y4066" i="1"/>
  <c r="T4066" i="1" s="1"/>
  <c r="Y4067" i="1"/>
  <c r="T4067" i="1" s="1"/>
  <c r="Y4068" i="1"/>
  <c r="T4068" i="1" s="1"/>
  <c r="Y4069" i="1"/>
  <c r="T4069" i="1" s="1"/>
  <c r="Y4070" i="1"/>
  <c r="T4070" i="1" s="1"/>
  <c r="Y4071" i="1"/>
  <c r="T4071" i="1" s="1"/>
  <c r="Y4072" i="1"/>
  <c r="T4072" i="1" s="1"/>
  <c r="Y4073" i="1"/>
  <c r="T4073" i="1" s="1"/>
  <c r="Y4074" i="1"/>
  <c r="T4074" i="1" s="1"/>
  <c r="Y4075" i="1"/>
  <c r="T4075" i="1" s="1"/>
  <c r="Y4076" i="1"/>
  <c r="T4076" i="1" s="1"/>
  <c r="Y4077" i="1"/>
  <c r="T4077" i="1" s="1"/>
  <c r="Y4078" i="1"/>
  <c r="T4078" i="1" s="1"/>
  <c r="Y4079" i="1"/>
  <c r="T4079" i="1" s="1"/>
  <c r="Y4080" i="1"/>
  <c r="T4080" i="1" s="1"/>
  <c r="Y4081" i="1"/>
  <c r="T4081" i="1" s="1"/>
  <c r="Y4082" i="1"/>
  <c r="T4082" i="1" s="1"/>
  <c r="Y4083" i="1"/>
  <c r="T4083" i="1" s="1"/>
  <c r="Y4084" i="1"/>
  <c r="T4084" i="1" s="1"/>
  <c r="Y4085" i="1"/>
  <c r="T4085" i="1" s="1"/>
  <c r="Y4086" i="1"/>
  <c r="T4086" i="1" s="1"/>
  <c r="Y4087" i="1"/>
  <c r="T4087" i="1" s="1"/>
  <c r="Y4088" i="1"/>
  <c r="T4088" i="1" s="1"/>
  <c r="Y4089" i="1"/>
  <c r="T4089" i="1" s="1"/>
  <c r="Y4090" i="1"/>
  <c r="T4090" i="1" s="1"/>
  <c r="Y4091" i="1"/>
  <c r="T4091" i="1" s="1"/>
  <c r="Y4092" i="1"/>
  <c r="T4092" i="1" s="1"/>
  <c r="Y4093" i="1"/>
  <c r="T4093" i="1" s="1"/>
  <c r="Y4094" i="1"/>
  <c r="T4094" i="1" s="1"/>
  <c r="Y4095" i="1"/>
  <c r="T4095" i="1" s="1"/>
  <c r="Y4096" i="1"/>
  <c r="T4096" i="1" s="1"/>
  <c r="Y4097" i="1"/>
  <c r="T4097" i="1" s="1"/>
  <c r="Y4098" i="1"/>
  <c r="T4098" i="1" s="1"/>
  <c r="Y4099" i="1"/>
  <c r="T4099" i="1" s="1"/>
  <c r="Y4100" i="1"/>
  <c r="T4100" i="1" s="1"/>
  <c r="Y4101" i="1"/>
  <c r="T4101" i="1" s="1"/>
  <c r="Y4102" i="1"/>
  <c r="T4102" i="1" s="1"/>
  <c r="Y4103" i="1"/>
  <c r="T4103" i="1" s="1"/>
  <c r="Y4104" i="1"/>
  <c r="T4104" i="1" s="1"/>
  <c r="Y4105" i="1"/>
  <c r="T4105" i="1" s="1"/>
  <c r="Y4106" i="1"/>
  <c r="T4106" i="1" s="1"/>
  <c r="Y4107" i="1"/>
  <c r="T4107" i="1" s="1"/>
  <c r="Y4108" i="1"/>
  <c r="T4108" i="1" s="1"/>
  <c r="Y4109" i="1"/>
  <c r="T4109" i="1" s="1"/>
  <c r="Y4110" i="1"/>
  <c r="T4110" i="1" s="1"/>
  <c r="Y4111" i="1"/>
  <c r="T4111" i="1" s="1"/>
  <c r="Y4112" i="1"/>
  <c r="T4112" i="1" s="1"/>
  <c r="Y4113" i="1"/>
  <c r="T4113" i="1" s="1"/>
  <c r="Y4114" i="1"/>
  <c r="T4114" i="1" s="1"/>
  <c r="Y4115" i="1"/>
  <c r="T4115" i="1" s="1"/>
  <c r="Y4116" i="1"/>
  <c r="T4116" i="1" s="1"/>
  <c r="Y4117" i="1"/>
  <c r="T4117" i="1" s="1"/>
  <c r="Y4118" i="1"/>
  <c r="T4118" i="1" s="1"/>
  <c r="Y4119" i="1"/>
  <c r="T4119" i="1" s="1"/>
  <c r="Y4120" i="1"/>
  <c r="T4120" i="1" s="1"/>
  <c r="Y4121" i="1"/>
  <c r="T4121" i="1" s="1"/>
  <c r="Y4122" i="1"/>
  <c r="T4122" i="1" s="1"/>
  <c r="Y4123" i="1"/>
  <c r="T4123" i="1" s="1"/>
  <c r="Y4124" i="1"/>
  <c r="T4124" i="1" s="1"/>
  <c r="Y4125" i="1"/>
  <c r="T4125" i="1" s="1"/>
  <c r="Y4126" i="1"/>
  <c r="T4126" i="1" s="1"/>
  <c r="Y4127" i="1"/>
  <c r="T4127" i="1" s="1"/>
  <c r="Y4128" i="1"/>
  <c r="T4128" i="1" s="1"/>
  <c r="Y4129" i="1"/>
  <c r="T4129" i="1" s="1"/>
  <c r="Y4130" i="1"/>
  <c r="T4130" i="1" s="1"/>
  <c r="Y4131" i="1"/>
  <c r="T4131" i="1" s="1"/>
  <c r="Y4132" i="1"/>
  <c r="T4132" i="1" s="1"/>
  <c r="Y4133" i="1"/>
  <c r="T4133" i="1" s="1"/>
  <c r="Y4134" i="1"/>
  <c r="T4134" i="1" s="1"/>
  <c r="Y4135" i="1"/>
  <c r="T4135" i="1" s="1"/>
  <c r="Y4136" i="1"/>
  <c r="T4136" i="1" s="1"/>
  <c r="Y4137" i="1"/>
  <c r="T4137" i="1" s="1"/>
  <c r="Y4138" i="1"/>
  <c r="T4138" i="1" s="1"/>
  <c r="Y4139" i="1"/>
  <c r="T4139" i="1" s="1"/>
  <c r="Y4140" i="1"/>
  <c r="T4140" i="1" s="1"/>
  <c r="Y4141" i="1"/>
  <c r="T4141" i="1" s="1"/>
  <c r="Y4142" i="1"/>
  <c r="T4142" i="1" s="1"/>
  <c r="Y4143" i="1"/>
  <c r="T4143" i="1" s="1"/>
  <c r="Y4144" i="1"/>
  <c r="T4144" i="1" s="1"/>
  <c r="Y4145" i="1"/>
  <c r="T4145" i="1" s="1"/>
  <c r="Y4146" i="1"/>
  <c r="T4146" i="1" s="1"/>
  <c r="Y4147" i="1"/>
  <c r="T4147" i="1" s="1"/>
  <c r="Y4148" i="1"/>
  <c r="T4148" i="1" s="1"/>
  <c r="Y4149" i="1"/>
  <c r="T4149" i="1" s="1"/>
  <c r="Y4150" i="1"/>
  <c r="T4150" i="1" s="1"/>
  <c r="Y4151" i="1"/>
  <c r="T4151" i="1" s="1"/>
  <c r="Y4152" i="1"/>
  <c r="T4152" i="1" s="1"/>
  <c r="Y4153" i="1"/>
  <c r="T4153" i="1" s="1"/>
  <c r="Y4154" i="1"/>
  <c r="T4154" i="1" s="1"/>
  <c r="Y4155" i="1"/>
  <c r="T4155" i="1" s="1"/>
  <c r="Y4156" i="1"/>
  <c r="T4156" i="1" s="1"/>
  <c r="Y4157" i="1"/>
  <c r="T4157" i="1" s="1"/>
  <c r="Y4158" i="1"/>
  <c r="T4158" i="1" s="1"/>
  <c r="Y4159" i="1"/>
  <c r="T4159" i="1" s="1"/>
  <c r="Y4160" i="1"/>
  <c r="T4160" i="1" s="1"/>
  <c r="Y4161" i="1"/>
  <c r="T4161" i="1" s="1"/>
  <c r="Y4162" i="1"/>
  <c r="T4162" i="1" s="1"/>
  <c r="Y4163" i="1"/>
  <c r="T4163" i="1" s="1"/>
  <c r="Y4164" i="1"/>
  <c r="T4164" i="1" s="1"/>
  <c r="Y4165" i="1"/>
  <c r="T4165" i="1" s="1"/>
  <c r="Y4166" i="1"/>
  <c r="T4166" i="1" s="1"/>
  <c r="Y4167" i="1"/>
  <c r="T4167" i="1" s="1"/>
  <c r="Y4168" i="1"/>
  <c r="T4168" i="1" s="1"/>
  <c r="Y4169" i="1"/>
  <c r="T4169" i="1" s="1"/>
  <c r="Y4170" i="1"/>
  <c r="T4170" i="1" s="1"/>
  <c r="Y4171" i="1"/>
  <c r="T4171" i="1" s="1"/>
  <c r="Y4172" i="1"/>
  <c r="T4172" i="1" s="1"/>
  <c r="Y4173" i="1"/>
  <c r="T4173" i="1" s="1"/>
  <c r="Y4174" i="1"/>
  <c r="T4174" i="1" s="1"/>
  <c r="Y4175" i="1"/>
  <c r="T4175" i="1" s="1"/>
  <c r="Y4176" i="1"/>
  <c r="T4176" i="1" s="1"/>
  <c r="Y4177" i="1"/>
  <c r="T4177" i="1" s="1"/>
  <c r="Y4178" i="1"/>
  <c r="T4178" i="1" s="1"/>
  <c r="Y4179" i="1"/>
  <c r="T4179" i="1" s="1"/>
  <c r="Y4180" i="1"/>
  <c r="T4180" i="1" s="1"/>
  <c r="Y4181" i="1"/>
  <c r="T4181" i="1" s="1"/>
  <c r="Y4182" i="1"/>
  <c r="T4182" i="1" s="1"/>
  <c r="Y4183" i="1"/>
  <c r="T4183" i="1" s="1"/>
  <c r="Y4184" i="1"/>
  <c r="T4184" i="1" s="1"/>
  <c r="Y4185" i="1"/>
  <c r="T4185" i="1" s="1"/>
  <c r="Y4186" i="1"/>
  <c r="T4186" i="1" s="1"/>
  <c r="Y4187" i="1"/>
  <c r="T4187" i="1" s="1"/>
  <c r="Y4188" i="1"/>
  <c r="T4188" i="1" s="1"/>
  <c r="Y4189" i="1"/>
  <c r="T4189" i="1" s="1"/>
  <c r="Y4190" i="1"/>
  <c r="T4190" i="1" s="1"/>
  <c r="Y4191" i="1"/>
  <c r="T4191" i="1" s="1"/>
  <c r="Y4192" i="1"/>
  <c r="T4192" i="1" s="1"/>
  <c r="Y4193" i="1"/>
  <c r="T4193" i="1" s="1"/>
  <c r="Y4194" i="1"/>
  <c r="T4194" i="1" s="1"/>
  <c r="Y4195" i="1"/>
  <c r="T4195" i="1" s="1"/>
  <c r="Y4196" i="1"/>
  <c r="T4196" i="1" s="1"/>
  <c r="Y4197" i="1"/>
  <c r="T4197" i="1" s="1"/>
  <c r="Y4198" i="1"/>
  <c r="T4198" i="1" s="1"/>
  <c r="Y4199" i="1"/>
  <c r="T4199" i="1" s="1"/>
  <c r="Y4200" i="1"/>
  <c r="T4200" i="1" s="1"/>
  <c r="Y4201" i="1"/>
  <c r="T4201" i="1" s="1"/>
  <c r="Y4202" i="1"/>
  <c r="T4202" i="1" s="1"/>
  <c r="Y4203" i="1"/>
  <c r="T4203" i="1" s="1"/>
  <c r="Y4204" i="1"/>
  <c r="T4204" i="1" s="1"/>
  <c r="Y4205" i="1"/>
  <c r="T4205" i="1" s="1"/>
  <c r="Y4206" i="1"/>
  <c r="T4206" i="1" s="1"/>
  <c r="Y4207" i="1"/>
  <c r="T4207" i="1" s="1"/>
  <c r="Y4208" i="1"/>
  <c r="T4208" i="1" s="1"/>
  <c r="Y4209" i="1"/>
  <c r="T4209" i="1" s="1"/>
  <c r="Y4210" i="1"/>
  <c r="T4210" i="1" s="1"/>
  <c r="Y4211" i="1"/>
  <c r="T4211" i="1" s="1"/>
  <c r="Y4212" i="1"/>
  <c r="T4212" i="1" s="1"/>
  <c r="Y4213" i="1"/>
  <c r="T4213" i="1" s="1"/>
  <c r="Y4214" i="1"/>
  <c r="T4214" i="1" s="1"/>
  <c r="Y4215" i="1"/>
  <c r="T4215" i="1" s="1"/>
  <c r="Y4216" i="1"/>
  <c r="T4216" i="1" s="1"/>
  <c r="Y4217" i="1"/>
  <c r="T4217" i="1" s="1"/>
  <c r="Y4218" i="1"/>
  <c r="T4218" i="1" s="1"/>
  <c r="Y4219" i="1"/>
  <c r="T4219" i="1" s="1"/>
  <c r="Y4220" i="1"/>
  <c r="T4220" i="1" s="1"/>
  <c r="Y4221" i="1"/>
  <c r="T4221" i="1" s="1"/>
  <c r="Y4222" i="1"/>
  <c r="T4222" i="1" s="1"/>
  <c r="Y4223" i="1"/>
  <c r="T4223" i="1" s="1"/>
  <c r="Y4224" i="1"/>
  <c r="T4224" i="1" s="1"/>
  <c r="Y4225" i="1"/>
  <c r="T4225" i="1" s="1"/>
  <c r="Y4226" i="1"/>
  <c r="T4226" i="1" s="1"/>
  <c r="Y4227" i="1"/>
  <c r="T4227" i="1" s="1"/>
  <c r="Y4228" i="1"/>
  <c r="T4228" i="1" s="1"/>
  <c r="Y4229" i="1"/>
  <c r="T4229" i="1" s="1"/>
  <c r="Y4230" i="1"/>
  <c r="T4230" i="1" s="1"/>
  <c r="Y4231" i="1"/>
  <c r="T4231" i="1" s="1"/>
  <c r="Y4232" i="1"/>
  <c r="T4232" i="1" s="1"/>
  <c r="Y4233" i="1"/>
  <c r="T4233" i="1" s="1"/>
  <c r="Y4234" i="1"/>
  <c r="T4234" i="1" s="1"/>
  <c r="Y4235" i="1"/>
  <c r="T4235" i="1" s="1"/>
  <c r="Y4236" i="1"/>
  <c r="T4236" i="1" s="1"/>
  <c r="Y4237" i="1"/>
  <c r="T4237" i="1" s="1"/>
  <c r="Y4238" i="1"/>
  <c r="T4238" i="1" s="1"/>
  <c r="Y4239" i="1"/>
  <c r="T4239" i="1" s="1"/>
  <c r="Y4240" i="1"/>
  <c r="T4240" i="1" s="1"/>
  <c r="Y4241" i="1"/>
  <c r="T4241" i="1" s="1"/>
  <c r="Y4242" i="1"/>
  <c r="T4242" i="1" s="1"/>
  <c r="Y4243" i="1"/>
  <c r="T4243" i="1" s="1"/>
  <c r="Y4244" i="1"/>
  <c r="T4244" i="1" s="1"/>
  <c r="Y4245" i="1"/>
  <c r="T4245" i="1" s="1"/>
  <c r="Y4246" i="1"/>
  <c r="T4246" i="1" s="1"/>
  <c r="Y4247" i="1"/>
  <c r="T4247" i="1" s="1"/>
  <c r="Y4248" i="1"/>
  <c r="T4248" i="1" s="1"/>
  <c r="Y4249" i="1"/>
  <c r="T4249" i="1" s="1"/>
  <c r="Y4250" i="1"/>
  <c r="T4250" i="1" s="1"/>
  <c r="Y4251" i="1"/>
  <c r="T4251" i="1" s="1"/>
  <c r="Y4252" i="1"/>
  <c r="T4252" i="1" s="1"/>
  <c r="Y4253" i="1"/>
  <c r="T4253" i="1" s="1"/>
  <c r="Y4254" i="1"/>
  <c r="T4254" i="1" s="1"/>
  <c r="Y4255" i="1"/>
  <c r="T4255" i="1" s="1"/>
  <c r="Y4256" i="1"/>
  <c r="T4256" i="1" s="1"/>
  <c r="Y4257" i="1"/>
  <c r="T4257" i="1" s="1"/>
  <c r="Y4258" i="1"/>
  <c r="T4258" i="1" s="1"/>
  <c r="Y4259" i="1"/>
  <c r="T4259" i="1" s="1"/>
  <c r="Y4260" i="1"/>
  <c r="T4260" i="1" s="1"/>
  <c r="Y4261" i="1"/>
  <c r="T4261" i="1" s="1"/>
  <c r="Y4262" i="1"/>
  <c r="T4262" i="1" s="1"/>
  <c r="Y4263" i="1"/>
  <c r="T4263" i="1" s="1"/>
  <c r="Y4264" i="1"/>
  <c r="T4264" i="1" s="1"/>
  <c r="Y4265" i="1"/>
  <c r="T4265" i="1" s="1"/>
  <c r="Y4266" i="1"/>
  <c r="T4266" i="1" s="1"/>
  <c r="Y4267" i="1"/>
  <c r="T4267" i="1" s="1"/>
  <c r="Y4268" i="1"/>
  <c r="T4268" i="1" s="1"/>
  <c r="Y4269" i="1"/>
  <c r="T4269" i="1" s="1"/>
  <c r="Y4270" i="1"/>
  <c r="T4270" i="1" s="1"/>
  <c r="Y4271" i="1"/>
  <c r="T4271" i="1" s="1"/>
  <c r="Y4272" i="1"/>
  <c r="T4272" i="1" s="1"/>
  <c r="Y4273" i="1"/>
  <c r="T4273" i="1" s="1"/>
  <c r="Y4274" i="1"/>
  <c r="T4274" i="1" s="1"/>
  <c r="Y4275" i="1"/>
  <c r="T4275" i="1" s="1"/>
  <c r="Y4276" i="1"/>
  <c r="T4276" i="1" s="1"/>
  <c r="Y4277" i="1"/>
  <c r="T4277" i="1" s="1"/>
  <c r="Y4278" i="1"/>
  <c r="T4278" i="1" s="1"/>
  <c r="Y4279" i="1"/>
  <c r="T4279" i="1" s="1"/>
  <c r="Y4280" i="1"/>
  <c r="T4280" i="1" s="1"/>
  <c r="Y4281" i="1"/>
  <c r="T4281" i="1" s="1"/>
  <c r="Y4282" i="1"/>
  <c r="T4282" i="1" s="1"/>
  <c r="Y4283" i="1"/>
  <c r="T4283" i="1" s="1"/>
  <c r="Y4284" i="1"/>
  <c r="T4284" i="1" s="1"/>
  <c r="Y4285" i="1"/>
  <c r="T4285" i="1" s="1"/>
  <c r="Y4286" i="1"/>
  <c r="T4286" i="1" s="1"/>
  <c r="Y4287" i="1"/>
  <c r="T4287" i="1" s="1"/>
  <c r="Y4288" i="1"/>
  <c r="T4288" i="1" s="1"/>
  <c r="Y4289" i="1"/>
  <c r="T4289" i="1" s="1"/>
  <c r="Y4290" i="1"/>
  <c r="T4290" i="1" s="1"/>
  <c r="Y4291" i="1"/>
  <c r="T4291" i="1" s="1"/>
  <c r="Y4292" i="1"/>
  <c r="T4292" i="1" s="1"/>
  <c r="Y4293" i="1"/>
  <c r="T4293" i="1" s="1"/>
  <c r="Y4294" i="1"/>
  <c r="T4294" i="1" s="1"/>
  <c r="Y4295" i="1"/>
  <c r="T4295" i="1" s="1"/>
  <c r="Y4296" i="1"/>
  <c r="T4296" i="1" s="1"/>
  <c r="Y4297" i="1"/>
  <c r="T4297" i="1" s="1"/>
  <c r="Y4298" i="1"/>
  <c r="T4298" i="1" s="1"/>
  <c r="Y4299" i="1"/>
  <c r="T4299" i="1" s="1"/>
  <c r="Y4300" i="1"/>
  <c r="T4300" i="1" s="1"/>
  <c r="Y4301" i="1"/>
  <c r="T4301" i="1" s="1"/>
  <c r="Y4302" i="1"/>
  <c r="T4302" i="1" s="1"/>
  <c r="Y4303" i="1"/>
  <c r="T4303" i="1" s="1"/>
  <c r="Y4304" i="1"/>
  <c r="T4304" i="1" s="1"/>
  <c r="Y4305" i="1"/>
  <c r="T4305" i="1" s="1"/>
  <c r="Y4306" i="1"/>
  <c r="T4306" i="1" s="1"/>
  <c r="Y4307" i="1"/>
  <c r="T4307" i="1" s="1"/>
  <c r="Y4308" i="1"/>
  <c r="T4308" i="1" s="1"/>
  <c r="Y4309" i="1"/>
  <c r="T4309" i="1" s="1"/>
  <c r="Y4310" i="1"/>
  <c r="T4310" i="1" s="1"/>
  <c r="Y4311" i="1"/>
  <c r="T4311" i="1" s="1"/>
  <c r="Y4312" i="1"/>
  <c r="T4312" i="1" s="1"/>
  <c r="Y4313" i="1"/>
  <c r="T4313" i="1" s="1"/>
  <c r="Y4314" i="1"/>
  <c r="T4314" i="1" s="1"/>
  <c r="Y4315" i="1"/>
  <c r="T4315" i="1" s="1"/>
  <c r="Y4316" i="1"/>
  <c r="T4316" i="1" s="1"/>
  <c r="Y4317" i="1"/>
  <c r="T4317" i="1" s="1"/>
  <c r="Y4318" i="1"/>
  <c r="T4318" i="1" s="1"/>
  <c r="Y4319" i="1"/>
  <c r="T4319" i="1" s="1"/>
  <c r="Y4320" i="1"/>
  <c r="T4320" i="1" s="1"/>
  <c r="Y4321" i="1"/>
  <c r="T4321" i="1" s="1"/>
  <c r="Y4322" i="1"/>
  <c r="T4322" i="1" s="1"/>
  <c r="Y4323" i="1"/>
  <c r="T4323" i="1" s="1"/>
  <c r="Y4324" i="1"/>
  <c r="T4324" i="1" s="1"/>
  <c r="Y4325" i="1"/>
  <c r="T4325" i="1" s="1"/>
  <c r="Y4326" i="1"/>
  <c r="T4326" i="1" s="1"/>
  <c r="Y4327" i="1"/>
  <c r="T4327" i="1" s="1"/>
  <c r="Y4328" i="1"/>
  <c r="T4328" i="1" s="1"/>
  <c r="Y4329" i="1"/>
  <c r="T4329" i="1" s="1"/>
  <c r="Y4330" i="1"/>
  <c r="T4330" i="1" s="1"/>
  <c r="Y4331" i="1"/>
  <c r="T4331" i="1" s="1"/>
  <c r="Y4332" i="1"/>
  <c r="T4332" i="1" s="1"/>
  <c r="Y4333" i="1"/>
  <c r="T4333" i="1" s="1"/>
  <c r="Y4334" i="1"/>
  <c r="T4334" i="1" s="1"/>
  <c r="Y4335" i="1"/>
  <c r="T4335" i="1" s="1"/>
  <c r="Y4336" i="1"/>
  <c r="T4336" i="1" s="1"/>
  <c r="Y4337" i="1"/>
  <c r="T4337" i="1" s="1"/>
  <c r="Y4338" i="1"/>
  <c r="T4338" i="1" s="1"/>
  <c r="Y4339" i="1"/>
  <c r="T4339" i="1" s="1"/>
  <c r="Y4340" i="1"/>
  <c r="T4340" i="1" s="1"/>
  <c r="Y4341" i="1"/>
  <c r="T4341" i="1" s="1"/>
  <c r="Y4342" i="1"/>
  <c r="T4342" i="1" s="1"/>
  <c r="Y4343" i="1"/>
  <c r="T4343" i="1" s="1"/>
  <c r="Y4344" i="1"/>
  <c r="T4344" i="1" s="1"/>
  <c r="Y4345" i="1"/>
  <c r="T4345" i="1" s="1"/>
  <c r="Y4346" i="1"/>
  <c r="T4346" i="1" s="1"/>
  <c r="Y4347" i="1"/>
  <c r="T4347" i="1" s="1"/>
  <c r="Y4348" i="1"/>
  <c r="T4348" i="1" s="1"/>
  <c r="Y4349" i="1"/>
  <c r="T4349" i="1" s="1"/>
  <c r="Y4350" i="1"/>
  <c r="T4350" i="1" s="1"/>
  <c r="Y4351" i="1"/>
  <c r="T4351" i="1" s="1"/>
  <c r="Y4352" i="1"/>
  <c r="T4352" i="1" s="1"/>
  <c r="Y4353" i="1"/>
  <c r="T4353" i="1" s="1"/>
  <c r="Y4354" i="1"/>
  <c r="T4354" i="1" s="1"/>
  <c r="Y4355" i="1"/>
  <c r="T4355" i="1" s="1"/>
  <c r="Y4356" i="1"/>
  <c r="T4356" i="1" s="1"/>
  <c r="Y4357" i="1"/>
  <c r="T4357" i="1" s="1"/>
  <c r="Y4358" i="1"/>
  <c r="T4358" i="1" s="1"/>
  <c r="Y4359" i="1"/>
  <c r="T4359" i="1" s="1"/>
  <c r="Y4360" i="1"/>
  <c r="T4360" i="1" s="1"/>
  <c r="Y4361" i="1"/>
  <c r="T4361" i="1" s="1"/>
  <c r="Y4362" i="1"/>
  <c r="T4362" i="1" s="1"/>
  <c r="Y4363" i="1"/>
  <c r="T4363" i="1" s="1"/>
  <c r="Y4364" i="1"/>
  <c r="T4364" i="1" s="1"/>
  <c r="Y4365" i="1"/>
  <c r="T4365" i="1" s="1"/>
  <c r="Y4366" i="1"/>
  <c r="T4366" i="1" s="1"/>
  <c r="Y4367" i="1"/>
  <c r="T4367" i="1" s="1"/>
  <c r="Y4368" i="1"/>
  <c r="T4368" i="1" s="1"/>
  <c r="Y4369" i="1"/>
  <c r="T4369" i="1" s="1"/>
  <c r="Y4370" i="1"/>
  <c r="T4370" i="1" s="1"/>
  <c r="Y4371" i="1"/>
  <c r="T4371" i="1" s="1"/>
  <c r="Y4372" i="1"/>
  <c r="T4372" i="1" s="1"/>
  <c r="Y4373" i="1"/>
  <c r="T4373" i="1" s="1"/>
  <c r="Y4374" i="1"/>
  <c r="T4374" i="1" s="1"/>
  <c r="Y4375" i="1"/>
  <c r="T4375" i="1" s="1"/>
  <c r="Y4376" i="1"/>
  <c r="T4376" i="1" s="1"/>
  <c r="Y4377" i="1"/>
  <c r="T4377" i="1" s="1"/>
  <c r="Y4378" i="1"/>
  <c r="T4378" i="1" s="1"/>
  <c r="Y4379" i="1"/>
  <c r="T4379" i="1" s="1"/>
  <c r="Y4380" i="1"/>
  <c r="T4380" i="1" s="1"/>
  <c r="Y4381" i="1"/>
  <c r="T4381" i="1" s="1"/>
  <c r="Y4382" i="1"/>
  <c r="T4382" i="1" s="1"/>
  <c r="Y4383" i="1"/>
  <c r="T4383" i="1" s="1"/>
  <c r="Y4384" i="1"/>
  <c r="T4384" i="1" s="1"/>
  <c r="Y4385" i="1"/>
  <c r="T4385" i="1" s="1"/>
  <c r="Y4386" i="1"/>
  <c r="T4386" i="1" s="1"/>
  <c r="Y4387" i="1"/>
  <c r="T4387" i="1" s="1"/>
  <c r="Y4388" i="1"/>
  <c r="T4388" i="1" s="1"/>
  <c r="Y4389" i="1"/>
  <c r="T4389" i="1" s="1"/>
  <c r="Y4390" i="1"/>
  <c r="T4390" i="1" s="1"/>
  <c r="Y4391" i="1"/>
  <c r="T4391" i="1" s="1"/>
  <c r="Y4392" i="1"/>
  <c r="T4392" i="1" s="1"/>
  <c r="Y4393" i="1"/>
  <c r="T4393" i="1" s="1"/>
  <c r="Y4394" i="1"/>
  <c r="T4394" i="1" s="1"/>
  <c r="Y4395" i="1"/>
  <c r="T4395" i="1" s="1"/>
  <c r="Y4396" i="1"/>
  <c r="T4396" i="1" s="1"/>
  <c r="Y4397" i="1"/>
  <c r="T4397" i="1" s="1"/>
  <c r="Y4398" i="1"/>
  <c r="T4398" i="1" s="1"/>
  <c r="Y4399" i="1"/>
  <c r="T4399" i="1" s="1"/>
  <c r="Y4400" i="1"/>
  <c r="T4400" i="1" s="1"/>
  <c r="Y4401" i="1"/>
  <c r="T4401" i="1" s="1"/>
  <c r="Y4402" i="1"/>
  <c r="T4402" i="1" s="1"/>
  <c r="Y4403" i="1"/>
  <c r="T4403" i="1" s="1"/>
  <c r="Y4404" i="1"/>
  <c r="T4404" i="1" s="1"/>
  <c r="Y4405" i="1"/>
  <c r="T4405" i="1" s="1"/>
  <c r="Y4406" i="1"/>
  <c r="T4406" i="1" s="1"/>
  <c r="Y4407" i="1"/>
  <c r="T4407" i="1" s="1"/>
  <c r="Y4408" i="1"/>
  <c r="T4408" i="1" s="1"/>
  <c r="Y4409" i="1"/>
  <c r="T4409" i="1" s="1"/>
  <c r="Y4410" i="1"/>
  <c r="T4410" i="1" s="1"/>
  <c r="Y4411" i="1"/>
  <c r="T4411" i="1" s="1"/>
  <c r="Y4412" i="1"/>
  <c r="T4412" i="1" s="1"/>
  <c r="Y4413" i="1"/>
  <c r="T4413" i="1" s="1"/>
  <c r="Y4414" i="1"/>
  <c r="T4414" i="1" s="1"/>
  <c r="Y4415" i="1"/>
  <c r="T4415" i="1" s="1"/>
  <c r="Y4416" i="1"/>
  <c r="T4416" i="1" s="1"/>
  <c r="Y4417" i="1"/>
  <c r="T4417" i="1" s="1"/>
  <c r="Y4418" i="1"/>
  <c r="T4418" i="1" s="1"/>
  <c r="Y4419" i="1"/>
  <c r="T4419" i="1" s="1"/>
  <c r="Y4420" i="1"/>
  <c r="T4420" i="1" s="1"/>
  <c r="Y4421" i="1"/>
  <c r="T4421" i="1" s="1"/>
  <c r="Y4422" i="1"/>
  <c r="T4422" i="1" s="1"/>
  <c r="Y4423" i="1"/>
  <c r="T4423" i="1" s="1"/>
  <c r="Y4424" i="1"/>
  <c r="T4424" i="1" s="1"/>
  <c r="Y4425" i="1"/>
  <c r="T4425" i="1" s="1"/>
  <c r="Y4426" i="1"/>
  <c r="T4426" i="1" s="1"/>
  <c r="Y4427" i="1"/>
  <c r="T4427" i="1" s="1"/>
  <c r="Y4428" i="1"/>
  <c r="T4428" i="1" s="1"/>
  <c r="Y4429" i="1"/>
  <c r="T4429" i="1" s="1"/>
  <c r="Y4430" i="1"/>
  <c r="T4430" i="1" s="1"/>
  <c r="Y4431" i="1"/>
  <c r="T4431" i="1" s="1"/>
  <c r="Y4432" i="1"/>
  <c r="T4432" i="1" s="1"/>
  <c r="Y4433" i="1"/>
  <c r="T4433" i="1" s="1"/>
  <c r="Y4434" i="1"/>
  <c r="T4434" i="1" s="1"/>
  <c r="Y4435" i="1"/>
  <c r="T4435" i="1" s="1"/>
  <c r="Y4436" i="1"/>
  <c r="T4436" i="1" s="1"/>
  <c r="Y4437" i="1"/>
  <c r="T4437" i="1" s="1"/>
  <c r="Y4438" i="1"/>
  <c r="T4438" i="1" s="1"/>
  <c r="Y4439" i="1"/>
  <c r="T4439" i="1" s="1"/>
  <c r="Y4440" i="1"/>
  <c r="T4440" i="1" s="1"/>
  <c r="Y4441" i="1"/>
  <c r="T4441" i="1" s="1"/>
  <c r="Y4442" i="1"/>
  <c r="T4442" i="1" s="1"/>
  <c r="Y4443" i="1"/>
  <c r="T4443" i="1" s="1"/>
  <c r="Y4444" i="1"/>
  <c r="T4444" i="1" s="1"/>
  <c r="Y4445" i="1"/>
  <c r="T4445" i="1" s="1"/>
  <c r="Y4446" i="1"/>
  <c r="T4446" i="1" s="1"/>
  <c r="Y4447" i="1"/>
  <c r="T4447" i="1" s="1"/>
  <c r="Y4448" i="1"/>
  <c r="T4448" i="1" s="1"/>
  <c r="Y4449" i="1"/>
  <c r="T4449" i="1" s="1"/>
  <c r="Y4450" i="1"/>
  <c r="T4450" i="1" s="1"/>
  <c r="Y4451" i="1"/>
  <c r="T4451" i="1" s="1"/>
  <c r="Y4452" i="1"/>
  <c r="T4452" i="1" s="1"/>
  <c r="Y4453" i="1"/>
  <c r="T4453" i="1" s="1"/>
  <c r="Y4454" i="1"/>
  <c r="T4454" i="1" s="1"/>
  <c r="Y4455" i="1"/>
  <c r="T4455" i="1" s="1"/>
  <c r="Y4456" i="1"/>
  <c r="T4456" i="1" s="1"/>
  <c r="Y4457" i="1"/>
  <c r="T4457" i="1" s="1"/>
  <c r="Y4458" i="1"/>
  <c r="T4458" i="1" s="1"/>
  <c r="Y4459" i="1"/>
  <c r="T4459" i="1" s="1"/>
  <c r="Y4460" i="1"/>
  <c r="T4460" i="1" s="1"/>
  <c r="Y4461" i="1"/>
  <c r="T4461" i="1" s="1"/>
  <c r="Y4462" i="1"/>
  <c r="T4462" i="1" s="1"/>
  <c r="Y4463" i="1"/>
  <c r="T4463" i="1" s="1"/>
  <c r="Y4464" i="1"/>
  <c r="T4464" i="1" s="1"/>
  <c r="Y4465" i="1"/>
  <c r="T4465" i="1" s="1"/>
  <c r="Y4466" i="1"/>
  <c r="T4466" i="1" s="1"/>
  <c r="Y4467" i="1"/>
  <c r="T4467" i="1" s="1"/>
  <c r="Y4468" i="1"/>
  <c r="T4468" i="1" s="1"/>
  <c r="Y4469" i="1"/>
  <c r="T4469" i="1" s="1"/>
  <c r="Y4470" i="1"/>
  <c r="T4470" i="1" s="1"/>
  <c r="Y4471" i="1"/>
  <c r="T4471" i="1" s="1"/>
  <c r="Y4472" i="1"/>
  <c r="T4472" i="1" s="1"/>
  <c r="Y4473" i="1"/>
  <c r="T4473" i="1" s="1"/>
  <c r="Y4474" i="1"/>
  <c r="T4474" i="1" s="1"/>
  <c r="Y4475" i="1"/>
  <c r="T4475" i="1" s="1"/>
  <c r="Y4476" i="1"/>
  <c r="T4476" i="1" s="1"/>
  <c r="Y4477" i="1"/>
  <c r="T4477" i="1" s="1"/>
  <c r="Y4478" i="1"/>
  <c r="T4478" i="1" s="1"/>
  <c r="Y4479" i="1"/>
  <c r="T4479" i="1" s="1"/>
  <c r="Y4480" i="1"/>
  <c r="T4480" i="1" s="1"/>
  <c r="Y4481" i="1"/>
  <c r="T4481" i="1" s="1"/>
  <c r="Y4482" i="1"/>
  <c r="T4482" i="1" s="1"/>
  <c r="Y4483" i="1"/>
  <c r="T4483" i="1" s="1"/>
  <c r="Y4484" i="1"/>
  <c r="T4484" i="1" s="1"/>
  <c r="Y4485" i="1"/>
  <c r="T4485" i="1" s="1"/>
  <c r="Y4486" i="1"/>
  <c r="T4486" i="1" s="1"/>
  <c r="Y4487" i="1"/>
  <c r="T4487" i="1" s="1"/>
  <c r="Y4488" i="1"/>
  <c r="T4488" i="1" s="1"/>
  <c r="Y4489" i="1"/>
  <c r="T4489" i="1" s="1"/>
  <c r="Y4490" i="1"/>
  <c r="T4490" i="1" s="1"/>
  <c r="Y4491" i="1"/>
  <c r="T4491" i="1" s="1"/>
  <c r="Y4492" i="1"/>
  <c r="T4492" i="1" s="1"/>
  <c r="Y4493" i="1"/>
  <c r="T4493" i="1" s="1"/>
  <c r="Y4494" i="1"/>
  <c r="T4494" i="1" s="1"/>
  <c r="Y4495" i="1"/>
  <c r="T4495" i="1" s="1"/>
  <c r="Y4496" i="1"/>
  <c r="T4496" i="1" s="1"/>
  <c r="Y4497" i="1"/>
  <c r="T4497" i="1" s="1"/>
  <c r="Y4498" i="1"/>
  <c r="T4498" i="1" s="1"/>
  <c r="Y4499" i="1"/>
  <c r="T4499" i="1" s="1"/>
  <c r="Y4500" i="1"/>
  <c r="T4500" i="1" s="1"/>
  <c r="Y4501" i="1"/>
  <c r="T4501" i="1" s="1"/>
  <c r="K4001" i="1"/>
  <c r="L4001" i="1"/>
  <c r="M4001" i="1"/>
  <c r="Q4001" i="1"/>
  <c r="C4001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W4001" i="1"/>
  <c r="B4001" i="1" s="1"/>
  <c r="W4002" i="1"/>
  <c r="B4002" i="1" s="1"/>
  <c r="W4003" i="1"/>
  <c r="B4003" i="1" s="1"/>
  <c r="W4004" i="1"/>
  <c r="B4004" i="1" s="1"/>
  <c r="W4005" i="1"/>
  <c r="B4005" i="1" s="1"/>
  <c r="W4006" i="1"/>
  <c r="B4006" i="1" s="1"/>
  <c r="W4007" i="1"/>
  <c r="B4007" i="1" s="1"/>
  <c r="W4008" i="1"/>
  <c r="B4008" i="1" s="1"/>
  <c r="W4009" i="1"/>
  <c r="B4009" i="1" s="1"/>
  <c r="W4010" i="1"/>
  <c r="B4010" i="1" s="1"/>
  <c r="W4011" i="1"/>
  <c r="B4011" i="1" s="1"/>
  <c r="W4012" i="1"/>
  <c r="B4012" i="1" s="1"/>
  <c r="W4013" i="1"/>
  <c r="B4013" i="1" s="1"/>
  <c r="W4014" i="1"/>
  <c r="B4014" i="1" s="1"/>
  <c r="W4015" i="1"/>
  <c r="B4015" i="1" s="1"/>
  <c r="W4016" i="1"/>
  <c r="B4016" i="1" s="1"/>
  <c r="W4017" i="1"/>
  <c r="B4017" i="1" s="1"/>
  <c r="W4018" i="1"/>
  <c r="B4018" i="1" s="1"/>
  <c r="W4019" i="1"/>
  <c r="B4019" i="1" s="1"/>
  <c r="W4020" i="1"/>
  <c r="B4020" i="1" s="1"/>
  <c r="W4021" i="1"/>
  <c r="B4021" i="1" s="1"/>
  <c r="W4022" i="1"/>
  <c r="B4022" i="1" s="1"/>
  <c r="W4023" i="1"/>
  <c r="B4023" i="1" s="1"/>
  <c r="W4024" i="1"/>
  <c r="B4024" i="1" s="1"/>
  <c r="W4025" i="1"/>
  <c r="B4025" i="1" s="1"/>
  <c r="W4026" i="1"/>
  <c r="B4026" i="1" s="1"/>
  <c r="W4027" i="1"/>
  <c r="B4027" i="1" s="1"/>
  <c r="W4028" i="1"/>
  <c r="B4028" i="1" s="1"/>
  <c r="W4029" i="1"/>
  <c r="B4029" i="1" s="1"/>
  <c r="W4030" i="1"/>
  <c r="B4030" i="1" s="1"/>
  <c r="W4031" i="1"/>
  <c r="B4031" i="1" s="1"/>
  <c r="W4032" i="1"/>
  <c r="B4032" i="1" s="1"/>
  <c r="W4033" i="1"/>
  <c r="B4033" i="1" s="1"/>
  <c r="W4034" i="1"/>
  <c r="B4034" i="1" s="1"/>
  <c r="W4035" i="1"/>
  <c r="B4035" i="1" s="1"/>
  <c r="W4036" i="1"/>
  <c r="B4036" i="1" s="1"/>
  <c r="W4037" i="1"/>
  <c r="B4037" i="1" s="1"/>
  <c r="W4038" i="1"/>
  <c r="B4038" i="1" s="1"/>
  <c r="W4039" i="1"/>
  <c r="B4039" i="1" s="1"/>
  <c r="W4040" i="1"/>
  <c r="B4040" i="1" s="1"/>
  <c r="W4041" i="1"/>
  <c r="B4041" i="1" s="1"/>
  <c r="W4042" i="1"/>
  <c r="B4042" i="1" s="1"/>
  <c r="W4043" i="1"/>
  <c r="B4043" i="1" s="1"/>
  <c r="W4044" i="1"/>
  <c r="B4044" i="1" s="1"/>
  <c r="W4045" i="1"/>
  <c r="B4045" i="1" s="1"/>
  <c r="W4046" i="1"/>
  <c r="B4046" i="1" s="1"/>
  <c r="W4047" i="1"/>
  <c r="B4047" i="1" s="1"/>
  <c r="W4048" i="1"/>
  <c r="B4048" i="1" s="1"/>
  <c r="W4049" i="1"/>
  <c r="B4049" i="1" s="1"/>
  <c r="W4050" i="1"/>
  <c r="B4050" i="1" s="1"/>
  <c r="W4051" i="1"/>
  <c r="B4051" i="1" s="1"/>
  <c r="W4052" i="1"/>
  <c r="B4052" i="1" s="1"/>
  <c r="W4053" i="1"/>
  <c r="B4053" i="1" s="1"/>
  <c r="W4054" i="1"/>
  <c r="B4054" i="1" s="1"/>
  <c r="W4055" i="1"/>
  <c r="B4055" i="1" s="1"/>
  <c r="W4056" i="1"/>
  <c r="B4056" i="1" s="1"/>
  <c r="W4057" i="1"/>
  <c r="B4057" i="1" s="1"/>
  <c r="W4058" i="1"/>
  <c r="B4058" i="1" s="1"/>
  <c r="W4059" i="1"/>
  <c r="B4059" i="1" s="1"/>
  <c r="W4060" i="1"/>
  <c r="B4060" i="1" s="1"/>
  <c r="W4061" i="1"/>
  <c r="B4061" i="1" s="1"/>
  <c r="W4062" i="1"/>
  <c r="B4062" i="1" s="1"/>
  <c r="W4063" i="1"/>
  <c r="B4063" i="1" s="1"/>
  <c r="W4064" i="1"/>
  <c r="B4064" i="1" s="1"/>
  <c r="W4065" i="1"/>
  <c r="B4065" i="1" s="1"/>
  <c r="W4066" i="1"/>
  <c r="B4066" i="1" s="1"/>
  <c r="W4067" i="1"/>
  <c r="B4067" i="1" s="1"/>
  <c r="W4068" i="1"/>
  <c r="B4068" i="1" s="1"/>
  <c r="W4069" i="1"/>
  <c r="B4069" i="1" s="1"/>
  <c r="W4070" i="1"/>
  <c r="B4070" i="1" s="1"/>
  <c r="W4071" i="1"/>
  <c r="B4071" i="1" s="1"/>
  <c r="W4072" i="1"/>
  <c r="B4072" i="1" s="1"/>
  <c r="W4073" i="1"/>
  <c r="B4073" i="1" s="1"/>
  <c r="W4074" i="1"/>
  <c r="B4074" i="1" s="1"/>
  <c r="W4075" i="1"/>
  <c r="B4075" i="1" s="1"/>
  <c r="W4076" i="1"/>
  <c r="B4076" i="1" s="1"/>
  <c r="W4077" i="1"/>
  <c r="B4077" i="1" s="1"/>
  <c r="W4078" i="1"/>
  <c r="B4078" i="1" s="1"/>
  <c r="W4079" i="1"/>
  <c r="B4079" i="1" s="1"/>
  <c r="W4080" i="1"/>
  <c r="B4080" i="1" s="1"/>
  <c r="W4081" i="1"/>
  <c r="B4081" i="1" s="1"/>
  <c r="W4082" i="1"/>
  <c r="B4082" i="1" s="1"/>
  <c r="W4083" i="1"/>
  <c r="B4083" i="1" s="1"/>
  <c r="W4084" i="1"/>
  <c r="B4084" i="1" s="1"/>
  <c r="W4085" i="1"/>
  <c r="B4085" i="1" s="1"/>
  <c r="W4086" i="1"/>
  <c r="B4086" i="1" s="1"/>
  <c r="W4087" i="1"/>
  <c r="B4087" i="1" s="1"/>
  <c r="W4088" i="1"/>
  <c r="B4088" i="1" s="1"/>
  <c r="W4089" i="1"/>
  <c r="B4089" i="1" s="1"/>
  <c r="W4090" i="1"/>
  <c r="B4090" i="1" s="1"/>
  <c r="W4091" i="1"/>
  <c r="B4091" i="1" s="1"/>
  <c r="W4092" i="1"/>
  <c r="B4092" i="1" s="1"/>
  <c r="W4093" i="1"/>
  <c r="B4093" i="1" s="1"/>
  <c r="W4094" i="1"/>
  <c r="B4094" i="1" s="1"/>
  <c r="W4095" i="1"/>
  <c r="B4095" i="1" s="1"/>
  <c r="W4096" i="1"/>
  <c r="B4096" i="1" s="1"/>
  <c r="W4097" i="1"/>
  <c r="B4097" i="1" s="1"/>
  <c r="W4098" i="1"/>
  <c r="B4098" i="1" s="1"/>
  <c r="W4099" i="1"/>
  <c r="B4099" i="1" s="1"/>
  <c r="W4100" i="1"/>
  <c r="B4100" i="1" s="1"/>
  <c r="W4101" i="1"/>
  <c r="B4101" i="1" s="1"/>
  <c r="W4102" i="1"/>
  <c r="B4102" i="1" s="1"/>
  <c r="W4103" i="1"/>
  <c r="B4103" i="1" s="1"/>
  <c r="W4104" i="1"/>
  <c r="B4104" i="1" s="1"/>
  <c r="W4105" i="1"/>
  <c r="B4105" i="1" s="1"/>
  <c r="W4106" i="1"/>
  <c r="B4106" i="1" s="1"/>
  <c r="W4107" i="1"/>
  <c r="B4107" i="1" s="1"/>
  <c r="W4108" i="1"/>
  <c r="B4108" i="1" s="1"/>
  <c r="W4109" i="1"/>
  <c r="B4109" i="1" s="1"/>
  <c r="W4110" i="1"/>
  <c r="B4110" i="1" s="1"/>
  <c r="W4111" i="1"/>
  <c r="B4111" i="1" s="1"/>
  <c r="W4112" i="1"/>
  <c r="B4112" i="1" s="1"/>
  <c r="W4113" i="1"/>
  <c r="B4113" i="1" s="1"/>
  <c r="W4114" i="1"/>
  <c r="B4114" i="1" s="1"/>
  <c r="W4115" i="1"/>
  <c r="B4115" i="1" s="1"/>
  <c r="W4116" i="1"/>
  <c r="B4116" i="1" s="1"/>
  <c r="W4117" i="1"/>
  <c r="B4117" i="1" s="1"/>
  <c r="W4118" i="1"/>
  <c r="B4118" i="1" s="1"/>
  <c r="W4119" i="1"/>
  <c r="B4119" i="1" s="1"/>
  <c r="W4120" i="1"/>
  <c r="B4120" i="1" s="1"/>
  <c r="W4121" i="1"/>
  <c r="B4121" i="1" s="1"/>
  <c r="W4122" i="1"/>
  <c r="B4122" i="1" s="1"/>
  <c r="W4123" i="1"/>
  <c r="B4123" i="1" s="1"/>
  <c r="W4124" i="1"/>
  <c r="B4124" i="1" s="1"/>
  <c r="W4125" i="1"/>
  <c r="B4125" i="1" s="1"/>
  <c r="W4126" i="1"/>
  <c r="B4126" i="1" s="1"/>
  <c r="W4127" i="1"/>
  <c r="B4127" i="1" s="1"/>
  <c r="W4128" i="1"/>
  <c r="B4128" i="1" s="1"/>
  <c r="W4129" i="1"/>
  <c r="B4129" i="1" s="1"/>
  <c r="W4130" i="1"/>
  <c r="B4130" i="1" s="1"/>
  <c r="W4131" i="1"/>
  <c r="B4131" i="1" s="1"/>
  <c r="W4132" i="1"/>
  <c r="B4132" i="1" s="1"/>
  <c r="W4133" i="1"/>
  <c r="B4133" i="1" s="1"/>
  <c r="W4134" i="1"/>
  <c r="B4134" i="1" s="1"/>
  <c r="W4135" i="1"/>
  <c r="B4135" i="1" s="1"/>
  <c r="W4136" i="1"/>
  <c r="B4136" i="1" s="1"/>
  <c r="W4137" i="1"/>
  <c r="B4137" i="1" s="1"/>
  <c r="W4138" i="1"/>
  <c r="B4138" i="1" s="1"/>
  <c r="W4139" i="1"/>
  <c r="B4139" i="1" s="1"/>
  <c r="W4140" i="1"/>
  <c r="B4140" i="1" s="1"/>
  <c r="W4141" i="1"/>
  <c r="B4141" i="1" s="1"/>
  <c r="W4142" i="1"/>
  <c r="B4142" i="1" s="1"/>
  <c r="W4143" i="1"/>
  <c r="B4143" i="1" s="1"/>
  <c r="W4144" i="1"/>
  <c r="B4144" i="1" s="1"/>
  <c r="W4145" i="1"/>
  <c r="B4145" i="1" s="1"/>
  <c r="W4146" i="1"/>
  <c r="B4146" i="1" s="1"/>
  <c r="W4147" i="1"/>
  <c r="B4147" i="1" s="1"/>
  <c r="W4148" i="1"/>
  <c r="B4148" i="1" s="1"/>
  <c r="W4149" i="1"/>
  <c r="B4149" i="1" s="1"/>
  <c r="W4150" i="1"/>
  <c r="B4150" i="1" s="1"/>
  <c r="W4151" i="1"/>
  <c r="B4151" i="1" s="1"/>
  <c r="W4152" i="1"/>
  <c r="B4352" i="1" s="1"/>
  <c r="W4153" i="1"/>
  <c r="B4353" i="1" s="1"/>
  <c r="W4154" i="1"/>
  <c r="B4354" i="1" s="1"/>
  <c r="W4155" i="1"/>
  <c r="B4355" i="1" s="1"/>
  <c r="W4156" i="1"/>
  <c r="B4356" i="1" s="1"/>
  <c r="W4157" i="1"/>
  <c r="B4357" i="1" s="1"/>
  <c r="W4158" i="1"/>
  <c r="B4358" i="1" s="1"/>
  <c r="W4159" i="1"/>
  <c r="B4359" i="1" s="1"/>
  <c r="W4160" i="1"/>
  <c r="B4360" i="1" s="1"/>
  <c r="W4161" i="1"/>
  <c r="B4361" i="1" s="1"/>
  <c r="W4162" i="1"/>
  <c r="B4362" i="1" s="1"/>
  <c r="W4163" i="1"/>
  <c r="B4363" i="1" s="1"/>
  <c r="W4164" i="1"/>
  <c r="B4364" i="1" s="1"/>
  <c r="W4165" i="1"/>
  <c r="B4365" i="1" s="1"/>
  <c r="W4166" i="1"/>
  <c r="B4366" i="1" s="1"/>
  <c r="W4167" i="1"/>
  <c r="B4367" i="1" s="1"/>
  <c r="W4168" i="1"/>
  <c r="B4368" i="1" s="1"/>
  <c r="W4169" i="1"/>
  <c r="B4369" i="1" s="1"/>
  <c r="W4170" i="1"/>
  <c r="B4370" i="1" s="1"/>
  <c r="W4171" i="1"/>
  <c r="B4371" i="1" s="1"/>
  <c r="W4172" i="1"/>
  <c r="B4372" i="1" s="1"/>
  <c r="W4173" i="1"/>
  <c r="B4373" i="1" s="1"/>
  <c r="W4174" i="1"/>
  <c r="B4374" i="1" s="1"/>
  <c r="W4175" i="1"/>
  <c r="B4375" i="1" s="1"/>
  <c r="W4176" i="1"/>
  <c r="B4376" i="1" s="1"/>
  <c r="W4177" i="1"/>
  <c r="B4377" i="1" s="1"/>
  <c r="W4178" i="1"/>
  <c r="B4378" i="1" s="1"/>
  <c r="W4179" i="1"/>
  <c r="B4379" i="1" s="1"/>
  <c r="W4180" i="1"/>
  <c r="B4380" i="1" s="1"/>
  <c r="W4181" i="1"/>
  <c r="B4381" i="1" s="1"/>
  <c r="W4182" i="1"/>
  <c r="B4382" i="1" s="1"/>
  <c r="W4183" i="1"/>
  <c r="B4383" i="1" s="1"/>
  <c r="W4184" i="1"/>
  <c r="B4384" i="1" s="1"/>
  <c r="W4185" i="1"/>
  <c r="B4385" i="1" s="1"/>
  <c r="W4186" i="1"/>
  <c r="B4386" i="1" s="1"/>
  <c r="W4187" i="1"/>
  <c r="B4387" i="1" s="1"/>
  <c r="W4188" i="1"/>
  <c r="B4388" i="1" s="1"/>
  <c r="W4189" i="1"/>
  <c r="B4389" i="1" s="1"/>
  <c r="W4190" i="1"/>
  <c r="B4390" i="1" s="1"/>
  <c r="W4191" i="1"/>
  <c r="B4391" i="1" s="1"/>
  <c r="W4192" i="1"/>
  <c r="B4392" i="1" s="1"/>
  <c r="W4193" i="1"/>
  <c r="B4393" i="1" s="1"/>
  <c r="W4194" i="1"/>
  <c r="B4394" i="1" s="1"/>
  <c r="W4195" i="1"/>
  <c r="B4395" i="1" s="1"/>
  <c r="W4196" i="1"/>
  <c r="B4396" i="1" s="1"/>
  <c r="W4197" i="1"/>
  <c r="B4397" i="1" s="1"/>
  <c r="W4198" i="1"/>
  <c r="B4398" i="1" s="1"/>
  <c r="W4199" i="1"/>
  <c r="B4399" i="1" s="1"/>
  <c r="W4200" i="1"/>
  <c r="B4400" i="1" s="1"/>
  <c r="W4201" i="1"/>
  <c r="B4401" i="1" s="1"/>
  <c r="W4202" i="1"/>
  <c r="B4402" i="1" s="1"/>
  <c r="W4203" i="1"/>
  <c r="B4403" i="1" s="1"/>
  <c r="W4204" i="1"/>
  <c r="B4404" i="1" s="1"/>
  <c r="W4205" i="1"/>
  <c r="B4405" i="1" s="1"/>
  <c r="W4206" i="1"/>
  <c r="B4406" i="1" s="1"/>
  <c r="W4207" i="1"/>
  <c r="B4407" i="1" s="1"/>
  <c r="W4208" i="1"/>
  <c r="B4408" i="1" s="1"/>
  <c r="W4209" i="1"/>
  <c r="B4409" i="1" s="1"/>
  <c r="W4210" i="1"/>
  <c r="B4410" i="1" s="1"/>
  <c r="W4211" i="1"/>
  <c r="B4411" i="1" s="1"/>
  <c r="W4212" i="1"/>
  <c r="B4412" i="1" s="1"/>
  <c r="W4213" i="1"/>
  <c r="B4413" i="1" s="1"/>
  <c r="W4214" i="1"/>
  <c r="B4414" i="1" s="1"/>
  <c r="W4215" i="1"/>
  <c r="B4415" i="1" s="1"/>
  <c r="W4216" i="1"/>
  <c r="B4416" i="1" s="1"/>
  <c r="W4217" i="1"/>
  <c r="B4417" i="1" s="1"/>
  <c r="W4218" i="1"/>
  <c r="B4418" i="1" s="1"/>
  <c r="W4219" i="1"/>
  <c r="B4419" i="1" s="1"/>
  <c r="W4220" i="1"/>
  <c r="B4420" i="1" s="1"/>
  <c r="W4221" i="1"/>
  <c r="B4421" i="1" s="1"/>
  <c r="W4222" i="1"/>
  <c r="B4422" i="1" s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1001" i="1"/>
  <c r="B1001" i="1" s="1"/>
  <c r="W1002" i="1"/>
  <c r="W1003" i="1"/>
  <c r="W1004" i="1"/>
  <c r="B1004" i="1" s="1"/>
  <c r="W1005" i="1"/>
  <c r="B1005" i="1" s="1"/>
  <c r="W1006" i="1"/>
  <c r="B1006" i="1" s="1"/>
  <c r="W1007" i="1"/>
  <c r="B1007" i="1" s="1"/>
  <c r="W1008" i="1"/>
  <c r="B1008" i="1" s="1"/>
  <c r="W1009" i="1"/>
  <c r="B1009" i="1" s="1"/>
  <c r="W1010" i="1"/>
  <c r="B1010" i="1" s="1"/>
  <c r="W1011" i="1"/>
  <c r="B1011" i="1" s="1"/>
  <c r="W1012" i="1"/>
  <c r="B1012" i="1" s="1"/>
  <c r="W1013" i="1"/>
  <c r="B1013" i="1" s="1"/>
  <c r="W1014" i="1"/>
  <c r="B1014" i="1" s="1"/>
  <c r="W1015" i="1"/>
  <c r="B1015" i="1" s="1"/>
  <c r="W1016" i="1"/>
  <c r="B1016" i="1" s="1"/>
  <c r="W1017" i="1"/>
  <c r="B1017" i="1" s="1"/>
  <c r="W1018" i="1"/>
  <c r="B1018" i="1" s="1"/>
  <c r="W1019" i="1"/>
  <c r="B1019" i="1" s="1"/>
  <c r="W1020" i="1"/>
  <c r="B1020" i="1" s="1"/>
  <c r="W1021" i="1"/>
  <c r="B1021" i="1" s="1"/>
  <c r="W1022" i="1"/>
  <c r="B1022" i="1" s="1"/>
  <c r="W1023" i="1"/>
  <c r="B1023" i="1" s="1"/>
  <c r="W1024" i="1"/>
  <c r="B1024" i="1" s="1"/>
  <c r="W1025" i="1"/>
  <c r="B1025" i="1" s="1"/>
  <c r="W1026" i="1"/>
  <c r="B1026" i="1" s="1"/>
  <c r="W1027" i="1"/>
  <c r="B1027" i="1" s="1"/>
  <c r="W1028" i="1"/>
  <c r="B1028" i="1" s="1"/>
  <c r="W1029" i="1"/>
  <c r="B1029" i="1" s="1"/>
  <c r="W1030" i="1"/>
  <c r="B1030" i="1" s="1"/>
  <c r="W1031" i="1"/>
  <c r="B1031" i="1" s="1"/>
  <c r="W1032" i="1"/>
  <c r="B1032" i="1" s="1"/>
  <c r="W1033" i="1"/>
  <c r="B1033" i="1" s="1"/>
  <c r="W1034" i="1"/>
  <c r="B1034" i="1" s="1"/>
  <c r="W1035" i="1"/>
  <c r="B1035" i="1" s="1"/>
  <c r="W1036" i="1"/>
  <c r="B1036" i="1" s="1"/>
  <c r="W1037" i="1"/>
  <c r="B1037" i="1" s="1"/>
  <c r="W1038" i="1"/>
  <c r="B1038" i="1" s="1"/>
  <c r="W1039" i="1"/>
  <c r="B1039" i="1" s="1"/>
  <c r="W1040" i="1"/>
  <c r="B1040" i="1" s="1"/>
  <c r="W1041" i="1"/>
  <c r="B1041" i="1" s="1"/>
  <c r="W1042" i="1"/>
  <c r="B1042" i="1" s="1"/>
  <c r="W1043" i="1"/>
  <c r="B1043" i="1" s="1"/>
  <c r="W1044" i="1"/>
  <c r="B1044" i="1" s="1"/>
  <c r="W1045" i="1"/>
  <c r="B1045" i="1" s="1"/>
  <c r="W1046" i="1"/>
  <c r="B1046" i="1" s="1"/>
  <c r="W1047" i="1"/>
  <c r="B1047" i="1" s="1"/>
  <c r="W1048" i="1"/>
  <c r="B1048" i="1" s="1"/>
  <c r="W1049" i="1"/>
  <c r="B1049" i="1" s="1"/>
  <c r="W1050" i="1"/>
  <c r="B1050" i="1" s="1"/>
  <c r="W1051" i="1"/>
  <c r="B1051" i="1" s="1"/>
  <c r="W1052" i="1"/>
  <c r="B1052" i="1" s="1"/>
  <c r="W1053" i="1"/>
  <c r="B1053" i="1" s="1"/>
  <c r="W1054" i="1"/>
  <c r="B1054" i="1" s="1"/>
  <c r="W1055" i="1"/>
  <c r="B1055" i="1" s="1"/>
  <c r="W1056" i="1"/>
  <c r="B1056" i="1" s="1"/>
  <c r="W1057" i="1"/>
  <c r="B1057" i="1" s="1"/>
  <c r="W1058" i="1"/>
  <c r="B1058" i="1" s="1"/>
  <c r="W1059" i="1"/>
  <c r="B1059" i="1" s="1"/>
  <c r="W1060" i="1"/>
  <c r="B1060" i="1" s="1"/>
  <c r="W1061" i="1"/>
  <c r="B1061" i="1" s="1"/>
  <c r="W1062" i="1"/>
  <c r="B1062" i="1" s="1"/>
  <c r="W1063" i="1"/>
  <c r="B1063" i="1" s="1"/>
  <c r="W1064" i="1"/>
  <c r="B1064" i="1" s="1"/>
  <c r="W1065" i="1"/>
  <c r="B1065" i="1" s="1"/>
  <c r="W1066" i="1"/>
  <c r="B1066" i="1" s="1"/>
  <c r="W1067" i="1"/>
  <c r="B1067" i="1" s="1"/>
  <c r="W1068" i="1"/>
  <c r="B1068" i="1" s="1"/>
  <c r="W1069" i="1"/>
  <c r="B1069" i="1" s="1"/>
  <c r="W1070" i="1"/>
  <c r="B1070" i="1" s="1"/>
  <c r="W1071" i="1"/>
  <c r="B1071" i="1" s="1"/>
  <c r="W1072" i="1"/>
  <c r="B1072" i="1" s="1"/>
  <c r="W1073" i="1"/>
  <c r="B1073" i="1" s="1"/>
  <c r="W1074" i="1"/>
  <c r="B1074" i="1" s="1"/>
  <c r="W1075" i="1"/>
  <c r="B1075" i="1" s="1"/>
  <c r="W1076" i="1"/>
  <c r="B1076" i="1" s="1"/>
  <c r="W1077" i="1"/>
  <c r="B1077" i="1" s="1"/>
  <c r="W1078" i="1"/>
  <c r="B1078" i="1" s="1"/>
  <c r="W1079" i="1"/>
  <c r="B1079" i="1" s="1"/>
  <c r="W1080" i="1"/>
  <c r="B1080" i="1" s="1"/>
  <c r="W1081" i="1"/>
  <c r="B1081" i="1" s="1"/>
  <c r="W1082" i="1"/>
  <c r="B1082" i="1" s="1"/>
  <c r="W1083" i="1"/>
  <c r="B1083" i="1" s="1"/>
  <c r="W1084" i="1"/>
  <c r="B1084" i="1" s="1"/>
  <c r="W1085" i="1"/>
  <c r="B1085" i="1" s="1"/>
  <c r="W1086" i="1"/>
  <c r="B1086" i="1" s="1"/>
  <c r="W1087" i="1"/>
  <c r="B1087" i="1" s="1"/>
  <c r="W1088" i="1"/>
  <c r="B1088" i="1" s="1"/>
  <c r="W1089" i="1"/>
  <c r="B1089" i="1" s="1"/>
  <c r="W1090" i="1"/>
  <c r="B1090" i="1" s="1"/>
  <c r="W1091" i="1"/>
  <c r="B1091" i="1" s="1"/>
  <c r="W1092" i="1"/>
  <c r="B1092" i="1" s="1"/>
  <c r="W1093" i="1"/>
  <c r="B1093" i="1" s="1"/>
  <c r="W1094" i="1"/>
  <c r="B1094" i="1" s="1"/>
  <c r="W1095" i="1"/>
  <c r="B1095" i="1" s="1"/>
  <c r="W1096" i="1"/>
  <c r="B1096" i="1" s="1"/>
  <c r="W1097" i="1"/>
  <c r="B1097" i="1" s="1"/>
  <c r="W1098" i="1"/>
  <c r="B1098" i="1" s="1"/>
  <c r="W1099" i="1"/>
  <c r="B1099" i="1" s="1"/>
  <c r="W1100" i="1"/>
  <c r="B1100" i="1" s="1"/>
  <c r="W1101" i="1"/>
  <c r="B1101" i="1" s="1"/>
  <c r="W1102" i="1"/>
  <c r="B1102" i="1" s="1"/>
  <c r="W1103" i="1"/>
  <c r="B1103" i="1" s="1"/>
  <c r="W1104" i="1"/>
  <c r="B1104" i="1" s="1"/>
  <c r="W1105" i="1"/>
  <c r="B1105" i="1" s="1"/>
  <c r="W1106" i="1"/>
  <c r="B1106" i="1" s="1"/>
  <c r="W1107" i="1"/>
  <c r="B1107" i="1" s="1"/>
  <c r="W1108" i="1"/>
  <c r="B1108" i="1" s="1"/>
  <c r="W1109" i="1"/>
  <c r="B1109" i="1" s="1"/>
  <c r="W1110" i="1"/>
  <c r="B1110" i="1" s="1"/>
  <c r="W1111" i="1"/>
  <c r="B1111" i="1" s="1"/>
  <c r="W1112" i="1"/>
  <c r="B1112" i="1" s="1"/>
  <c r="W1113" i="1"/>
  <c r="B1113" i="1" s="1"/>
  <c r="W1114" i="1"/>
  <c r="B1114" i="1" s="1"/>
  <c r="W1115" i="1"/>
  <c r="B1115" i="1" s="1"/>
  <c r="W1116" i="1"/>
  <c r="B1116" i="1" s="1"/>
  <c r="W1117" i="1"/>
  <c r="B1117" i="1" s="1"/>
  <c r="W1118" i="1"/>
  <c r="B1118" i="1" s="1"/>
  <c r="W1119" i="1"/>
  <c r="B1119" i="1" s="1"/>
  <c r="W1120" i="1"/>
  <c r="B1120" i="1" s="1"/>
  <c r="W1121" i="1"/>
  <c r="B1121" i="1" s="1"/>
  <c r="W1122" i="1"/>
  <c r="B1122" i="1" s="1"/>
  <c r="W1123" i="1"/>
  <c r="B1123" i="1" s="1"/>
  <c r="W1124" i="1"/>
  <c r="B1124" i="1" s="1"/>
  <c r="W1125" i="1"/>
  <c r="B1125" i="1" s="1"/>
  <c r="W1126" i="1"/>
  <c r="B1126" i="1" s="1"/>
  <c r="W1127" i="1"/>
  <c r="B1127" i="1" s="1"/>
  <c r="W1128" i="1"/>
  <c r="B1128" i="1" s="1"/>
  <c r="W1129" i="1"/>
  <c r="B1129" i="1" s="1"/>
  <c r="W1130" i="1"/>
  <c r="B1130" i="1" s="1"/>
  <c r="W1131" i="1"/>
  <c r="B1131" i="1" s="1"/>
  <c r="W1132" i="1"/>
  <c r="B1132" i="1" s="1"/>
  <c r="W1133" i="1"/>
  <c r="B1133" i="1" s="1"/>
  <c r="W1134" i="1"/>
  <c r="B1134" i="1" s="1"/>
  <c r="W1135" i="1"/>
  <c r="B1135" i="1" s="1"/>
  <c r="W1136" i="1"/>
  <c r="B1136" i="1" s="1"/>
  <c r="W1137" i="1"/>
  <c r="B1137" i="1" s="1"/>
  <c r="W1138" i="1"/>
  <c r="B1138" i="1" s="1"/>
  <c r="W1139" i="1"/>
  <c r="B1139" i="1" s="1"/>
  <c r="W1140" i="1"/>
  <c r="B1140" i="1" s="1"/>
  <c r="W1141" i="1"/>
  <c r="B1141" i="1" s="1"/>
  <c r="W1142" i="1"/>
  <c r="B1142" i="1" s="1"/>
  <c r="W1143" i="1"/>
  <c r="B1143" i="1" s="1"/>
  <c r="W1144" i="1"/>
  <c r="B1144" i="1" s="1"/>
  <c r="W1145" i="1"/>
  <c r="B1145" i="1" s="1"/>
  <c r="W1146" i="1"/>
  <c r="B1146" i="1" s="1"/>
  <c r="W1147" i="1"/>
  <c r="B1147" i="1" s="1"/>
  <c r="W1148" i="1"/>
  <c r="B1148" i="1" s="1"/>
  <c r="W1149" i="1"/>
  <c r="B1149" i="1" s="1"/>
  <c r="W1150" i="1"/>
  <c r="B1150" i="1" s="1"/>
  <c r="W1151" i="1"/>
  <c r="B1151" i="1" s="1"/>
  <c r="W1152" i="1"/>
  <c r="B1152" i="1" s="1"/>
  <c r="W1153" i="1"/>
  <c r="B1153" i="1" s="1"/>
  <c r="W1154" i="1"/>
  <c r="B1154" i="1" s="1"/>
  <c r="W1155" i="1"/>
  <c r="B1155" i="1" s="1"/>
  <c r="W1156" i="1"/>
  <c r="B1156" i="1" s="1"/>
  <c r="W1157" i="1"/>
  <c r="B1157" i="1" s="1"/>
  <c r="W1158" i="1"/>
  <c r="B1158" i="1" s="1"/>
  <c r="W1159" i="1"/>
  <c r="B1159" i="1" s="1"/>
  <c r="W1160" i="1"/>
  <c r="B1160" i="1" s="1"/>
  <c r="W1161" i="1"/>
  <c r="B1161" i="1" s="1"/>
  <c r="W1162" i="1"/>
  <c r="B1162" i="1" s="1"/>
  <c r="W1163" i="1"/>
  <c r="B1163" i="1" s="1"/>
  <c r="W1164" i="1"/>
  <c r="B1164" i="1" s="1"/>
  <c r="W1165" i="1"/>
  <c r="B1165" i="1" s="1"/>
  <c r="W1166" i="1"/>
  <c r="B1166" i="1" s="1"/>
  <c r="W1167" i="1"/>
  <c r="B1167" i="1" s="1"/>
  <c r="W1168" i="1"/>
  <c r="B1168" i="1" s="1"/>
  <c r="W1169" i="1"/>
  <c r="B1169" i="1" s="1"/>
  <c r="W1170" i="1"/>
  <c r="B1170" i="1" s="1"/>
  <c r="W1171" i="1"/>
  <c r="B1171" i="1" s="1"/>
  <c r="W1172" i="1"/>
  <c r="B1172" i="1" s="1"/>
  <c r="W1173" i="1"/>
  <c r="B1173" i="1" s="1"/>
  <c r="W1174" i="1"/>
  <c r="B1174" i="1" s="1"/>
  <c r="W1175" i="1"/>
  <c r="B1175" i="1" s="1"/>
  <c r="W1176" i="1"/>
  <c r="B1176" i="1" s="1"/>
  <c r="W1177" i="1"/>
  <c r="B1177" i="1" s="1"/>
  <c r="W1178" i="1"/>
  <c r="B1178" i="1" s="1"/>
  <c r="W1179" i="1"/>
  <c r="B1179" i="1" s="1"/>
  <c r="W1180" i="1"/>
  <c r="B1180" i="1" s="1"/>
  <c r="W1181" i="1"/>
  <c r="B1181" i="1" s="1"/>
  <c r="W1182" i="1"/>
  <c r="B1182" i="1" s="1"/>
  <c r="W1183" i="1"/>
  <c r="B1183" i="1" s="1"/>
  <c r="W1184" i="1"/>
  <c r="B1184" i="1" s="1"/>
  <c r="W1185" i="1"/>
  <c r="B1185" i="1" s="1"/>
  <c r="W1186" i="1"/>
  <c r="B1186" i="1" s="1"/>
  <c r="W1187" i="1"/>
  <c r="B1187" i="1" s="1"/>
  <c r="W1188" i="1"/>
  <c r="B1188" i="1" s="1"/>
  <c r="W1189" i="1"/>
  <c r="B1189" i="1" s="1"/>
  <c r="W1190" i="1"/>
  <c r="B1190" i="1" s="1"/>
  <c r="W1191" i="1"/>
  <c r="B1191" i="1" s="1"/>
  <c r="W1192" i="1"/>
  <c r="B1192" i="1" s="1"/>
  <c r="W1193" i="1"/>
  <c r="B1193" i="1" s="1"/>
  <c r="W1194" i="1"/>
  <c r="B1194" i="1" s="1"/>
  <c r="W1195" i="1"/>
  <c r="B1195" i="1" s="1"/>
  <c r="W1196" i="1"/>
  <c r="B1196" i="1" s="1"/>
  <c r="W1197" i="1"/>
  <c r="B1197" i="1" s="1"/>
  <c r="W1198" i="1"/>
  <c r="B1198" i="1" s="1"/>
  <c r="W1199" i="1"/>
  <c r="B1199" i="1" s="1"/>
  <c r="W1200" i="1"/>
  <c r="B1200" i="1" s="1"/>
  <c r="W1201" i="1"/>
  <c r="B1201" i="1" s="1"/>
  <c r="W1202" i="1"/>
  <c r="B1202" i="1" s="1"/>
  <c r="W1203" i="1"/>
  <c r="B1203" i="1" s="1"/>
  <c r="W1204" i="1"/>
  <c r="B1204" i="1" s="1"/>
  <c r="W1205" i="1"/>
  <c r="B1205" i="1" s="1"/>
  <c r="W1206" i="1"/>
  <c r="B1206" i="1" s="1"/>
  <c r="W1207" i="1"/>
  <c r="B1207" i="1" s="1"/>
  <c r="W1208" i="1"/>
  <c r="B1208" i="1" s="1"/>
  <c r="W1209" i="1"/>
  <c r="B1209" i="1" s="1"/>
  <c r="W1210" i="1"/>
  <c r="B1210" i="1" s="1"/>
  <c r="W1211" i="1"/>
  <c r="B1211" i="1" s="1"/>
  <c r="W1212" i="1"/>
  <c r="B1212" i="1" s="1"/>
  <c r="W1213" i="1"/>
  <c r="B1213" i="1" s="1"/>
  <c r="W1214" i="1"/>
  <c r="B1214" i="1" s="1"/>
  <c r="W1215" i="1"/>
  <c r="B1215" i="1" s="1"/>
  <c r="W1216" i="1"/>
  <c r="B1216" i="1" s="1"/>
  <c r="W1217" i="1"/>
  <c r="B1217" i="1" s="1"/>
  <c r="W1218" i="1"/>
  <c r="B1218" i="1" s="1"/>
  <c r="W1219" i="1"/>
  <c r="B1219" i="1" s="1"/>
  <c r="W1220" i="1"/>
  <c r="B1220" i="1" s="1"/>
  <c r="W1221" i="1"/>
  <c r="B1221" i="1" s="1"/>
  <c r="W1222" i="1"/>
  <c r="B1222" i="1" s="1"/>
  <c r="W1223" i="1"/>
  <c r="B1223" i="1" s="1"/>
  <c r="W1224" i="1"/>
  <c r="B1224" i="1" s="1"/>
  <c r="W1225" i="1"/>
  <c r="B1225" i="1" s="1"/>
  <c r="W1226" i="1"/>
  <c r="B1226" i="1" s="1"/>
  <c r="W1227" i="1"/>
  <c r="B1227" i="1" s="1"/>
  <c r="W1228" i="1"/>
  <c r="B1228" i="1" s="1"/>
  <c r="W1229" i="1"/>
  <c r="B1229" i="1" s="1"/>
  <c r="W1230" i="1"/>
  <c r="B1230" i="1" s="1"/>
  <c r="W1231" i="1"/>
  <c r="B1231" i="1" s="1"/>
  <c r="W1232" i="1"/>
  <c r="B1232" i="1" s="1"/>
  <c r="W1233" i="1"/>
  <c r="B1233" i="1" s="1"/>
  <c r="W1234" i="1"/>
  <c r="B1234" i="1" s="1"/>
  <c r="W1235" i="1"/>
  <c r="B1235" i="1" s="1"/>
  <c r="W1236" i="1"/>
  <c r="B1236" i="1" s="1"/>
  <c r="W1237" i="1"/>
  <c r="B1237" i="1" s="1"/>
  <c r="W1238" i="1"/>
  <c r="B1238" i="1" s="1"/>
  <c r="W1239" i="1"/>
  <c r="B1239" i="1" s="1"/>
  <c r="W1240" i="1"/>
  <c r="B1240" i="1" s="1"/>
  <c r="W1241" i="1"/>
  <c r="B1241" i="1" s="1"/>
  <c r="W1242" i="1"/>
  <c r="B1242" i="1" s="1"/>
  <c r="W1243" i="1"/>
  <c r="B1243" i="1" s="1"/>
  <c r="W1244" i="1"/>
  <c r="B1244" i="1" s="1"/>
  <c r="W1245" i="1"/>
  <c r="B1245" i="1" s="1"/>
  <c r="W1246" i="1"/>
  <c r="B1246" i="1" s="1"/>
  <c r="W1247" i="1"/>
  <c r="B1247" i="1" s="1"/>
  <c r="W1248" i="1"/>
  <c r="B1248" i="1" s="1"/>
  <c r="W1249" i="1"/>
  <c r="B1249" i="1" s="1"/>
  <c r="W1250" i="1"/>
  <c r="B1250" i="1" s="1"/>
  <c r="W1251" i="1"/>
  <c r="B1251" i="1" s="1"/>
  <c r="W1252" i="1"/>
  <c r="B1252" i="1" s="1"/>
  <c r="W1253" i="1"/>
  <c r="B1253" i="1" s="1"/>
  <c r="W1254" i="1"/>
  <c r="B1254" i="1" s="1"/>
  <c r="W1255" i="1"/>
  <c r="B1255" i="1" s="1"/>
  <c r="W1256" i="1"/>
  <c r="B1256" i="1" s="1"/>
  <c r="W1257" i="1"/>
  <c r="B1257" i="1" s="1"/>
  <c r="W1258" i="1"/>
  <c r="B1258" i="1" s="1"/>
  <c r="W1259" i="1"/>
  <c r="B1259" i="1" s="1"/>
  <c r="W1260" i="1"/>
  <c r="B1260" i="1" s="1"/>
  <c r="W1261" i="1"/>
  <c r="B1261" i="1" s="1"/>
  <c r="W1262" i="1"/>
  <c r="B1262" i="1" s="1"/>
  <c r="W1263" i="1"/>
  <c r="B1263" i="1" s="1"/>
  <c r="W1264" i="1"/>
  <c r="B1264" i="1" s="1"/>
  <c r="W1265" i="1"/>
  <c r="B1265" i="1" s="1"/>
  <c r="W1266" i="1"/>
  <c r="B1266" i="1" s="1"/>
  <c r="W1267" i="1"/>
  <c r="B1267" i="1" s="1"/>
  <c r="W1268" i="1"/>
  <c r="B1268" i="1" s="1"/>
  <c r="W1269" i="1"/>
  <c r="B1269" i="1" s="1"/>
  <c r="W1270" i="1"/>
  <c r="B1270" i="1" s="1"/>
  <c r="W1271" i="1"/>
  <c r="B1271" i="1" s="1"/>
  <c r="W1272" i="1"/>
  <c r="B1272" i="1" s="1"/>
  <c r="W1273" i="1"/>
  <c r="B1273" i="1" s="1"/>
  <c r="W1274" i="1"/>
  <c r="B1274" i="1" s="1"/>
  <c r="W1275" i="1"/>
  <c r="B1275" i="1" s="1"/>
  <c r="W1276" i="1"/>
  <c r="B1276" i="1" s="1"/>
  <c r="W1277" i="1"/>
  <c r="B1277" i="1" s="1"/>
  <c r="W1278" i="1"/>
  <c r="B1278" i="1" s="1"/>
  <c r="W1279" i="1"/>
  <c r="B1279" i="1" s="1"/>
  <c r="W1280" i="1"/>
  <c r="B1280" i="1" s="1"/>
  <c r="W1281" i="1"/>
  <c r="B1281" i="1" s="1"/>
  <c r="W1282" i="1"/>
  <c r="B1282" i="1" s="1"/>
  <c r="W1283" i="1"/>
  <c r="B1283" i="1" s="1"/>
  <c r="W1284" i="1"/>
  <c r="B1284" i="1" s="1"/>
  <c r="W1285" i="1"/>
  <c r="B1285" i="1" s="1"/>
  <c r="W1286" i="1"/>
  <c r="B1286" i="1" s="1"/>
  <c r="W1287" i="1"/>
  <c r="B1287" i="1" s="1"/>
  <c r="W1288" i="1"/>
  <c r="B1288" i="1" s="1"/>
  <c r="W1289" i="1"/>
  <c r="B1289" i="1" s="1"/>
  <c r="W1290" i="1"/>
  <c r="B1290" i="1" s="1"/>
  <c r="W1291" i="1"/>
  <c r="B1291" i="1" s="1"/>
  <c r="W1292" i="1"/>
  <c r="B1292" i="1" s="1"/>
  <c r="W1293" i="1"/>
  <c r="B1293" i="1" s="1"/>
  <c r="W1294" i="1"/>
  <c r="B1294" i="1" s="1"/>
  <c r="W1295" i="1"/>
  <c r="B1295" i="1" s="1"/>
  <c r="W1296" i="1"/>
  <c r="B1296" i="1" s="1"/>
  <c r="W1297" i="1"/>
  <c r="B1297" i="1" s="1"/>
  <c r="W1298" i="1"/>
  <c r="B1298" i="1" s="1"/>
  <c r="W1299" i="1"/>
  <c r="B1299" i="1" s="1"/>
  <c r="W1300" i="1"/>
  <c r="B1300" i="1" s="1"/>
  <c r="W1301" i="1"/>
  <c r="B1301" i="1" s="1"/>
  <c r="W1302" i="1"/>
  <c r="B1302" i="1" s="1"/>
  <c r="W1303" i="1"/>
  <c r="B1303" i="1" s="1"/>
  <c r="W1304" i="1"/>
  <c r="B1304" i="1" s="1"/>
  <c r="W1305" i="1"/>
  <c r="B1305" i="1" s="1"/>
  <c r="W1306" i="1"/>
  <c r="B1306" i="1" s="1"/>
  <c r="W1307" i="1"/>
  <c r="B1307" i="1" s="1"/>
  <c r="W1308" i="1"/>
  <c r="B1308" i="1" s="1"/>
  <c r="W1309" i="1"/>
  <c r="B1309" i="1" s="1"/>
  <c r="W1310" i="1"/>
  <c r="B1310" i="1" s="1"/>
  <c r="W1311" i="1"/>
  <c r="B1311" i="1" s="1"/>
  <c r="W1312" i="1"/>
  <c r="B1312" i="1" s="1"/>
  <c r="W1313" i="1"/>
  <c r="B1313" i="1" s="1"/>
  <c r="W1314" i="1"/>
  <c r="B1314" i="1" s="1"/>
  <c r="W1315" i="1"/>
  <c r="B1315" i="1" s="1"/>
  <c r="W1316" i="1"/>
  <c r="B1316" i="1" s="1"/>
  <c r="W1317" i="1"/>
  <c r="B1317" i="1" s="1"/>
  <c r="W1318" i="1"/>
  <c r="B1318" i="1" s="1"/>
  <c r="W1319" i="1"/>
  <c r="B1319" i="1" s="1"/>
  <c r="W1320" i="1"/>
  <c r="B1320" i="1" s="1"/>
  <c r="W1321" i="1"/>
  <c r="B1321" i="1" s="1"/>
  <c r="W1322" i="1"/>
  <c r="B1322" i="1" s="1"/>
  <c r="W1323" i="1"/>
  <c r="B1323" i="1" s="1"/>
  <c r="W1324" i="1"/>
  <c r="B1324" i="1" s="1"/>
  <c r="W1325" i="1"/>
  <c r="B1325" i="1" s="1"/>
  <c r="W1326" i="1"/>
  <c r="B1326" i="1" s="1"/>
  <c r="W1327" i="1"/>
  <c r="B1327" i="1" s="1"/>
  <c r="W1328" i="1"/>
  <c r="B1328" i="1" s="1"/>
  <c r="W1329" i="1"/>
  <c r="B1329" i="1" s="1"/>
  <c r="W1330" i="1"/>
  <c r="B1330" i="1" s="1"/>
  <c r="W1331" i="1"/>
  <c r="B1331" i="1" s="1"/>
  <c r="W1332" i="1"/>
  <c r="B1332" i="1" s="1"/>
  <c r="W1333" i="1"/>
  <c r="B1333" i="1" s="1"/>
  <c r="W1334" i="1"/>
  <c r="B1334" i="1" s="1"/>
  <c r="W1335" i="1"/>
  <c r="B1335" i="1" s="1"/>
  <c r="W1336" i="1"/>
  <c r="B1336" i="1" s="1"/>
  <c r="W1337" i="1"/>
  <c r="B1337" i="1" s="1"/>
  <c r="W1338" i="1"/>
  <c r="B1338" i="1" s="1"/>
  <c r="W1339" i="1"/>
  <c r="B1339" i="1" s="1"/>
  <c r="W1340" i="1"/>
  <c r="B1340" i="1" s="1"/>
  <c r="W1341" i="1"/>
  <c r="B1341" i="1" s="1"/>
  <c r="W1342" i="1"/>
  <c r="B1342" i="1" s="1"/>
  <c r="W1343" i="1"/>
  <c r="B1343" i="1" s="1"/>
  <c r="W1344" i="1"/>
  <c r="B1344" i="1" s="1"/>
  <c r="W1345" i="1"/>
  <c r="B1345" i="1" s="1"/>
  <c r="W1346" i="1"/>
  <c r="B1346" i="1" s="1"/>
  <c r="W1347" i="1"/>
  <c r="B1347" i="1" s="1"/>
  <c r="W1348" i="1"/>
  <c r="B1348" i="1" s="1"/>
  <c r="W1349" i="1"/>
  <c r="B1349" i="1" s="1"/>
  <c r="W1350" i="1"/>
  <c r="B1350" i="1" s="1"/>
  <c r="W1351" i="1"/>
  <c r="B1351" i="1" s="1"/>
  <c r="W1352" i="1"/>
  <c r="B1352" i="1" s="1"/>
  <c r="W1353" i="1"/>
  <c r="B1353" i="1" s="1"/>
  <c r="W1354" i="1"/>
  <c r="B1354" i="1" s="1"/>
  <c r="W1355" i="1"/>
  <c r="B1355" i="1" s="1"/>
  <c r="W1356" i="1"/>
  <c r="B1356" i="1" s="1"/>
  <c r="W1357" i="1"/>
  <c r="B1357" i="1" s="1"/>
  <c r="W1358" i="1"/>
  <c r="B1358" i="1" s="1"/>
  <c r="W1359" i="1"/>
  <c r="B1359" i="1" s="1"/>
  <c r="W1360" i="1"/>
  <c r="B1360" i="1" s="1"/>
  <c r="W1361" i="1"/>
  <c r="B1361" i="1" s="1"/>
  <c r="W1362" i="1"/>
  <c r="B1362" i="1" s="1"/>
  <c r="W1363" i="1"/>
  <c r="B1363" i="1" s="1"/>
  <c r="W1364" i="1"/>
  <c r="B1364" i="1" s="1"/>
  <c r="W1365" i="1"/>
  <c r="B1365" i="1" s="1"/>
  <c r="W1366" i="1"/>
  <c r="B1366" i="1" s="1"/>
  <c r="W1367" i="1"/>
  <c r="B1367" i="1" s="1"/>
  <c r="W1368" i="1"/>
  <c r="B1368" i="1" s="1"/>
  <c r="W1369" i="1"/>
  <c r="B1369" i="1" s="1"/>
  <c r="W1370" i="1"/>
  <c r="B1370" i="1" s="1"/>
  <c r="W1371" i="1"/>
  <c r="B1371" i="1" s="1"/>
  <c r="W1372" i="1"/>
  <c r="B1372" i="1" s="1"/>
  <c r="W1373" i="1"/>
  <c r="B1373" i="1" s="1"/>
  <c r="W1374" i="1"/>
  <c r="B1374" i="1" s="1"/>
  <c r="W1375" i="1"/>
  <c r="B1375" i="1" s="1"/>
  <c r="W1376" i="1"/>
  <c r="B1376" i="1" s="1"/>
  <c r="W1377" i="1"/>
  <c r="B1377" i="1" s="1"/>
  <c r="W1378" i="1"/>
  <c r="B1378" i="1" s="1"/>
  <c r="W1379" i="1"/>
  <c r="B1379" i="1" s="1"/>
  <c r="W1380" i="1"/>
  <c r="B1380" i="1" s="1"/>
  <c r="W1381" i="1"/>
  <c r="B1381" i="1" s="1"/>
  <c r="W1382" i="1"/>
  <c r="B1382" i="1" s="1"/>
  <c r="W1383" i="1"/>
  <c r="B1383" i="1" s="1"/>
  <c r="W1384" i="1"/>
  <c r="B1384" i="1" s="1"/>
  <c r="W1385" i="1"/>
  <c r="B1385" i="1" s="1"/>
  <c r="W1386" i="1"/>
  <c r="B1386" i="1" s="1"/>
  <c r="W1387" i="1"/>
  <c r="B1387" i="1" s="1"/>
  <c r="W1388" i="1"/>
  <c r="B1388" i="1" s="1"/>
  <c r="W1389" i="1"/>
  <c r="B1389" i="1" s="1"/>
  <c r="W1390" i="1"/>
  <c r="B1390" i="1" s="1"/>
  <c r="W1391" i="1"/>
  <c r="B1391" i="1" s="1"/>
  <c r="W1392" i="1"/>
  <c r="B1392" i="1" s="1"/>
  <c r="W1393" i="1"/>
  <c r="B1393" i="1" s="1"/>
  <c r="W1394" i="1"/>
  <c r="B1394" i="1" s="1"/>
  <c r="W1395" i="1"/>
  <c r="B1395" i="1" s="1"/>
  <c r="W1396" i="1"/>
  <c r="B1396" i="1" s="1"/>
  <c r="W1397" i="1"/>
  <c r="B1397" i="1" s="1"/>
  <c r="W1398" i="1"/>
  <c r="B1398" i="1" s="1"/>
  <c r="W1399" i="1"/>
  <c r="B1399" i="1" s="1"/>
  <c r="W1400" i="1"/>
  <c r="B1400" i="1" s="1"/>
  <c r="W1401" i="1"/>
  <c r="B1401" i="1" s="1"/>
  <c r="W1402" i="1"/>
  <c r="B1402" i="1" s="1"/>
  <c r="W1403" i="1"/>
  <c r="B1403" i="1" s="1"/>
  <c r="W1404" i="1"/>
  <c r="B1404" i="1" s="1"/>
  <c r="W1405" i="1"/>
  <c r="B1405" i="1" s="1"/>
  <c r="W1406" i="1"/>
  <c r="B1406" i="1" s="1"/>
  <c r="W1407" i="1"/>
  <c r="B1407" i="1" s="1"/>
  <c r="W1408" i="1"/>
  <c r="B1408" i="1" s="1"/>
  <c r="W1409" i="1"/>
  <c r="B1409" i="1" s="1"/>
  <c r="W1410" i="1"/>
  <c r="B1410" i="1" s="1"/>
  <c r="W1411" i="1"/>
  <c r="B1411" i="1" s="1"/>
  <c r="W1412" i="1"/>
  <c r="B1412" i="1" s="1"/>
  <c r="W1413" i="1"/>
  <c r="B1413" i="1" s="1"/>
  <c r="W1414" i="1"/>
  <c r="B1414" i="1" s="1"/>
  <c r="W1415" i="1"/>
  <c r="B1415" i="1" s="1"/>
  <c r="W1416" i="1"/>
  <c r="B1416" i="1" s="1"/>
  <c r="W1417" i="1"/>
  <c r="B1417" i="1" s="1"/>
  <c r="W1418" i="1"/>
  <c r="B1418" i="1" s="1"/>
  <c r="W1419" i="1"/>
  <c r="B1419" i="1" s="1"/>
  <c r="W1420" i="1"/>
  <c r="B1420" i="1" s="1"/>
  <c r="W1421" i="1"/>
  <c r="B1421" i="1" s="1"/>
  <c r="W1422" i="1"/>
  <c r="B1422" i="1" s="1"/>
  <c r="W1423" i="1"/>
  <c r="B1423" i="1" s="1"/>
  <c r="W1424" i="1"/>
  <c r="B1424" i="1" s="1"/>
  <c r="W1425" i="1"/>
  <c r="B1425" i="1" s="1"/>
  <c r="W1426" i="1"/>
  <c r="B1426" i="1" s="1"/>
  <c r="W1427" i="1"/>
  <c r="B1427" i="1" s="1"/>
  <c r="W1428" i="1"/>
  <c r="B1428" i="1" s="1"/>
  <c r="W1429" i="1"/>
  <c r="B1429" i="1" s="1"/>
  <c r="W1430" i="1"/>
  <c r="B1430" i="1" s="1"/>
  <c r="W1431" i="1"/>
  <c r="B1431" i="1" s="1"/>
  <c r="W1432" i="1"/>
  <c r="B1432" i="1" s="1"/>
  <c r="W1433" i="1"/>
  <c r="B1433" i="1" s="1"/>
  <c r="W1434" i="1"/>
  <c r="B1434" i="1" s="1"/>
  <c r="W1435" i="1"/>
  <c r="B1435" i="1" s="1"/>
  <c r="W1436" i="1"/>
  <c r="B1436" i="1" s="1"/>
  <c r="W1437" i="1"/>
  <c r="B1437" i="1" s="1"/>
  <c r="W1438" i="1"/>
  <c r="B1438" i="1" s="1"/>
  <c r="W1439" i="1"/>
  <c r="B1439" i="1" s="1"/>
  <c r="W1440" i="1"/>
  <c r="B1440" i="1" s="1"/>
  <c r="W1441" i="1"/>
  <c r="B1441" i="1" s="1"/>
  <c r="W1442" i="1"/>
  <c r="B1442" i="1" s="1"/>
  <c r="W1443" i="1"/>
  <c r="B1443" i="1" s="1"/>
  <c r="W1444" i="1"/>
  <c r="B1444" i="1" s="1"/>
  <c r="W1445" i="1"/>
  <c r="B1445" i="1" s="1"/>
  <c r="W1446" i="1"/>
  <c r="B1446" i="1" s="1"/>
  <c r="W1447" i="1"/>
  <c r="B1447" i="1" s="1"/>
  <c r="W1448" i="1"/>
  <c r="B1448" i="1" s="1"/>
  <c r="W1449" i="1"/>
  <c r="B1449" i="1" s="1"/>
  <c r="W1450" i="1"/>
  <c r="B1450" i="1" s="1"/>
  <c r="W1451" i="1"/>
  <c r="B1451" i="1" s="1"/>
  <c r="W1452" i="1"/>
  <c r="B1452" i="1" s="1"/>
  <c r="W1453" i="1"/>
  <c r="B1453" i="1" s="1"/>
  <c r="W1454" i="1"/>
  <c r="B1454" i="1" s="1"/>
  <c r="W1455" i="1"/>
  <c r="B1455" i="1" s="1"/>
  <c r="W1456" i="1"/>
  <c r="B1456" i="1" s="1"/>
  <c r="W1457" i="1"/>
  <c r="B1457" i="1" s="1"/>
  <c r="W1458" i="1"/>
  <c r="B1458" i="1" s="1"/>
  <c r="W1459" i="1"/>
  <c r="B1459" i="1" s="1"/>
  <c r="W1460" i="1"/>
  <c r="B1460" i="1" s="1"/>
  <c r="W1461" i="1"/>
  <c r="B1461" i="1" s="1"/>
  <c r="W1462" i="1"/>
  <c r="B1462" i="1" s="1"/>
  <c r="W1463" i="1"/>
  <c r="B1463" i="1" s="1"/>
  <c r="W1464" i="1"/>
  <c r="B1464" i="1" s="1"/>
  <c r="W1465" i="1"/>
  <c r="B1465" i="1" s="1"/>
  <c r="W1466" i="1"/>
  <c r="B1466" i="1" s="1"/>
  <c r="W1467" i="1"/>
  <c r="B1467" i="1" s="1"/>
  <c r="W1468" i="1"/>
  <c r="B1468" i="1" s="1"/>
  <c r="W1469" i="1"/>
  <c r="B1469" i="1" s="1"/>
  <c r="W1470" i="1"/>
  <c r="B1470" i="1" s="1"/>
  <c r="W1471" i="1"/>
  <c r="B1471" i="1" s="1"/>
  <c r="W1472" i="1"/>
  <c r="B1472" i="1" s="1"/>
  <c r="W1473" i="1"/>
  <c r="B1473" i="1" s="1"/>
  <c r="W1474" i="1"/>
  <c r="B1474" i="1" s="1"/>
  <c r="W1475" i="1"/>
  <c r="B1475" i="1" s="1"/>
  <c r="W1476" i="1"/>
  <c r="B1476" i="1" s="1"/>
  <c r="W1477" i="1"/>
  <c r="B1477" i="1" s="1"/>
  <c r="W1478" i="1"/>
  <c r="B1478" i="1" s="1"/>
  <c r="W1479" i="1"/>
  <c r="B1479" i="1" s="1"/>
  <c r="W1480" i="1"/>
  <c r="B1480" i="1" s="1"/>
  <c r="W1481" i="1"/>
  <c r="B1481" i="1" s="1"/>
  <c r="W1482" i="1"/>
  <c r="B1482" i="1" s="1"/>
  <c r="W1483" i="1"/>
  <c r="B1483" i="1" s="1"/>
  <c r="W1484" i="1"/>
  <c r="B1484" i="1" s="1"/>
  <c r="W1485" i="1"/>
  <c r="B1485" i="1" s="1"/>
  <c r="W1486" i="1"/>
  <c r="B1486" i="1" s="1"/>
  <c r="W1487" i="1"/>
  <c r="B1487" i="1" s="1"/>
  <c r="W1488" i="1"/>
  <c r="B1488" i="1" s="1"/>
  <c r="W1489" i="1"/>
  <c r="B1489" i="1" s="1"/>
  <c r="W1490" i="1"/>
  <c r="B1490" i="1" s="1"/>
  <c r="W1491" i="1"/>
  <c r="B1491" i="1" s="1"/>
  <c r="W1492" i="1"/>
  <c r="B1492" i="1" s="1"/>
  <c r="W1493" i="1"/>
  <c r="B1493" i="1" s="1"/>
  <c r="W1494" i="1"/>
  <c r="B1494" i="1" s="1"/>
  <c r="W1495" i="1"/>
  <c r="B1495" i="1" s="1"/>
  <c r="W1496" i="1"/>
  <c r="B1496" i="1" s="1"/>
  <c r="W1497" i="1"/>
  <c r="B1497" i="1" s="1"/>
  <c r="W1498" i="1"/>
  <c r="B1498" i="1" s="1"/>
  <c r="W1499" i="1"/>
  <c r="B1499" i="1" s="1"/>
  <c r="W1500" i="1"/>
  <c r="B1500" i="1" s="1"/>
  <c r="W1501" i="1"/>
  <c r="B1501" i="1" s="1"/>
  <c r="W1502" i="1"/>
  <c r="B1502" i="1" s="1"/>
  <c r="W1503" i="1"/>
  <c r="B1503" i="1" s="1"/>
  <c r="W1504" i="1"/>
  <c r="B1504" i="1" s="1"/>
  <c r="W1505" i="1"/>
  <c r="B1505" i="1" s="1"/>
  <c r="W1506" i="1"/>
  <c r="B1506" i="1" s="1"/>
  <c r="W1507" i="1"/>
  <c r="B1507" i="1" s="1"/>
  <c r="W1508" i="1"/>
  <c r="B1508" i="1" s="1"/>
  <c r="W1509" i="1"/>
  <c r="B1509" i="1" s="1"/>
  <c r="W1510" i="1"/>
  <c r="B1510" i="1" s="1"/>
  <c r="W1511" i="1"/>
  <c r="B1511" i="1" s="1"/>
  <c r="W1512" i="1"/>
  <c r="B1512" i="1" s="1"/>
  <c r="W1513" i="1"/>
  <c r="B1513" i="1" s="1"/>
  <c r="W1514" i="1"/>
  <c r="B1514" i="1" s="1"/>
  <c r="W1515" i="1"/>
  <c r="B1515" i="1" s="1"/>
  <c r="W1516" i="1"/>
  <c r="B1516" i="1" s="1"/>
  <c r="W1517" i="1"/>
  <c r="B1517" i="1" s="1"/>
  <c r="W1518" i="1"/>
  <c r="B1518" i="1" s="1"/>
  <c r="W1519" i="1"/>
  <c r="B1519" i="1" s="1"/>
  <c r="W1520" i="1"/>
  <c r="B1520" i="1" s="1"/>
  <c r="W1521" i="1"/>
  <c r="B1521" i="1" s="1"/>
  <c r="W1522" i="1"/>
  <c r="B1522" i="1" s="1"/>
  <c r="W1523" i="1"/>
  <c r="B1523" i="1" s="1"/>
  <c r="W1524" i="1"/>
  <c r="B1524" i="1" s="1"/>
  <c r="W1525" i="1"/>
  <c r="B1525" i="1" s="1"/>
  <c r="W1526" i="1"/>
  <c r="B1526" i="1" s="1"/>
  <c r="W1527" i="1"/>
  <c r="B1527" i="1" s="1"/>
  <c r="W1528" i="1"/>
  <c r="B1528" i="1" s="1"/>
  <c r="W1529" i="1"/>
  <c r="B1529" i="1" s="1"/>
  <c r="W1530" i="1"/>
  <c r="B1530" i="1" s="1"/>
  <c r="W1531" i="1"/>
  <c r="B1531" i="1" s="1"/>
  <c r="W1532" i="1"/>
  <c r="B1532" i="1" s="1"/>
  <c r="W1533" i="1"/>
  <c r="B1533" i="1" s="1"/>
  <c r="W1534" i="1"/>
  <c r="B1534" i="1" s="1"/>
  <c r="W1535" i="1"/>
  <c r="B1535" i="1" s="1"/>
  <c r="W1536" i="1"/>
  <c r="B1536" i="1" s="1"/>
  <c r="W1537" i="1"/>
  <c r="B1537" i="1" s="1"/>
  <c r="W1538" i="1"/>
  <c r="B1538" i="1" s="1"/>
  <c r="W1539" i="1"/>
  <c r="B1539" i="1" s="1"/>
  <c r="W1540" i="1"/>
  <c r="B1540" i="1" s="1"/>
  <c r="W1541" i="1"/>
  <c r="B1541" i="1" s="1"/>
  <c r="W1542" i="1"/>
  <c r="B1542" i="1" s="1"/>
  <c r="W1543" i="1"/>
  <c r="B1543" i="1" s="1"/>
  <c r="W1544" i="1"/>
  <c r="B1544" i="1" s="1"/>
  <c r="W1545" i="1"/>
  <c r="B1545" i="1" s="1"/>
  <c r="W1546" i="1"/>
  <c r="B1546" i="1" s="1"/>
  <c r="W1547" i="1"/>
  <c r="B1547" i="1" s="1"/>
  <c r="W1548" i="1"/>
  <c r="B1548" i="1" s="1"/>
  <c r="W1549" i="1"/>
  <c r="B1549" i="1" s="1"/>
  <c r="W1550" i="1"/>
  <c r="B1550" i="1" s="1"/>
  <c r="W1551" i="1"/>
  <c r="B1551" i="1" s="1"/>
  <c r="W1552" i="1"/>
  <c r="B1552" i="1" s="1"/>
  <c r="W1553" i="1"/>
  <c r="B1553" i="1" s="1"/>
  <c r="W1554" i="1"/>
  <c r="B1554" i="1" s="1"/>
  <c r="W1555" i="1"/>
  <c r="B1555" i="1" s="1"/>
  <c r="W1556" i="1"/>
  <c r="B1556" i="1" s="1"/>
  <c r="W1557" i="1"/>
  <c r="B1557" i="1" s="1"/>
  <c r="W1558" i="1"/>
  <c r="B1558" i="1" s="1"/>
  <c r="W1559" i="1"/>
  <c r="B1559" i="1" s="1"/>
  <c r="W1560" i="1"/>
  <c r="B1560" i="1" s="1"/>
  <c r="W1561" i="1"/>
  <c r="B1561" i="1" s="1"/>
  <c r="W1562" i="1"/>
  <c r="B1562" i="1" s="1"/>
  <c r="W1563" i="1"/>
  <c r="B1563" i="1" s="1"/>
  <c r="W1564" i="1"/>
  <c r="B1564" i="1" s="1"/>
  <c r="W1565" i="1"/>
  <c r="B1565" i="1" s="1"/>
  <c r="W1566" i="1"/>
  <c r="B1566" i="1" s="1"/>
  <c r="W1567" i="1"/>
  <c r="B1567" i="1" s="1"/>
  <c r="W1568" i="1"/>
  <c r="B1568" i="1" s="1"/>
  <c r="W1569" i="1"/>
  <c r="B1569" i="1" s="1"/>
  <c r="W1570" i="1"/>
  <c r="B1570" i="1" s="1"/>
  <c r="W1571" i="1"/>
  <c r="B1571" i="1" s="1"/>
  <c r="W1572" i="1"/>
  <c r="B1572" i="1" s="1"/>
  <c r="W1573" i="1"/>
  <c r="B1573" i="1" s="1"/>
  <c r="W1574" i="1"/>
  <c r="B1574" i="1" s="1"/>
  <c r="W1575" i="1"/>
  <c r="B1575" i="1" s="1"/>
  <c r="W1576" i="1"/>
  <c r="B1576" i="1" s="1"/>
  <c r="W1577" i="1"/>
  <c r="B1577" i="1" s="1"/>
  <c r="W1578" i="1"/>
  <c r="B1578" i="1" s="1"/>
  <c r="W1579" i="1"/>
  <c r="B1579" i="1" s="1"/>
  <c r="W1580" i="1"/>
  <c r="B1580" i="1" s="1"/>
  <c r="W1581" i="1"/>
  <c r="B1581" i="1" s="1"/>
  <c r="W1582" i="1"/>
  <c r="B1582" i="1" s="1"/>
  <c r="W1583" i="1"/>
  <c r="B1583" i="1" s="1"/>
  <c r="W1584" i="1"/>
  <c r="B1584" i="1" s="1"/>
  <c r="W1585" i="1"/>
  <c r="B1585" i="1" s="1"/>
  <c r="W1586" i="1"/>
  <c r="B1586" i="1" s="1"/>
  <c r="W1587" i="1"/>
  <c r="B1587" i="1" s="1"/>
  <c r="W1588" i="1"/>
  <c r="B1588" i="1" s="1"/>
  <c r="W1589" i="1"/>
  <c r="B1589" i="1" s="1"/>
  <c r="W1590" i="1"/>
  <c r="B1590" i="1" s="1"/>
  <c r="W1591" i="1"/>
  <c r="B1591" i="1" s="1"/>
  <c r="W1592" i="1"/>
  <c r="B1592" i="1" s="1"/>
  <c r="W1593" i="1"/>
  <c r="B1593" i="1" s="1"/>
  <c r="W1594" i="1"/>
  <c r="B1594" i="1" s="1"/>
  <c r="W1595" i="1"/>
  <c r="B1595" i="1" s="1"/>
  <c r="W1596" i="1"/>
  <c r="B1596" i="1" s="1"/>
  <c r="W1597" i="1"/>
  <c r="B1597" i="1" s="1"/>
  <c r="W1598" i="1"/>
  <c r="B1598" i="1" s="1"/>
  <c r="W1599" i="1"/>
  <c r="B1599" i="1" s="1"/>
  <c r="W1600" i="1"/>
  <c r="B1600" i="1" s="1"/>
  <c r="W1601" i="1"/>
  <c r="B1601" i="1" s="1"/>
  <c r="W1602" i="1"/>
  <c r="B1602" i="1" s="1"/>
  <c r="W1603" i="1"/>
  <c r="B1603" i="1" s="1"/>
  <c r="W1604" i="1"/>
  <c r="B1604" i="1" s="1"/>
  <c r="W1605" i="1"/>
  <c r="B1605" i="1" s="1"/>
  <c r="W1606" i="1"/>
  <c r="B1606" i="1" s="1"/>
  <c r="W1607" i="1"/>
  <c r="B1607" i="1" s="1"/>
  <c r="W1608" i="1"/>
  <c r="B1608" i="1" s="1"/>
  <c r="W1609" i="1"/>
  <c r="B1609" i="1" s="1"/>
  <c r="W1610" i="1"/>
  <c r="B1610" i="1" s="1"/>
  <c r="W1611" i="1"/>
  <c r="B1611" i="1" s="1"/>
  <c r="W1612" i="1"/>
  <c r="B1612" i="1" s="1"/>
  <c r="W1613" i="1"/>
  <c r="B1613" i="1" s="1"/>
  <c r="W1614" i="1"/>
  <c r="B1614" i="1" s="1"/>
  <c r="W1615" i="1"/>
  <c r="B1615" i="1" s="1"/>
  <c r="W1616" i="1"/>
  <c r="B1616" i="1" s="1"/>
  <c r="W1617" i="1"/>
  <c r="B1617" i="1" s="1"/>
  <c r="W1618" i="1"/>
  <c r="B1618" i="1" s="1"/>
  <c r="W1619" i="1"/>
  <c r="B1619" i="1" s="1"/>
  <c r="W1620" i="1"/>
  <c r="B1620" i="1" s="1"/>
  <c r="W1621" i="1"/>
  <c r="B1621" i="1" s="1"/>
  <c r="W1622" i="1"/>
  <c r="B1622" i="1" s="1"/>
  <c r="W1623" i="1"/>
  <c r="B1623" i="1" s="1"/>
  <c r="W1624" i="1"/>
  <c r="B1624" i="1" s="1"/>
  <c r="W1625" i="1"/>
  <c r="B1625" i="1" s="1"/>
  <c r="W1626" i="1"/>
  <c r="B1626" i="1" s="1"/>
  <c r="W1627" i="1"/>
  <c r="B1627" i="1" s="1"/>
  <c r="W1628" i="1"/>
  <c r="B1628" i="1" s="1"/>
  <c r="W1629" i="1"/>
  <c r="B1629" i="1" s="1"/>
  <c r="W1630" i="1"/>
  <c r="B1630" i="1" s="1"/>
  <c r="W1631" i="1"/>
  <c r="B1631" i="1" s="1"/>
  <c r="W1632" i="1"/>
  <c r="B1632" i="1" s="1"/>
  <c r="W1633" i="1"/>
  <c r="B1633" i="1" s="1"/>
  <c r="W1634" i="1"/>
  <c r="B1634" i="1" s="1"/>
  <c r="W1635" i="1"/>
  <c r="B1635" i="1" s="1"/>
  <c r="W1636" i="1"/>
  <c r="B1636" i="1" s="1"/>
  <c r="W1637" i="1"/>
  <c r="B1637" i="1" s="1"/>
  <c r="W1638" i="1"/>
  <c r="B1638" i="1" s="1"/>
  <c r="W1639" i="1"/>
  <c r="B1639" i="1" s="1"/>
  <c r="W1640" i="1"/>
  <c r="B1640" i="1" s="1"/>
  <c r="W1641" i="1"/>
  <c r="B1641" i="1" s="1"/>
  <c r="W1642" i="1"/>
  <c r="B1642" i="1" s="1"/>
  <c r="W1643" i="1"/>
  <c r="B1643" i="1" s="1"/>
  <c r="W1644" i="1"/>
  <c r="B1644" i="1" s="1"/>
  <c r="W1645" i="1"/>
  <c r="B1645" i="1" s="1"/>
  <c r="W1646" i="1"/>
  <c r="B1646" i="1" s="1"/>
  <c r="W1647" i="1"/>
  <c r="B1647" i="1" s="1"/>
  <c r="W1648" i="1"/>
  <c r="B1648" i="1" s="1"/>
  <c r="W1649" i="1"/>
  <c r="B1649" i="1" s="1"/>
  <c r="W1650" i="1"/>
  <c r="B1650" i="1" s="1"/>
  <c r="W1651" i="1"/>
  <c r="B1651" i="1" s="1"/>
  <c r="W1652" i="1"/>
  <c r="B1652" i="1" s="1"/>
  <c r="W1653" i="1"/>
  <c r="B1653" i="1" s="1"/>
  <c r="W1654" i="1"/>
  <c r="B1654" i="1" s="1"/>
  <c r="W1655" i="1"/>
  <c r="B1655" i="1" s="1"/>
  <c r="W1656" i="1"/>
  <c r="B1656" i="1" s="1"/>
  <c r="W1657" i="1"/>
  <c r="B1657" i="1" s="1"/>
  <c r="W1658" i="1"/>
  <c r="B1658" i="1" s="1"/>
  <c r="W1659" i="1"/>
  <c r="B1659" i="1" s="1"/>
  <c r="W1660" i="1"/>
  <c r="B1660" i="1" s="1"/>
  <c r="W1661" i="1"/>
  <c r="B1661" i="1" s="1"/>
  <c r="W1662" i="1"/>
  <c r="B1662" i="1" s="1"/>
  <c r="W1663" i="1"/>
  <c r="B1663" i="1" s="1"/>
  <c r="W1664" i="1"/>
  <c r="B1664" i="1" s="1"/>
  <c r="W1665" i="1"/>
  <c r="B1665" i="1" s="1"/>
  <c r="W1666" i="1"/>
  <c r="B1666" i="1" s="1"/>
  <c r="W1667" i="1"/>
  <c r="B1667" i="1" s="1"/>
  <c r="W1668" i="1"/>
  <c r="B1668" i="1" s="1"/>
  <c r="W1669" i="1"/>
  <c r="B1669" i="1" s="1"/>
  <c r="W1670" i="1"/>
  <c r="B1670" i="1" s="1"/>
  <c r="W1671" i="1"/>
  <c r="B1671" i="1" s="1"/>
  <c r="W1672" i="1"/>
  <c r="B1672" i="1" s="1"/>
  <c r="W1673" i="1"/>
  <c r="B1673" i="1" s="1"/>
  <c r="W1674" i="1"/>
  <c r="B1674" i="1" s="1"/>
  <c r="W1675" i="1"/>
  <c r="B1675" i="1" s="1"/>
  <c r="W1676" i="1"/>
  <c r="B1676" i="1" s="1"/>
  <c r="W1677" i="1"/>
  <c r="B1677" i="1" s="1"/>
  <c r="W1678" i="1"/>
  <c r="B1678" i="1" s="1"/>
  <c r="W1679" i="1"/>
  <c r="B1679" i="1" s="1"/>
  <c r="W1680" i="1"/>
  <c r="B1680" i="1" s="1"/>
  <c r="W1681" i="1"/>
  <c r="B1681" i="1" s="1"/>
  <c r="W1682" i="1"/>
  <c r="B1682" i="1" s="1"/>
  <c r="W1683" i="1"/>
  <c r="B1683" i="1" s="1"/>
  <c r="W1684" i="1"/>
  <c r="B1684" i="1" s="1"/>
  <c r="W1685" i="1"/>
  <c r="B1685" i="1" s="1"/>
  <c r="W1686" i="1"/>
  <c r="B1686" i="1" s="1"/>
  <c r="W1687" i="1"/>
  <c r="B1687" i="1" s="1"/>
  <c r="W1688" i="1"/>
  <c r="B1688" i="1" s="1"/>
  <c r="W1689" i="1"/>
  <c r="B1689" i="1" s="1"/>
  <c r="W1690" i="1"/>
  <c r="B1690" i="1" s="1"/>
  <c r="W1691" i="1"/>
  <c r="B1691" i="1" s="1"/>
  <c r="W1692" i="1"/>
  <c r="B1692" i="1" s="1"/>
  <c r="W1693" i="1"/>
  <c r="B1693" i="1" s="1"/>
  <c r="W1694" i="1"/>
  <c r="B1694" i="1" s="1"/>
  <c r="W1695" i="1"/>
  <c r="B1695" i="1" s="1"/>
  <c r="W1696" i="1"/>
  <c r="B1696" i="1" s="1"/>
  <c r="W1697" i="1"/>
  <c r="B1697" i="1" s="1"/>
  <c r="W1698" i="1"/>
  <c r="B1698" i="1" s="1"/>
  <c r="W1699" i="1"/>
  <c r="B1699" i="1" s="1"/>
  <c r="W1700" i="1"/>
  <c r="B1700" i="1" s="1"/>
  <c r="W1701" i="1"/>
  <c r="B1701" i="1" s="1"/>
  <c r="W1702" i="1"/>
  <c r="B1702" i="1" s="1"/>
  <c r="W1703" i="1"/>
  <c r="B1703" i="1" s="1"/>
  <c r="W1704" i="1"/>
  <c r="B1704" i="1" s="1"/>
  <c r="W1705" i="1"/>
  <c r="B1705" i="1" s="1"/>
  <c r="W1706" i="1"/>
  <c r="B1706" i="1" s="1"/>
  <c r="W1707" i="1"/>
  <c r="B1707" i="1" s="1"/>
  <c r="W1708" i="1"/>
  <c r="B1708" i="1" s="1"/>
  <c r="W1709" i="1"/>
  <c r="B1709" i="1" s="1"/>
  <c r="W1710" i="1"/>
  <c r="B1710" i="1" s="1"/>
  <c r="W1711" i="1"/>
  <c r="B1711" i="1" s="1"/>
  <c r="W1712" i="1"/>
  <c r="B1712" i="1" s="1"/>
  <c r="W1713" i="1"/>
  <c r="B1713" i="1" s="1"/>
  <c r="W1714" i="1"/>
  <c r="B1714" i="1" s="1"/>
  <c r="W1715" i="1"/>
  <c r="B1715" i="1" s="1"/>
  <c r="W1716" i="1"/>
  <c r="B1716" i="1" s="1"/>
  <c r="W1717" i="1"/>
  <c r="B1717" i="1" s="1"/>
  <c r="W1718" i="1"/>
  <c r="B1718" i="1" s="1"/>
  <c r="W1719" i="1"/>
  <c r="B1719" i="1" s="1"/>
  <c r="W1720" i="1"/>
  <c r="B1720" i="1" s="1"/>
  <c r="W1721" i="1"/>
  <c r="B1721" i="1" s="1"/>
  <c r="W1722" i="1"/>
  <c r="B1722" i="1" s="1"/>
  <c r="W1723" i="1"/>
  <c r="B1723" i="1" s="1"/>
  <c r="W1724" i="1"/>
  <c r="B1724" i="1" s="1"/>
  <c r="W1725" i="1"/>
  <c r="B1725" i="1" s="1"/>
  <c r="W1726" i="1"/>
  <c r="B1726" i="1" s="1"/>
  <c r="W1727" i="1"/>
  <c r="B1727" i="1" s="1"/>
  <c r="W1728" i="1"/>
  <c r="B1728" i="1" s="1"/>
  <c r="W1729" i="1"/>
  <c r="B1729" i="1" s="1"/>
  <c r="W1730" i="1"/>
  <c r="B1730" i="1" s="1"/>
  <c r="W1731" i="1"/>
  <c r="B1731" i="1" s="1"/>
  <c r="W1732" i="1"/>
  <c r="B1732" i="1" s="1"/>
  <c r="W1733" i="1"/>
  <c r="B1733" i="1" s="1"/>
  <c r="W1734" i="1"/>
  <c r="B1734" i="1" s="1"/>
  <c r="W1735" i="1"/>
  <c r="B1735" i="1" s="1"/>
  <c r="W1736" i="1"/>
  <c r="B1736" i="1" s="1"/>
  <c r="W1737" i="1"/>
  <c r="B1737" i="1" s="1"/>
  <c r="W1738" i="1"/>
  <c r="B1738" i="1" s="1"/>
  <c r="W1739" i="1"/>
  <c r="B1739" i="1" s="1"/>
  <c r="W1740" i="1"/>
  <c r="B1740" i="1" s="1"/>
  <c r="W1741" i="1"/>
  <c r="B1741" i="1" s="1"/>
  <c r="W1742" i="1"/>
  <c r="B1742" i="1" s="1"/>
  <c r="W1743" i="1"/>
  <c r="B1743" i="1" s="1"/>
  <c r="W1744" i="1"/>
  <c r="B1744" i="1" s="1"/>
  <c r="W1745" i="1"/>
  <c r="B1745" i="1" s="1"/>
  <c r="W1746" i="1"/>
  <c r="B1746" i="1" s="1"/>
  <c r="W1747" i="1"/>
  <c r="B1747" i="1" s="1"/>
  <c r="W1748" i="1"/>
  <c r="B1748" i="1" s="1"/>
  <c r="W1749" i="1"/>
  <c r="B1749" i="1" s="1"/>
  <c r="W1750" i="1"/>
  <c r="B1750" i="1" s="1"/>
  <c r="W1751" i="1"/>
  <c r="B1751" i="1" s="1"/>
  <c r="W1752" i="1"/>
  <c r="B1752" i="1" s="1"/>
  <c r="W1753" i="1"/>
  <c r="B1753" i="1" s="1"/>
  <c r="W1754" i="1"/>
  <c r="B1754" i="1" s="1"/>
  <c r="W1755" i="1"/>
  <c r="B1755" i="1" s="1"/>
  <c r="W1756" i="1"/>
  <c r="B1756" i="1" s="1"/>
  <c r="W1757" i="1"/>
  <c r="B1757" i="1" s="1"/>
  <c r="W1758" i="1"/>
  <c r="B1758" i="1" s="1"/>
  <c r="W1759" i="1"/>
  <c r="B1759" i="1" s="1"/>
  <c r="W1760" i="1"/>
  <c r="B1760" i="1" s="1"/>
  <c r="W1761" i="1"/>
  <c r="B1761" i="1" s="1"/>
  <c r="W1762" i="1"/>
  <c r="B1762" i="1" s="1"/>
  <c r="W1763" i="1"/>
  <c r="B1763" i="1" s="1"/>
  <c r="W1764" i="1"/>
  <c r="B1764" i="1" s="1"/>
  <c r="W1765" i="1"/>
  <c r="B1765" i="1" s="1"/>
  <c r="W1766" i="1"/>
  <c r="B1766" i="1" s="1"/>
  <c r="W1767" i="1"/>
  <c r="B1767" i="1" s="1"/>
  <c r="W1768" i="1"/>
  <c r="B1768" i="1" s="1"/>
  <c r="W1769" i="1"/>
  <c r="B1769" i="1" s="1"/>
  <c r="W1770" i="1"/>
  <c r="B1770" i="1" s="1"/>
  <c r="W1771" i="1"/>
  <c r="B1771" i="1" s="1"/>
  <c r="W1772" i="1"/>
  <c r="B1772" i="1" s="1"/>
  <c r="W1773" i="1"/>
  <c r="B1773" i="1" s="1"/>
  <c r="W1774" i="1"/>
  <c r="B1774" i="1" s="1"/>
  <c r="W1775" i="1"/>
  <c r="B1775" i="1" s="1"/>
  <c r="W1776" i="1"/>
  <c r="B1776" i="1" s="1"/>
  <c r="W1777" i="1"/>
  <c r="B1777" i="1" s="1"/>
  <c r="W1778" i="1"/>
  <c r="B1778" i="1" s="1"/>
  <c r="W1779" i="1"/>
  <c r="B1779" i="1" s="1"/>
  <c r="W1780" i="1"/>
  <c r="B1780" i="1" s="1"/>
  <c r="W1781" i="1"/>
  <c r="B1781" i="1" s="1"/>
  <c r="W1782" i="1"/>
  <c r="B1782" i="1" s="1"/>
  <c r="W1783" i="1"/>
  <c r="B1783" i="1" s="1"/>
  <c r="W1784" i="1"/>
  <c r="B1784" i="1" s="1"/>
  <c r="W1785" i="1"/>
  <c r="B1785" i="1" s="1"/>
  <c r="W1786" i="1"/>
  <c r="B1786" i="1" s="1"/>
  <c r="W1787" i="1"/>
  <c r="B1787" i="1" s="1"/>
  <c r="W1788" i="1"/>
  <c r="B1788" i="1" s="1"/>
  <c r="W1789" i="1"/>
  <c r="B1789" i="1" s="1"/>
  <c r="W1790" i="1"/>
  <c r="B1790" i="1" s="1"/>
  <c r="W1791" i="1"/>
  <c r="B1791" i="1" s="1"/>
  <c r="W1792" i="1"/>
  <c r="B1792" i="1" s="1"/>
  <c r="W1793" i="1"/>
  <c r="B1793" i="1" s="1"/>
  <c r="W1794" i="1"/>
  <c r="B1794" i="1" s="1"/>
  <c r="W1795" i="1"/>
  <c r="B1795" i="1" s="1"/>
  <c r="W1796" i="1"/>
  <c r="B1796" i="1" s="1"/>
  <c r="W1797" i="1"/>
  <c r="B1797" i="1" s="1"/>
  <c r="W1798" i="1"/>
  <c r="B1798" i="1" s="1"/>
  <c r="W1799" i="1"/>
  <c r="B1799" i="1" s="1"/>
  <c r="W1800" i="1"/>
  <c r="B1800" i="1" s="1"/>
  <c r="W1801" i="1"/>
  <c r="B1801" i="1" s="1"/>
  <c r="W1802" i="1"/>
  <c r="B1802" i="1" s="1"/>
  <c r="W1803" i="1"/>
  <c r="B1803" i="1" s="1"/>
  <c r="W1804" i="1"/>
  <c r="B1804" i="1" s="1"/>
  <c r="W1805" i="1"/>
  <c r="B1805" i="1" s="1"/>
  <c r="W1806" i="1"/>
  <c r="B1806" i="1" s="1"/>
  <c r="W1807" i="1"/>
  <c r="B1807" i="1" s="1"/>
  <c r="W1808" i="1"/>
  <c r="B1808" i="1" s="1"/>
  <c r="W1809" i="1"/>
  <c r="B1809" i="1" s="1"/>
  <c r="W1810" i="1"/>
  <c r="B1810" i="1" s="1"/>
  <c r="W1811" i="1"/>
  <c r="B1811" i="1" s="1"/>
  <c r="W1812" i="1"/>
  <c r="B1812" i="1" s="1"/>
  <c r="W1813" i="1"/>
  <c r="B1813" i="1" s="1"/>
  <c r="W1814" i="1"/>
  <c r="B1814" i="1" s="1"/>
  <c r="W1815" i="1"/>
  <c r="B1815" i="1" s="1"/>
  <c r="W1816" i="1"/>
  <c r="B1816" i="1" s="1"/>
  <c r="W1817" i="1"/>
  <c r="B1817" i="1" s="1"/>
  <c r="W1818" i="1"/>
  <c r="B1818" i="1" s="1"/>
  <c r="W1819" i="1"/>
  <c r="B1819" i="1" s="1"/>
  <c r="W1820" i="1"/>
  <c r="B1820" i="1" s="1"/>
  <c r="W1821" i="1"/>
  <c r="B1821" i="1" s="1"/>
  <c r="W1822" i="1"/>
  <c r="B1822" i="1" s="1"/>
  <c r="W1823" i="1"/>
  <c r="B1823" i="1" s="1"/>
  <c r="W1824" i="1"/>
  <c r="B1824" i="1" s="1"/>
  <c r="W1825" i="1"/>
  <c r="B1825" i="1" s="1"/>
  <c r="W1826" i="1"/>
  <c r="B1826" i="1" s="1"/>
  <c r="W1827" i="1"/>
  <c r="B1827" i="1" s="1"/>
  <c r="W1828" i="1"/>
  <c r="B1828" i="1" s="1"/>
  <c r="W1829" i="1"/>
  <c r="B1829" i="1" s="1"/>
  <c r="W1830" i="1"/>
  <c r="B1830" i="1" s="1"/>
  <c r="W1831" i="1"/>
  <c r="B1831" i="1" s="1"/>
  <c r="W1832" i="1"/>
  <c r="B1832" i="1" s="1"/>
  <c r="W1833" i="1"/>
  <c r="B1833" i="1" s="1"/>
  <c r="W1834" i="1"/>
  <c r="B1834" i="1" s="1"/>
  <c r="W1835" i="1"/>
  <c r="B1835" i="1" s="1"/>
  <c r="W1836" i="1"/>
  <c r="B1836" i="1" s="1"/>
  <c r="W1837" i="1"/>
  <c r="B1837" i="1" s="1"/>
  <c r="W1838" i="1"/>
  <c r="B1838" i="1" s="1"/>
  <c r="W1839" i="1"/>
  <c r="B1839" i="1" s="1"/>
  <c r="W1840" i="1"/>
  <c r="B1840" i="1" s="1"/>
  <c r="W1841" i="1"/>
  <c r="B1841" i="1" s="1"/>
  <c r="W1842" i="1"/>
  <c r="B1842" i="1" s="1"/>
  <c r="W1843" i="1"/>
  <c r="B1843" i="1" s="1"/>
  <c r="W1844" i="1"/>
  <c r="B1844" i="1" s="1"/>
  <c r="W1845" i="1"/>
  <c r="B1845" i="1" s="1"/>
  <c r="W1846" i="1"/>
  <c r="B1846" i="1" s="1"/>
  <c r="W1847" i="1"/>
  <c r="B1847" i="1" s="1"/>
  <c r="W1848" i="1"/>
  <c r="B1848" i="1" s="1"/>
  <c r="W1849" i="1"/>
  <c r="B1849" i="1" s="1"/>
  <c r="W1850" i="1"/>
  <c r="B1850" i="1" s="1"/>
  <c r="W1851" i="1"/>
  <c r="B1851" i="1" s="1"/>
  <c r="W1852" i="1"/>
  <c r="B1852" i="1" s="1"/>
  <c r="W1853" i="1"/>
  <c r="B1853" i="1" s="1"/>
  <c r="W1854" i="1"/>
  <c r="B1854" i="1" s="1"/>
  <c r="W1855" i="1"/>
  <c r="B1855" i="1" s="1"/>
  <c r="W1856" i="1"/>
  <c r="B1856" i="1" s="1"/>
  <c r="W1857" i="1"/>
  <c r="B1857" i="1" s="1"/>
  <c r="W1858" i="1"/>
  <c r="B1858" i="1" s="1"/>
  <c r="W1859" i="1"/>
  <c r="B1859" i="1" s="1"/>
  <c r="W1860" i="1"/>
  <c r="B1860" i="1" s="1"/>
  <c r="W1861" i="1"/>
  <c r="B1861" i="1" s="1"/>
  <c r="W1862" i="1"/>
  <c r="B1862" i="1" s="1"/>
  <c r="W1863" i="1"/>
  <c r="B1863" i="1" s="1"/>
  <c r="W1864" i="1"/>
  <c r="B1864" i="1" s="1"/>
  <c r="W1865" i="1"/>
  <c r="B1865" i="1" s="1"/>
  <c r="W1866" i="1"/>
  <c r="B1866" i="1" s="1"/>
  <c r="W1867" i="1"/>
  <c r="B1867" i="1" s="1"/>
  <c r="W1868" i="1"/>
  <c r="B1868" i="1" s="1"/>
  <c r="W1869" i="1"/>
  <c r="B1869" i="1" s="1"/>
  <c r="W1870" i="1"/>
  <c r="B1870" i="1" s="1"/>
  <c r="W1871" i="1"/>
  <c r="B1871" i="1" s="1"/>
  <c r="W1872" i="1"/>
  <c r="B1872" i="1" s="1"/>
  <c r="W1873" i="1"/>
  <c r="B1873" i="1" s="1"/>
  <c r="W1874" i="1"/>
  <c r="B1874" i="1" s="1"/>
  <c r="W1875" i="1"/>
  <c r="B1875" i="1" s="1"/>
  <c r="W1876" i="1"/>
  <c r="B1876" i="1" s="1"/>
  <c r="W1877" i="1"/>
  <c r="B1877" i="1" s="1"/>
  <c r="W1878" i="1"/>
  <c r="B1878" i="1" s="1"/>
  <c r="W1879" i="1"/>
  <c r="B1879" i="1" s="1"/>
  <c r="W1880" i="1"/>
  <c r="B1880" i="1" s="1"/>
  <c r="W1881" i="1"/>
  <c r="B1881" i="1" s="1"/>
  <c r="W1882" i="1"/>
  <c r="B1882" i="1" s="1"/>
  <c r="W1883" i="1"/>
  <c r="B1883" i="1" s="1"/>
  <c r="W1884" i="1"/>
  <c r="B1884" i="1" s="1"/>
  <c r="W1885" i="1"/>
  <c r="B1885" i="1" s="1"/>
  <c r="W1886" i="1"/>
  <c r="B1886" i="1" s="1"/>
  <c r="W1887" i="1"/>
  <c r="B1887" i="1" s="1"/>
  <c r="W1888" i="1"/>
  <c r="B1888" i="1" s="1"/>
  <c r="W1889" i="1"/>
  <c r="B1889" i="1" s="1"/>
  <c r="W1890" i="1"/>
  <c r="B1890" i="1" s="1"/>
  <c r="W1891" i="1"/>
  <c r="B1891" i="1" s="1"/>
  <c r="W1892" i="1"/>
  <c r="B1892" i="1" s="1"/>
  <c r="W1893" i="1"/>
  <c r="B1893" i="1" s="1"/>
  <c r="W1894" i="1"/>
  <c r="B1894" i="1" s="1"/>
  <c r="W1895" i="1"/>
  <c r="B1895" i="1" s="1"/>
  <c r="W1896" i="1"/>
  <c r="B1896" i="1" s="1"/>
  <c r="W1897" i="1"/>
  <c r="B1897" i="1" s="1"/>
  <c r="W1898" i="1"/>
  <c r="B1898" i="1" s="1"/>
  <c r="W1899" i="1"/>
  <c r="B1899" i="1" s="1"/>
  <c r="W1900" i="1"/>
  <c r="B1900" i="1" s="1"/>
  <c r="W1901" i="1"/>
  <c r="B1901" i="1" s="1"/>
  <c r="W1902" i="1"/>
  <c r="B1902" i="1" s="1"/>
  <c r="W1903" i="1"/>
  <c r="B1903" i="1" s="1"/>
  <c r="W1904" i="1"/>
  <c r="B1904" i="1" s="1"/>
  <c r="W1905" i="1"/>
  <c r="B1905" i="1" s="1"/>
  <c r="W1906" i="1"/>
  <c r="B1906" i="1" s="1"/>
  <c r="W1907" i="1"/>
  <c r="B1907" i="1" s="1"/>
  <c r="W1908" i="1"/>
  <c r="B1908" i="1" s="1"/>
  <c r="W1909" i="1"/>
  <c r="B1909" i="1" s="1"/>
  <c r="W1910" i="1"/>
  <c r="B1910" i="1" s="1"/>
  <c r="W1911" i="1"/>
  <c r="B1911" i="1" s="1"/>
  <c r="W1912" i="1"/>
  <c r="B1912" i="1" s="1"/>
  <c r="W1913" i="1"/>
  <c r="B1913" i="1" s="1"/>
  <c r="W1914" i="1"/>
  <c r="B1914" i="1" s="1"/>
  <c r="W1915" i="1"/>
  <c r="B1915" i="1" s="1"/>
  <c r="W1916" i="1"/>
  <c r="B1916" i="1" s="1"/>
  <c r="W1917" i="1"/>
  <c r="B1917" i="1" s="1"/>
  <c r="W1918" i="1"/>
  <c r="B1918" i="1" s="1"/>
  <c r="W1919" i="1"/>
  <c r="B1919" i="1" s="1"/>
  <c r="W1920" i="1"/>
  <c r="B1920" i="1" s="1"/>
  <c r="W1921" i="1"/>
  <c r="B1921" i="1" s="1"/>
  <c r="W1922" i="1"/>
  <c r="B1922" i="1" s="1"/>
  <c r="W1923" i="1"/>
  <c r="B1923" i="1" s="1"/>
  <c r="W1924" i="1"/>
  <c r="B1924" i="1" s="1"/>
  <c r="W1925" i="1"/>
  <c r="B1925" i="1" s="1"/>
  <c r="W1926" i="1"/>
  <c r="B1926" i="1" s="1"/>
  <c r="W1927" i="1"/>
  <c r="B1927" i="1" s="1"/>
  <c r="W1928" i="1"/>
  <c r="B1928" i="1" s="1"/>
  <c r="W1929" i="1"/>
  <c r="B1929" i="1" s="1"/>
  <c r="W1930" i="1"/>
  <c r="B1930" i="1" s="1"/>
  <c r="W1931" i="1"/>
  <c r="B1931" i="1" s="1"/>
  <c r="W1932" i="1"/>
  <c r="B1932" i="1" s="1"/>
  <c r="W1933" i="1"/>
  <c r="B1933" i="1" s="1"/>
  <c r="W1934" i="1"/>
  <c r="B1934" i="1" s="1"/>
  <c r="W1935" i="1"/>
  <c r="B1935" i="1" s="1"/>
  <c r="W1936" i="1"/>
  <c r="B1936" i="1" s="1"/>
  <c r="W1937" i="1"/>
  <c r="B1937" i="1" s="1"/>
  <c r="W1938" i="1"/>
  <c r="B1938" i="1" s="1"/>
  <c r="W1939" i="1"/>
  <c r="B1939" i="1" s="1"/>
  <c r="W1940" i="1"/>
  <c r="B1940" i="1" s="1"/>
  <c r="W1941" i="1"/>
  <c r="B1941" i="1" s="1"/>
  <c r="W1942" i="1"/>
  <c r="B1942" i="1" s="1"/>
  <c r="W1943" i="1"/>
  <c r="B1943" i="1" s="1"/>
  <c r="W1944" i="1"/>
  <c r="B1944" i="1" s="1"/>
  <c r="W1945" i="1"/>
  <c r="B1945" i="1" s="1"/>
  <c r="W1946" i="1"/>
  <c r="B1946" i="1" s="1"/>
  <c r="W1947" i="1"/>
  <c r="B1947" i="1" s="1"/>
  <c r="W1948" i="1"/>
  <c r="B1948" i="1" s="1"/>
  <c r="W1949" i="1"/>
  <c r="B1949" i="1" s="1"/>
  <c r="W1950" i="1"/>
  <c r="B1950" i="1" s="1"/>
  <c r="W1951" i="1"/>
  <c r="B1951" i="1" s="1"/>
  <c r="W1952" i="1"/>
  <c r="B1952" i="1" s="1"/>
  <c r="W1953" i="1"/>
  <c r="B1953" i="1" s="1"/>
  <c r="W1954" i="1"/>
  <c r="B1954" i="1" s="1"/>
  <c r="W1955" i="1"/>
  <c r="B1955" i="1" s="1"/>
  <c r="W1956" i="1"/>
  <c r="B1956" i="1" s="1"/>
  <c r="W1957" i="1"/>
  <c r="B1957" i="1" s="1"/>
  <c r="W1958" i="1"/>
  <c r="B1958" i="1" s="1"/>
  <c r="W1959" i="1"/>
  <c r="B1959" i="1" s="1"/>
  <c r="W1960" i="1"/>
  <c r="B1960" i="1" s="1"/>
  <c r="W1961" i="1"/>
  <c r="B1961" i="1" s="1"/>
  <c r="W1962" i="1"/>
  <c r="B1962" i="1" s="1"/>
  <c r="W1963" i="1"/>
  <c r="B1963" i="1" s="1"/>
  <c r="W1964" i="1"/>
  <c r="B1964" i="1" s="1"/>
  <c r="W1965" i="1"/>
  <c r="B1965" i="1" s="1"/>
  <c r="W1966" i="1"/>
  <c r="B1966" i="1" s="1"/>
  <c r="W1967" i="1"/>
  <c r="B1967" i="1" s="1"/>
  <c r="W1968" i="1"/>
  <c r="B1968" i="1" s="1"/>
  <c r="W1969" i="1"/>
  <c r="B1969" i="1" s="1"/>
  <c r="W1970" i="1"/>
  <c r="B1970" i="1" s="1"/>
  <c r="W1971" i="1"/>
  <c r="B1971" i="1" s="1"/>
  <c r="W1972" i="1"/>
  <c r="B1972" i="1" s="1"/>
  <c r="W1973" i="1"/>
  <c r="B1973" i="1" s="1"/>
  <c r="W1974" i="1"/>
  <c r="B1974" i="1" s="1"/>
  <c r="W1975" i="1"/>
  <c r="B1975" i="1" s="1"/>
  <c r="W1976" i="1"/>
  <c r="B1976" i="1" s="1"/>
  <c r="W1977" i="1"/>
  <c r="B1977" i="1" s="1"/>
  <c r="W1978" i="1"/>
  <c r="B1978" i="1" s="1"/>
  <c r="W1979" i="1"/>
  <c r="B1979" i="1" s="1"/>
  <c r="W1980" i="1"/>
  <c r="B1980" i="1" s="1"/>
  <c r="W1981" i="1"/>
  <c r="B1981" i="1" s="1"/>
  <c r="W1982" i="1"/>
  <c r="B1982" i="1" s="1"/>
  <c r="W1983" i="1"/>
  <c r="B1983" i="1" s="1"/>
  <c r="W1984" i="1"/>
  <c r="B1984" i="1" s="1"/>
  <c r="W1985" i="1"/>
  <c r="B1985" i="1" s="1"/>
  <c r="W1986" i="1"/>
  <c r="B1986" i="1" s="1"/>
  <c r="W1987" i="1"/>
  <c r="B1987" i="1" s="1"/>
  <c r="W1988" i="1"/>
  <c r="B1988" i="1" s="1"/>
  <c r="W1989" i="1"/>
  <c r="B1989" i="1" s="1"/>
  <c r="W1990" i="1"/>
  <c r="B1990" i="1" s="1"/>
  <c r="W1991" i="1"/>
  <c r="B1991" i="1" s="1"/>
  <c r="W1992" i="1"/>
  <c r="B1992" i="1" s="1"/>
  <c r="W1993" i="1"/>
  <c r="B1993" i="1" s="1"/>
  <c r="W1994" i="1"/>
  <c r="B1994" i="1" s="1"/>
  <c r="W1995" i="1"/>
  <c r="B1995" i="1" s="1"/>
  <c r="W1996" i="1"/>
  <c r="B1996" i="1" s="1"/>
  <c r="W1997" i="1"/>
  <c r="B1997" i="1" s="1"/>
  <c r="W1998" i="1"/>
  <c r="B1998" i="1" s="1"/>
  <c r="W1999" i="1"/>
  <c r="B1999" i="1" s="1"/>
  <c r="W2000" i="1"/>
  <c r="B2000" i="1" s="1"/>
  <c r="W2001" i="1"/>
  <c r="B2001" i="1" s="1"/>
  <c r="W2002" i="1"/>
  <c r="B2002" i="1" s="1"/>
  <c r="W2003" i="1"/>
  <c r="B2003" i="1" s="1"/>
  <c r="W2004" i="1"/>
  <c r="B2004" i="1" s="1"/>
  <c r="W2005" i="1"/>
  <c r="B2005" i="1" s="1"/>
  <c r="W2006" i="1"/>
  <c r="B2006" i="1" s="1"/>
  <c r="W2007" i="1"/>
  <c r="B2007" i="1" s="1"/>
  <c r="W2008" i="1"/>
  <c r="B2008" i="1" s="1"/>
  <c r="W2009" i="1"/>
  <c r="B2009" i="1" s="1"/>
  <c r="W2010" i="1"/>
  <c r="B2010" i="1" s="1"/>
  <c r="W2011" i="1"/>
  <c r="B2011" i="1" s="1"/>
  <c r="W2012" i="1"/>
  <c r="B2012" i="1" s="1"/>
  <c r="W2013" i="1"/>
  <c r="B2013" i="1" s="1"/>
  <c r="W2014" i="1"/>
  <c r="B2014" i="1" s="1"/>
  <c r="W2015" i="1"/>
  <c r="B2015" i="1" s="1"/>
  <c r="W2016" i="1"/>
  <c r="B2016" i="1" s="1"/>
  <c r="W2017" i="1"/>
  <c r="B2017" i="1" s="1"/>
  <c r="W2018" i="1"/>
  <c r="B2018" i="1" s="1"/>
  <c r="W2019" i="1"/>
  <c r="B2019" i="1" s="1"/>
  <c r="W2020" i="1"/>
  <c r="B2020" i="1" s="1"/>
  <c r="W2021" i="1"/>
  <c r="B2021" i="1" s="1"/>
  <c r="W2022" i="1"/>
  <c r="B2022" i="1" s="1"/>
  <c r="W2023" i="1"/>
  <c r="B2023" i="1" s="1"/>
  <c r="W2024" i="1"/>
  <c r="B2024" i="1" s="1"/>
  <c r="W2025" i="1"/>
  <c r="B2025" i="1" s="1"/>
  <c r="W2026" i="1"/>
  <c r="B2026" i="1" s="1"/>
  <c r="W2027" i="1"/>
  <c r="B2027" i="1" s="1"/>
  <c r="W2028" i="1"/>
  <c r="B2028" i="1" s="1"/>
  <c r="W2029" i="1"/>
  <c r="B2029" i="1" s="1"/>
  <c r="W2030" i="1"/>
  <c r="B2030" i="1" s="1"/>
  <c r="W2031" i="1"/>
  <c r="B2031" i="1" s="1"/>
  <c r="W2032" i="1"/>
  <c r="B2032" i="1" s="1"/>
  <c r="W2033" i="1"/>
  <c r="B2033" i="1" s="1"/>
  <c r="W2034" i="1"/>
  <c r="B2034" i="1" s="1"/>
  <c r="W2035" i="1"/>
  <c r="B2035" i="1" s="1"/>
  <c r="W2036" i="1"/>
  <c r="B2036" i="1" s="1"/>
  <c r="W2037" i="1"/>
  <c r="B2037" i="1" s="1"/>
  <c r="W2038" i="1"/>
  <c r="B2038" i="1" s="1"/>
  <c r="W2039" i="1"/>
  <c r="B2039" i="1" s="1"/>
  <c r="W2040" i="1"/>
  <c r="B2040" i="1" s="1"/>
  <c r="W2041" i="1"/>
  <c r="B2041" i="1" s="1"/>
  <c r="W2042" i="1"/>
  <c r="B2042" i="1" s="1"/>
  <c r="W2043" i="1"/>
  <c r="B2043" i="1" s="1"/>
  <c r="W2044" i="1"/>
  <c r="B2044" i="1" s="1"/>
  <c r="W2045" i="1"/>
  <c r="B2045" i="1" s="1"/>
  <c r="W2046" i="1"/>
  <c r="B2046" i="1" s="1"/>
  <c r="W2047" i="1"/>
  <c r="B2047" i="1" s="1"/>
  <c r="W2048" i="1"/>
  <c r="B2048" i="1" s="1"/>
  <c r="W2049" i="1"/>
  <c r="B2049" i="1" s="1"/>
  <c r="W2050" i="1"/>
  <c r="B2050" i="1" s="1"/>
  <c r="W2051" i="1"/>
  <c r="B2051" i="1" s="1"/>
  <c r="W2052" i="1"/>
  <c r="B2052" i="1" s="1"/>
  <c r="W2053" i="1"/>
  <c r="B2053" i="1" s="1"/>
  <c r="W2054" i="1"/>
  <c r="B2054" i="1" s="1"/>
  <c r="W2055" i="1"/>
  <c r="B2055" i="1" s="1"/>
  <c r="W2056" i="1"/>
  <c r="B2056" i="1" s="1"/>
  <c r="W2057" i="1"/>
  <c r="B2057" i="1" s="1"/>
  <c r="W2058" i="1"/>
  <c r="B2058" i="1" s="1"/>
  <c r="W2059" i="1"/>
  <c r="B2059" i="1" s="1"/>
  <c r="W2060" i="1"/>
  <c r="B2060" i="1" s="1"/>
  <c r="W2061" i="1"/>
  <c r="B2061" i="1" s="1"/>
  <c r="W2062" i="1"/>
  <c r="B2062" i="1" s="1"/>
  <c r="W2063" i="1"/>
  <c r="B2063" i="1" s="1"/>
  <c r="W2064" i="1"/>
  <c r="B2064" i="1" s="1"/>
  <c r="W2065" i="1"/>
  <c r="B2065" i="1" s="1"/>
  <c r="W2066" i="1"/>
  <c r="B2066" i="1" s="1"/>
  <c r="W2067" i="1"/>
  <c r="B2067" i="1" s="1"/>
  <c r="W2068" i="1"/>
  <c r="B2068" i="1" s="1"/>
  <c r="W2069" i="1"/>
  <c r="B2069" i="1" s="1"/>
  <c r="W2070" i="1"/>
  <c r="B2070" i="1" s="1"/>
  <c r="W2071" i="1"/>
  <c r="B2071" i="1" s="1"/>
  <c r="W2072" i="1"/>
  <c r="B2072" i="1" s="1"/>
  <c r="W2073" i="1"/>
  <c r="B2073" i="1" s="1"/>
  <c r="W2074" i="1"/>
  <c r="B2074" i="1" s="1"/>
  <c r="W2075" i="1"/>
  <c r="B2075" i="1" s="1"/>
  <c r="W2076" i="1"/>
  <c r="B2076" i="1" s="1"/>
  <c r="W2077" i="1"/>
  <c r="B2077" i="1" s="1"/>
  <c r="W2078" i="1"/>
  <c r="B2078" i="1" s="1"/>
  <c r="W2079" i="1"/>
  <c r="B2079" i="1" s="1"/>
  <c r="W2080" i="1"/>
  <c r="B2080" i="1" s="1"/>
  <c r="W2081" i="1"/>
  <c r="B2081" i="1" s="1"/>
  <c r="W2082" i="1"/>
  <c r="B2082" i="1" s="1"/>
  <c r="W2083" i="1"/>
  <c r="B2083" i="1" s="1"/>
  <c r="W2084" i="1"/>
  <c r="B2084" i="1" s="1"/>
  <c r="W2085" i="1"/>
  <c r="B2085" i="1" s="1"/>
  <c r="W2086" i="1"/>
  <c r="B2086" i="1" s="1"/>
  <c r="W2087" i="1"/>
  <c r="B2087" i="1" s="1"/>
  <c r="W2088" i="1"/>
  <c r="B2088" i="1" s="1"/>
  <c r="W2089" i="1"/>
  <c r="B2089" i="1" s="1"/>
  <c r="W2090" i="1"/>
  <c r="B2090" i="1" s="1"/>
  <c r="W2091" i="1"/>
  <c r="B2091" i="1" s="1"/>
  <c r="W2092" i="1"/>
  <c r="B2092" i="1" s="1"/>
  <c r="W2093" i="1"/>
  <c r="B2093" i="1" s="1"/>
  <c r="W2094" i="1"/>
  <c r="B2094" i="1" s="1"/>
  <c r="W2095" i="1"/>
  <c r="B2095" i="1" s="1"/>
  <c r="W2096" i="1"/>
  <c r="B2096" i="1" s="1"/>
  <c r="W2097" i="1"/>
  <c r="B2097" i="1" s="1"/>
  <c r="W2098" i="1"/>
  <c r="B2098" i="1" s="1"/>
  <c r="W2099" i="1"/>
  <c r="B2099" i="1" s="1"/>
  <c r="W2100" i="1"/>
  <c r="B2100" i="1" s="1"/>
  <c r="W2101" i="1"/>
  <c r="B2101" i="1" s="1"/>
  <c r="W2102" i="1"/>
  <c r="B2102" i="1" s="1"/>
  <c r="W2103" i="1"/>
  <c r="B2103" i="1" s="1"/>
  <c r="W2104" i="1"/>
  <c r="B2104" i="1" s="1"/>
  <c r="W2105" i="1"/>
  <c r="B2105" i="1" s="1"/>
  <c r="W2106" i="1"/>
  <c r="B2106" i="1" s="1"/>
  <c r="W2107" i="1"/>
  <c r="B2107" i="1" s="1"/>
  <c r="W2108" i="1"/>
  <c r="B2108" i="1" s="1"/>
  <c r="W2109" i="1"/>
  <c r="B2109" i="1" s="1"/>
  <c r="W2110" i="1"/>
  <c r="B2110" i="1" s="1"/>
  <c r="W2111" i="1"/>
  <c r="B2111" i="1" s="1"/>
  <c r="W2112" i="1"/>
  <c r="B2112" i="1" s="1"/>
  <c r="W2113" i="1"/>
  <c r="B2113" i="1" s="1"/>
  <c r="W2114" i="1"/>
  <c r="B2114" i="1" s="1"/>
  <c r="W2115" i="1"/>
  <c r="B2115" i="1" s="1"/>
  <c r="W2116" i="1"/>
  <c r="B2116" i="1" s="1"/>
  <c r="W2117" i="1"/>
  <c r="B2117" i="1" s="1"/>
  <c r="W2118" i="1"/>
  <c r="B2118" i="1" s="1"/>
  <c r="W2119" i="1"/>
  <c r="B2119" i="1" s="1"/>
  <c r="W2120" i="1"/>
  <c r="B2120" i="1" s="1"/>
  <c r="W2121" i="1"/>
  <c r="B2121" i="1" s="1"/>
  <c r="W2122" i="1"/>
  <c r="B2122" i="1" s="1"/>
  <c r="W2123" i="1"/>
  <c r="B2123" i="1" s="1"/>
  <c r="W2124" i="1"/>
  <c r="B2124" i="1" s="1"/>
  <c r="W2125" i="1"/>
  <c r="B2125" i="1" s="1"/>
  <c r="W2126" i="1"/>
  <c r="B2126" i="1" s="1"/>
  <c r="W2127" i="1"/>
  <c r="B2127" i="1" s="1"/>
  <c r="W2128" i="1"/>
  <c r="B2128" i="1" s="1"/>
  <c r="W2129" i="1"/>
  <c r="B2129" i="1" s="1"/>
  <c r="W2130" i="1"/>
  <c r="B2130" i="1" s="1"/>
  <c r="W2131" i="1"/>
  <c r="B2131" i="1" s="1"/>
  <c r="W2132" i="1"/>
  <c r="B2132" i="1" s="1"/>
  <c r="W2133" i="1"/>
  <c r="B2133" i="1" s="1"/>
  <c r="W2134" i="1"/>
  <c r="B2134" i="1" s="1"/>
  <c r="W2135" i="1"/>
  <c r="B2135" i="1" s="1"/>
  <c r="W2136" i="1"/>
  <c r="B2136" i="1" s="1"/>
  <c r="W2137" i="1"/>
  <c r="B2137" i="1" s="1"/>
  <c r="W2138" i="1"/>
  <c r="B2138" i="1" s="1"/>
  <c r="W2139" i="1"/>
  <c r="B2139" i="1" s="1"/>
  <c r="W2140" i="1"/>
  <c r="B2140" i="1" s="1"/>
  <c r="W2141" i="1"/>
  <c r="B2141" i="1" s="1"/>
  <c r="W2142" i="1"/>
  <c r="B2142" i="1" s="1"/>
  <c r="W2143" i="1"/>
  <c r="B2143" i="1" s="1"/>
  <c r="W2144" i="1"/>
  <c r="B2144" i="1" s="1"/>
  <c r="W2145" i="1"/>
  <c r="B2145" i="1" s="1"/>
  <c r="W2146" i="1"/>
  <c r="B2146" i="1" s="1"/>
  <c r="W2147" i="1"/>
  <c r="B2147" i="1" s="1"/>
  <c r="W2148" i="1"/>
  <c r="B2148" i="1" s="1"/>
  <c r="W2149" i="1"/>
  <c r="B2149" i="1" s="1"/>
  <c r="W2150" i="1"/>
  <c r="B2150" i="1" s="1"/>
  <c r="W2151" i="1"/>
  <c r="B2151" i="1" s="1"/>
  <c r="W2152" i="1"/>
  <c r="B2152" i="1" s="1"/>
  <c r="W2153" i="1"/>
  <c r="B2153" i="1" s="1"/>
  <c r="W2154" i="1"/>
  <c r="B2154" i="1" s="1"/>
  <c r="W2155" i="1"/>
  <c r="B2155" i="1" s="1"/>
  <c r="W2156" i="1"/>
  <c r="B2156" i="1" s="1"/>
  <c r="W2157" i="1"/>
  <c r="B2157" i="1" s="1"/>
  <c r="W2158" i="1"/>
  <c r="B2158" i="1" s="1"/>
  <c r="W2159" i="1"/>
  <c r="B2159" i="1" s="1"/>
  <c r="W2160" i="1"/>
  <c r="B2160" i="1" s="1"/>
  <c r="W2161" i="1"/>
  <c r="B2161" i="1" s="1"/>
  <c r="W2162" i="1"/>
  <c r="B2162" i="1" s="1"/>
  <c r="W2163" i="1"/>
  <c r="B2163" i="1" s="1"/>
  <c r="W2164" i="1"/>
  <c r="B2164" i="1" s="1"/>
  <c r="W2165" i="1"/>
  <c r="B2165" i="1" s="1"/>
  <c r="W2166" i="1"/>
  <c r="B2166" i="1" s="1"/>
  <c r="W2167" i="1"/>
  <c r="B2167" i="1" s="1"/>
  <c r="W2168" i="1"/>
  <c r="B2168" i="1" s="1"/>
  <c r="W2169" i="1"/>
  <c r="B2169" i="1" s="1"/>
  <c r="W2170" i="1"/>
  <c r="B2170" i="1" s="1"/>
  <c r="W2171" i="1"/>
  <c r="B2171" i="1" s="1"/>
  <c r="W2172" i="1"/>
  <c r="B2172" i="1" s="1"/>
  <c r="W2173" i="1"/>
  <c r="B2173" i="1" s="1"/>
  <c r="W2174" i="1"/>
  <c r="B2174" i="1" s="1"/>
  <c r="W2175" i="1"/>
  <c r="B2175" i="1" s="1"/>
  <c r="W2176" i="1"/>
  <c r="B2176" i="1" s="1"/>
  <c r="W2177" i="1"/>
  <c r="B2177" i="1" s="1"/>
  <c r="W2178" i="1"/>
  <c r="B2178" i="1" s="1"/>
  <c r="W2179" i="1"/>
  <c r="B2179" i="1" s="1"/>
  <c r="W2180" i="1"/>
  <c r="B2180" i="1" s="1"/>
  <c r="W2181" i="1"/>
  <c r="B2181" i="1" s="1"/>
  <c r="W2182" i="1"/>
  <c r="B2182" i="1" s="1"/>
  <c r="W2183" i="1"/>
  <c r="B2183" i="1" s="1"/>
  <c r="W2184" i="1"/>
  <c r="B2184" i="1" s="1"/>
  <c r="W2185" i="1"/>
  <c r="B2185" i="1" s="1"/>
  <c r="W2186" i="1"/>
  <c r="B2186" i="1" s="1"/>
  <c r="W2187" i="1"/>
  <c r="B2187" i="1" s="1"/>
  <c r="W2188" i="1"/>
  <c r="B2188" i="1" s="1"/>
  <c r="W2189" i="1"/>
  <c r="B2189" i="1" s="1"/>
  <c r="W2190" i="1"/>
  <c r="B2190" i="1" s="1"/>
  <c r="W2191" i="1"/>
  <c r="B2191" i="1" s="1"/>
  <c r="W2192" i="1"/>
  <c r="B2192" i="1" s="1"/>
  <c r="W2193" i="1"/>
  <c r="B2193" i="1" s="1"/>
  <c r="W2194" i="1"/>
  <c r="B2194" i="1" s="1"/>
  <c r="W2195" i="1"/>
  <c r="B2195" i="1" s="1"/>
  <c r="W2196" i="1"/>
  <c r="B2196" i="1" s="1"/>
  <c r="W2197" i="1"/>
  <c r="B2197" i="1" s="1"/>
  <c r="W2198" i="1"/>
  <c r="B2198" i="1" s="1"/>
  <c r="W2199" i="1"/>
  <c r="B2199" i="1" s="1"/>
  <c r="W2200" i="1"/>
  <c r="B2200" i="1" s="1"/>
  <c r="W2201" i="1"/>
  <c r="B2201" i="1" s="1"/>
  <c r="W2202" i="1"/>
  <c r="B2202" i="1" s="1"/>
  <c r="W2203" i="1"/>
  <c r="B2203" i="1" s="1"/>
  <c r="W2204" i="1"/>
  <c r="B2204" i="1" s="1"/>
  <c r="W2205" i="1"/>
  <c r="B2205" i="1" s="1"/>
  <c r="W2206" i="1"/>
  <c r="B2206" i="1" s="1"/>
  <c r="W2207" i="1"/>
  <c r="B2207" i="1" s="1"/>
  <c r="W2208" i="1"/>
  <c r="B2208" i="1" s="1"/>
  <c r="W2209" i="1"/>
  <c r="B2209" i="1" s="1"/>
  <c r="W2210" i="1"/>
  <c r="B2210" i="1" s="1"/>
  <c r="W2211" i="1"/>
  <c r="B2211" i="1" s="1"/>
  <c r="W2212" i="1"/>
  <c r="B2212" i="1" s="1"/>
  <c r="W2213" i="1"/>
  <c r="B2213" i="1" s="1"/>
  <c r="W2214" i="1"/>
  <c r="B2214" i="1" s="1"/>
  <c r="W2215" i="1"/>
  <c r="B2215" i="1" s="1"/>
  <c r="W2216" i="1"/>
  <c r="B2216" i="1" s="1"/>
  <c r="W2217" i="1"/>
  <c r="B2217" i="1" s="1"/>
  <c r="W2218" i="1"/>
  <c r="B2218" i="1" s="1"/>
  <c r="W2219" i="1"/>
  <c r="B2219" i="1" s="1"/>
  <c r="W2220" i="1"/>
  <c r="B2220" i="1" s="1"/>
  <c r="W2221" i="1"/>
  <c r="B2221" i="1" s="1"/>
  <c r="W2222" i="1"/>
  <c r="B2222" i="1" s="1"/>
  <c r="W2223" i="1"/>
  <c r="B2223" i="1" s="1"/>
  <c r="W2224" i="1"/>
  <c r="B2224" i="1" s="1"/>
  <c r="W2225" i="1"/>
  <c r="B2225" i="1" s="1"/>
  <c r="W2226" i="1"/>
  <c r="B2226" i="1" s="1"/>
  <c r="W2227" i="1"/>
  <c r="B2227" i="1" s="1"/>
  <c r="W2228" i="1"/>
  <c r="B2228" i="1" s="1"/>
  <c r="W2229" i="1"/>
  <c r="B2229" i="1" s="1"/>
  <c r="W2230" i="1"/>
  <c r="B2230" i="1" s="1"/>
  <c r="W2231" i="1"/>
  <c r="B2231" i="1" s="1"/>
  <c r="W2232" i="1"/>
  <c r="B2232" i="1" s="1"/>
  <c r="W2233" i="1"/>
  <c r="B2233" i="1" s="1"/>
  <c r="W2234" i="1"/>
  <c r="B2234" i="1" s="1"/>
  <c r="W2235" i="1"/>
  <c r="B2235" i="1" s="1"/>
  <c r="W2236" i="1"/>
  <c r="B2236" i="1" s="1"/>
  <c r="W2237" i="1"/>
  <c r="B2237" i="1" s="1"/>
  <c r="W2238" i="1"/>
  <c r="B2238" i="1" s="1"/>
  <c r="W2239" i="1"/>
  <c r="B2239" i="1" s="1"/>
  <c r="W2240" i="1"/>
  <c r="B2240" i="1" s="1"/>
  <c r="W2241" i="1"/>
  <c r="B2241" i="1" s="1"/>
  <c r="W2242" i="1"/>
  <c r="B2242" i="1" s="1"/>
  <c r="W2243" i="1"/>
  <c r="B2243" i="1" s="1"/>
  <c r="W2244" i="1"/>
  <c r="B2244" i="1" s="1"/>
  <c r="W2245" i="1"/>
  <c r="B2245" i="1" s="1"/>
  <c r="W2246" i="1"/>
  <c r="B2246" i="1" s="1"/>
  <c r="W2247" i="1"/>
  <c r="B2247" i="1" s="1"/>
  <c r="W2248" i="1"/>
  <c r="B2248" i="1" s="1"/>
  <c r="W2249" i="1"/>
  <c r="B2249" i="1" s="1"/>
  <c r="W2250" i="1"/>
  <c r="B2250" i="1" s="1"/>
  <c r="W2251" i="1"/>
  <c r="B2251" i="1" s="1"/>
  <c r="W2252" i="1"/>
  <c r="B2252" i="1" s="1"/>
  <c r="W2253" i="1"/>
  <c r="B2253" i="1" s="1"/>
  <c r="W2254" i="1"/>
  <c r="B2254" i="1" s="1"/>
  <c r="W2255" i="1"/>
  <c r="B2255" i="1" s="1"/>
  <c r="W2256" i="1"/>
  <c r="B2256" i="1" s="1"/>
  <c r="W2257" i="1"/>
  <c r="B2257" i="1" s="1"/>
  <c r="W2258" i="1"/>
  <c r="B2258" i="1" s="1"/>
  <c r="W2259" i="1"/>
  <c r="B2259" i="1" s="1"/>
  <c r="W2260" i="1"/>
  <c r="B2260" i="1" s="1"/>
  <c r="W2261" i="1"/>
  <c r="B2261" i="1" s="1"/>
  <c r="W2262" i="1"/>
  <c r="B2262" i="1" s="1"/>
  <c r="W2263" i="1"/>
  <c r="B2263" i="1" s="1"/>
  <c r="W2264" i="1"/>
  <c r="B2264" i="1" s="1"/>
  <c r="W2265" i="1"/>
  <c r="B2265" i="1" s="1"/>
  <c r="W2266" i="1"/>
  <c r="B2266" i="1" s="1"/>
  <c r="W2267" i="1"/>
  <c r="B2267" i="1" s="1"/>
  <c r="W2268" i="1"/>
  <c r="B2268" i="1" s="1"/>
  <c r="W2269" i="1"/>
  <c r="B2269" i="1" s="1"/>
  <c r="W2270" i="1"/>
  <c r="B2270" i="1" s="1"/>
  <c r="W2271" i="1"/>
  <c r="B2271" i="1" s="1"/>
  <c r="W2272" i="1"/>
  <c r="B2272" i="1" s="1"/>
  <c r="W2273" i="1"/>
  <c r="B2273" i="1" s="1"/>
  <c r="W2274" i="1"/>
  <c r="B2274" i="1" s="1"/>
  <c r="W2275" i="1"/>
  <c r="B2275" i="1" s="1"/>
  <c r="W2276" i="1"/>
  <c r="B2276" i="1" s="1"/>
  <c r="W2277" i="1"/>
  <c r="B2277" i="1" s="1"/>
  <c r="W2278" i="1"/>
  <c r="B2278" i="1" s="1"/>
  <c r="W2279" i="1"/>
  <c r="B2279" i="1" s="1"/>
  <c r="W2280" i="1"/>
  <c r="B2280" i="1" s="1"/>
  <c r="W2281" i="1"/>
  <c r="B2281" i="1" s="1"/>
  <c r="W2282" i="1"/>
  <c r="B2282" i="1" s="1"/>
  <c r="W2283" i="1"/>
  <c r="B2283" i="1" s="1"/>
  <c r="W2284" i="1"/>
  <c r="B2284" i="1" s="1"/>
  <c r="W2285" i="1"/>
  <c r="B2285" i="1" s="1"/>
  <c r="W2286" i="1"/>
  <c r="B2286" i="1" s="1"/>
  <c r="W2287" i="1"/>
  <c r="B2287" i="1" s="1"/>
  <c r="W2288" i="1"/>
  <c r="B2288" i="1" s="1"/>
  <c r="W2289" i="1"/>
  <c r="B2289" i="1" s="1"/>
  <c r="W2290" i="1"/>
  <c r="B2290" i="1" s="1"/>
  <c r="W2291" i="1"/>
  <c r="B2291" i="1" s="1"/>
  <c r="W2292" i="1"/>
  <c r="B2292" i="1" s="1"/>
  <c r="W2293" i="1"/>
  <c r="B2293" i="1" s="1"/>
  <c r="W2294" i="1"/>
  <c r="B2294" i="1" s="1"/>
  <c r="W2295" i="1"/>
  <c r="B2295" i="1" s="1"/>
  <c r="W2296" i="1"/>
  <c r="B2296" i="1" s="1"/>
  <c r="W2297" i="1"/>
  <c r="B2297" i="1" s="1"/>
  <c r="W2298" i="1"/>
  <c r="B2298" i="1" s="1"/>
  <c r="W2299" i="1"/>
  <c r="B2299" i="1" s="1"/>
  <c r="W2300" i="1"/>
  <c r="B2300" i="1" s="1"/>
  <c r="W2301" i="1"/>
  <c r="B2301" i="1" s="1"/>
  <c r="W2302" i="1"/>
  <c r="B2302" i="1" s="1"/>
  <c r="W2303" i="1"/>
  <c r="B2303" i="1" s="1"/>
  <c r="W2304" i="1"/>
  <c r="B2304" i="1" s="1"/>
  <c r="W2305" i="1"/>
  <c r="B2305" i="1" s="1"/>
  <c r="W2306" i="1"/>
  <c r="B2306" i="1" s="1"/>
  <c r="W2307" i="1"/>
  <c r="B2307" i="1" s="1"/>
  <c r="W2308" i="1"/>
  <c r="B2308" i="1" s="1"/>
  <c r="W2309" i="1"/>
  <c r="B2309" i="1" s="1"/>
  <c r="W2310" i="1"/>
  <c r="B2310" i="1" s="1"/>
  <c r="W2311" i="1"/>
  <c r="B2311" i="1" s="1"/>
  <c r="W2312" i="1"/>
  <c r="B2312" i="1" s="1"/>
  <c r="W2313" i="1"/>
  <c r="B2313" i="1" s="1"/>
  <c r="W2314" i="1"/>
  <c r="B2314" i="1" s="1"/>
  <c r="W2315" i="1"/>
  <c r="B2315" i="1" s="1"/>
  <c r="W2316" i="1"/>
  <c r="B2316" i="1" s="1"/>
  <c r="W2317" i="1"/>
  <c r="B2317" i="1" s="1"/>
  <c r="W2318" i="1"/>
  <c r="B2318" i="1" s="1"/>
  <c r="W2319" i="1"/>
  <c r="B2319" i="1" s="1"/>
  <c r="W2320" i="1"/>
  <c r="B2320" i="1" s="1"/>
  <c r="W2321" i="1"/>
  <c r="B2321" i="1" s="1"/>
  <c r="W2322" i="1"/>
  <c r="B2322" i="1" s="1"/>
  <c r="W2323" i="1"/>
  <c r="B2323" i="1" s="1"/>
  <c r="W2324" i="1"/>
  <c r="B2324" i="1" s="1"/>
  <c r="W2325" i="1"/>
  <c r="B2325" i="1" s="1"/>
  <c r="W2326" i="1"/>
  <c r="B2326" i="1" s="1"/>
  <c r="W2327" i="1"/>
  <c r="B2327" i="1" s="1"/>
  <c r="W2328" i="1"/>
  <c r="B2328" i="1" s="1"/>
  <c r="W2329" i="1"/>
  <c r="B2329" i="1" s="1"/>
  <c r="W2330" i="1"/>
  <c r="B2330" i="1" s="1"/>
  <c r="W2331" i="1"/>
  <c r="B2331" i="1" s="1"/>
  <c r="W2332" i="1"/>
  <c r="B2332" i="1" s="1"/>
  <c r="W2333" i="1"/>
  <c r="B2333" i="1" s="1"/>
  <c r="W2334" i="1"/>
  <c r="B2334" i="1" s="1"/>
  <c r="W2335" i="1"/>
  <c r="B2335" i="1" s="1"/>
  <c r="W2336" i="1"/>
  <c r="B2336" i="1" s="1"/>
  <c r="W2337" i="1"/>
  <c r="B2337" i="1" s="1"/>
  <c r="W2338" i="1"/>
  <c r="B2338" i="1" s="1"/>
  <c r="W2339" i="1"/>
  <c r="B2339" i="1" s="1"/>
  <c r="W2340" i="1"/>
  <c r="B2340" i="1" s="1"/>
  <c r="W2341" i="1"/>
  <c r="B2341" i="1" s="1"/>
  <c r="W2342" i="1"/>
  <c r="B2342" i="1" s="1"/>
  <c r="W2343" i="1"/>
  <c r="B2343" i="1" s="1"/>
  <c r="W2344" i="1"/>
  <c r="B2344" i="1" s="1"/>
  <c r="W2345" i="1"/>
  <c r="B2345" i="1" s="1"/>
  <c r="W2346" i="1"/>
  <c r="B2346" i="1" s="1"/>
  <c r="W2347" i="1"/>
  <c r="B2347" i="1" s="1"/>
  <c r="W2348" i="1"/>
  <c r="B2348" i="1" s="1"/>
  <c r="W2349" i="1"/>
  <c r="B2349" i="1" s="1"/>
  <c r="W2350" i="1"/>
  <c r="B2350" i="1" s="1"/>
  <c r="W2351" i="1"/>
  <c r="B2351" i="1" s="1"/>
  <c r="W2352" i="1"/>
  <c r="B2352" i="1" s="1"/>
  <c r="W2353" i="1"/>
  <c r="B2353" i="1" s="1"/>
  <c r="W2354" i="1"/>
  <c r="B2354" i="1" s="1"/>
  <c r="W2355" i="1"/>
  <c r="B2355" i="1" s="1"/>
  <c r="W2356" i="1"/>
  <c r="B2356" i="1" s="1"/>
  <c r="W2357" i="1"/>
  <c r="B2357" i="1" s="1"/>
  <c r="W2358" i="1"/>
  <c r="B2358" i="1" s="1"/>
  <c r="W2359" i="1"/>
  <c r="B2359" i="1" s="1"/>
  <c r="W2360" i="1"/>
  <c r="B2360" i="1" s="1"/>
  <c r="W2361" i="1"/>
  <c r="B2361" i="1" s="1"/>
  <c r="W2362" i="1"/>
  <c r="B2362" i="1" s="1"/>
  <c r="W2363" i="1"/>
  <c r="B2363" i="1" s="1"/>
  <c r="W2364" i="1"/>
  <c r="B2364" i="1" s="1"/>
  <c r="W2365" i="1"/>
  <c r="B2365" i="1" s="1"/>
  <c r="W2366" i="1"/>
  <c r="B2366" i="1" s="1"/>
  <c r="W2367" i="1"/>
  <c r="B2367" i="1" s="1"/>
  <c r="W2368" i="1"/>
  <c r="B2368" i="1" s="1"/>
  <c r="W2369" i="1"/>
  <c r="B2369" i="1" s="1"/>
  <c r="W2370" i="1"/>
  <c r="B2370" i="1" s="1"/>
  <c r="W2371" i="1"/>
  <c r="B2371" i="1" s="1"/>
  <c r="W2372" i="1"/>
  <c r="B2372" i="1" s="1"/>
  <c r="W2373" i="1"/>
  <c r="B2373" i="1" s="1"/>
  <c r="W2374" i="1"/>
  <c r="B2374" i="1" s="1"/>
  <c r="W2375" i="1"/>
  <c r="B2375" i="1" s="1"/>
  <c r="W2376" i="1"/>
  <c r="B2376" i="1" s="1"/>
  <c r="W2377" i="1"/>
  <c r="B2377" i="1" s="1"/>
  <c r="W2378" i="1"/>
  <c r="B2378" i="1" s="1"/>
  <c r="W2379" i="1"/>
  <c r="B2379" i="1" s="1"/>
  <c r="W2380" i="1"/>
  <c r="B2380" i="1" s="1"/>
  <c r="W2381" i="1"/>
  <c r="B2381" i="1" s="1"/>
  <c r="W2382" i="1"/>
  <c r="B2382" i="1" s="1"/>
  <c r="W2383" i="1"/>
  <c r="B2383" i="1" s="1"/>
  <c r="W2384" i="1"/>
  <c r="B2384" i="1" s="1"/>
  <c r="W2385" i="1"/>
  <c r="B2385" i="1" s="1"/>
  <c r="W2386" i="1"/>
  <c r="B2386" i="1" s="1"/>
  <c r="W2387" i="1"/>
  <c r="B2387" i="1" s="1"/>
  <c r="W2388" i="1"/>
  <c r="B2388" i="1" s="1"/>
  <c r="W2389" i="1"/>
  <c r="B2389" i="1" s="1"/>
  <c r="W2390" i="1"/>
  <c r="B2390" i="1" s="1"/>
  <c r="W2391" i="1"/>
  <c r="B2391" i="1" s="1"/>
  <c r="W2392" i="1"/>
  <c r="B2392" i="1" s="1"/>
  <c r="W2393" i="1"/>
  <c r="B2393" i="1" s="1"/>
  <c r="W2394" i="1"/>
  <c r="B2394" i="1" s="1"/>
  <c r="W2395" i="1"/>
  <c r="B2395" i="1" s="1"/>
  <c r="W2396" i="1"/>
  <c r="B2396" i="1" s="1"/>
  <c r="W2397" i="1"/>
  <c r="B2397" i="1" s="1"/>
  <c r="W2398" i="1"/>
  <c r="B2398" i="1" s="1"/>
  <c r="W2399" i="1"/>
  <c r="B2399" i="1" s="1"/>
  <c r="W2400" i="1"/>
  <c r="B2400" i="1" s="1"/>
  <c r="W2401" i="1"/>
  <c r="B2401" i="1" s="1"/>
  <c r="W2402" i="1"/>
  <c r="B2402" i="1" s="1"/>
  <c r="W2403" i="1"/>
  <c r="B2403" i="1" s="1"/>
  <c r="W2404" i="1"/>
  <c r="B2404" i="1" s="1"/>
  <c r="W2405" i="1"/>
  <c r="B2405" i="1" s="1"/>
  <c r="W2406" i="1"/>
  <c r="B2406" i="1" s="1"/>
  <c r="W2407" i="1"/>
  <c r="B2407" i="1" s="1"/>
  <c r="W2408" i="1"/>
  <c r="B2408" i="1" s="1"/>
  <c r="W2409" i="1"/>
  <c r="B2409" i="1" s="1"/>
  <c r="W2410" i="1"/>
  <c r="B2410" i="1" s="1"/>
  <c r="W2411" i="1"/>
  <c r="B2411" i="1" s="1"/>
  <c r="W2412" i="1"/>
  <c r="B2412" i="1" s="1"/>
  <c r="W2413" i="1"/>
  <c r="B2413" i="1" s="1"/>
  <c r="W2414" i="1"/>
  <c r="B2414" i="1" s="1"/>
  <c r="W2415" i="1"/>
  <c r="B2415" i="1" s="1"/>
  <c r="W2416" i="1"/>
  <c r="B2416" i="1" s="1"/>
  <c r="W2417" i="1"/>
  <c r="B2417" i="1" s="1"/>
  <c r="W2418" i="1"/>
  <c r="B2418" i="1" s="1"/>
  <c r="W2419" i="1"/>
  <c r="B2419" i="1" s="1"/>
  <c r="W2420" i="1"/>
  <c r="B2420" i="1" s="1"/>
  <c r="W2421" i="1"/>
  <c r="B2421" i="1" s="1"/>
  <c r="W2422" i="1"/>
  <c r="B2422" i="1" s="1"/>
  <c r="W2423" i="1"/>
  <c r="B2423" i="1" s="1"/>
  <c r="W2424" i="1"/>
  <c r="B2424" i="1" s="1"/>
  <c r="W2425" i="1"/>
  <c r="B2425" i="1" s="1"/>
  <c r="W2426" i="1"/>
  <c r="B2426" i="1" s="1"/>
  <c r="W2427" i="1"/>
  <c r="B2427" i="1" s="1"/>
  <c r="W2428" i="1"/>
  <c r="B2428" i="1" s="1"/>
  <c r="W2429" i="1"/>
  <c r="B2429" i="1" s="1"/>
  <c r="W2430" i="1"/>
  <c r="B2430" i="1" s="1"/>
  <c r="W2431" i="1"/>
  <c r="B2431" i="1" s="1"/>
  <c r="W2432" i="1"/>
  <c r="B2432" i="1" s="1"/>
  <c r="W2433" i="1"/>
  <c r="B2433" i="1" s="1"/>
  <c r="W2434" i="1"/>
  <c r="B2434" i="1" s="1"/>
  <c r="W2435" i="1"/>
  <c r="B2435" i="1" s="1"/>
  <c r="W2436" i="1"/>
  <c r="B2436" i="1" s="1"/>
  <c r="W2437" i="1"/>
  <c r="B2437" i="1" s="1"/>
  <c r="W2438" i="1"/>
  <c r="B2438" i="1" s="1"/>
  <c r="W2439" i="1"/>
  <c r="B2439" i="1" s="1"/>
  <c r="W2440" i="1"/>
  <c r="B2440" i="1" s="1"/>
  <c r="W2441" i="1"/>
  <c r="B2441" i="1" s="1"/>
  <c r="W2442" i="1"/>
  <c r="B2442" i="1" s="1"/>
  <c r="W2443" i="1"/>
  <c r="B2443" i="1" s="1"/>
  <c r="W2444" i="1"/>
  <c r="B2444" i="1" s="1"/>
  <c r="W2445" i="1"/>
  <c r="B2445" i="1" s="1"/>
  <c r="W2446" i="1"/>
  <c r="B2446" i="1" s="1"/>
  <c r="W2447" i="1"/>
  <c r="B2447" i="1" s="1"/>
  <c r="W2448" i="1"/>
  <c r="B2448" i="1" s="1"/>
  <c r="W2449" i="1"/>
  <c r="B2449" i="1" s="1"/>
  <c r="W2450" i="1"/>
  <c r="B2450" i="1" s="1"/>
  <c r="W2451" i="1"/>
  <c r="B2451" i="1" s="1"/>
  <c r="W2452" i="1"/>
  <c r="B2452" i="1" s="1"/>
  <c r="W2453" i="1"/>
  <c r="B2453" i="1" s="1"/>
  <c r="W2454" i="1"/>
  <c r="B2454" i="1" s="1"/>
  <c r="W2455" i="1"/>
  <c r="B2455" i="1" s="1"/>
  <c r="W2456" i="1"/>
  <c r="B2456" i="1" s="1"/>
  <c r="W2457" i="1"/>
  <c r="B2457" i="1" s="1"/>
  <c r="W2458" i="1"/>
  <c r="B2458" i="1" s="1"/>
  <c r="W2459" i="1"/>
  <c r="B2459" i="1" s="1"/>
  <c r="W2460" i="1"/>
  <c r="B2460" i="1" s="1"/>
  <c r="W2461" i="1"/>
  <c r="B2461" i="1" s="1"/>
  <c r="W2462" i="1"/>
  <c r="B2462" i="1" s="1"/>
  <c r="W2463" i="1"/>
  <c r="B2463" i="1" s="1"/>
  <c r="W2464" i="1"/>
  <c r="B2464" i="1" s="1"/>
  <c r="W2465" i="1"/>
  <c r="B2465" i="1" s="1"/>
  <c r="W2466" i="1"/>
  <c r="B2466" i="1" s="1"/>
  <c r="W2467" i="1"/>
  <c r="B2467" i="1" s="1"/>
  <c r="W2468" i="1"/>
  <c r="B2468" i="1" s="1"/>
  <c r="W2469" i="1"/>
  <c r="B2469" i="1" s="1"/>
  <c r="W2470" i="1"/>
  <c r="B2470" i="1" s="1"/>
  <c r="W2471" i="1"/>
  <c r="B2471" i="1" s="1"/>
  <c r="W2472" i="1"/>
  <c r="B2472" i="1" s="1"/>
  <c r="W2473" i="1"/>
  <c r="B2473" i="1" s="1"/>
  <c r="W2474" i="1"/>
  <c r="B2474" i="1" s="1"/>
  <c r="W2475" i="1"/>
  <c r="B2475" i="1" s="1"/>
  <c r="W2476" i="1"/>
  <c r="B2476" i="1" s="1"/>
  <c r="W2477" i="1"/>
  <c r="B2477" i="1" s="1"/>
  <c r="W2478" i="1"/>
  <c r="B2478" i="1" s="1"/>
  <c r="W2479" i="1"/>
  <c r="B2479" i="1" s="1"/>
  <c r="W2480" i="1"/>
  <c r="B2480" i="1" s="1"/>
  <c r="W2481" i="1"/>
  <c r="B2481" i="1" s="1"/>
  <c r="W2482" i="1"/>
  <c r="B2482" i="1" s="1"/>
  <c r="W2483" i="1"/>
  <c r="B2483" i="1" s="1"/>
  <c r="W2484" i="1"/>
  <c r="B2484" i="1" s="1"/>
  <c r="W2485" i="1"/>
  <c r="B2485" i="1" s="1"/>
  <c r="W2486" i="1"/>
  <c r="B2486" i="1" s="1"/>
  <c r="W2487" i="1"/>
  <c r="B2487" i="1" s="1"/>
  <c r="W2488" i="1"/>
  <c r="B2488" i="1" s="1"/>
  <c r="W2489" i="1"/>
  <c r="B2489" i="1" s="1"/>
  <c r="W2490" i="1"/>
  <c r="B2490" i="1" s="1"/>
  <c r="W2491" i="1"/>
  <c r="B2491" i="1" s="1"/>
  <c r="W2492" i="1"/>
  <c r="B2492" i="1" s="1"/>
  <c r="W2493" i="1"/>
  <c r="B2493" i="1" s="1"/>
  <c r="W2494" i="1"/>
  <c r="B2494" i="1" s="1"/>
  <c r="W2495" i="1"/>
  <c r="B2495" i="1" s="1"/>
  <c r="W2496" i="1"/>
  <c r="B2496" i="1" s="1"/>
  <c r="W2497" i="1"/>
  <c r="B2497" i="1" s="1"/>
  <c r="W2498" i="1"/>
  <c r="B2498" i="1" s="1"/>
  <c r="W2499" i="1"/>
  <c r="B2499" i="1" s="1"/>
  <c r="W2500" i="1"/>
  <c r="B2500" i="1" s="1"/>
  <c r="W2501" i="1"/>
  <c r="B2501" i="1" s="1"/>
  <c r="W2502" i="1"/>
  <c r="B2502" i="1" s="1"/>
  <c r="W2503" i="1"/>
  <c r="B2503" i="1" s="1"/>
  <c r="W2504" i="1"/>
  <c r="B2504" i="1" s="1"/>
  <c r="W2505" i="1"/>
  <c r="B2505" i="1" s="1"/>
  <c r="W2506" i="1"/>
  <c r="B2506" i="1" s="1"/>
  <c r="W2507" i="1"/>
  <c r="B2507" i="1" s="1"/>
  <c r="W2508" i="1"/>
  <c r="B2508" i="1" s="1"/>
  <c r="W2509" i="1"/>
  <c r="B2509" i="1" s="1"/>
  <c r="W2510" i="1"/>
  <c r="B2510" i="1" s="1"/>
  <c r="W2511" i="1"/>
  <c r="B2511" i="1" s="1"/>
  <c r="W2512" i="1"/>
  <c r="B2512" i="1" s="1"/>
  <c r="W2513" i="1"/>
  <c r="B2513" i="1" s="1"/>
  <c r="W2514" i="1"/>
  <c r="B2514" i="1" s="1"/>
  <c r="W2515" i="1"/>
  <c r="B2515" i="1" s="1"/>
  <c r="W2516" i="1"/>
  <c r="B2516" i="1" s="1"/>
  <c r="W2517" i="1"/>
  <c r="B2517" i="1" s="1"/>
  <c r="W2518" i="1"/>
  <c r="B2518" i="1" s="1"/>
  <c r="W2519" i="1"/>
  <c r="B2519" i="1" s="1"/>
  <c r="W2520" i="1"/>
  <c r="B2520" i="1" s="1"/>
  <c r="W2521" i="1"/>
  <c r="B2521" i="1" s="1"/>
  <c r="W2522" i="1"/>
  <c r="B2522" i="1" s="1"/>
  <c r="W2523" i="1"/>
  <c r="B2523" i="1" s="1"/>
  <c r="W2524" i="1"/>
  <c r="B2524" i="1" s="1"/>
  <c r="W2525" i="1"/>
  <c r="B2525" i="1" s="1"/>
  <c r="W2526" i="1"/>
  <c r="B2526" i="1" s="1"/>
  <c r="W2527" i="1"/>
  <c r="B2527" i="1" s="1"/>
  <c r="W2528" i="1"/>
  <c r="B2528" i="1" s="1"/>
  <c r="W2529" i="1"/>
  <c r="B2529" i="1" s="1"/>
  <c r="W2530" i="1"/>
  <c r="B2530" i="1" s="1"/>
  <c r="W2531" i="1"/>
  <c r="B2531" i="1" s="1"/>
  <c r="W2532" i="1"/>
  <c r="B2532" i="1" s="1"/>
  <c r="W2533" i="1"/>
  <c r="B2533" i="1" s="1"/>
  <c r="W2534" i="1"/>
  <c r="B2534" i="1" s="1"/>
  <c r="W2535" i="1"/>
  <c r="B2535" i="1" s="1"/>
  <c r="W2536" i="1"/>
  <c r="B2536" i="1" s="1"/>
  <c r="W2537" i="1"/>
  <c r="B2537" i="1" s="1"/>
  <c r="W2538" i="1"/>
  <c r="B2538" i="1" s="1"/>
  <c r="W2539" i="1"/>
  <c r="B2539" i="1" s="1"/>
  <c r="W2540" i="1"/>
  <c r="B2540" i="1" s="1"/>
  <c r="W2541" i="1"/>
  <c r="B2541" i="1" s="1"/>
  <c r="W2542" i="1"/>
  <c r="B2542" i="1" s="1"/>
  <c r="W2543" i="1"/>
  <c r="B2543" i="1" s="1"/>
  <c r="W2544" i="1"/>
  <c r="B2544" i="1" s="1"/>
  <c r="W2545" i="1"/>
  <c r="B2545" i="1" s="1"/>
  <c r="W2546" i="1"/>
  <c r="B2546" i="1" s="1"/>
  <c r="W2547" i="1"/>
  <c r="B2547" i="1" s="1"/>
  <c r="W2548" i="1"/>
  <c r="B2548" i="1" s="1"/>
  <c r="W2549" i="1"/>
  <c r="B2549" i="1" s="1"/>
  <c r="W2550" i="1"/>
  <c r="B2550" i="1" s="1"/>
  <c r="W2551" i="1"/>
  <c r="B2551" i="1" s="1"/>
  <c r="W2552" i="1"/>
  <c r="B2552" i="1" s="1"/>
  <c r="W2553" i="1"/>
  <c r="B2553" i="1" s="1"/>
  <c r="W2554" i="1"/>
  <c r="B2554" i="1" s="1"/>
  <c r="W2555" i="1"/>
  <c r="B2555" i="1" s="1"/>
  <c r="W2556" i="1"/>
  <c r="B2556" i="1" s="1"/>
  <c r="W2557" i="1"/>
  <c r="B2557" i="1" s="1"/>
  <c r="W2558" i="1"/>
  <c r="B2558" i="1" s="1"/>
  <c r="W2559" i="1"/>
  <c r="B2559" i="1" s="1"/>
  <c r="W2560" i="1"/>
  <c r="B2560" i="1" s="1"/>
  <c r="W2561" i="1"/>
  <c r="B2561" i="1" s="1"/>
  <c r="W2562" i="1"/>
  <c r="B2562" i="1" s="1"/>
  <c r="W2563" i="1"/>
  <c r="B2563" i="1" s="1"/>
  <c r="W2564" i="1"/>
  <c r="B2564" i="1" s="1"/>
  <c r="W2565" i="1"/>
  <c r="B2565" i="1" s="1"/>
  <c r="W2566" i="1"/>
  <c r="B2566" i="1" s="1"/>
  <c r="W2567" i="1"/>
  <c r="B2567" i="1" s="1"/>
  <c r="W2568" i="1"/>
  <c r="B2568" i="1" s="1"/>
  <c r="W2569" i="1"/>
  <c r="B2569" i="1" s="1"/>
  <c r="W2570" i="1"/>
  <c r="B2570" i="1" s="1"/>
  <c r="W2571" i="1"/>
  <c r="B2571" i="1" s="1"/>
  <c r="W2572" i="1"/>
  <c r="B2572" i="1" s="1"/>
  <c r="W2573" i="1"/>
  <c r="B2573" i="1" s="1"/>
  <c r="W2574" i="1"/>
  <c r="B2574" i="1" s="1"/>
  <c r="W2575" i="1"/>
  <c r="B2575" i="1" s="1"/>
  <c r="W2576" i="1"/>
  <c r="B2576" i="1" s="1"/>
  <c r="W2577" i="1"/>
  <c r="B2577" i="1" s="1"/>
  <c r="W2578" i="1"/>
  <c r="B2578" i="1" s="1"/>
  <c r="W2579" i="1"/>
  <c r="B2579" i="1" s="1"/>
  <c r="W2580" i="1"/>
  <c r="B2580" i="1" s="1"/>
  <c r="W2581" i="1"/>
  <c r="B2581" i="1" s="1"/>
  <c r="W2582" i="1"/>
  <c r="B2582" i="1" s="1"/>
  <c r="W2583" i="1"/>
  <c r="B2583" i="1" s="1"/>
  <c r="W2584" i="1"/>
  <c r="B2584" i="1" s="1"/>
  <c r="W2585" i="1"/>
  <c r="B2585" i="1" s="1"/>
  <c r="W2586" i="1"/>
  <c r="B2586" i="1" s="1"/>
  <c r="W2587" i="1"/>
  <c r="B2587" i="1" s="1"/>
  <c r="W2588" i="1"/>
  <c r="B2588" i="1" s="1"/>
  <c r="W2589" i="1"/>
  <c r="B2589" i="1" s="1"/>
  <c r="W2590" i="1"/>
  <c r="B2590" i="1" s="1"/>
  <c r="W2591" i="1"/>
  <c r="B2591" i="1" s="1"/>
  <c r="W2592" i="1"/>
  <c r="B2592" i="1" s="1"/>
  <c r="W2593" i="1"/>
  <c r="B2593" i="1" s="1"/>
  <c r="W2594" i="1"/>
  <c r="B2594" i="1" s="1"/>
  <c r="W2595" i="1"/>
  <c r="B2595" i="1" s="1"/>
  <c r="W2596" i="1"/>
  <c r="B2596" i="1" s="1"/>
  <c r="W2597" i="1"/>
  <c r="B2597" i="1" s="1"/>
  <c r="W2598" i="1"/>
  <c r="B2598" i="1" s="1"/>
  <c r="W2599" i="1"/>
  <c r="B2599" i="1" s="1"/>
  <c r="W2600" i="1"/>
  <c r="B2600" i="1" s="1"/>
  <c r="W2601" i="1"/>
  <c r="B2601" i="1" s="1"/>
  <c r="W2602" i="1"/>
  <c r="B2602" i="1" s="1"/>
  <c r="W2603" i="1"/>
  <c r="B2603" i="1" s="1"/>
  <c r="W2604" i="1"/>
  <c r="B2604" i="1" s="1"/>
  <c r="W2605" i="1"/>
  <c r="B2605" i="1" s="1"/>
  <c r="W2606" i="1"/>
  <c r="B2606" i="1" s="1"/>
  <c r="W2607" i="1"/>
  <c r="B2607" i="1" s="1"/>
  <c r="W2608" i="1"/>
  <c r="B2608" i="1" s="1"/>
  <c r="W2609" i="1"/>
  <c r="B2609" i="1" s="1"/>
  <c r="W2610" i="1"/>
  <c r="B2610" i="1" s="1"/>
  <c r="W2611" i="1"/>
  <c r="B2611" i="1" s="1"/>
  <c r="W2612" i="1"/>
  <c r="B2612" i="1" s="1"/>
  <c r="W2613" i="1"/>
  <c r="B2613" i="1" s="1"/>
  <c r="W2614" i="1"/>
  <c r="B2614" i="1" s="1"/>
  <c r="W2615" i="1"/>
  <c r="B2615" i="1" s="1"/>
  <c r="W2616" i="1"/>
  <c r="B2616" i="1" s="1"/>
  <c r="W2617" i="1"/>
  <c r="B2617" i="1" s="1"/>
  <c r="W2618" i="1"/>
  <c r="B2618" i="1" s="1"/>
  <c r="W2619" i="1"/>
  <c r="B2619" i="1" s="1"/>
  <c r="W2620" i="1"/>
  <c r="B2620" i="1" s="1"/>
  <c r="W2621" i="1"/>
  <c r="B2621" i="1" s="1"/>
  <c r="W2622" i="1"/>
  <c r="B2622" i="1" s="1"/>
  <c r="W2623" i="1"/>
  <c r="B2623" i="1" s="1"/>
  <c r="W2624" i="1"/>
  <c r="B2624" i="1" s="1"/>
  <c r="W2625" i="1"/>
  <c r="B2625" i="1" s="1"/>
  <c r="W2626" i="1"/>
  <c r="B2626" i="1" s="1"/>
  <c r="W2627" i="1"/>
  <c r="B2627" i="1" s="1"/>
  <c r="W2628" i="1"/>
  <c r="B2628" i="1" s="1"/>
  <c r="W2629" i="1"/>
  <c r="B2629" i="1" s="1"/>
  <c r="W2630" i="1"/>
  <c r="B2630" i="1" s="1"/>
  <c r="W2631" i="1"/>
  <c r="B2631" i="1" s="1"/>
  <c r="W2632" i="1"/>
  <c r="B2632" i="1" s="1"/>
  <c r="W2633" i="1"/>
  <c r="B2633" i="1" s="1"/>
  <c r="W2634" i="1"/>
  <c r="B2634" i="1" s="1"/>
  <c r="W2635" i="1"/>
  <c r="B2635" i="1" s="1"/>
  <c r="W2636" i="1"/>
  <c r="B2636" i="1" s="1"/>
  <c r="W2637" i="1"/>
  <c r="B2637" i="1" s="1"/>
  <c r="W2638" i="1"/>
  <c r="B2638" i="1" s="1"/>
  <c r="W2639" i="1"/>
  <c r="B2639" i="1" s="1"/>
  <c r="W2640" i="1"/>
  <c r="B2640" i="1" s="1"/>
  <c r="W2641" i="1"/>
  <c r="B2641" i="1" s="1"/>
  <c r="W2642" i="1"/>
  <c r="B2642" i="1" s="1"/>
  <c r="W2643" i="1"/>
  <c r="B2643" i="1" s="1"/>
  <c r="W2644" i="1"/>
  <c r="B2644" i="1" s="1"/>
  <c r="W2645" i="1"/>
  <c r="B2645" i="1" s="1"/>
  <c r="W2646" i="1"/>
  <c r="B2646" i="1" s="1"/>
  <c r="W2647" i="1"/>
  <c r="B2647" i="1" s="1"/>
  <c r="W2648" i="1"/>
  <c r="B2648" i="1" s="1"/>
  <c r="W2649" i="1"/>
  <c r="B2649" i="1" s="1"/>
  <c r="W2650" i="1"/>
  <c r="B2650" i="1" s="1"/>
  <c r="W2651" i="1"/>
  <c r="B2651" i="1" s="1"/>
  <c r="W2652" i="1"/>
  <c r="B2652" i="1" s="1"/>
  <c r="W2653" i="1"/>
  <c r="B2653" i="1" s="1"/>
  <c r="W2654" i="1"/>
  <c r="B2654" i="1" s="1"/>
  <c r="W2655" i="1"/>
  <c r="B2655" i="1" s="1"/>
  <c r="W2656" i="1"/>
  <c r="B2656" i="1" s="1"/>
  <c r="W2657" i="1"/>
  <c r="B2657" i="1" s="1"/>
  <c r="W2658" i="1"/>
  <c r="B2658" i="1" s="1"/>
  <c r="W2659" i="1"/>
  <c r="B2659" i="1" s="1"/>
  <c r="W2660" i="1"/>
  <c r="B2660" i="1" s="1"/>
  <c r="W2661" i="1"/>
  <c r="B2661" i="1" s="1"/>
  <c r="W2662" i="1"/>
  <c r="B2662" i="1" s="1"/>
  <c r="W2663" i="1"/>
  <c r="B2663" i="1" s="1"/>
  <c r="W2664" i="1"/>
  <c r="B2664" i="1" s="1"/>
  <c r="W2665" i="1"/>
  <c r="B2665" i="1" s="1"/>
  <c r="W2666" i="1"/>
  <c r="B2666" i="1" s="1"/>
  <c r="W2667" i="1"/>
  <c r="B2667" i="1" s="1"/>
  <c r="W2668" i="1"/>
  <c r="B2668" i="1" s="1"/>
  <c r="W2669" i="1"/>
  <c r="B2669" i="1" s="1"/>
  <c r="W2670" i="1"/>
  <c r="B2670" i="1" s="1"/>
  <c r="W2671" i="1"/>
  <c r="B2671" i="1" s="1"/>
  <c r="W2672" i="1"/>
  <c r="B2672" i="1" s="1"/>
  <c r="W2673" i="1"/>
  <c r="B2673" i="1" s="1"/>
  <c r="W2674" i="1"/>
  <c r="B2674" i="1" s="1"/>
  <c r="W2675" i="1"/>
  <c r="B2675" i="1" s="1"/>
  <c r="W2676" i="1"/>
  <c r="B2676" i="1" s="1"/>
  <c r="W2677" i="1"/>
  <c r="B2677" i="1" s="1"/>
  <c r="W2678" i="1"/>
  <c r="B2678" i="1" s="1"/>
  <c r="W2679" i="1"/>
  <c r="B2679" i="1" s="1"/>
  <c r="W2680" i="1"/>
  <c r="B2680" i="1" s="1"/>
  <c r="W2681" i="1"/>
  <c r="B2681" i="1" s="1"/>
  <c r="W2682" i="1"/>
  <c r="B2682" i="1" s="1"/>
  <c r="W2683" i="1"/>
  <c r="B2683" i="1" s="1"/>
  <c r="W2684" i="1"/>
  <c r="B2684" i="1" s="1"/>
  <c r="W2685" i="1"/>
  <c r="B2685" i="1" s="1"/>
  <c r="W2686" i="1"/>
  <c r="B2686" i="1" s="1"/>
  <c r="W2687" i="1"/>
  <c r="B2687" i="1" s="1"/>
  <c r="W2688" i="1"/>
  <c r="B2688" i="1" s="1"/>
  <c r="W2689" i="1"/>
  <c r="B2689" i="1" s="1"/>
  <c r="W2690" i="1"/>
  <c r="B2690" i="1" s="1"/>
  <c r="W2691" i="1"/>
  <c r="B2691" i="1" s="1"/>
  <c r="W2692" i="1"/>
  <c r="B2692" i="1" s="1"/>
  <c r="W2693" i="1"/>
  <c r="B2693" i="1" s="1"/>
  <c r="W2694" i="1"/>
  <c r="B2694" i="1" s="1"/>
  <c r="W2695" i="1"/>
  <c r="B2695" i="1" s="1"/>
  <c r="W2696" i="1"/>
  <c r="B2696" i="1" s="1"/>
  <c r="W2697" i="1"/>
  <c r="B2697" i="1" s="1"/>
  <c r="W2698" i="1"/>
  <c r="B2698" i="1" s="1"/>
  <c r="W2699" i="1"/>
  <c r="B2699" i="1" s="1"/>
  <c r="W2700" i="1"/>
  <c r="B2700" i="1" s="1"/>
  <c r="W2701" i="1"/>
  <c r="B2701" i="1" s="1"/>
  <c r="W2702" i="1"/>
  <c r="B2702" i="1" s="1"/>
  <c r="W2703" i="1"/>
  <c r="B2703" i="1" s="1"/>
  <c r="W2704" i="1"/>
  <c r="B2704" i="1" s="1"/>
  <c r="W2705" i="1"/>
  <c r="B2705" i="1" s="1"/>
  <c r="W2706" i="1"/>
  <c r="B2706" i="1" s="1"/>
  <c r="W2707" i="1"/>
  <c r="B2707" i="1" s="1"/>
  <c r="W2708" i="1"/>
  <c r="B2708" i="1" s="1"/>
  <c r="W2709" i="1"/>
  <c r="B2709" i="1" s="1"/>
  <c r="W2710" i="1"/>
  <c r="B2710" i="1" s="1"/>
  <c r="W2711" i="1"/>
  <c r="B2711" i="1" s="1"/>
  <c r="W2712" i="1"/>
  <c r="B2712" i="1" s="1"/>
  <c r="W2713" i="1"/>
  <c r="B2713" i="1" s="1"/>
  <c r="W2714" i="1"/>
  <c r="B2714" i="1" s="1"/>
  <c r="W2715" i="1"/>
  <c r="B2715" i="1" s="1"/>
  <c r="W2716" i="1"/>
  <c r="B2716" i="1" s="1"/>
  <c r="W2717" i="1"/>
  <c r="B2717" i="1" s="1"/>
  <c r="W2718" i="1"/>
  <c r="B2718" i="1" s="1"/>
  <c r="W2719" i="1"/>
  <c r="B2719" i="1" s="1"/>
  <c r="W2720" i="1"/>
  <c r="B2720" i="1" s="1"/>
  <c r="W2721" i="1"/>
  <c r="B2721" i="1" s="1"/>
  <c r="W2722" i="1"/>
  <c r="B2722" i="1" s="1"/>
  <c r="W2723" i="1"/>
  <c r="B2723" i="1" s="1"/>
  <c r="W2724" i="1"/>
  <c r="B2724" i="1" s="1"/>
  <c r="W2725" i="1"/>
  <c r="B2725" i="1" s="1"/>
  <c r="W2726" i="1"/>
  <c r="B2726" i="1" s="1"/>
  <c r="W2727" i="1"/>
  <c r="B2727" i="1" s="1"/>
  <c r="W2728" i="1"/>
  <c r="B2728" i="1" s="1"/>
  <c r="W2729" i="1"/>
  <c r="B2729" i="1" s="1"/>
  <c r="W2730" i="1"/>
  <c r="B2730" i="1" s="1"/>
  <c r="W2731" i="1"/>
  <c r="B2731" i="1" s="1"/>
  <c r="W2732" i="1"/>
  <c r="B2732" i="1" s="1"/>
  <c r="W2733" i="1"/>
  <c r="B2733" i="1" s="1"/>
  <c r="W2734" i="1"/>
  <c r="B2734" i="1" s="1"/>
  <c r="W2735" i="1"/>
  <c r="B2735" i="1" s="1"/>
  <c r="W2736" i="1"/>
  <c r="B2736" i="1" s="1"/>
  <c r="W2737" i="1"/>
  <c r="B2737" i="1" s="1"/>
  <c r="W2738" i="1"/>
  <c r="B2738" i="1" s="1"/>
  <c r="W2739" i="1"/>
  <c r="B2739" i="1" s="1"/>
  <c r="W2740" i="1"/>
  <c r="B2740" i="1" s="1"/>
  <c r="W2741" i="1"/>
  <c r="B2741" i="1" s="1"/>
  <c r="W2742" i="1"/>
  <c r="B2742" i="1" s="1"/>
  <c r="W2743" i="1"/>
  <c r="B2743" i="1" s="1"/>
  <c r="W2744" i="1"/>
  <c r="B2744" i="1" s="1"/>
  <c r="W2745" i="1"/>
  <c r="B2745" i="1" s="1"/>
  <c r="W2746" i="1"/>
  <c r="B2746" i="1" s="1"/>
  <c r="W2747" i="1"/>
  <c r="B2747" i="1" s="1"/>
  <c r="W2748" i="1"/>
  <c r="B2748" i="1" s="1"/>
  <c r="W2749" i="1"/>
  <c r="B2749" i="1" s="1"/>
  <c r="W2750" i="1"/>
  <c r="B2750" i="1" s="1"/>
  <c r="W2751" i="1"/>
  <c r="B2751" i="1" s="1"/>
  <c r="W2752" i="1"/>
  <c r="B2752" i="1" s="1"/>
  <c r="W2753" i="1"/>
  <c r="B2753" i="1" s="1"/>
  <c r="W2754" i="1"/>
  <c r="B2754" i="1" s="1"/>
  <c r="W2755" i="1"/>
  <c r="B2755" i="1" s="1"/>
  <c r="W2756" i="1"/>
  <c r="B2756" i="1" s="1"/>
  <c r="W2757" i="1"/>
  <c r="B2757" i="1" s="1"/>
  <c r="W2758" i="1"/>
  <c r="B2758" i="1" s="1"/>
  <c r="W2759" i="1"/>
  <c r="B2759" i="1" s="1"/>
  <c r="W2760" i="1"/>
  <c r="B2760" i="1" s="1"/>
  <c r="W2761" i="1"/>
  <c r="B2761" i="1" s="1"/>
  <c r="W2762" i="1"/>
  <c r="B2762" i="1" s="1"/>
  <c r="W2763" i="1"/>
  <c r="B2763" i="1" s="1"/>
  <c r="W2764" i="1"/>
  <c r="B2764" i="1" s="1"/>
  <c r="W2765" i="1"/>
  <c r="B2765" i="1" s="1"/>
  <c r="W2766" i="1"/>
  <c r="B2766" i="1" s="1"/>
  <c r="W2767" i="1"/>
  <c r="B2767" i="1" s="1"/>
  <c r="W2768" i="1"/>
  <c r="B2768" i="1" s="1"/>
  <c r="W2769" i="1"/>
  <c r="B2769" i="1" s="1"/>
  <c r="W2770" i="1"/>
  <c r="B2770" i="1" s="1"/>
  <c r="W2771" i="1"/>
  <c r="B2771" i="1" s="1"/>
  <c r="W2772" i="1"/>
  <c r="B2772" i="1" s="1"/>
  <c r="W2773" i="1"/>
  <c r="B2773" i="1" s="1"/>
  <c r="W2774" i="1"/>
  <c r="B2774" i="1" s="1"/>
  <c r="W2775" i="1"/>
  <c r="B2775" i="1" s="1"/>
  <c r="W2776" i="1"/>
  <c r="B2776" i="1" s="1"/>
  <c r="W2777" i="1"/>
  <c r="B2777" i="1" s="1"/>
  <c r="W2778" i="1"/>
  <c r="B2778" i="1" s="1"/>
  <c r="W2779" i="1"/>
  <c r="B2779" i="1" s="1"/>
  <c r="W2780" i="1"/>
  <c r="B2780" i="1" s="1"/>
  <c r="W2781" i="1"/>
  <c r="B2781" i="1" s="1"/>
  <c r="W2782" i="1"/>
  <c r="B2782" i="1" s="1"/>
  <c r="W2783" i="1"/>
  <c r="B2783" i="1" s="1"/>
  <c r="W2784" i="1"/>
  <c r="B2784" i="1" s="1"/>
  <c r="W2785" i="1"/>
  <c r="B2785" i="1" s="1"/>
  <c r="W2786" i="1"/>
  <c r="B2786" i="1" s="1"/>
  <c r="W2787" i="1"/>
  <c r="B2787" i="1" s="1"/>
  <c r="W2788" i="1"/>
  <c r="B2788" i="1" s="1"/>
  <c r="W2789" i="1"/>
  <c r="B2789" i="1" s="1"/>
  <c r="W2790" i="1"/>
  <c r="B2790" i="1" s="1"/>
  <c r="W2791" i="1"/>
  <c r="B2791" i="1" s="1"/>
  <c r="W2792" i="1"/>
  <c r="B2792" i="1" s="1"/>
  <c r="W2793" i="1"/>
  <c r="B2793" i="1" s="1"/>
  <c r="W2794" i="1"/>
  <c r="B2794" i="1" s="1"/>
  <c r="W2795" i="1"/>
  <c r="B2795" i="1" s="1"/>
  <c r="W2796" i="1"/>
  <c r="B2796" i="1" s="1"/>
  <c r="W2797" i="1"/>
  <c r="B2797" i="1" s="1"/>
  <c r="W2798" i="1"/>
  <c r="B2798" i="1" s="1"/>
  <c r="W2799" i="1"/>
  <c r="B2799" i="1" s="1"/>
  <c r="W2800" i="1"/>
  <c r="B2800" i="1" s="1"/>
  <c r="W2801" i="1"/>
  <c r="B2801" i="1" s="1"/>
  <c r="W2802" i="1"/>
  <c r="B2802" i="1" s="1"/>
  <c r="W2803" i="1"/>
  <c r="B2803" i="1" s="1"/>
  <c r="W2804" i="1"/>
  <c r="B2804" i="1" s="1"/>
  <c r="W2805" i="1"/>
  <c r="B2805" i="1" s="1"/>
  <c r="W2806" i="1"/>
  <c r="B2806" i="1" s="1"/>
  <c r="W2807" i="1"/>
  <c r="B2807" i="1" s="1"/>
  <c r="W2808" i="1"/>
  <c r="B2808" i="1" s="1"/>
  <c r="W2809" i="1"/>
  <c r="B2809" i="1" s="1"/>
  <c r="W2810" i="1"/>
  <c r="B2810" i="1" s="1"/>
  <c r="W2811" i="1"/>
  <c r="B2811" i="1" s="1"/>
  <c r="W2812" i="1"/>
  <c r="B2812" i="1" s="1"/>
  <c r="W2813" i="1"/>
  <c r="B2813" i="1" s="1"/>
  <c r="W2814" i="1"/>
  <c r="B2814" i="1" s="1"/>
  <c r="W2815" i="1"/>
  <c r="B2815" i="1" s="1"/>
  <c r="W2816" i="1"/>
  <c r="B2816" i="1" s="1"/>
  <c r="W2817" i="1"/>
  <c r="B2817" i="1" s="1"/>
  <c r="W2818" i="1"/>
  <c r="B2818" i="1" s="1"/>
  <c r="W2819" i="1"/>
  <c r="B2819" i="1" s="1"/>
  <c r="W2820" i="1"/>
  <c r="B2820" i="1" s="1"/>
  <c r="W2821" i="1"/>
  <c r="B2821" i="1" s="1"/>
  <c r="W2822" i="1"/>
  <c r="B2822" i="1" s="1"/>
  <c r="W2823" i="1"/>
  <c r="B2823" i="1" s="1"/>
  <c r="W2824" i="1"/>
  <c r="B2824" i="1" s="1"/>
  <c r="W2825" i="1"/>
  <c r="B2825" i="1" s="1"/>
  <c r="W2826" i="1"/>
  <c r="B2826" i="1" s="1"/>
  <c r="W2827" i="1"/>
  <c r="B2827" i="1" s="1"/>
  <c r="W2828" i="1"/>
  <c r="B2828" i="1" s="1"/>
  <c r="W2829" i="1"/>
  <c r="B2829" i="1" s="1"/>
  <c r="W2830" i="1"/>
  <c r="B2830" i="1" s="1"/>
  <c r="W2831" i="1"/>
  <c r="B2831" i="1" s="1"/>
  <c r="W2832" i="1"/>
  <c r="B2832" i="1" s="1"/>
  <c r="W2833" i="1"/>
  <c r="B2833" i="1" s="1"/>
  <c r="W2834" i="1"/>
  <c r="B2834" i="1" s="1"/>
  <c r="W2835" i="1"/>
  <c r="B2835" i="1" s="1"/>
  <c r="W2836" i="1"/>
  <c r="B2836" i="1" s="1"/>
  <c r="W2837" i="1"/>
  <c r="B2837" i="1" s="1"/>
  <c r="W2838" i="1"/>
  <c r="B2838" i="1" s="1"/>
  <c r="W2839" i="1"/>
  <c r="B2839" i="1" s="1"/>
  <c r="W2840" i="1"/>
  <c r="B2840" i="1" s="1"/>
  <c r="W2841" i="1"/>
  <c r="B2841" i="1" s="1"/>
  <c r="W2842" i="1"/>
  <c r="B2842" i="1" s="1"/>
  <c r="W2843" i="1"/>
  <c r="B2843" i="1" s="1"/>
  <c r="W2844" i="1"/>
  <c r="B2844" i="1" s="1"/>
  <c r="W2845" i="1"/>
  <c r="B2845" i="1" s="1"/>
  <c r="W2846" i="1"/>
  <c r="B2846" i="1" s="1"/>
  <c r="W2847" i="1"/>
  <c r="B2847" i="1" s="1"/>
  <c r="W2848" i="1"/>
  <c r="B2848" i="1" s="1"/>
  <c r="W2849" i="1"/>
  <c r="B2849" i="1" s="1"/>
  <c r="W2850" i="1"/>
  <c r="B2850" i="1" s="1"/>
  <c r="W2851" i="1"/>
  <c r="B2851" i="1" s="1"/>
  <c r="W2852" i="1"/>
  <c r="B2852" i="1" s="1"/>
  <c r="W2853" i="1"/>
  <c r="B2853" i="1" s="1"/>
  <c r="W2854" i="1"/>
  <c r="B2854" i="1" s="1"/>
  <c r="W2855" i="1"/>
  <c r="B2855" i="1" s="1"/>
  <c r="W2856" i="1"/>
  <c r="B2856" i="1" s="1"/>
  <c r="W2857" i="1"/>
  <c r="B2857" i="1" s="1"/>
  <c r="W2858" i="1"/>
  <c r="B2858" i="1" s="1"/>
  <c r="W2859" i="1"/>
  <c r="B2859" i="1" s="1"/>
  <c r="W2860" i="1"/>
  <c r="B2860" i="1" s="1"/>
  <c r="W2861" i="1"/>
  <c r="B2861" i="1" s="1"/>
  <c r="W2862" i="1"/>
  <c r="B2862" i="1" s="1"/>
  <c r="W2863" i="1"/>
  <c r="B2863" i="1" s="1"/>
  <c r="W2864" i="1"/>
  <c r="B2864" i="1" s="1"/>
  <c r="W2865" i="1"/>
  <c r="B2865" i="1" s="1"/>
  <c r="W2866" i="1"/>
  <c r="B2866" i="1" s="1"/>
  <c r="W2867" i="1"/>
  <c r="B2867" i="1" s="1"/>
  <c r="W2868" i="1"/>
  <c r="B2868" i="1" s="1"/>
  <c r="W2869" i="1"/>
  <c r="B2869" i="1" s="1"/>
  <c r="W2870" i="1"/>
  <c r="B2870" i="1" s="1"/>
  <c r="W2871" i="1"/>
  <c r="B2871" i="1" s="1"/>
  <c r="W2872" i="1"/>
  <c r="B2872" i="1" s="1"/>
  <c r="W2873" i="1"/>
  <c r="B2873" i="1" s="1"/>
  <c r="W2874" i="1"/>
  <c r="B2874" i="1" s="1"/>
  <c r="W2875" i="1"/>
  <c r="B2875" i="1" s="1"/>
  <c r="W2876" i="1"/>
  <c r="B2876" i="1" s="1"/>
  <c r="W2877" i="1"/>
  <c r="B2877" i="1" s="1"/>
  <c r="W2878" i="1"/>
  <c r="B2878" i="1" s="1"/>
  <c r="W2879" i="1"/>
  <c r="B2879" i="1" s="1"/>
  <c r="W2880" i="1"/>
  <c r="B2880" i="1" s="1"/>
  <c r="W2881" i="1"/>
  <c r="B2881" i="1" s="1"/>
  <c r="W2882" i="1"/>
  <c r="B2882" i="1" s="1"/>
  <c r="W2883" i="1"/>
  <c r="B2883" i="1" s="1"/>
  <c r="W2884" i="1"/>
  <c r="B2884" i="1" s="1"/>
  <c r="W2885" i="1"/>
  <c r="B2885" i="1" s="1"/>
  <c r="W2886" i="1"/>
  <c r="B2886" i="1" s="1"/>
  <c r="W2887" i="1"/>
  <c r="B2887" i="1" s="1"/>
  <c r="W2888" i="1"/>
  <c r="B2888" i="1" s="1"/>
  <c r="W2889" i="1"/>
  <c r="B2889" i="1" s="1"/>
  <c r="W2890" i="1"/>
  <c r="B2890" i="1" s="1"/>
  <c r="W2891" i="1"/>
  <c r="B2891" i="1" s="1"/>
  <c r="W2892" i="1"/>
  <c r="B2892" i="1" s="1"/>
  <c r="W2893" i="1"/>
  <c r="B2893" i="1" s="1"/>
  <c r="W2894" i="1"/>
  <c r="B2894" i="1" s="1"/>
  <c r="W2895" i="1"/>
  <c r="B2895" i="1" s="1"/>
  <c r="W2896" i="1"/>
  <c r="B2896" i="1" s="1"/>
  <c r="W2897" i="1"/>
  <c r="B2897" i="1" s="1"/>
  <c r="W2898" i="1"/>
  <c r="B2898" i="1" s="1"/>
  <c r="W2899" i="1"/>
  <c r="B2899" i="1" s="1"/>
  <c r="W2900" i="1"/>
  <c r="B2900" i="1" s="1"/>
  <c r="W2901" i="1"/>
  <c r="B2901" i="1" s="1"/>
  <c r="W2902" i="1"/>
  <c r="B2902" i="1" s="1"/>
  <c r="W2903" i="1"/>
  <c r="B2903" i="1" s="1"/>
  <c r="W2904" i="1"/>
  <c r="B2904" i="1" s="1"/>
  <c r="W2905" i="1"/>
  <c r="B2905" i="1" s="1"/>
  <c r="W2906" i="1"/>
  <c r="B2906" i="1" s="1"/>
  <c r="W2907" i="1"/>
  <c r="B2907" i="1" s="1"/>
  <c r="W2908" i="1"/>
  <c r="B2908" i="1" s="1"/>
  <c r="W2909" i="1"/>
  <c r="B2909" i="1" s="1"/>
  <c r="W2910" i="1"/>
  <c r="B2910" i="1" s="1"/>
  <c r="W2911" i="1"/>
  <c r="B2911" i="1" s="1"/>
  <c r="W2912" i="1"/>
  <c r="B2912" i="1" s="1"/>
  <c r="W2913" i="1"/>
  <c r="B2913" i="1" s="1"/>
  <c r="W2914" i="1"/>
  <c r="B2914" i="1" s="1"/>
  <c r="W2915" i="1"/>
  <c r="B2915" i="1" s="1"/>
  <c r="W2916" i="1"/>
  <c r="B2916" i="1" s="1"/>
  <c r="W2917" i="1"/>
  <c r="B2917" i="1" s="1"/>
  <c r="W2918" i="1"/>
  <c r="B2918" i="1" s="1"/>
  <c r="W2919" i="1"/>
  <c r="B2919" i="1" s="1"/>
  <c r="W2920" i="1"/>
  <c r="B2920" i="1" s="1"/>
  <c r="W2921" i="1"/>
  <c r="B2921" i="1" s="1"/>
  <c r="W2922" i="1"/>
  <c r="B2922" i="1" s="1"/>
  <c r="W2923" i="1"/>
  <c r="B2923" i="1" s="1"/>
  <c r="W2924" i="1"/>
  <c r="B2924" i="1" s="1"/>
  <c r="W2925" i="1"/>
  <c r="B2925" i="1" s="1"/>
  <c r="W2926" i="1"/>
  <c r="B2926" i="1" s="1"/>
  <c r="W2927" i="1"/>
  <c r="B2927" i="1" s="1"/>
  <c r="W2928" i="1"/>
  <c r="B2928" i="1" s="1"/>
  <c r="W2929" i="1"/>
  <c r="B2929" i="1" s="1"/>
  <c r="W2930" i="1"/>
  <c r="B2930" i="1" s="1"/>
  <c r="W2931" i="1"/>
  <c r="B2931" i="1" s="1"/>
  <c r="W2932" i="1"/>
  <c r="B2932" i="1" s="1"/>
  <c r="W2933" i="1"/>
  <c r="B2933" i="1" s="1"/>
  <c r="W2934" i="1"/>
  <c r="B2934" i="1" s="1"/>
  <c r="W2935" i="1"/>
  <c r="B2935" i="1" s="1"/>
  <c r="W2936" i="1"/>
  <c r="B2936" i="1" s="1"/>
  <c r="W2937" i="1"/>
  <c r="B2937" i="1" s="1"/>
  <c r="W2938" i="1"/>
  <c r="B2938" i="1" s="1"/>
  <c r="W2939" i="1"/>
  <c r="B2939" i="1" s="1"/>
  <c r="W2940" i="1"/>
  <c r="B2940" i="1" s="1"/>
  <c r="W2941" i="1"/>
  <c r="B2941" i="1" s="1"/>
  <c r="W2942" i="1"/>
  <c r="B2942" i="1" s="1"/>
  <c r="W2943" i="1"/>
  <c r="B2943" i="1" s="1"/>
  <c r="W2944" i="1"/>
  <c r="B2944" i="1" s="1"/>
  <c r="W2945" i="1"/>
  <c r="B2945" i="1" s="1"/>
  <c r="W2946" i="1"/>
  <c r="B2946" i="1" s="1"/>
  <c r="W2947" i="1"/>
  <c r="B2947" i="1" s="1"/>
  <c r="W2948" i="1"/>
  <c r="B2948" i="1" s="1"/>
  <c r="W2949" i="1"/>
  <c r="B2949" i="1" s="1"/>
  <c r="W2950" i="1"/>
  <c r="B2950" i="1" s="1"/>
  <c r="W2951" i="1"/>
  <c r="B2951" i="1" s="1"/>
  <c r="W2952" i="1"/>
  <c r="B2952" i="1" s="1"/>
  <c r="W2953" i="1"/>
  <c r="B2953" i="1" s="1"/>
  <c r="W2954" i="1"/>
  <c r="B2954" i="1" s="1"/>
  <c r="W2955" i="1"/>
  <c r="B2955" i="1" s="1"/>
  <c r="W2956" i="1"/>
  <c r="B2956" i="1" s="1"/>
  <c r="W2957" i="1"/>
  <c r="B2957" i="1" s="1"/>
  <c r="W2958" i="1"/>
  <c r="B2958" i="1" s="1"/>
  <c r="W2959" i="1"/>
  <c r="B2959" i="1" s="1"/>
  <c r="W2960" i="1"/>
  <c r="B2960" i="1" s="1"/>
  <c r="W2961" i="1"/>
  <c r="B2961" i="1" s="1"/>
  <c r="W2962" i="1"/>
  <c r="B2962" i="1" s="1"/>
  <c r="W2963" i="1"/>
  <c r="B2963" i="1" s="1"/>
  <c r="W2964" i="1"/>
  <c r="B2964" i="1" s="1"/>
  <c r="W2965" i="1"/>
  <c r="B2965" i="1" s="1"/>
  <c r="W2966" i="1"/>
  <c r="B2966" i="1" s="1"/>
  <c r="W2967" i="1"/>
  <c r="B2967" i="1" s="1"/>
  <c r="W2968" i="1"/>
  <c r="B2968" i="1" s="1"/>
  <c r="W2969" i="1"/>
  <c r="B2969" i="1" s="1"/>
  <c r="W2970" i="1"/>
  <c r="B2970" i="1" s="1"/>
  <c r="W2971" i="1"/>
  <c r="B2971" i="1" s="1"/>
  <c r="W2972" i="1"/>
  <c r="B2972" i="1" s="1"/>
  <c r="W2973" i="1"/>
  <c r="B2973" i="1" s="1"/>
  <c r="W2974" i="1"/>
  <c r="B2974" i="1" s="1"/>
  <c r="W2975" i="1"/>
  <c r="B2975" i="1" s="1"/>
  <c r="W2976" i="1"/>
  <c r="B2976" i="1" s="1"/>
  <c r="W2977" i="1"/>
  <c r="B2977" i="1" s="1"/>
  <c r="W2978" i="1"/>
  <c r="B2978" i="1" s="1"/>
  <c r="W2979" i="1"/>
  <c r="B2979" i="1" s="1"/>
  <c r="W2980" i="1"/>
  <c r="B2980" i="1" s="1"/>
  <c r="W2981" i="1"/>
  <c r="B2981" i="1" s="1"/>
  <c r="W2982" i="1"/>
  <c r="B2982" i="1" s="1"/>
  <c r="W2983" i="1"/>
  <c r="B2983" i="1" s="1"/>
  <c r="W2984" i="1"/>
  <c r="B2984" i="1" s="1"/>
  <c r="W2985" i="1"/>
  <c r="B2985" i="1" s="1"/>
  <c r="W2986" i="1"/>
  <c r="B2986" i="1" s="1"/>
  <c r="W2987" i="1"/>
  <c r="B2987" i="1" s="1"/>
  <c r="W2988" i="1"/>
  <c r="B2988" i="1" s="1"/>
  <c r="W2989" i="1"/>
  <c r="B2989" i="1" s="1"/>
  <c r="W2990" i="1"/>
  <c r="B2990" i="1" s="1"/>
  <c r="W2991" i="1"/>
  <c r="B2991" i="1" s="1"/>
  <c r="W2992" i="1"/>
  <c r="B2992" i="1" s="1"/>
  <c r="W2993" i="1"/>
  <c r="B2993" i="1" s="1"/>
  <c r="W2994" i="1"/>
  <c r="B2994" i="1" s="1"/>
  <c r="W2995" i="1"/>
  <c r="B2995" i="1" s="1"/>
  <c r="W2996" i="1"/>
  <c r="B2996" i="1" s="1"/>
  <c r="W2997" i="1"/>
  <c r="B2997" i="1" s="1"/>
  <c r="W2998" i="1"/>
  <c r="B2998" i="1" s="1"/>
  <c r="W2999" i="1"/>
  <c r="B2999" i="1" s="1"/>
  <c r="W3000" i="1"/>
  <c r="B3000" i="1" s="1"/>
  <c r="W3001" i="1"/>
  <c r="B3001" i="1" s="1"/>
  <c r="W3002" i="1"/>
  <c r="B3002" i="1" s="1"/>
  <c r="W3003" i="1"/>
  <c r="B3003" i="1" s="1"/>
  <c r="W3004" i="1"/>
  <c r="B3004" i="1" s="1"/>
  <c r="W3005" i="1"/>
  <c r="B3005" i="1" s="1"/>
  <c r="W3006" i="1"/>
  <c r="B3006" i="1" s="1"/>
  <c r="W3007" i="1"/>
  <c r="B3007" i="1" s="1"/>
  <c r="W3008" i="1"/>
  <c r="B3008" i="1" s="1"/>
  <c r="W3009" i="1"/>
  <c r="B3009" i="1" s="1"/>
  <c r="W3010" i="1"/>
  <c r="B3010" i="1" s="1"/>
  <c r="W3011" i="1"/>
  <c r="B3011" i="1" s="1"/>
  <c r="W3012" i="1"/>
  <c r="B3012" i="1" s="1"/>
  <c r="W3013" i="1"/>
  <c r="B3013" i="1" s="1"/>
  <c r="W3014" i="1"/>
  <c r="B3014" i="1" s="1"/>
  <c r="W3015" i="1"/>
  <c r="B3015" i="1" s="1"/>
  <c r="W3016" i="1"/>
  <c r="B3016" i="1" s="1"/>
  <c r="W3017" i="1"/>
  <c r="B3017" i="1" s="1"/>
  <c r="W3018" i="1"/>
  <c r="B3018" i="1" s="1"/>
  <c r="W3019" i="1"/>
  <c r="B3019" i="1" s="1"/>
  <c r="W3020" i="1"/>
  <c r="B3020" i="1" s="1"/>
  <c r="W3021" i="1"/>
  <c r="B3021" i="1" s="1"/>
  <c r="W3022" i="1"/>
  <c r="B3022" i="1" s="1"/>
  <c r="W3023" i="1"/>
  <c r="B3023" i="1" s="1"/>
  <c r="W3024" i="1"/>
  <c r="B3024" i="1" s="1"/>
  <c r="W3025" i="1"/>
  <c r="B3025" i="1" s="1"/>
  <c r="W3026" i="1"/>
  <c r="B3026" i="1" s="1"/>
  <c r="W3027" i="1"/>
  <c r="B3027" i="1" s="1"/>
  <c r="W3028" i="1"/>
  <c r="B3028" i="1" s="1"/>
  <c r="W3029" i="1"/>
  <c r="B3029" i="1" s="1"/>
  <c r="W3030" i="1"/>
  <c r="B3030" i="1" s="1"/>
  <c r="W3031" i="1"/>
  <c r="B3031" i="1" s="1"/>
  <c r="W3032" i="1"/>
  <c r="B3032" i="1" s="1"/>
  <c r="W3033" i="1"/>
  <c r="B3033" i="1" s="1"/>
  <c r="W3034" i="1"/>
  <c r="B3034" i="1" s="1"/>
  <c r="W3035" i="1"/>
  <c r="B3035" i="1" s="1"/>
  <c r="W3036" i="1"/>
  <c r="B3036" i="1" s="1"/>
  <c r="W3037" i="1"/>
  <c r="B3037" i="1" s="1"/>
  <c r="W3038" i="1"/>
  <c r="B3038" i="1" s="1"/>
  <c r="W3039" i="1"/>
  <c r="B3039" i="1" s="1"/>
  <c r="W3040" i="1"/>
  <c r="B3040" i="1" s="1"/>
  <c r="W3041" i="1"/>
  <c r="B3041" i="1" s="1"/>
  <c r="W3042" i="1"/>
  <c r="B3042" i="1" s="1"/>
  <c r="W3043" i="1"/>
  <c r="B3043" i="1" s="1"/>
  <c r="W3044" i="1"/>
  <c r="B3044" i="1" s="1"/>
  <c r="W3045" i="1"/>
  <c r="B3045" i="1" s="1"/>
  <c r="W3046" i="1"/>
  <c r="B3046" i="1" s="1"/>
  <c r="W3047" i="1"/>
  <c r="B3047" i="1" s="1"/>
  <c r="W3048" i="1"/>
  <c r="B3048" i="1" s="1"/>
  <c r="W3049" i="1"/>
  <c r="B3049" i="1" s="1"/>
  <c r="W3050" i="1"/>
  <c r="B3050" i="1" s="1"/>
  <c r="W3051" i="1"/>
  <c r="B3051" i="1" s="1"/>
  <c r="W3052" i="1"/>
  <c r="B3052" i="1" s="1"/>
  <c r="W3053" i="1"/>
  <c r="B3053" i="1" s="1"/>
  <c r="W3054" i="1"/>
  <c r="B3054" i="1" s="1"/>
  <c r="W3055" i="1"/>
  <c r="B3055" i="1" s="1"/>
  <c r="W3056" i="1"/>
  <c r="B3056" i="1" s="1"/>
  <c r="W3057" i="1"/>
  <c r="B3057" i="1" s="1"/>
  <c r="W3058" i="1"/>
  <c r="B3058" i="1" s="1"/>
  <c r="W3059" i="1"/>
  <c r="B3059" i="1" s="1"/>
  <c r="W3060" i="1"/>
  <c r="B3060" i="1" s="1"/>
  <c r="W3061" i="1"/>
  <c r="B3061" i="1" s="1"/>
  <c r="W3062" i="1"/>
  <c r="B3062" i="1" s="1"/>
  <c r="W3063" i="1"/>
  <c r="B3063" i="1" s="1"/>
  <c r="W3064" i="1"/>
  <c r="B3064" i="1" s="1"/>
  <c r="W3065" i="1"/>
  <c r="B3065" i="1" s="1"/>
  <c r="W3066" i="1"/>
  <c r="B3066" i="1" s="1"/>
  <c r="W3067" i="1"/>
  <c r="B3067" i="1" s="1"/>
  <c r="W3068" i="1"/>
  <c r="B3068" i="1" s="1"/>
  <c r="W3069" i="1"/>
  <c r="B3069" i="1" s="1"/>
  <c r="W3070" i="1"/>
  <c r="B3070" i="1" s="1"/>
  <c r="W3071" i="1"/>
  <c r="B3071" i="1" s="1"/>
  <c r="W3072" i="1"/>
  <c r="B3072" i="1" s="1"/>
  <c r="W3073" i="1"/>
  <c r="B3073" i="1" s="1"/>
  <c r="W3074" i="1"/>
  <c r="B3074" i="1" s="1"/>
  <c r="W3075" i="1"/>
  <c r="B3075" i="1" s="1"/>
  <c r="W3076" i="1"/>
  <c r="B3076" i="1" s="1"/>
  <c r="W3077" i="1"/>
  <c r="B3077" i="1" s="1"/>
  <c r="W3078" i="1"/>
  <c r="B3078" i="1" s="1"/>
  <c r="W3079" i="1"/>
  <c r="B3079" i="1" s="1"/>
  <c r="W3080" i="1"/>
  <c r="B3080" i="1" s="1"/>
  <c r="W3081" i="1"/>
  <c r="B3081" i="1" s="1"/>
  <c r="W3082" i="1"/>
  <c r="B3082" i="1" s="1"/>
  <c r="W3083" i="1"/>
  <c r="B3083" i="1" s="1"/>
  <c r="W3084" i="1"/>
  <c r="B3084" i="1" s="1"/>
  <c r="W3085" i="1"/>
  <c r="B3085" i="1" s="1"/>
  <c r="W3086" i="1"/>
  <c r="B3086" i="1" s="1"/>
  <c r="W3087" i="1"/>
  <c r="B3087" i="1" s="1"/>
  <c r="W3088" i="1"/>
  <c r="B3088" i="1" s="1"/>
  <c r="W3089" i="1"/>
  <c r="B3089" i="1" s="1"/>
  <c r="W3090" i="1"/>
  <c r="B3090" i="1" s="1"/>
  <c r="W3091" i="1"/>
  <c r="B3091" i="1" s="1"/>
  <c r="W3092" i="1"/>
  <c r="B3092" i="1" s="1"/>
  <c r="W3093" i="1"/>
  <c r="B3093" i="1" s="1"/>
  <c r="W3094" i="1"/>
  <c r="B3094" i="1" s="1"/>
  <c r="W3095" i="1"/>
  <c r="B3095" i="1" s="1"/>
  <c r="W3096" i="1"/>
  <c r="B3096" i="1" s="1"/>
  <c r="W3097" i="1"/>
  <c r="B3097" i="1" s="1"/>
  <c r="W3098" i="1"/>
  <c r="B3098" i="1" s="1"/>
  <c r="W3099" i="1"/>
  <c r="B3099" i="1" s="1"/>
  <c r="W3100" i="1"/>
  <c r="B3100" i="1" s="1"/>
  <c r="W3101" i="1"/>
  <c r="B3101" i="1" s="1"/>
  <c r="W3102" i="1"/>
  <c r="B3102" i="1" s="1"/>
  <c r="W3103" i="1"/>
  <c r="B3103" i="1" s="1"/>
  <c r="W3104" i="1"/>
  <c r="B3104" i="1" s="1"/>
  <c r="W3105" i="1"/>
  <c r="B3105" i="1" s="1"/>
  <c r="W3106" i="1"/>
  <c r="B3106" i="1" s="1"/>
  <c r="W3107" i="1"/>
  <c r="B3107" i="1" s="1"/>
  <c r="W3108" i="1"/>
  <c r="B3108" i="1" s="1"/>
  <c r="W3109" i="1"/>
  <c r="B3109" i="1" s="1"/>
  <c r="W3110" i="1"/>
  <c r="B3110" i="1" s="1"/>
  <c r="W3111" i="1"/>
  <c r="B3111" i="1" s="1"/>
  <c r="W3112" i="1"/>
  <c r="B3112" i="1" s="1"/>
  <c r="W3113" i="1"/>
  <c r="B3113" i="1" s="1"/>
  <c r="W3114" i="1"/>
  <c r="B3114" i="1" s="1"/>
  <c r="W3115" i="1"/>
  <c r="B3115" i="1" s="1"/>
  <c r="W3116" i="1"/>
  <c r="B3116" i="1" s="1"/>
  <c r="W3117" i="1"/>
  <c r="B3117" i="1" s="1"/>
  <c r="W3118" i="1"/>
  <c r="B3118" i="1" s="1"/>
  <c r="W3119" i="1"/>
  <c r="B3119" i="1" s="1"/>
  <c r="W3120" i="1"/>
  <c r="B3120" i="1" s="1"/>
  <c r="W3121" i="1"/>
  <c r="B3121" i="1" s="1"/>
  <c r="W3122" i="1"/>
  <c r="B3122" i="1" s="1"/>
  <c r="W3123" i="1"/>
  <c r="B3123" i="1" s="1"/>
  <c r="W3124" i="1"/>
  <c r="B3124" i="1" s="1"/>
  <c r="W3125" i="1"/>
  <c r="B3125" i="1" s="1"/>
  <c r="W3126" i="1"/>
  <c r="B3126" i="1" s="1"/>
  <c r="W3127" i="1"/>
  <c r="B3127" i="1" s="1"/>
  <c r="W3128" i="1"/>
  <c r="B3128" i="1" s="1"/>
  <c r="W3129" i="1"/>
  <c r="B3129" i="1" s="1"/>
  <c r="W3130" i="1"/>
  <c r="B3130" i="1" s="1"/>
  <c r="W3131" i="1"/>
  <c r="B3131" i="1" s="1"/>
  <c r="W3132" i="1"/>
  <c r="B3132" i="1" s="1"/>
  <c r="W3133" i="1"/>
  <c r="B3133" i="1" s="1"/>
  <c r="W3134" i="1"/>
  <c r="B3134" i="1" s="1"/>
  <c r="W3135" i="1"/>
  <c r="B3135" i="1" s="1"/>
  <c r="W3136" i="1"/>
  <c r="B3136" i="1" s="1"/>
  <c r="W3137" i="1"/>
  <c r="B3137" i="1" s="1"/>
  <c r="W3138" i="1"/>
  <c r="B3138" i="1" s="1"/>
  <c r="W3139" i="1"/>
  <c r="B3139" i="1" s="1"/>
  <c r="W3140" i="1"/>
  <c r="B3140" i="1" s="1"/>
  <c r="W3141" i="1"/>
  <c r="B3141" i="1" s="1"/>
  <c r="W3142" i="1"/>
  <c r="B3142" i="1" s="1"/>
  <c r="W3143" i="1"/>
  <c r="B3143" i="1" s="1"/>
  <c r="W3144" i="1"/>
  <c r="B3144" i="1" s="1"/>
  <c r="W3145" i="1"/>
  <c r="B3145" i="1" s="1"/>
  <c r="W3146" i="1"/>
  <c r="B3146" i="1" s="1"/>
  <c r="W3147" i="1"/>
  <c r="B3147" i="1" s="1"/>
  <c r="W3148" i="1"/>
  <c r="B3148" i="1" s="1"/>
  <c r="W3149" i="1"/>
  <c r="B3149" i="1" s="1"/>
  <c r="W3150" i="1"/>
  <c r="B3150" i="1" s="1"/>
  <c r="W3151" i="1"/>
  <c r="B3151" i="1" s="1"/>
  <c r="W3152" i="1"/>
  <c r="B3152" i="1" s="1"/>
  <c r="W3153" i="1"/>
  <c r="B3153" i="1" s="1"/>
  <c r="W3154" i="1"/>
  <c r="B3154" i="1" s="1"/>
  <c r="W3155" i="1"/>
  <c r="B3155" i="1" s="1"/>
  <c r="W3156" i="1"/>
  <c r="B3156" i="1" s="1"/>
  <c r="W3157" i="1"/>
  <c r="B3157" i="1" s="1"/>
  <c r="W3158" i="1"/>
  <c r="B3158" i="1" s="1"/>
  <c r="W3159" i="1"/>
  <c r="B3159" i="1" s="1"/>
  <c r="W3160" i="1"/>
  <c r="B3160" i="1" s="1"/>
  <c r="W3161" i="1"/>
  <c r="B3161" i="1" s="1"/>
  <c r="W3162" i="1"/>
  <c r="B3162" i="1" s="1"/>
  <c r="W3163" i="1"/>
  <c r="B3163" i="1" s="1"/>
  <c r="W3164" i="1"/>
  <c r="B3164" i="1" s="1"/>
  <c r="W3165" i="1"/>
  <c r="B3165" i="1" s="1"/>
  <c r="W3166" i="1"/>
  <c r="B3166" i="1" s="1"/>
  <c r="W3167" i="1"/>
  <c r="B3167" i="1" s="1"/>
  <c r="W3168" i="1"/>
  <c r="B3168" i="1" s="1"/>
  <c r="W3169" i="1"/>
  <c r="B3169" i="1" s="1"/>
  <c r="W3170" i="1"/>
  <c r="B3170" i="1" s="1"/>
  <c r="W3171" i="1"/>
  <c r="B3171" i="1" s="1"/>
  <c r="W3172" i="1"/>
  <c r="B3172" i="1" s="1"/>
  <c r="W3173" i="1"/>
  <c r="B3173" i="1" s="1"/>
  <c r="W3174" i="1"/>
  <c r="B3174" i="1" s="1"/>
  <c r="W3175" i="1"/>
  <c r="B3175" i="1" s="1"/>
  <c r="W3176" i="1"/>
  <c r="B3176" i="1" s="1"/>
  <c r="W3177" i="1"/>
  <c r="B3177" i="1" s="1"/>
  <c r="W3178" i="1"/>
  <c r="B3178" i="1" s="1"/>
  <c r="W3179" i="1"/>
  <c r="B3179" i="1" s="1"/>
  <c r="W3180" i="1"/>
  <c r="B3180" i="1" s="1"/>
  <c r="W3181" i="1"/>
  <c r="B3181" i="1" s="1"/>
  <c r="W3182" i="1"/>
  <c r="B3182" i="1" s="1"/>
  <c r="W3183" i="1"/>
  <c r="B3183" i="1" s="1"/>
  <c r="W3184" i="1"/>
  <c r="B3184" i="1" s="1"/>
  <c r="W3185" i="1"/>
  <c r="B3185" i="1" s="1"/>
  <c r="W3186" i="1"/>
  <c r="B3186" i="1" s="1"/>
  <c r="W3187" i="1"/>
  <c r="B3187" i="1" s="1"/>
  <c r="W3188" i="1"/>
  <c r="B3188" i="1" s="1"/>
  <c r="W3189" i="1"/>
  <c r="B3189" i="1" s="1"/>
  <c r="W3190" i="1"/>
  <c r="B3190" i="1" s="1"/>
  <c r="W3191" i="1"/>
  <c r="B3191" i="1" s="1"/>
  <c r="W3192" i="1"/>
  <c r="B3192" i="1" s="1"/>
  <c r="W3193" i="1"/>
  <c r="B3193" i="1" s="1"/>
  <c r="W3194" i="1"/>
  <c r="B3194" i="1" s="1"/>
  <c r="W3195" i="1"/>
  <c r="B3195" i="1" s="1"/>
  <c r="W3196" i="1"/>
  <c r="B3196" i="1" s="1"/>
  <c r="W3197" i="1"/>
  <c r="B3197" i="1" s="1"/>
  <c r="W3198" i="1"/>
  <c r="B3198" i="1" s="1"/>
  <c r="W3199" i="1"/>
  <c r="B3199" i="1" s="1"/>
  <c r="W3200" i="1"/>
  <c r="B3200" i="1" s="1"/>
  <c r="W3201" i="1"/>
  <c r="B3201" i="1" s="1"/>
  <c r="W3202" i="1"/>
  <c r="B3202" i="1" s="1"/>
  <c r="W3203" i="1"/>
  <c r="B3203" i="1" s="1"/>
  <c r="W3204" i="1"/>
  <c r="B3204" i="1" s="1"/>
  <c r="W3205" i="1"/>
  <c r="B3205" i="1" s="1"/>
  <c r="W3206" i="1"/>
  <c r="B3206" i="1" s="1"/>
  <c r="W3207" i="1"/>
  <c r="B3207" i="1" s="1"/>
  <c r="W3208" i="1"/>
  <c r="B3208" i="1" s="1"/>
  <c r="W3209" i="1"/>
  <c r="B3209" i="1" s="1"/>
  <c r="W3210" i="1"/>
  <c r="B3210" i="1" s="1"/>
  <c r="W3211" i="1"/>
  <c r="B3211" i="1" s="1"/>
  <c r="W3212" i="1"/>
  <c r="B3212" i="1" s="1"/>
  <c r="W3213" i="1"/>
  <c r="B3213" i="1" s="1"/>
  <c r="W3214" i="1"/>
  <c r="B3214" i="1" s="1"/>
  <c r="W3215" i="1"/>
  <c r="B3215" i="1" s="1"/>
  <c r="W3216" i="1"/>
  <c r="B3216" i="1" s="1"/>
  <c r="W3217" i="1"/>
  <c r="B3217" i="1" s="1"/>
  <c r="W3218" i="1"/>
  <c r="B3218" i="1" s="1"/>
  <c r="W3219" i="1"/>
  <c r="B3219" i="1" s="1"/>
  <c r="W3220" i="1"/>
  <c r="B3220" i="1" s="1"/>
  <c r="W3221" i="1"/>
  <c r="B3221" i="1" s="1"/>
  <c r="W3222" i="1"/>
  <c r="B3222" i="1" s="1"/>
  <c r="W3223" i="1"/>
  <c r="B3223" i="1" s="1"/>
  <c r="W3224" i="1"/>
  <c r="B3224" i="1" s="1"/>
  <c r="W3225" i="1"/>
  <c r="B3225" i="1" s="1"/>
  <c r="W3226" i="1"/>
  <c r="B3226" i="1" s="1"/>
  <c r="W3227" i="1"/>
  <c r="B3227" i="1" s="1"/>
  <c r="W3228" i="1"/>
  <c r="B3228" i="1" s="1"/>
  <c r="W3229" i="1"/>
  <c r="B3229" i="1" s="1"/>
  <c r="W3230" i="1"/>
  <c r="B3230" i="1" s="1"/>
  <c r="W3231" i="1"/>
  <c r="B3231" i="1" s="1"/>
  <c r="W3232" i="1"/>
  <c r="B3232" i="1" s="1"/>
  <c r="W3233" i="1"/>
  <c r="B3233" i="1" s="1"/>
  <c r="W3234" i="1"/>
  <c r="B3234" i="1" s="1"/>
  <c r="W3235" i="1"/>
  <c r="B3235" i="1" s="1"/>
  <c r="W3236" i="1"/>
  <c r="B3236" i="1" s="1"/>
  <c r="W3237" i="1"/>
  <c r="B3237" i="1" s="1"/>
  <c r="W3238" i="1"/>
  <c r="B3238" i="1" s="1"/>
  <c r="W3239" i="1"/>
  <c r="B3239" i="1" s="1"/>
  <c r="W3240" i="1"/>
  <c r="B3240" i="1" s="1"/>
  <c r="W3241" i="1"/>
  <c r="B3241" i="1" s="1"/>
  <c r="W3242" i="1"/>
  <c r="B3242" i="1" s="1"/>
  <c r="W3243" i="1"/>
  <c r="B3243" i="1" s="1"/>
  <c r="W3244" i="1"/>
  <c r="B3244" i="1" s="1"/>
  <c r="W3245" i="1"/>
  <c r="B3245" i="1" s="1"/>
  <c r="W3246" i="1"/>
  <c r="B3246" i="1" s="1"/>
  <c r="W3247" i="1"/>
  <c r="B3247" i="1" s="1"/>
  <c r="W3248" i="1"/>
  <c r="B3248" i="1" s="1"/>
  <c r="W3249" i="1"/>
  <c r="B3249" i="1" s="1"/>
  <c r="W3250" i="1"/>
  <c r="B3250" i="1" s="1"/>
  <c r="W3251" i="1"/>
  <c r="B3251" i="1" s="1"/>
  <c r="W3252" i="1"/>
  <c r="B3252" i="1" s="1"/>
  <c r="W3253" i="1"/>
  <c r="B3253" i="1" s="1"/>
  <c r="W3254" i="1"/>
  <c r="B3254" i="1" s="1"/>
  <c r="W3255" i="1"/>
  <c r="B3255" i="1" s="1"/>
  <c r="W3256" i="1"/>
  <c r="B3256" i="1" s="1"/>
  <c r="W3257" i="1"/>
  <c r="B3257" i="1" s="1"/>
  <c r="W3258" i="1"/>
  <c r="B3258" i="1" s="1"/>
  <c r="W3259" i="1"/>
  <c r="B3259" i="1" s="1"/>
  <c r="W3260" i="1"/>
  <c r="B3260" i="1" s="1"/>
  <c r="W3261" i="1"/>
  <c r="B3261" i="1" s="1"/>
  <c r="W3262" i="1"/>
  <c r="B3262" i="1" s="1"/>
  <c r="W3263" i="1"/>
  <c r="B3263" i="1" s="1"/>
  <c r="W3264" i="1"/>
  <c r="B3264" i="1" s="1"/>
  <c r="W3265" i="1"/>
  <c r="B3265" i="1" s="1"/>
  <c r="W3266" i="1"/>
  <c r="B3266" i="1" s="1"/>
  <c r="W3267" i="1"/>
  <c r="B3267" i="1" s="1"/>
  <c r="W3268" i="1"/>
  <c r="B3268" i="1" s="1"/>
  <c r="W3269" i="1"/>
  <c r="B3269" i="1" s="1"/>
  <c r="W3270" i="1"/>
  <c r="B3270" i="1" s="1"/>
  <c r="W3271" i="1"/>
  <c r="B3271" i="1" s="1"/>
  <c r="W3272" i="1"/>
  <c r="B3272" i="1" s="1"/>
  <c r="W3273" i="1"/>
  <c r="B3273" i="1" s="1"/>
  <c r="W3274" i="1"/>
  <c r="B3274" i="1" s="1"/>
  <c r="W3275" i="1"/>
  <c r="B3275" i="1" s="1"/>
  <c r="W3276" i="1"/>
  <c r="B3276" i="1" s="1"/>
  <c r="W3277" i="1"/>
  <c r="B3277" i="1" s="1"/>
  <c r="W3278" i="1"/>
  <c r="B3278" i="1" s="1"/>
  <c r="W3279" i="1"/>
  <c r="B3279" i="1" s="1"/>
  <c r="W3280" i="1"/>
  <c r="B3280" i="1" s="1"/>
  <c r="W3281" i="1"/>
  <c r="B3281" i="1" s="1"/>
  <c r="W3282" i="1"/>
  <c r="B3282" i="1" s="1"/>
  <c r="W3283" i="1"/>
  <c r="B3283" i="1" s="1"/>
  <c r="W3284" i="1"/>
  <c r="B3284" i="1" s="1"/>
  <c r="W3285" i="1"/>
  <c r="B3285" i="1" s="1"/>
  <c r="W3286" i="1"/>
  <c r="B3286" i="1" s="1"/>
  <c r="W3287" i="1"/>
  <c r="B3287" i="1" s="1"/>
  <c r="W3288" i="1"/>
  <c r="B3288" i="1" s="1"/>
  <c r="W3289" i="1"/>
  <c r="B3289" i="1" s="1"/>
  <c r="W3290" i="1"/>
  <c r="B3290" i="1" s="1"/>
  <c r="W3291" i="1"/>
  <c r="B3291" i="1" s="1"/>
  <c r="W3292" i="1"/>
  <c r="B3292" i="1" s="1"/>
  <c r="W3293" i="1"/>
  <c r="B3293" i="1" s="1"/>
  <c r="W3294" i="1"/>
  <c r="B3294" i="1" s="1"/>
  <c r="W3295" i="1"/>
  <c r="B3295" i="1" s="1"/>
  <c r="W3296" i="1"/>
  <c r="B3296" i="1" s="1"/>
  <c r="W3297" i="1"/>
  <c r="B3297" i="1" s="1"/>
  <c r="W3298" i="1"/>
  <c r="B3298" i="1" s="1"/>
  <c r="W3299" i="1"/>
  <c r="B3299" i="1" s="1"/>
  <c r="W3300" i="1"/>
  <c r="B3300" i="1" s="1"/>
  <c r="W3301" i="1"/>
  <c r="B3301" i="1" s="1"/>
  <c r="W3302" i="1"/>
  <c r="B3302" i="1" s="1"/>
  <c r="W3303" i="1"/>
  <c r="B3303" i="1" s="1"/>
  <c r="W3304" i="1"/>
  <c r="B3304" i="1" s="1"/>
  <c r="W3305" i="1"/>
  <c r="B3305" i="1" s="1"/>
  <c r="W3306" i="1"/>
  <c r="B3306" i="1" s="1"/>
  <c r="W3307" i="1"/>
  <c r="B3307" i="1" s="1"/>
  <c r="W3308" i="1"/>
  <c r="B3308" i="1" s="1"/>
  <c r="W3309" i="1"/>
  <c r="B3309" i="1" s="1"/>
  <c r="W3310" i="1"/>
  <c r="B3310" i="1" s="1"/>
  <c r="W3311" i="1"/>
  <c r="B3311" i="1" s="1"/>
  <c r="W3312" i="1"/>
  <c r="B3312" i="1" s="1"/>
  <c r="W3313" i="1"/>
  <c r="B3313" i="1" s="1"/>
  <c r="W3314" i="1"/>
  <c r="B3314" i="1" s="1"/>
  <c r="W3315" i="1"/>
  <c r="B3315" i="1" s="1"/>
  <c r="W3316" i="1"/>
  <c r="B3316" i="1" s="1"/>
  <c r="W3317" i="1"/>
  <c r="B3317" i="1" s="1"/>
  <c r="W3318" i="1"/>
  <c r="B3318" i="1" s="1"/>
  <c r="W3319" i="1"/>
  <c r="B3319" i="1" s="1"/>
  <c r="W3320" i="1"/>
  <c r="B3320" i="1" s="1"/>
  <c r="W3321" i="1"/>
  <c r="B3321" i="1" s="1"/>
  <c r="W3322" i="1"/>
  <c r="B3322" i="1" s="1"/>
  <c r="W3323" i="1"/>
  <c r="B3323" i="1" s="1"/>
  <c r="W3324" i="1"/>
  <c r="B3324" i="1" s="1"/>
  <c r="W3325" i="1"/>
  <c r="B3325" i="1" s="1"/>
  <c r="W3326" i="1"/>
  <c r="B3326" i="1" s="1"/>
  <c r="W3327" i="1"/>
  <c r="B3327" i="1" s="1"/>
  <c r="W3328" i="1"/>
  <c r="B3328" i="1" s="1"/>
  <c r="W3329" i="1"/>
  <c r="B3329" i="1" s="1"/>
  <c r="W3330" i="1"/>
  <c r="B3330" i="1" s="1"/>
  <c r="W3331" i="1"/>
  <c r="B3331" i="1" s="1"/>
  <c r="W3332" i="1"/>
  <c r="B3332" i="1" s="1"/>
  <c r="W3333" i="1"/>
  <c r="B3333" i="1" s="1"/>
  <c r="W3334" i="1"/>
  <c r="B3334" i="1" s="1"/>
  <c r="W3335" i="1"/>
  <c r="B3335" i="1" s="1"/>
  <c r="W3336" i="1"/>
  <c r="B3336" i="1" s="1"/>
  <c r="W3337" i="1"/>
  <c r="B3337" i="1" s="1"/>
  <c r="W3338" i="1"/>
  <c r="B3338" i="1" s="1"/>
  <c r="W3339" i="1"/>
  <c r="B3339" i="1" s="1"/>
  <c r="W3340" i="1"/>
  <c r="B3340" i="1" s="1"/>
  <c r="W3341" i="1"/>
  <c r="B3341" i="1" s="1"/>
  <c r="W3342" i="1"/>
  <c r="B3342" i="1" s="1"/>
  <c r="W3343" i="1"/>
  <c r="B3343" i="1" s="1"/>
  <c r="W3344" i="1"/>
  <c r="B3344" i="1" s="1"/>
  <c r="W3345" i="1"/>
  <c r="B3345" i="1" s="1"/>
  <c r="W3346" i="1"/>
  <c r="B3346" i="1" s="1"/>
  <c r="W3347" i="1"/>
  <c r="B3347" i="1" s="1"/>
  <c r="W3348" i="1"/>
  <c r="B3348" i="1" s="1"/>
  <c r="W3349" i="1"/>
  <c r="B3349" i="1" s="1"/>
  <c r="W3350" i="1"/>
  <c r="B3350" i="1" s="1"/>
  <c r="W3351" i="1"/>
  <c r="B3351" i="1" s="1"/>
  <c r="W3352" i="1"/>
  <c r="B3352" i="1" s="1"/>
  <c r="W3353" i="1"/>
  <c r="B3353" i="1" s="1"/>
  <c r="W3354" i="1"/>
  <c r="B3354" i="1" s="1"/>
  <c r="W3355" i="1"/>
  <c r="B3355" i="1" s="1"/>
  <c r="W3356" i="1"/>
  <c r="B3356" i="1" s="1"/>
  <c r="W3357" i="1"/>
  <c r="B3357" i="1" s="1"/>
  <c r="W3358" i="1"/>
  <c r="B3358" i="1" s="1"/>
  <c r="W3359" i="1"/>
  <c r="B3359" i="1" s="1"/>
  <c r="W3360" i="1"/>
  <c r="B3360" i="1" s="1"/>
  <c r="W3361" i="1"/>
  <c r="B3361" i="1" s="1"/>
  <c r="W3362" i="1"/>
  <c r="B3362" i="1" s="1"/>
  <c r="W3363" i="1"/>
  <c r="B3363" i="1" s="1"/>
  <c r="W3364" i="1"/>
  <c r="B3364" i="1" s="1"/>
  <c r="W3365" i="1"/>
  <c r="B3365" i="1" s="1"/>
  <c r="W3366" i="1"/>
  <c r="B3366" i="1" s="1"/>
  <c r="W3367" i="1"/>
  <c r="B3367" i="1" s="1"/>
  <c r="W3368" i="1"/>
  <c r="B3368" i="1" s="1"/>
  <c r="W3369" i="1"/>
  <c r="B3369" i="1" s="1"/>
  <c r="W3370" i="1"/>
  <c r="B3370" i="1" s="1"/>
  <c r="W3371" i="1"/>
  <c r="B3371" i="1" s="1"/>
  <c r="W3372" i="1"/>
  <c r="B3372" i="1" s="1"/>
  <c r="W3373" i="1"/>
  <c r="B3373" i="1" s="1"/>
  <c r="W3374" i="1"/>
  <c r="B3374" i="1" s="1"/>
  <c r="W3375" i="1"/>
  <c r="B3375" i="1" s="1"/>
  <c r="W3376" i="1"/>
  <c r="B3376" i="1" s="1"/>
  <c r="W3377" i="1"/>
  <c r="B3377" i="1" s="1"/>
  <c r="W3378" i="1"/>
  <c r="B3378" i="1" s="1"/>
  <c r="W3379" i="1"/>
  <c r="B3379" i="1" s="1"/>
  <c r="W3380" i="1"/>
  <c r="B3380" i="1" s="1"/>
  <c r="W3381" i="1"/>
  <c r="B3381" i="1" s="1"/>
  <c r="W3382" i="1"/>
  <c r="B3382" i="1" s="1"/>
  <c r="W3383" i="1"/>
  <c r="B3383" i="1" s="1"/>
  <c r="W3384" i="1"/>
  <c r="B3384" i="1" s="1"/>
  <c r="W3385" i="1"/>
  <c r="B3385" i="1" s="1"/>
  <c r="W3386" i="1"/>
  <c r="B3386" i="1" s="1"/>
  <c r="W3387" i="1"/>
  <c r="B3387" i="1" s="1"/>
  <c r="W3388" i="1"/>
  <c r="B3388" i="1" s="1"/>
  <c r="W3389" i="1"/>
  <c r="B3389" i="1" s="1"/>
  <c r="W3390" i="1"/>
  <c r="B3390" i="1" s="1"/>
  <c r="W3391" i="1"/>
  <c r="B3391" i="1" s="1"/>
  <c r="W3392" i="1"/>
  <c r="B3392" i="1" s="1"/>
  <c r="W3393" i="1"/>
  <c r="B3393" i="1" s="1"/>
  <c r="W3394" i="1"/>
  <c r="B3394" i="1" s="1"/>
  <c r="W3395" i="1"/>
  <c r="B3395" i="1" s="1"/>
  <c r="W3396" i="1"/>
  <c r="B3396" i="1" s="1"/>
  <c r="W3397" i="1"/>
  <c r="B3397" i="1" s="1"/>
  <c r="W3398" i="1"/>
  <c r="B3398" i="1" s="1"/>
  <c r="W3399" i="1"/>
  <c r="B3399" i="1" s="1"/>
  <c r="W3400" i="1"/>
  <c r="B3400" i="1" s="1"/>
  <c r="W3401" i="1"/>
  <c r="B3401" i="1" s="1"/>
  <c r="W3402" i="1"/>
  <c r="B3402" i="1" s="1"/>
  <c r="W3403" i="1"/>
  <c r="B3403" i="1" s="1"/>
  <c r="W3404" i="1"/>
  <c r="B3404" i="1" s="1"/>
  <c r="W3405" i="1"/>
  <c r="B3405" i="1" s="1"/>
  <c r="W3406" i="1"/>
  <c r="B3406" i="1" s="1"/>
  <c r="W3407" i="1"/>
  <c r="B3407" i="1" s="1"/>
  <c r="W3408" i="1"/>
  <c r="B3408" i="1" s="1"/>
  <c r="W3409" i="1"/>
  <c r="B3409" i="1" s="1"/>
  <c r="W3410" i="1"/>
  <c r="B3410" i="1" s="1"/>
  <c r="W3411" i="1"/>
  <c r="B3411" i="1" s="1"/>
  <c r="W3412" i="1"/>
  <c r="B3412" i="1" s="1"/>
  <c r="W3413" i="1"/>
  <c r="B3413" i="1" s="1"/>
  <c r="W3414" i="1"/>
  <c r="B3414" i="1" s="1"/>
  <c r="W3415" i="1"/>
  <c r="B3415" i="1" s="1"/>
  <c r="W3416" i="1"/>
  <c r="B3416" i="1" s="1"/>
  <c r="W3417" i="1"/>
  <c r="B3417" i="1" s="1"/>
  <c r="W3418" i="1"/>
  <c r="B3418" i="1" s="1"/>
  <c r="W3419" i="1"/>
  <c r="B3419" i="1" s="1"/>
  <c r="W3420" i="1"/>
  <c r="B3420" i="1" s="1"/>
  <c r="W3421" i="1"/>
  <c r="B3421" i="1" s="1"/>
  <c r="W3422" i="1"/>
  <c r="B3422" i="1" s="1"/>
  <c r="W3423" i="1"/>
  <c r="B3423" i="1" s="1"/>
  <c r="W3424" i="1"/>
  <c r="B3424" i="1" s="1"/>
  <c r="W3425" i="1"/>
  <c r="B3425" i="1" s="1"/>
  <c r="W3426" i="1"/>
  <c r="B3426" i="1" s="1"/>
  <c r="W3427" i="1"/>
  <c r="B3427" i="1" s="1"/>
  <c r="W3428" i="1"/>
  <c r="B3428" i="1" s="1"/>
  <c r="W3429" i="1"/>
  <c r="B3429" i="1" s="1"/>
  <c r="W3430" i="1"/>
  <c r="B3430" i="1" s="1"/>
  <c r="W3431" i="1"/>
  <c r="B3431" i="1" s="1"/>
  <c r="W3432" i="1"/>
  <c r="B3432" i="1" s="1"/>
  <c r="W3433" i="1"/>
  <c r="B3433" i="1" s="1"/>
  <c r="W3434" i="1"/>
  <c r="B3434" i="1" s="1"/>
  <c r="W3435" i="1"/>
  <c r="B3435" i="1" s="1"/>
  <c r="W3436" i="1"/>
  <c r="B3436" i="1" s="1"/>
  <c r="W3437" i="1"/>
  <c r="B3437" i="1" s="1"/>
  <c r="W3438" i="1"/>
  <c r="B3438" i="1" s="1"/>
  <c r="W3439" i="1"/>
  <c r="B3439" i="1" s="1"/>
  <c r="W3440" i="1"/>
  <c r="B3440" i="1" s="1"/>
  <c r="W3441" i="1"/>
  <c r="B3441" i="1" s="1"/>
  <c r="W3442" i="1"/>
  <c r="B3442" i="1" s="1"/>
  <c r="W3443" i="1"/>
  <c r="B3443" i="1" s="1"/>
  <c r="W3444" i="1"/>
  <c r="B3444" i="1" s="1"/>
  <c r="W3445" i="1"/>
  <c r="B3445" i="1" s="1"/>
  <c r="W3446" i="1"/>
  <c r="B3446" i="1" s="1"/>
  <c r="W3447" i="1"/>
  <c r="B3447" i="1" s="1"/>
  <c r="W3448" i="1"/>
  <c r="B3448" i="1" s="1"/>
  <c r="W3449" i="1"/>
  <c r="B3449" i="1" s="1"/>
  <c r="W3450" i="1"/>
  <c r="B3450" i="1" s="1"/>
  <c r="W3451" i="1"/>
  <c r="B3451" i="1" s="1"/>
  <c r="W3452" i="1"/>
  <c r="B3452" i="1" s="1"/>
  <c r="W3453" i="1"/>
  <c r="B3453" i="1" s="1"/>
  <c r="W3454" i="1"/>
  <c r="B3454" i="1" s="1"/>
  <c r="W3455" i="1"/>
  <c r="B3455" i="1" s="1"/>
  <c r="W3456" i="1"/>
  <c r="B3456" i="1" s="1"/>
  <c r="W3457" i="1"/>
  <c r="B3457" i="1" s="1"/>
  <c r="W3458" i="1"/>
  <c r="B3458" i="1" s="1"/>
  <c r="W3459" i="1"/>
  <c r="B3459" i="1" s="1"/>
  <c r="W3460" i="1"/>
  <c r="B3460" i="1" s="1"/>
  <c r="W3461" i="1"/>
  <c r="B3461" i="1" s="1"/>
  <c r="W3462" i="1"/>
  <c r="B3462" i="1" s="1"/>
  <c r="W3463" i="1"/>
  <c r="B3463" i="1" s="1"/>
  <c r="W3464" i="1"/>
  <c r="B3464" i="1" s="1"/>
  <c r="W3465" i="1"/>
  <c r="B3465" i="1" s="1"/>
  <c r="W3466" i="1"/>
  <c r="B3466" i="1" s="1"/>
  <c r="W3467" i="1"/>
  <c r="B3467" i="1" s="1"/>
  <c r="W3468" i="1"/>
  <c r="B3468" i="1" s="1"/>
  <c r="W3469" i="1"/>
  <c r="B3469" i="1" s="1"/>
  <c r="W3470" i="1"/>
  <c r="B3470" i="1" s="1"/>
  <c r="W3471" i="1"/>
  <c r="B3471" i="1" s="1"/>
  <c r="W3472" i="1"/>
  <c r="B3472" i="1" s="1"/>
  <c r="W3473" i="1"/>
  <c r="B3473" i="1" s="1"/>
  <c r="W3474" i="1"/>
  <c r="B3474" i="1" s="1"/>
  <c r="W3475" i="1"/>
  <c r="B3475" i="1" s="1"/>
  <c r="W3476" i="1"/>
  <c r="B3476" i="1" s="1"/>
  <c r="W3477" i="1"/>
  <c r="B3477" i="1" s="1"/>
  <c r="W3478" i="1"/>
  <c r="B3478" i="1" s="1"/>
  <c r="W3479" i="1"/>
  <c r="B3479" i="1" s="1"/>
  <c r="W3480" i="1"/>
  <c r="B3480" i="1" s="1"/>
  <c r="W3481" i="1"/>
  <c r="B3481" i="1" s="1"/>
  <c r="W3482" i="1"/>
  <c r="B3482" i="1" s="1"/>
  <c r="W3483" i="1"/>
  <c r="B3483" i="1" s="1"/>
  <c r="W3484" i="1"/>
  <c r="B3484" i="1" s="1"/>
  <c r="W3485" i="1"/>
  <c r="B3485" i="1" s="1"/>
  <c r="W3486" i="1"/>
  <c r="B3486" i="1" s="1"/>
  <c r="W3487" i="1"/>
  <c r="B3487" i="1" s="1"/>
  <c r="W3488" i="1"/>
  <c r="B3488" i="1" s="1"/>
  <c r="W3489" i="1"/>
  <c r="B3489" i="1" s="1"/>
  <c r="W3490" i="1"/>
  <c r="B3490" i="1" s="1"/>
  <c r="W3491" i="1"/>
  <c r="B3491" i="1" s="1"/>
  <c r="W3492" i="1"/>
  <c r="B3492" i="1" s="1"/>
  <c r="W3493" i="1"/>
  <c r="B3493" i="1" s="1"/>
  <c r="W3494" i="1"/>
  <c r="B3494" i="1" s="1"/>
  <c r="W3495" i="1"/>
  <c r="B3495" i="1" s="1"/>
  <c r="W3496" i="1"/>
  <c r="B3496" i="1" s="1"/>
  <c r="W3497" i="1"/>
  <c r="B3497" i="1" s="1"/>
  <c r="W3498" i="1"/>
  <c r="B3498" i="1" s="1"/>
  <c r="W3499" i="1"/>
  <c r="B3499" i="1" s="1"/>
  <c r="W3500" i="1"/>
  <c r="B3500" i="1" s="1"/>
  <c r="W3501" i="1"/>
  <c r="B3501" i="1" s="1"/>
  <c r="W3502" i="1"/>
  <c r="B3502" i="1" s="1"/>
  <c r="W3503" i="1"/>
  <c r="B3503" i="1" s="1"/>
  <c r="W3504" i="1"/>
  <c r="B3504" i="1" s="1"/>
  <c r="W3505" i="1"/>
  <c r="B3505" i="1" s="1"/>
  <c r="W3506" i="1"/>
  <c r="B3506" i="1" s="1"/>
  <c r="W3507" i="1"/>
  <c r="B3507" i="1" s="1"/>
  <c r="W3508" i="1"/>
  <c r="B3508" i="1" s="1"/>
  <c r="W3509" i="1"/>
  <c r="B3509" i="1" s="1"/>
  <c r="W3510" i="1"/>
  <c r="B3510" i="1" s="1"/>
  <c r="W3511" i="1"/>
  <c r="B3511" i="1" s="1"/>
  <c r="W3512" i="1"/>
  <c r="B3512" i="1" s="1"/>
  <c r="W3513" i="1"/>
  <c r="B3513" i="1" s="1"/>
  <c r="W3514" i="1"/>
  <c r="B3514" i="1" s="1"/>
  <c r="W3515" i="1"/>
  <c r="B3515" i="1" s="1"/>
  <c r="W3516" i="1"/>
  <c r="B3516" i="1" s="1"/>
  <c r="W3517" i="1"/>
  <c r="B3517" i="1" s="1"/>
  <c r="W3518" i="1"/>
  <c r="B3518" i="1" s="1"/>
  <c r="W3519" i="1"/>
  <c r="B3519" i="1" s="1"/>
  <c r="W3520" i="1"/>
  <c r="B3520" i="1" s="1"/>
  <c r="W3521" i="1"/>
  <c r="B3521" i="1" s="1"/>
  <c r="W3522" i="1"/>
  <c r="B3522" i="1" s="1"/>
  <c r="W3523" i="1"/>
  <c r="B3523" i="1" s="1"/>
  <c r="W3524" i="1"/>
  <c r="B3524" i="1" s="1"/>
  <c r="W3525" i="1"/>
  <c r="B3525" i="1" s="1"/>
  <c r="W3526" i="1"/>
  <c r="B3526" i="1" s="1"/>
  <c r="W3527" i="1"/>
  <c r="B3527" i="1" s="1"/>
  <c r="W3528" i="1"/>
  <c r="B3528" i="1" s="1"/>
  <c r="W3529" i="1"/>
  <c r="B3529" i="1" s="1"/>
  <c r="W3530" i="1"/>
  <c r="B3530" i="1" s="1"/>
  <c r="W3531" i="1"/>
  <c r="B3531" i="1" s="1"/>
  <c r="W3532" i="1"/>
  <c r="B3532" i="1" s="1"/>
  <c r="W3533" i="1"/>
  <c r="B3533" i="1" s="1"/>
  <c r="W3534" i="1"/>
  <c r="B3534" i="1" s="1"/>
  <c r="W3535" i="1"/>
  <c r="B3535" i="1" s="1"/>
  <c r="W3536" i="1"/>
  <c r="B3536" i="1" s="1"/>
  <c r="W3537" i="1"/>
  <c r="B3537" i="1" s="1"/>
  <c r="W3538" i="1"/>
  <c r="B3538" i="1" s="1"/>
  <c r="W3539" i="1"/>
  <c r="B3539" i="1" s="1"/>
  <c r="W3540" i="1"/>
  <c r="B3540" i="1" s="1"/>
  <c r="W3541" i="1"/>
  <c r="B3541" i="1" s="1"/>
  <c r="W3542" i="1"/>
  <c r="B3542" i="1" s="1"/>
  <c r="W3543" i="1"/>
  <c r="B3543" i="1" s="1"/>
  <c r="W3544" i="1"/>
  <c r="B3544" i="1" s="1"/>
  <c r="W3545" i="1"/>
  <c r="B3545" i="1" s="1"/>
  <c r="W3546" i="1"/>
  <c r="B3546" i="1" s="1"/>
  <c r="W3547" i="1"/>
  <c r="B3547" i="1" s="1"/>
  <c r="W3548" i="1"/>
  <c r="B3548" i="1" s="1"/>
  <c r="W3549" i="1"/>
  <c r="B3549" i="1" s="1"/>
  <c r="W3550" i="1"/>
  <c r="B3550" i="1" s="1"/>
  <c r="W3551" i="1"/>
  <c r="B3551" i="1" s="1"/>
  <c r="W3552" i="1"/>
  <c r="B3552" i="1" s="1"/>
  <c r="W3553" i="1"/>
  <c r="B3553" i="1" s="1"/>
  <c r="W3554" i="1"/>
  <c r="B3554" i="1" s="1"/>
  <c r="W3555" i="1"/>
  <c r="B3555" i="1" s="1"/>
  <c r="W3556" i="1"/>
  <c r="B3556" i="1" s="1"/>
  <c r="W3557" i="1"/>
  <c r="B3557" i="1" s="1"/>
  <c r="W3558" i="1"/>
  <c r="B3558" i="1" s="1"/>
  <c r="W3559" i="1"/>
  <c r="B3559" i="1" s="1"/>
  <c r="W3560" i="1"/>
  <c r="B3560" i="1" s="1"/>
  <c r="W3561" i="1"/>
  <c r="B3561" i="1" s="1"/>
  <c r="W3562" i="1"/>
  <c r="B3562" i="1" s="1"/>
  <c r="W3563" i="1"/>
  <c r="B3563" i="1" s="1"/>
  <c r="W3564" i="1"/>
  <c r="B3564" i="1" s="1"/>
  <c r="W3565" i="1"/>
  <c r="B3565" i="1" s="1"/>
  <c r="W3566" i="1"/>
  <c r="B3566" i="1" s="1"/>
  <c r="W3567" i="1"/>
  <c r="B3567" i="1" s="1"/>
  <c r="W3568" i="1"/>
  <c r="B3568" i="1" s="1"/>
  <c r="W3569" i="1"/>
  <c r="B3569" i="1" s="1"/>
  <c r="W3570" i="1"/>
  <c r="B3570" i="1" s="1"/>
  <c r="W3571" i="1"/>
  <c r="B3571" i="1" s="1"/>
  <c r="W3572" i="1"/>
  <c r="B3572" i="1" s="1"/>
  <c r="W3573" i="1"/>
  <c r="B3573" i="1" s="1"/>
  <c r="W3574" i="1"/>
  <c r="B3574" i="1" s="1"/>
  <c r="W3575" i="1"/>
  <c r="B3575" i="1" s="1"/>
  <c r="W3576" i="1"/>
  <c r="B3576" i="1" s="1"/>
  <c r="W3577" i="1"/>
  <c r="B3577" i="1" s="1"/>
  <c r="W3578" i="1"/>
  <c r="B3578" i="1" s="1"/>
  <c r="W3579" i="1"/>
  <c r="B3579" i="1" s="1"/>
  <c r="W3580" i="1"/>
  <c r="B3580" i="1" s="1"/>
  <c r="W3581" i="1"/>
  <c r="B3581" i="1" s="1"/>
  <c r="W3582" i="1"/>
  <c r="B3582" i="1" s="1"/>
  <c r="W3583" i="1"/>
  <c r="B3583" i="1" s="1"/>
  <c r="W3584" i="1"/>
  <c r="B3584" i="1" s="1"/>
  <c r="W3585" i="1"/>
  <c r="B3585" i="1" s="1"/>
  <c r="W3586" i="1"/>
  <c r="B3586" i="1" s="1"/>
  <c r="W3587" i="1"/>
  <c r="B3587" i="1" s="1"/>
  <c r="W3588" i="1"/>
  <c r="B3588" i="1" s="1"/>
  <c r="W3589" i="1"/>
  <c r="B3589" i="1" s="1"/>
  <c r="W3590" i="1"/>
  <c r="B3590" i="1" s="1"/>
  <c r="W3591" i="1"/>
  <c r="B3591" i="1" s="1"/>
  <c r="W3592" i="1"/>
  <c r="B3592" i="1" s="1"/>
  <c r="W3593" i="1"/>
  <c r="B3593" i="1" s="1"/>
  <c r="W3594" i="1"/>
  <c r="B3594" i="1" s="1"/>
  <c r="W3595" i="1"/>
  <c r="B3595" i="1" s="1"/>
  <c r="W3596" i="1"/>
  <c r="B3596" i="1" s="1"/>
  <c r="W3597" i="1"/>
  <c r="B3597" i="1" s="1"/>
  <c r="W3598" i="1"/>
  <c r="B3598" i="1" s="1"/>
  <c r="W3599" i="1"/>
  <c r="B3599" i="1" s="1"/>
  <c r="W3600" i="1"/>
  <c r="B3600" i="1" s="1"/>
  <c r="W3601" i="1"/>
  <c r="B3601" i="1" s="1"/>
  <c r="W3602" i="1"/>
  <c r="B3602" i="1" s="1"/>
  <c r="W3603" i="1"/>
  <c r="B3603" i="1" s="1"/>
  <c r="W3604" i="1"/>
  <c r="B3604" i="1" s="1"/>
  <c r="W3605" i="1"/>
  <c r="B3605" i="1" s="1"/>
  <c r="W3606" i="1"/>
  <c r="B3606" i="1" s="1"/>
  <c r="W3607" i="1"/>
  <c r="B3607" i="1" s="1"/>
  <c r="W3608" i="1"/>
  <c r="B3608" i="1" s="1"/>
  <c r="W3609" i="1"/>
  <c r="B3609" i="1" s="1"/>
  <c r="W3610" i="1"/>
  <c r="B3610" i="1" s="1"/>
  <c r="W3611" i="1"/>
  <c r="B3611" i="1" s="1"/>
  <c r="W3612" i="1"/>
  <c r="B3612" i="1" s="1"/>
  <c r="W3613" i="1"/>
  <c r="B3613" i="1" s="1"/>
  <c r="W3614" i="1"/>
  <c r="B3614" i="1" s="1"/>
  <c r="W3615" i="1"/>
  <c r="B3615" i="1" s="1"/>
  <c r="W3616" i="1"/>
  <c r="B3616" i="1" s="1"/>
  <c r="W3617" i="1"/>
  <c r="B3617" i="1" s="1"/>
  <c r="W3618" i="1"/>
  <c r="B3618" i="1" s="1"/>
  <c r="W3619" i="1"/>
  <c r="B3619" i="1" s="1"/>
  <c r="W3620" i="1"/>
  <c r="B3620" i="1" s="1"/>
  <c r="W3621" i="1"/>
  <c r="B3621" i="1" s="1"/>
  <c r="W3622" i="1"/>
  <c r="B3622" i="1" s="1"/>
  <c r="W3623" i="1"/>
  <c r="B3623" i="1" s="1"/>
  <c r="W3624" i="1"/>
  <c r="B3624" i="1" s="1"/>
  <c r="W3625" i="1"/>
  <c r="B3625" i="1" s="1"/>
  <c r="W3626" i="1"/>
  <c r="B3626" i="1" s="1"/>
  <c r="W3627" i="1"/>
  <c r="B3627" i="1" s="1"/>
  <c r="W3628" i="1"/>
  <c r="B3628" i="1" s="1"/>
  <c r="W3629" i="1"/>
  <c r="B3629" i="1" s="1"/>
  <c r="W3630" i="1"/>
  <c r="B3630" i="1" s="1"/>
  <c r="W3631" i="1"/>
  <c r="B3631" i="1" s="1"/>
  <c r="W3632" i="1"/>
  <c r="B3632" i="1" s="1"/>
  <c r="W3633" i="1"/>
  <c r="B3633" i="1" s="1"/>
  <c r="W3634" i="1"/>
  <c r="B3634" i="1" s="1"/>
  <c r="W3635" i="1"/>
  <c r="B3635" i="1" s="1"/>
  <c r="W3636" i="1"/>
  <c r="B3636" i="1" s="1"/>
  <c r="W3637" i="1"/>
  <c r="B3637" i="1" s="1"/>
  <c r="W3638" i="1"/>
  <c r="B3638" i="1" s="1"/>
  <c r="W3639" i="1"/>
  <c r="B3639" i="1" s="1"/>
  <c r="W3640" i="1"/>
  <c r="B3640" i="1" s="1"/>
  <c r="W3641" i="1"/>
  <c r="B3641" i="1" s="1"/>
  <c r="W3642" i="1"/>
  <c r="B3642" i="1" s="1"/>
  <c r="W3643" i="1"/>
  <c r="B3643" i="1" s="1"/>
  <c r="W3644" i="1"/>
  <c r="B3644" i="1" s="1"/>
  <c r="W3645" i="1"/>
  <c r="B3645" i="1" s="1"/>
  <c r="W3646" i="1"/>
  <c r="B3646" i="1" s="1"/>
  <c r="W3647" i="1"/>
  <c r="B3647" i="1" s="1"/>
  <c r="W3648" i="1"/>
  <c r="B3648" i="1" s="1"/>
  <c r="W3649" i="1"/>
  <c r="B3649" i="1" s="1"/>
  <c r="W3650" i="1"/>
  <c r="B3650" i="1" s="1"/>
  <c r="W3651" i="1"/>
  <c r="B3651" i="1" s="1"/>
  <c r="W3652" i="1"/>
  <c r="B3652" i="1" s="1"/>
  <c r="W3653" i="1"/>
  <c r="B3653" i="1" s="1"/>
  <c r="W3654" i="1"/>
  <c r="B3654" i="1" s="1"/>
  <c r="W3655" i="1"/>
  <c r="B3655" i="1" s="1"/>
  <c r="W3656" i="1"/>
  <c r="B3656" i="1" s="1"/>
  <c r="W3657" i="1"/>
  <c r="B3657" i="1" s="1"/>
  <c r="W3658" i="1"/>
  <c r="B3658" i="1" s="1"/>
  <c r="W3659" i="1"/>
  <c r="B3659" i="1" s="1"/>
  <c r="W3660" i="1"/>
  <c r="B3660" i="1" s="1"/>
  <c r="W3661" i="1"/>
  <c r="B3661" i="1" s="1"/>
  <c r="W3662" i="1"/>
  <c r="B3662" i="1" s="1"/>
  <c r="W3663" i="1"/>
  <c r="B3663" i="1" s="1"/>
  <c r="W3664" i="1"/>
  <c r="B3664" i="1" s="1"/>
  <c r="W3665" i="1"/>
  <c r="B3665" i="1" s="1"/>
  <c r="W3666" i="1"/>
  <c r="B3666" i="1" s="1"/>
  <c r="W3667" i="1"/>
  <c r="B3667" i="1" s="1"/>
  <c r="W3668" i="1"/>
  <c r="B3668" i="1" s="1"/>
  <c r="W3669" i="1"/>
  <c r="B3669" i="1" s="1"/>
  <c r="W3670" i="1"/>
  <c r="B3670" i="1" s="1"/>
  <c r="W3671" i="1"/>
  <c r="B3671" i="1" s="1"/>
  <c r="W3672" i="1"/>
  <c r="B3672" i="1" s="1"/>
  <c r="W3673" i="1"/>
  <c r="B3673" i="1" s="1"/>
  <c r="W3674" i="1"/>
  <c r="B3674" i="1" s="1"/>
  <c r="W3675" i="1"/>
  <c r="B3675" i="1" s="1"/>
  <c r="W3676" i="1"/>
  <c r="B3676" i="1" s="1"/>
  <c r="W3677" i="1"/>
  <c r="B3677" i="1" s="1"/>
  <c r="W3678" i="1"/>
  <c r="B3678" i="1" s="1"/>
  <c r="W3679" i="1"/>
  <c r="B3679" i="1" s="1"/>
  <c r="W3680" i="1"/>
  <c r="B3680" i="1" s="1"/>
  <c r="W3681" i="1"/>
  <c r="B3681" i="1" s="1"/>
  <c r="W3682" i="1"/>
  <c r="B3682" i="1" s="1"/>
  <c r="W3683" i="1"/>
  <c r="B3683" i="1" s="1"/>
  <c r="W3684" i="1"/>
  <c r="B3684" i="1" s="1"/>
  <c r="W3685" i="1"/>
  <c r="B3685" i="1" s="1"/>
  <c r="W3686" i="1"/>
  <c r="B3686" i="1" s="1"/>
  <c r="W3687" i="1"/>
  <c r="B3687" i="1" s="1"/>
  <c r="W3688" i="1"/>
  <c r="B3688" i="1" s="1"/>
  <c r="W3689" i="1"/>
  <c r="B3689" i="1" s="1"/>
  <c r="W3690" i="1"/>
  <c r="B3690" i="1" s="1"/>
  <c r="W3691" i="1"/>
  <c r="B3691" i="1" s="1"/>
  <c r="W3692" i="1"/>
  <c r="B3692" i="1" s="1"/>
  <c r="W3693" i="1"/>
  <c r="B3693" i="1" s="1"/>
  <c r="W3694" i="1"/>
  <c r="B3694" i="1" s="1"/>
  <c r="W3695" i="1"/>
  <c r="B3695" i="1" s="1"/>
  <c r="W3696" i="1"/>
  <c r="B3696" i="1" s="1"/>
  <c r="W3697" i="1"/>
  <c r="B3697" i="1" s="1"/>
  <c r="W3698" i="1"/>
  <c r="B3698" i="1" s="1"/>
  <c r="W3699" i="1"/>
  <c r="B3699" i="1" s="1"/>
  <c r="W3700" i="1"/>
  <c r="B3700" i="1" s="1"/>
  <c r="W3701" i="1"/>
  <c r="B3701" i="1" s="1"/>
  <c r="W3702" i="1"/>
  <c r="B3702" i="1" s="1"/>
  <c r="W3703" i="1"/>
  <c r="B3703" i="1" s="1"/>
  <c r="W3704" i="1"/>
  <c r="B3704" i="1" s="1"/>
  <c r="W3705" i="1"/>
  <c r="B3705" i="1" s="1"/>
  <c r="W3706" i="1"/>
  <c r="B3706" i="1" s="1"/>
  <c r="W3707" i="1"/>
  <c r="B3707" i="1" s="1"/>
  <c r="W3708" i="1"/>
  <c r="B3708" i="1" s="1"/>
  <c r="W3709" i="1"/>
  <c r="B3709" i="1" s="1"/>
  <c r="W3710" i="1"/>
  <c r="B3710" i="1" s="1"/>
  <c r="W3711" i="1"/>
  <c r="B3711" i="1" s="1"/>
  <c r="W3712" i="1"/>
  <c r="B3712" i="1" s="1"/>
  <c r="W3713" i="1"/>
  <c r="B3713" i="1" s="1"/>
  <c r="W3714" i="1"/>
  <c r="B3714" i="1" s="1"/>
  <c r="W3715" i="1"/>
  <c r="B3715" i="1" s="1"/>
  <c r="W3716" i="1"/>
  <c r="B3716" i="1" s="1"/>
  <c r="W3717" i="1"/>
  <c r="B3717" i="1" s="1"/>
  <c r="W3718" i="1"/>
  <c r="B3718" i="1" s="1"/>
  <c r="W3719" i="1"/>
  <c r="B3719" i="1" s="1"/>
  <c r="W3720" i="1"/>
  <c r="B3720" i="1" s="1"/>
  <c r="W3721" i="1"/>
  <c r="B3721" i="1" s="1"/>
  <c r="W3722" i="1"/>
  <c r="B3722" i="1" s="1"/>
  <c r="W3723" i="1"/>
  <c r="B3723" i="1" s="1"/>
  <c r="W3724" i="1"/>
  <c r="B3724" i="1" s="1"/>
  <c r="W3725" i="1"/>
  <c r="B3725" i="1" s="1"/>
  <c r="W3726" i="1"/>
  <c r="B3726" i="1" s="1"/>
  <c r="W3727" i="1"/>
  <c r="B3727" i="1" s="1"/>
  <c r="W3728" i="1"/>
  <c r="B3728" i="1" s="1"/>
  <c r="W3729" i="1"/>
  <c r="B3729" i="1" s="1"/>
  <c r="W3730" i="1"/>
  <c r="B3730" i="1" s="1"/>
  <c r="W3731" i="1"/>
  <c r="B3731" i="1" s="1"/>
  <c r="W3732" i="1"/>
  <c r="B3732" i="1" s="1"/>
  <c r="W3733" i="1"/>
  <c r="B3733" i="1" s="1"/>
  <c r="W3734" i="1"/>
  <c r="B3734" i="1" s="1"/>
  <c r="W3735" i="1"/>
  <c r="B3735" i="1" s="1"/>
  <c r="W3736" i="1"/>
  <c r="B3736" i="1" s="1"/>
  <c r="W3737" i="1"/>
  <c r="B3737" i="1" s="1"/>
  <c r="W3738" i="1"/>
  <c r="B3738" i="1" s="1"/>
  <c r="W3739" i="1"/>
  <c r="B3739" i="1" s="1"/>
  <c r="W3740" i="1"/>
  <c r="B3740" i="1" s="1"/>
  <c r="W3741" i="1"/>
  <c r="B3741" i="1" s="1"/>
  <c r="W3742" i="1"/>
  <c r="B3742" i="1" s="1"/>
  <c r="W3743" i="1"/>
  <c r="B3743" i="1" s="1"/>
  <c r="W3744" i="1"/>
  <c r="B3744" i="1" s="1"/>
  <c r="W3745" i="1"/>
  <c r="B3745" i="1" s="1"/>
  <c r="W3746" i="1"/>
  <c r="B3746" i="1" s="1"/>
  <c r="W3747" i="1"/>
  <c r="B3747" i="1" s="1"/>
  <c r="W3748" i="1"/>
  <c r="B3748" i="1" s="1"/>
  <c r="W3749" i="1"/>
  <c r="B3749" i="1" s="1"/>
  <c r="W3750" i="1"/>
  <c r="B3750" i="1" s="1"/>
  <c r="W3751" i="1"/>
  <c r="B3751" i="1" s="1"/>
  <c r="W3752" i="1"/>
  <c r="B3752" i="1" s="1"/>
  <c r="W3753" i="1"/>
  <c r="B3753" i="1" s="1"/>
  <c r="W3754" i="1"/>
  <c r="B3754" i="1" s="1"/>
  <c r="W3755" i="1"/>
  <c r="B3755" i="1" s="1"/>
  <c r="W3756" i="1"/>
  <c r="B3756" i="1" s="1"/>
  <c r="W3757" i="1"/>
  <c r="B3757" i="1" s="1"/>
  <c r="W3758" i="1"/>
  <c r="B3758" i="1" s="1"/>
  <c r="W3759" i="1"/>
  <c r="B3759" i="1" s="1"/>
  <c r="W3760" i="1"/>
  <c r="B3760" i="1" s="1"/>
  <c r="W3761" i="1"/>
  <c r="B3761" i="1" s="1"/>
  <c r="W3762" i="1"/>
  <c r="B3762" i="1" s="1"/>
  <c r="W3763" i="1"/>
  <c r="B3763" i="1" s="1"/>
  <c r="W3764" i="1"/>
  <c r="B3764" i="1" s="1"/>
  <c r="W3765" i="1"/>
  <c r="B3765" i="1" s="1"/>
  <c r="W3766" i="1"/>
  <c r="B3766" i="1" s="1"/>
  <c r="W3767" i="1"/>
  <c r="B3767" i="1" s="1"/>
  <c r="W3768" i="1"/>
  <c r="B3768" i="1" s="1"/>
  <c r="W3769" i="1"/>
  <c r="B3769" i="1" s="1"/>
  <c r="W3770" i="1"/>
  <c r="B3770" i="1" s="1"/>
  <c r="W3771" i="1"/>
  <c r="B3771" i="1" s="1"/>
  <c r="W3772" i="1"/>
  <c r="B3772" i="1" s="1"/>
  <c r="W3773" i="1"/>
  <c r="B3773" i="1" s="1"/>
  <c r="W3774" i="1"/>
  <c r="B3774" i="1" s="1"/>
  <c r="W3775" i="1"/>
  <c r="B3775" i="1" s="1"/>
  <c r="W3776" i="1"/>
  <c r="B3776" i="1" s="1"/>
  <c r="W3777" i="1"/>
  <c r="B3777" i="1" s="1"/>
  <c r="W3778" i="1"/>
  <c r="B3778" i="1" s="1"/>
  <c r="W3779" i="1"/>
  <c r="B3779" i="1" s="1"/>
  <c r="W3780" i="1"/>
  <c r="B3780" i="1" s="1"/>
  <c r="W3781" i="1"/>
  <c r="B3781" i="1" s="1"/>
  <c r="W3782" i="1"/>
  <c r="B3782" i="1" s="1"/>
  <c r="W3783" i="1"/>
  <c r="B3783" i="1" s="1"/>
  <c r="W3784" i="1"/>
  <c r="B3784" i="1" s="1"/>
  <c r="W3785" i="1"/>
  <c r="B3785" i="1" s="1"/>
  <c r="W3786" i="1"/>
  <c r="B3786" i="1" s="1"/>
  <c r="W3787" i="1"/>
  <c r="B3787" i="1" s="1"/>
  <c r="W3788" i="1"/>
  <c r="B3788" i="1" s="1"/>
  <c r="W3789" i="1"/>
  <c r="B3789" i="1" s="1"/>
  <c r="W3790" i="1"/>
  <c r="B3790" i="1" s="1"/>
  <c r="W3791" i="1"/>
  <c r="B3791" i="1" s="1"/>
  <c r="W3792" i="1"/>
  <c r="B3792" i="1" s="1"/>
  <c r="W3793" i="1"/>
  <c r="B3793" i="1" s="1"/>
  <c r="W3794" i="1"/>
  <c r="B3794" i="1" s="1"/>
  <c r="W3795" i="1"/>
  <c r="B3795" i="1" s="1"/>
  <c r="W3796" i="1"/>
  <c r="B3796" i="1" s="1"/>
  <c r="W3797" i="1"/>
  <c r="B3797" i="1" s="1"/>
  <c r="W3798" i="1"/>
  <c r="B3798" i="1" s="1"/>
  <c r="W3799" i="1"/>
  <c r="B3799" i="1" s="1"/>
  <c r="W3800" i="1"/>
  <c r="B3800" i="1" s="1"/>
  <c r="W3801" i="1"/>
  <c r="B3801" i="1" s="1"/>
  <c r="W3802" i="1"/>
  <c r="B3802" i="1" s="1"/>
  <c r="W3803" i="1"/>
  <c r="B3803" i="1" s="1"/>
  <c r="W3804" i="1"/>
  <c r="B3804" i="1" s="1"/>
  <c r="W3805" i="1"/>
  <c r="B3805" i="1" s="1"/>
  <c r="W3806" i="1"/>
  <c r="B3806" i="1" s="1"/>
  <c r="W3807" i="1"/>
  <c r="B3807" i="1" s="1"/>
  <c r="W3808" i="1"/>
  <c r="B3808" i="1" s="1"/>
  <c r="W3809" i="1"/>
  <c r="B3809" i="1" s="1"/>
  <c r="W3810" i="1"/>
  <c r="B3810" i="1" s="1"/>
  <c r="W3811" i="1"/>
  <c r="B3811" i="1" s="1"/>
  <c r="W3812" i="1"/>
  <c r="B3812" i="1" s="1"/>
  <c r="W3813" i="1"/>
  <c r="B3813" i="1" s="1"/>
  <c r="W3814" i="1"/>
  <c r="B3814" i="1" s="1"/>
  <c r="W3815" i="1"/>
  <c r="B3815" i="1" s="1"/>
  <c r="W3816" i="1"/>
  <c r="B3816" i="1" s="1"/>
  <c r="W3817" i="1"/>
  <c r="B3817" i="1" s="1"/>
  <c r="W3818" i="1"/>
  <c r="B3818" i="1" s="1"/>
  <c r="W3819" i="1"/>
  <c r="B3819" i="1" s="1"/>
  <c r="W3820" i="1"/>
  <c r="B3820" i="1" s="1"/>
  <c r="W3821" i="1"/>
  <c r="B3821" i="1" s="1"/>
  <c r="W3822" i="1"/>
  <c r="B3822" i="1" s="1"/>
  <c r="W3823" i="1"/>
  <c r="B3823" i="1" s="1"/>
  <c r="W3824" i="1"/>
  <c r="B3824" i="1" s="1"/>
  <c r="W3825" i="1"/>
  <c r="B3825" i="1" s="1"/>
  <c r="W3826" i="1"/>
  <c r="B3826" i="1" s="1"/>
  <c r="W3827" i="1"/>
  <c r="B3827" i="1" s="1"/>
  <c r="W3828" i="1"/>
  <c r="B3828" i="1" s="1"/>
  <c r="W3829" i="1"/>
  <c r="B3829" i="1" s="1"/>
  <c r="W3830" i="1"/>
  <c r="B3830" i="1" s="1"/>
  <c r="W3831" i="1"/>
  <c r="B3831" i="1" s="1"/>
  <c r="W3832" i="1"/>
  <c r="B3832" i="1" s="1"/>
  <c r="W3833" i="1"/>
  <c r="B3833" i="1" s="1"/>
  <c r="W3834" i="1"/>
  <c r="B3834" i="1" s="1"/>
  <c r="W3835" i="1"/>
  <c r="B3835" i="1" s="1"/>
  <c r="W3836" i="1"/>
  <c r="B3836" i="1" s="1"/>
  <c r="W3837" i="1"/>
  <c r="B3837" i="1" s="1"/>
  <c r="W3838" i="1"/>
  <c r="B3838" i="1" s="1"/>
  <c r="W3839" i="1"/>
  <c r="B3839" i="1" s="1"/>
  <c r="W3840" i="1"/>
  <c r="B3840" i="1" s="1"/>
  <c r="W3841" i="1"/>
  <c r="B3841" i="1" s="1"/>
  <c r="W3842" i="1"/>
  <c r="B3842" i="1" s="1"/>
  <c r="W3843" i="1"/>
  <c r="B3843" i="1" s="1"/>
  <c r="W3844" i="1"/>
  <c r="B3844" i="1" s="1"/>
  <c r="W3845" i="1"/>
  <c r="B3845" i="1" s="1"/>
  <c r="W3846" i="1"/>
  <c r="B3846" i="1" s="1"/>
  <c r="W3847" i="1"/>
  <c r="B3847" i="1" s="1"/>
  <c r="W3848" i="1"/>
  <c r="B3848" i="1" s="1"/>
  <c r="W3849" i="1"/>
  <c r="B3849" i="1" s="1"/>
  <c r="W3850" i="1"/>
  <c r="B3850" i="1" s="1"/>
  <c r="W3851" i="1"/>
  <c r="B3851" i="1" s="1"/>
  <c r="W3852" i="1"/>
  <c r="B3852" i="1" s="1"/>
  <c r="W3853" i="1"/>
  <c r="B3853" i="1" s="1"/>
  <c r="W3854" i="1"/>
  <c r="B3854" i="1" s="1"/>
  <c r="W3855" i="1"/>
  <c r="B3855" i="1" s="1"/>
  <c r="W3856" i="1"/>
  <c r="B3856" i="1" s="1"/>
  <c r="W3857" i="1"/>
  <c r="B3857" i="1" s="1"/>
  <c r="W3858" i="1"/>
  <c r="B3858" i="1" s="1"/>
  <c r="W3859" i="1"/>
  <c r="B3859" i="1" s="1"/>
  <c r="W3860" i="1"/>
  <c r="B3860" i="1" s="1"/>
  <c r="W3861" i="1"/>
  <c r="B3861" i="1" s="1"/>
  <c r="W3862" i="1"/>
  <c r="B3862" i="1" s="1"/>
  <c r="W3863" i="1"/>
  <c r="B3863" i="1" s="1"/>
  <c r="W3864" i="1"/>
  <c r="B3864" i="1" s="1"/>
  <c r="W3865" i="1"/>
  <c r="B3865" i="1" s="1"/>
  <c r="W3866" i="1"/>
  <c r="B3866" i="1" s="1"/>
  <c r="W3867" i="1"/>
  <c r="B3867" i="1" s="1"/>
  <c r="W3868" i="1"/>
  <c r="B3868" i="1" s="1"/>
  <c r="W3869" i="1"/>
  <c r="B3869" i="1" s="1"/>
  <c r="W3870" i="1"/>
  <c r="B3870" i="1" s="1"/>
  <c r="W3871" i="1"/>
  <c r="B3871" i="1" s="1"/>
  <c r="W3872" i="1"/>
  <c r="B3872" i="1" s="1"/>
  <c r="W3873" i="1"/>
  <c r="B3873" i="1" s="1"/>
  <c r="W3874" i="1"/>
  <c r="B3874" i="1" s="1"/>
  <c r="W3875" i="1"/>
  <c r="B3875" i="1" s="1"/>
  <c r="W3876" i="1"/>
  <c r="B3876" i="1" s="1"/>
  <c r="W3877" i="1"/>
  <c r="B3877" i="1" s="1"/>
  <c r="W3878" i="1"/>
  <c r="B3878" i="1" s="1"/>
  <c r="W3879" i="1"/>
  <c r="B3879" i="1" s="1"/>
  <c r="W3880" i="1"/>
  <c r="B3880" i="1" s="1"/>
  <c r="W3881" i="1"/>
  <c r="B3881" i="1" s="1"/>
  <c r="W3882" i="1"/>
  <c r="B3882" i="1" s="1"/>
  <c r="W3883" i="1"/>
  <c r="B3883" i="1" s="1"/>
  <c r="W3884" i="1"/>
  <c r="B3884" i="1" s="1"/>
  <c r="W3885" i="1"/>
  <c r="B3885" i="1" s="1"/>
  <c r="W3886" i="1"/>
  <c r="B3886" i="1" s="1"/>
  <c r="W3887" i="1"/>
  <c r="B3887" i="1" s="1"/>
  <c r="W3888" i="1"/>
  <c r="B3888" i="1" s="1"/>
  <c r="W3889" i="1"/>
  <c r="B3889" i="1" s="1"/>
  <c r="W3890" i="1"/>
  <c r="B3890" i="1" s="1"/>
  <c r="W3891" i="1"/>
  <c r="B3891" i="1" s="1"/>
  <c r="W3892" i="1"/>
  <c r="B3892" i="1" s="1"/>
  <c r="W3893" i="1"/>
  <c r="B3893" i="1" s="1"/>
  <c r="W3894" i="1"/>
  <c r="B3894" i="1" s="1"/>
  <c r="W3895" i="1"/>
  <c r="B3895" i="1" s="1"/>
  <c r="W3896" i="1"/>
  <c r="B3896" i="1" s="1"/>
  <c r="W3897" i="1"/>
  <c r="B3897" i="1" s="1"/>
  <c r="W3898" i="1"/>
  <c r="B3898" i="1" s="1"/>
  <c r="W3899" i="1"/>
  <c r="B3899" i="1" s="1"/>
  <c r="W3900" i="1"/>
  <c r="B3900" i="1" s="1"/>
  <c r="W3901" i="1"/>
  <c r="B3901" i="1" s="1"/>
  <c r="W3902" i="1"/>
  <c r="B3902" i="1" s="1"/>
  <c r="W3903" i="1"/>
  <c r="B3903" i="1" s="1"/>
  <c r="W3904" i="1"/>
  <c r="B3904" i="1" s="1"/>
  <c r="W3905" i="1"/>
  <c r="B3905" i="1" s="1"/>
  <c r="W3906" i="1"/>
  <c r="B3906" i="1" s="1"/>
  <c r="W3907" i="1"/>
  <c r="B3907" i="1" s="1"/>
  <c r="W3908" i="1"/>
  <c r="B3908" i="1" s="1"/>
  <c r="W3909" i="1"/>
  <c r="B3909" i="1" s="1"/>
  <c r="W3910" i="1"/>
  <c r="B3910" i="1" s="1"/>
  <c r="W3911" i="1"/>
  <c r="B3911" i="1" s="1"/>
  <c r="W3912" i="1"/>
  <c r="B3912" i="1" s="1"/>
  <c r="W3913" i="1"/>
  <c r="B3913" i="1" s="1"/>
  <c r="W3914" i="1"/>
  <c r="B3914" i="1" s="1"/>
  <c r="W3915" i="1"/>
  <c r="B3915" i="1" s="1"/>
  <c r="W3916" i="1"/>
  <c r="B3916" i="1" s="1"/>
  <c r="W3917" i="1"/>
  <c r="B3917" i="1" s="1"/>
  <c r="W3918" i="1"/>
  <c r="B3918" i="1" s="1"/>
  <c r="W3919" i="1"/>
  <c r="B3919" i="1" s="1"/>
  <c r="W3920" i="1"/>
  <c r="B3920" i="1" s="1"/>
  <c r="W3921" i="1"/>
  <c r="B3921" i="1" s="1"/>
  <c r="W3922" i="1"/>
  <c r="B3922" i="1" s="1"/>
  <c r="W3923" i="1"/>
  <c r="B3923" i="1" s="1"/>
  <c r="W3924" i="1"/>
  <c r="B3924" i="1" s="1"/>
  <c r="W3925" i="1"/>
  <c r="B3925" i="1" s="1"/>
  <c r="W3926" i="1"/>
  <c r="B3926" i="1" s="1"/>
  <c r="W3927" i="1"/>
  <c r="B3927" i="1" s="1"/>
  <c r="W3928" i="1"/>
  <c r="B3928" i="1" s="1"/>
  <c r="W3929" i="1"/>
  <c r="B3929" i="1" s="1"/>
  <c r="W3930" i="1"/>
  <c r="B3930" i="1" s="1"/>
  <c r="W3931" i="1"/>
  <c r="B3931" i="1" s="1"/>
  <c r="W3932" i="1"/>
  <c r="B3932" i="1" s="1"/>
  <c r="W3933" i="1"/>
  <c r="B3933" i="1" s="1"/>
  <c r="W3934" i="1"/>
  <c r="B3934" i="1" s="1"/>
  <c r="W3935" i="1"/>
  <c r="B3935" i="1" s="1"/>
  <c r="W3936" i="1"/>
  <c r="B3936" i="1" s="1"/>
  <c r="W3937" i="1"/>
  <c r="B3937" i="1" s="1"/>
  <c r="W3938" i="1"/>
  <c r="B3938" i="1" s="1"/>
  <c r="W3939" i="1"/>
  <c r="B3939" i="1" s="1"/>
  <c r="W3940" i="1"/>
  <c r="B3940" i="1" s="1"/>
  <c r="W3941" i="1"/>
  <c r="B3941" i="1" s="1"/>
  <c r="W3942" i="1"/>
  <c r="B3942" i="1" s="1"/>
  <c r="W3943" i="1"/>
  <c r="B3943" i="1" s="1"/>
  <c r="W3944" i="1"/>
  <c r="B3944" i="1" s="1"/>
  <c r="W3945" i="1"/>
  <c r="B3945" i="1" s="1"/>
  <c r="W3946" i="1"/>
  <c r="B3946" i="1" s="1"/>
  <c r="W3947" i="1"/>
  <c r="B3947" i="1" s="1"/>
  <c r="W3948" i="1"/>
  <c r="B3948" i="1" s="1"/>
  <c r="W3949" i="1"/>
  <c r="B3949" i="1" s="1"/>
  <c r="W3950" i="1"/>
  <c r="B3950" i="1" s="1"/>
  <c r="W3951" i="1"/>
  <c r="B3951" i="1" s="1"/>
  <c r="W3952" i="1"/>
  <c r="B3952" i="1" s="1"/>
  <c r="W3953" i="1"/>
  <c r="B3953" i="1" s="1"/>
  <c r="W3954" i="1"/>
  <c r="B3954" i="1" s="1"/>
  <c r="W3955" i="1"/>
  <c r="B3955" i="1" s="1"/>
  <c r="W3956" i="1"/>
  <c r="B3956" i="1" s="1"/>
  <c r="W3957" i="1"/>
  <c r="B3957" i="1" s="1"/>
  <c r="W3958" i="1"/>
  <c r="B3958" i="1" s="1"/>
  <c r="W3959" i="1"/>
  <c r="B3959" i="1" s="1"/>
  <c r="W3960" i="1"/>
  <c r="B3960" i="1" s="1"/>
  <c r="W3961" i="1"/>
  <c r="B3961" i="1" s="1"/>
  <c r="W3962" i="1"/>
  <c r="B3962" i="1" s="1"/>
  <c r="W3963" i="1"/>
  <c r="B3963" i="1" s="1"/>
  <c r="W3964" i="1"/>
  <c r="B3964" i="1" s="1"/>
  <c r="W3965" i="1"/>
  <c r="B3965" i="1" s="1"/>
  <c r="W3966" i="1"/>
  <c r="B3966" i="1" s="1"/>
  <c r="W3967" i="1"/>
  <c r="B3967" i="1" s="1"/>
  <c r="W3968" i="1"/>
  <c r="B3968" i="1" s="1"/>
  <c r="W3969" i="1"/>
  <c r="B3969" i="1" s="1"/>
  <c r="W3970" i="1"/>
  <c r="B3970" i="1" s="1"/>
  <c r="W3971" i="1"/>
  <c r="B3971" i="1" s="1"/>
  <c r="W3972" i="1"/>
  <c r="B3972" i="1" s="1"/>
  <c r="W3973" i="1"/>
  <c r="B3973" i="1" s="1"/>
  <c r="W3974" i="1"/>
  <c r="B3974" i="1" s="1"/>
  <c r="W3975" i="1"/>
  <c r="B3975" i="1" s="1"/>
  <c r="W3976" i="1"/>
  <c r="B3976" i="1" s="1"/>
  <c r="W3977" i="1"/>
  <c r="B3977" i="1" s="1"/>
  <c r="W3978" i="1"/>
  <c r="B3978" i="1" s="1"/>
  <c r="W3979" i="1"/>
  <c r="B3979" i="1" s="1"/>
  <c r="W3980" i="1"/>
  <c r="B3980" i="1" s="1"/>
  <c r="W3981" i="1"/>
  <c r="B3981" i="1" s="1"/>
  <c r="W3982" i="1"/>
  <c r="B3982" i="1" s="1"/>
  <c r="W3983" i="1"/>
  <c r="B3983" i="1" s="1"/>
  <c r="W3984" i="1"/>
  <c r="B3984" i="1" s="1"/>
  <c r="W3985" i="1"/>
  <c r="B3985" i="1" s="1"/>
  <c r="W3986" i="1"/>
  <c r="B3986" i="1" s="1"/>
  <c r="W3987" i="1"/>
  <c r="B3987" i="1" s="1"/>
  <c r="W3988" i="1"/>
  <c r="B3988" i="1" s="1"/>
  <c r="W3989" i="1"/>
  <c r="B3989" i="1" s="1"/>
  <c r="W3990" i="1"/>
  <c r="B3990" i="1" s="1"/>
  <c r="W3991" i="1"/>
  <c r="B3991" i="1" s="1"/>
  <c r="W3992" i="1"/>
  <c r="B3992" i="1" s="1"/>
  <c r="W3993" i="1"/>
  <c r="B3993" i="1" s="1"/>
  <c r="W3994" i="1"/>
  <c r="B3994" i="1" s="1"/>
  <c r="W3995" i="1"/>
  <c r="B3995" i="1" s="1"/>
  <c r="W3996" i="1"/>
  <c r="B3996" i="1" s="1"/>
  <c r="W3997" i="1"/>
  <c r="B3997" i="1" s="1"/>
  <c r="W3998" i="1"/>
  <c r="B3998" i="1" s="1"/>
  <c r="W3999" i="1"/>
  <c r="B3999" i="1" s="1"/>
  <c r="W4000" i="1"/>
  <c r="B4000" i="1" s="1"/>
  <c r="Y3" i="1"/>
  <c r="T3" i="1" s="1"/>
  <c r="Y4" i="1"/>
  <c r="T4" i="1" s="1"/>
  <c r="Y5" i="1"/>
  <c r="T5" i="1" s="1"/>
  <c r="Y6" i="1"/>
  <c r="T6" i="1" s="1"/>
  <c r="Y7" i="1"/>
  <c r="T7" i="1" s="1"/>
  <c r="Y8" i="1"/>
  <c r="T8" i="1" s="1"/>
  <c r="Y9" i="1"/>
  <c r="T9" i="1" s="1"/>
  <c r="Y10" i="1"/>
  <c r="T10" i="1" s="1"/>
  <c r="Y11" i="1"/>
  <c r="T11" i="1" s="1"/>
  <c r="Y12" i="1"/>
  <c r="T12" i="1" s="1"/>
  <c r="Y13" i="1"/>
  <c r="T13" i="1" s="1"/>
  <c r="Y14" i="1"/>
  <c r="T14" i="1" s="1"/>
  <c r="Y15" i="1"/>
  <c r="T15" i="1" s="1"/>
  <c r="Y16" i="1"/>
  <c r="T16" i="1" s="1"/>
  <c r="Y17" i="1"/>
  <c r="T17" i="1" s="1"/>
  <c r="Y18" i="1"/>
  <c r="T18" i="1" s="1"/>
  <c r="Y19" i="1"/>
  <c r="T19" i="1" s="1"/>
  <c r="Y20" i="1"/>
  <c r="T20" i="1" s="1"/>
  <c r="Y21" i="1"/>
  <c r="T21" i="1" s="1"/>
  <c r="Y22" i="1"/>
  <c r="T22" i="1" s="1"/>
  <c r="Y23" i="1"/>
  <c r="T23" i="1" s="1"/>
  <c r="Y24" i="1"/>
  <c r="T24" i="1" s="1"/>
  <c r="Y25" i="1"/>
  <c r="T25" i="1" s="1"/>
  <c r="Y26" i="1"/>
  <c r="T26" i="1" s="1"/>
  <c r="Y27" i="1"/>
  <c r="T27" i="1" s="1"/>
  <c r="Y28" i="1"/>
  <c r="T28" i="1" s="1"/>
  <c r="Y29" i="1"/>
  <c r="T29" i="1" s="1"/>
  <c r="Y30" i="1"/>
  <c r="T30" i="1" s="1"/>
  <c r="Y31" i="1"/>
  <c r="T31" i="1" s="1"/>
  <c r="Y32" i="1"/>
  <c r="T32" i="1" s="1"/>
  <c r="Y33" i="1"/>
  <c r="T33" i="1" s="1"/>
  <c r="Y34" i="1"/>
  <c r="T34" i="1" s="1"/>
  <c r="Y35" i="1"/>
  <c r="T35" i="1" s="1"/>
  <c r="Y36" i="1"/>
  <c r="T36" i="1" s="1"/>
  <c r="Y37" i="1"/>
  <c r="T37" i="1" s="1"/>
  <c r="Y38" i="1"/>
  <c r="T38" i="1" s="1"/>
  <c r="Y39" i="1"/>
  <c r="T39" i="1" s="1"/>
  <c r="Y40" i="1"/>
  <c r="T40" i="1" s="1"/>
  <c r="Y41" i="1"/>
  <c r="T41" i="1" s="1"/>
  <c r="Y42" i="1"/>
  <c r="T42" i="1" s="1"/>
  <c r="Y43" i="1"/>
  <c r="T43" i="1" s="1"/>
  <c r="Y44" i="1"/>
  <c r="T44" i="1" s="1"/>
  <c r="Y45" i="1"/>
  <c r="T45" i="1" s="1"/>
  <c r="Y46" i="1"/>
  <c r="T46" i="1" s="1"/>
  <c r="Y47" i="1"/>
  <c r="T47" i="1" s="1"/>
  <c r="Y48" i="1"/>
  <c r="T48" i="1" s="1"/>
  <c r="Y49" i="1"/>
  <c r="T49" i="1" s="1"/>
  <c r="Y50" i="1"/>
  <c r="T50" i="1" s="1"/>
  <c r="Y51" i="1"/>
  <c r="T51" i="1" s="1"/>
  <c r="Y52" i="1"/>
  <c r="T52" i="1" s="1"/>
  <c r="Y53" i="1"/>
  <c r="T53" i="1" s="1"/>
  <c r="Y54" i="1"/>
  <c r="T54" i="1" s="1"/>
  <c r="Y55" i="1"/>
  <c r="T55" i="1" s="1"/>
  <c r="Y56" i="1"/>
  <c r="T56" i="1" s="1"/>
  <c r="Y57" i="1"/>
  <c r="T57" i="1" s="1"/>
  <c r="Y58" i="1"/>
  <c r="T58" i="1" s="1"/>
  <c r="Y59" i="1"/>
  <c r="T59" i="1" s="1"/>
  <c r="Y60" i="1"/>
  <c r="T60" i="1" s="1"/>
  <c r="Y61" i="1"/>
  <c r="T61" i="1" s="1"/>
  <c r="Y62" i="1"/>
  <c r="T62" i="1" s="1"/>
  <c r="Y63" i="1"/>
  <c r="T63" i="1" s="1"/>
  <c r="Y64" i="1"/>
  <c r="T64" i="1" s="1"/>
  <c r="Y65" i="1"/>
  <c r="T65" i="1" s="1"/>
  <c r="Y66" i="1"/>
  <c r="T66" i="1" s="1"/>
  <c r="Y67" i="1"/>
  <c r="T67" i="1" s="1"/>
  <c r="Y68" i="1"/>
  <c r="T68" i="1" s="1"/>
  <c r="Y69" i="1"/>
  <c r="T69" i="1" s="1"/>
  <c r="Y70" i="1"/>
  <c r="T70" i="1" s="1"/>
  <c r="Y71" i="1"/>
  <c r="T71" i="1" s="1"/>
  <c r="Y72" i="1"/>
  <c r="T72" i="1" s="1"/>
  <c r="Y73" i="1"/>
  <c r="T73" i="1" s="1"/>
  <c r="Y74" i="1"/>
  <c r="T74" i="1" s="1"/>
  <c r="Y75" i="1"/>
  <c r="T75" i="1" s="1"/>
  <c r="Y76" i="1"/>
  <c r="T76" i="1" s="1"/>
  <c r="Y77" i="1"/>
  <c r="T77" i="1" s="1"/>
  <c r="Y78" i="1"/>
  <c r="T78" i="1" s="1"/>
  <c r="Y79" i="1"/>
  <c r="T79" i="1" s="1"/>
  <c r="Y80" i="1"/>
  <c r="T80" i="1" s="1"/>
  <c r="Y81" i="1"/>
  <c r="T81" i="1" s="1"/>
  <c r="Y82" i="1"/>
  <c r="T82" i="1" s="1"/>
  <c r="Y83" i="1"/>
  <c r="T83" i="1" s="1"/>
  <c r="Y84" i="1"/>
  <c r="T84" i="1" s="1"/>
  <c r="Y85" i="1"/>
  <c r="T85" i="1" s="1"/>
  <c r="Y86" i="1"/>
  <c r="T86" i="1" s="1"/>
  <c r="Y87" i="1"/>
  <c r="T87" i="1" s="1"/>
  <c r="Y88" i="1"/>
  <c r="T88" i="1" s="1"/>
  <c r="Y89" i="1"/>
  <c r="T89" i="1" s="1"/>
  <c r="Y90" i="1"/>
  <c r="T90" i="1" s="1"/>
  <c r="Y91" i="1"/>
  <c r="T91" i="1" s="1"/>
  <c r="Y92" i="1"/>
  <c r="T92" i="1" s="1"/>
  <c r="Y93" i="1"/>
  <c r="T93" i="1" s="1"/>
  <c r="Y94" i="1"/>
  <c r="T94" i="1" s="1"/>
  <c r="Y95" i="1"/>
  <c r="T95" i="1" s="1"/>
  <c r="Y96" i="1"/>
  <c r="T96" i="1" s="1"/>
  <c r="Y97" i="1"/>
  <c r="T97" i="1" s="1"/>
  <c r="Y98" i="1"/>
  <c r="T98" i="1" s="1"/>
  <c r="Y99" i="1"/>
  <c r="T99" i="1" s="1"/>
  <c r="Y100" i="1"/>
  <c r="T100" i="1" s="1"/>
  <c r="Y101" i="1"/>
  <c r="T101" i="1" s="1"/>
  <c r="Y102" i="1"/>
  <c r="T102" i="1" s="1"/>
  <c r="Y103" i="1"/>
  <c r="T103" i="1" s="1"/>
  <c r="Y104" i="1"/>
  <c r="T104" i="1" s="1"/>
  <c r="Y105" i="1"/>
  <c r="T105" i="1" s="1"/>
  <c r="Y106" i="1"/>
  <c r="T106" i="1" s="1"/>
  <c r="Y107" i="1"/>
  <c r="T107" i="1" s="1"/>
  <c r="Y108" i="1"/>
  <c r="T108" i="1" s="1"/>
  <c r="Y109" i="1"/>
  <c r="T109" i="1" s="1"/>
  <c r="Y110" i="1"/>
  <c r="T110" i="1" s="1"/>
  <c r="Y111" i="1"/>
  <c r="T111" i="1" s="1"/>
  <c r="Y112" i="1"/>
  <c r="T112" i="1" s="1"/>
  <c r="Y113" i="1"/>
  <c r="T113" i="1" s="1"/>
  <c r="Y114" i="1"/>
  <c r="T114" i="1" s="1"/>
  <c r="Y115" i="1"/>
  <c r="T115" i="1" s="1"/>
  <c r="Y116" i="1"/>
  <c r="T116" i="1" s="1"/>
  <c r="Y117" i="1"/>
  <c r="T117" i="1" s="1"/>
  <c r="Y118" i="1"/>
  <c r="T118" i="1" s="1"/>
  <c r="Y119" i="1"/>
  <c r="T119" i="1" s="1"/>
  <c r="Y120" i="1"/>
  <c r="T120" i="1" s="1"/>
  <c r="Y121" i="1"/>
  <c r="T121" i="1" s="1"/>
  <c r="Y122" i="1"/>
  <c r="T122" i="1" s="1"/>
  <c r="Y123" i="1"/>
  <c r="T123" i="1" s="1"/>
  <c r="Y124" i="1"/>
  <c r="T124" i="1" s="1"/>
  <c r="Y125" i="1"/>
  <c r="T125" i="1" s="1"/>
  <c r="Y126" i="1"/>
  <c r="T126" i="1" s="1"/>
  <c r="Y127" i="1"/>
  <c r="T127" i="1" s="1"/>
  <c r="Y128" i="1"/>
  <c r="T128" i="1" s="1"/>
  <c r="Y129" i="1"/>
  <c r="T129" i="1" s="1"/>
  <c r="Y130" i="1"/>
  <c r="T130" i="1" s="1"/>
  <c r="Y131" i="1"/>
  <c r="T131" i="1" s="1"/>
  <c r="Y132" i="1"/>
  <c r="T132" i="1" s="1"/>
  <c r="Y133" i="1"/>
  <c r="T133" i="1" s="1"/>
  <c r="Y134" i="1"/>
  <c r="T134" i="1" s="1"/>
  <c r="Y135" i="1"/>
  <c r="T135" i="1" s="1"/>
  <c r="Y136" i="1"/>
  <c r="T136" i="1" s="1"/>
  <c r="Y137" i="1"/>
  <c r="T137" i="1" s="1"/>
  <c r="Y138" i="1"/>
  <c r="T138" i="1" s="1"/>
  <c r="Y139" i="1"/>
  <c r="T139" i="1" s="1"/>
  <c r="Y140" i="1"/>
  <c r="T140" i="1" s="1"/>
  <c r="Y141" i="1"/>
  <c r="T141" i="1" s="1"/>
  <c r="Y142" i="1"/>
  <c r="T142" i="1" s="1"/>
  <c r="Y143" i="1"/>
  <c r="T143" i="1" s="1"/>
  <c r="Y144" i="1"/>
  <c r="T144" i="1" s="1"/>
  <c r="Y145" i="1"/>
  <c r="T145" i="1" s="1"/>
  <c r="Y146" i="1"/>
  <c r="T146" i="1" s="1"/>
  <c r="Y147" i="1"/>
  <c r="T147" i="1" s="1"/>
  <c r="Y148" i="1"/>
  <c r="T148" i="1" s="1"/>
  <c r="Y149" i="1"/>
  <c r="T149" i="1" s="1"/>
  <c r="Y150" i="1"/>
  <c r="T150" i="1" s="1"/>
  <c r="Y151" i="1"/>
  <c r="T151" i="1" s="1"/>
  <c r="Y152" i="1"/>
  <c r="T152" i="1" s="1"/>
  <c r="Y153" i="1"/>
  <c r="T153" i="1" s="1"/>
  <c r="Y154" i="1"/>
  <c r="T154" i="1" s="1"/>
  <c r="Y155" i="1"/>
  <c r="T155" i="1" s="1"/>
  <c r="Y156" i="1"/>
  <c r="T156" i="1" s="1"/>
  <c r="Y157" i="1"/>
  <c r="T157" i="1" s="1"/>
  <c r="Y158" i="1"/>
  <c r="T158" i="1" s="1"/>
  <c r="Y159" i="1"/>
  <c r="T159" i="1" s="1"/>
  <c r="Y160" i="1"/>
  <c r="T160" i="1" s="1"/>
  <c r="Y161" i="1"/>
  <c r="T161" i="1" s="1"/>
  <c r="Y162" i="1"/>
  <c r="T162" i="1" s="1"/>
  <c r="Y163" i="1"/>
  <c r="T163" i="1" s="1"/>
  <c r="Y164" i="1"/>
  <c r="T164" i="1" s="1"/>
  <c r="Y165" i="1"/>
  <c r="T165" i="1" s="1"/>
  <c r="Y166" i="1"/>
  <c r="T166" i="1" s="1"/>
  <c r="Y167" i="1"/>
  <c r="T167" i="1" s="1"/>
  <c r="Y168" i="1"/>
  <c r="T168" i="1" s="1"/>
  <c r="Y169" i="1"/>
  <c r="T169" i="1" s="1"/>
  <c r="Y170" i="1"/>
  <c r="T170" i="1" s="1"/>
  <c r="Y171" i="1"/>
  <c r="T171" i="1" s="1"/>
  <c r="Y172" i="1"/>
  <c r="T172" i="1" s="1"/>
  <c r="Y173" i="1"/>
  <c r="T173" i="1" s="1"/>
  <c r="Y174" i="1"/>
  <c r="T174" i="1" s="1"/>
  <c r="Y175" i="1"/>
  <c r="T175" i="1" s="1"/>
  <c r="Y176" i="1"/>
  <c r="T176" i="1" s="1"/>
  <c r="Y177" i="1"/>
  <c r="T177" i="1" s="1"/>
  <c r="Y178" i="1"/>
  <c r="T178" i="1" s="1"/>
  <c r="Y179" i="1"/>
  <c r="T179" i="1" s="1"/>
  <c r="Y180" i="1"/>
  <c r="T180" i="1" s="1"/>
  <c r="Y181" i="1"/>
  <c r="T181" i="1" s="1"/>
  <c r="Y182" i="1"/>
  <c r="T182" i="1" s="1"/>
  <c r="Y183" i="1"/>
  <c r="T183" i="1" s="1"/>
  <c r="Y184" i="1"/>
  <c r="T184" i="1" s="1"/>
  <c r="Y185" i="1"/>
  <c r="T185" i="1" s="1"/>
  <c r="Y186" i="1"/>
  <c r="T186" i="1" s="1"/>
  <c r="Y187" i="1"/>
  <c r="T187" i="1" s="1"/>
  <c r="Y188" i="1"/>
  <c r="T188" i="1" s="1"/>
  <c r="Y189" i="1"/>
  <c r="T189" i="1" s="1"/>
  <c r="Y190" i="1"/>
  <c r="T190" i="1" s="1"/>
  <c r="Y191" i="1"/>
  <c r="T191" i="1" s="1"/>
  <c r="Y192" i="1"/>
  <c r="T192" i="1" s="1"/>
  <c r="Y193" i="1"/>
  <c r="T193" i="1" s="1"/>
  <c r="Y194" i="1"/>
  <c r="T194" i="1" s="1"/>
  <c r="Y195" i="1"/>
  <c r="T195" i="1" s="1"/>
  <c r="Y196" i="1"/>
  <c r="T196" i="1" s="1"/>
  <c r="Y197" i="1"/>
  <c r="T197" i="1" s="1"/>
  <c r="Y198" i="1"/>
  <c r="T198" i="1" s="1"/>
  <c r="Y199" i="1"/>
  <c r="T199" i="1" s="1"/>
  <c r="Y200" i="1"/>
  <c r="T200" i="1" s="1"/>
  <c r="Y201" i="1"/>
  <c r="T201" i="1" s="1"/>
  <c r="Y202" i="1"/>
  <c r="T202" i="1" s="1"/>
  <c r="Y203" i="1"/>
  <c r="T203" i="1" s="1"/>
  <c r="Y204" i="1"/>
  <c r="T204" i="1" s="1"/>
  <c r="Y205" i="1"/>
  <c r="T205" i="1" s="1"/>
  <c r="Y206" i="1"/>
  <c r="T206" i="1" s="1"/>
  <c r="Y207" i="1"/>
  <c r="T207" i="1" s="1"/>
  <c r="Y208" i="1"/>
  <c r="T208" i="1" s="1"/>
  <c r="Y209" i="1"/>
  <c r="T209" i="1" s="1"/>
  <c r="Y210" i="1"/>
  <c r="T210" i="1" s="1"/>
  <c r="Y211" i="1"/>
  <c r="T211" i="1" s="1"/>
  <c r="Y212" i="1"/>
  <c r="T212" i="1" s="1"/>
  <c r="Y213" i="1"/>
  <c r="T213" i="1" s="1"/>
  <c r="Y214" i="1"/>
  <c r="T214" i="1" s="1"/>
  <c r="Y215" i="1"/>
  <c r="T215" i="1" s="1"/>
  <c r="Y216" i="1"/>
  <c r="T216" i="1" s="1"/>
  <c r="Y217" i="1"/>
  <c r="T217" i="1" s="1"/>
  <c r="Y218" i="1"/>
  <c r="T218" i="1" s="1"/>
  <c r="Y219" i="1"/>
  <c r="T219" i="1" s="1"/>
  <c r="Y220" i="1"/>
  <c r="T220" i="1" s="1"/>
  <c r="Y221" i="1"/>
  <c r="T221" i="1" s="1"/>
  <c r="Y222" i="1"/>
  <c r="T222" i="1" s="1"/>
  <c r="Y223" i="1"/>
  <c r="T223" i="1" s="1"/>
  <c r="Y224" i="1"/>
  <c r="T224" i="1" s="1"/>
  <c r="Y225" i="1"/>
  <c r="T225" i="1" s="1"/>
  <c r="Y226" i="1"/>
  <c r="T226" i="1" s="1"/>
  <c r="Y227" i="1"/>
  <c r="T227" i="1" s="1"/>
  <c r="Y228" i="1"/>
  <c r="T228" i="1" s="1"/>
  <c r="Y229" i="1"/>
  <c r="T229" i="1" s="1"/>
  <c r="Y230" i="1"/>
  <c r="T230" i="1" s="1"/>
  <c r="Y231" i="1"/>
  <c r="T231" i="1" s="1"/>
  <c r="Y232" i="1"/>
  <c r="T232" i="1" s="1"/>
  <c r="Y233" i="1"/>
  <c r="T233" i="1" s="1"/>
  <c r="Y234" i="1"/>
  <c r="T234" i="1" s="1"/>
  <c r="Y235" i="1"/>
  <c r="T235" i="1" s="1"/>
  <c r="Y236" i="1"/>
  <c r="T236" i="1" s="1"/>
  <c r="Y237" i="1"/>
  <c r="T237" i="1" s="1"/>
  <c r="Y238" i="1"/>
  <c r="T238" i="1" s="1"/>
  <c r="Y239" i="1"/>
  <c r="T239" i="1" s="1"/>
  <c r="Y240" i="1"/>
  <c r="T240" i="1" s="1"/>
  <c r="Y241" i="1"/>
  <c r="T241" i="1" s="1"/>
  <c r="Y242" i="1"/>
  <c r="T242" i="1" s="1"/>
  <c r="Y243" i="1"/>
  <c r="T243" i="1" s="1"/>
  <c r="Y244" i="1"/>
  <c r="T244" i="1" s="1"/>
  <c r="Y245" i="1"/>
  <c r="T245" i="1" s="1"/>
  <c r="Y246" i="1"/>
  <c r="T246" i="1" s="1"/>
  <c r="Y247" i="1"/>
  <c r="T247" i="1" s="1"/>
  <c r="Y248" i="1"/>
  <c r="T248" i="1" s="1"/>
  <c r="Y249" i="1"/>
  <c r="T249" i="1" s="1"/>
  <c r="Y250" i="1"/>
  <c r="T250" i="1" s="1"/>
  <c r="Y251" i="1"/>
  <c r="T251" i="1" s="1"/>
  <c r="Y252" i="1"/>
  <c r="T252" i="1" s="1"/>
  <c r="Y253" i="1"/>
  <c r="T253" i="1" s="1"/>
  <c r="Y254" i="1"/>
  <c r="T254" i="1" s="1"/>
  <c r="Y255" i="1"/>
  <c r="T255" i="1" s="1"/>
  <c r="Y256" i="1"/>
  <c r="T256" i="1" s="1"/>
  <c r="Y257" i="1"/>
  <c r="T257" i="1" s="1"/>
  <c r="Y258" i="1"/>
  <c r="T258" i="1" s="1"/>
  <c r="Y259" i="1"/>
  <c r="T259" i="1" s="1"/>
  <c r="Y260" i="1"/>
  <c r="T260" i="1" s="1"/>
  <c r="Y261" i="1"/>
  <c r="T261" i="1" s="1"/>
  <c r="Y262" i="1"/>
  <c r="T262" i="1" s="1"/>
  <c r="Y263" i="1"/>
  <c r="T263" i="1" s="1"/>
  <c r="Y264" i="1"/>
  <c r="T264" i="1" s="1"/>
  <c r="Y265" i="1"/>
  <c r="T265" i="1" s="1"/>
  <c r="Y266" i="1"/>
  <c r="T266" i="1" s="1"/>
  <c r="Y267" i="1"/>
  <c r="T267" i="1" s="1"/>
  <c r="Y268" i="1"/>
  <c r="T268" i="1" s="1"/>
  <c r="Y269" i="1"/>
  <c r="T269" i="1" s="1"/>
  <c r="Y270" i="1"/>
  <c r="T270" i="1" s="1"/>
  <c r="Y271" i="1"/>
  <c r="T271" i="1" s="1"/>
  <c r="Y272" i="1"/>
  <c r="T272" i="1" s="1"/>
  <c r="Y273" i="1"/>
  <c r="T273" i="1" s="1"/>
  <c r="Y274" i="1"/>
  <c r="T274" i="1" s="1"/>
  <c r="Y275" i="1"/>
  <c r="T275" i="1" s="1"/>
  <c r="Y276" i="1"/>
  <c r="T276" i="1" s="1"/>
  <c r="Y277" i="1"/>
  <c r="T277" i="1" s="1"/>
  <c r="Y278" i="1"/>
  <c r="T278" i="1" s="1"/>
  <c r="Y279" i="1"/>
  <c r="T279" i="1" s="1"/>
  <c r="Y280" i="1"/>
  <c r="T280" i="1" s="1"/>
  <c r="Y281" i="1"/>
  <c r="T281" i="1" s="1"/>
  <c r="Y282" i="1"/>
  <c r="T282" i="1" s="1"/>
  <c r="Y283" i="1"/>
  <c r="T283" i="1" s="1"/>
  <c r="Y284" i="1"/>
  <c r="T284" i="1" s="1"/>
  <c r="Y285" i="1"/>
  <c r="T285" i="1" s="1"/>
  <c r="Y286" i="1"/>
  <c r="T286" i="1" s="1"/>
  <c r="Y287" i="1"/>
  <c r="T287" i="1" s="1"/>
  <c r="Y288" i="1"/>
  <c r="T288" i="1" s="1"/>
  <c r="Y289" i="1"/>
  <c r="T289" i="1" s="1"/>
  <c r="Y290" i="1"/>
  <c r="T290" i="1" s="1"/>
  <c r="Y291" i="1"/>
  <c r="T291" i="1" s="1"/>
  <c r="Y292" i="1"/>
  <c r="T292" i="1" s="1"/>
  <c r="Y293" i="1"/>
  <c r="T293" i="1" s="1"/>
  <c r="Y294" i="1"/>
  <c r="T294" i="1" s="1"/>
  <c r="Y295" i="1"/>
  <c r="T295" i="1" s="1"/>
  <c r="Y296" i="1"/>
  <c r="T296" i="1" s="1"/>
  <c r="Y297" i="1"/>
  <c r="T297" i="1" s="1"/>
  <c r="Y298" i="1"/>
  <c r="T298" i="1" s="1"/>
  <c r="Y299" i="1"/>
  <c r="T299" i="1" s="1"/>
  <c r="Y300" i="1"/>
  <c r="T300" i="1" s="1"/>
  <c r="Y301" i="1"/>
  <c r="T301" i="1" s="1"/>
  <c r="Y302" i="1"/>
  <c r="T302" i="1" s="1"/>
  <c r="Y303" i="1"/>
  <c r="T303" i="1" s="1"/>
  <c r="Y304" i="1"/>
  <c r="T304" i="1" s="1"/>
  <c r="Y305" i="1"/>
  <c r="T305" i="1" s="1"/>
  <c r="Y306" i="1"/>
  <c r="T306" i="1" s="1"/>
  <c r="Y307" i="1"/>
  <c r="T307" i="1" s="1"/>
  <c r="Y308" i="1"/>
  <c r="T308" i="1" s="1"/>
  <c r="Y309" i="1"/>
  <c r="T309" i="1" s="1"/>
  <c r="Y310" i="1"/>
  <c r="T310" i="1" s="1"/>
  <c r="Y311" i="1"/>
  <c r="T311" i="1" s="1"/>
  <c r="Y312" i="1"/>
  <c r="T312" i="1" s="1"/>
  <c r="Y313" i="1"/>
  <c r="T313" i="1" s="1"/>
  <c r="Y314" i="1"/>
  <c r="T314" i="1" s="1"/>
  <c r="Y315" i="1"/>
  <c r="T315" i="1" s="1"/>
  <c r="Y316" i="1"/>
  <c r="T316" i="1" s="1"/>
  <c r="Y317" i="1"/>
  <c r="T317" i="1" s="1"/>
  <c r="Y318" i="1"/>
  <c r="T318" i="1" s="1"/>
  <c r="Y319" i="1"/>
  <c r="T319" i="1" s="1"/>
  <c r="Y320" i="1"/>
  <c r="T320" i="1" s="1"/>
  <c r="Y321" i="1"/>
  <c r="T321" i="1" s="1"/>
  <c r="Y322" i="1"/>
  <c r="T322" i="1" s="1"/>
  <c r="Y323" i="1"/>
  <c r="T323" i="1" s="1"/>
  <c r="Y324" i="1"/>
  <c r="T324" i="1" s="1"/>
  <c r="Y325" i="1"/>
  <c r="T325" i="1" s="1"/>
  <c r="Y326" i="1"/>
  <c r="T326" i="1" s="1"/>
  <c r="Y327" i="1"/>
  <c r="T327" i="1" s="1"/>
  <c r="Y328" i="1"/>
  <c r="T328" i="1" s="1"/>
  <c r="Y329" i="1"/>
  <c r="T329" i="1" s="1"/>
  <c r="Y330" i="1"/>
  <c r="T330" i="1" s="1"/>
  <c r="Y331" i="1"/>
  <c r="T331" i="1" s="1"/>
  <c r="Y332" i="1"/>
  <c r="T332" i="1" s="1"/>
  <c r="Y333" i="1"/>
  <c r="T333" i="1" s="1"/>
  <c r="Y334" i="1"/>
  <c r="T334" i="1" s="1"/>
  <c r="Y335" i="1"/>
  <c r="T335" i="1" s="1"/>
  <c r="Y336" i="1"/>
  <c r="T336" i="1" s="1"/>
  <c r="Y337" i="1"/>
  <c r="T337" i="1" s="1"/>
  <c r="Y338" i="1"/>
  <c r="T338" i="1" s="1"/>
  <c r="Y339" i="1"/>
  <c r="T339" i="1" s="1"/>
  <c r="Y340" i="1"/>
  <c r="T340" i="1" s="1"/>
  <c r="Y341" i="1"/>
  <c r="T341" i="1" s="1"/>
  <c r="Y342" i="1"/>
  <c r="T342" i="1" s="1"/>
  <c r="Y343" i="1"/>
  <c r="T343" i="1" s="1"/>
  <c r="Y344" i="1"/>
  <c r="T344" i="1" s="1"/>
  <c r="Y345" i="1"/>
  <c r="T345" i="1" s="1"/>
  <c r="Y346" i="1"/>
  <c r="T346" i="1" s="1"/>
  <c r="Y347" i="1"/>
  <c r="T347" i="1" s="1"/>
  <c r="Y348" i="1"/>
  <c r="T348" i="1" s="1"/>
  <c r="Y349" i="1"/>
  <c r="T349" i="1" s="1"/>
  <c r="Y350" i="1"/>
  <c r="T350" i="1" s="1"/>
  <c r="Y351" i="1"/>
  <c r="T351" i="1" s="1"/>
  <c r="Y352" i="1"/>
  <c r="T352" i="1" s="1"/>
  <c r="Y353" i="1"/>
  <c r="T353" i="1" s="1"/>
  <c r="Y354" i="1"/>
  <c r="T354" i="1" s="1"/>
  <c r="Y355" i="1"/>
  <c r="T355" i="1" s="1"/>
  <c r="Y356" i="1"/>
  <c r="T356" i="1" s="1"/>
  <c r="Y357" i="1"/>
  <c r="T357" i="1" s="1"/>
  <c r="Y358" i="1"/>
  <c r="T358" i="1" s="1"/>
  <c r="Y359" i="1"/>
  <c r="T359" i="1" s="1"/>
  <c r="Y360" i="1"/>
  <c r="T360" i="1" s="1"/>
  <c r="Y361" i="1"/>
  <c r="T361" i="1" s="1"/>
  <c r="Y362" i="1"/>
  <c r="T362" i="1" s="1"/>
  <c r="Y363" i="1"/>
  <c r="T363" i="1" s="1"/>
  <c r="Y364" i="1"/>
  <c r="T364" i="1" s="1"/>
  <c r="Y365" i="1"/>
  <c r="T365" i="1" s="1"/>
  <c r="Y366" i="1"/>
  <c r="T366" i="1" s="1"/>
  <c r="Y367" i="1"/>
  <c r="T367" i="1" s="1"/>
  <c r="Y368" i="1"/>
  <c r="T368" i="1" s="1"/>
  <c r="Y369" i="1"/>
  <c r="T369" i="1" s="1"/>
  <c r="Y370" i="1"/>
  <c r="T370" i="1" s="1"/>
  <c r="Y371" i="1"/>
  <c r="T371" i="1" s="1"/>
  <c r="Y372" i="1"/>
  <c r="T372" i="1" s="1"/>
  <c r="Y373" i="1"/>
  <c r="T373" i="1" s="1"/>
  <c r="Y374" i="1"/>
  <c r="T374" i="1" s="1"/>
  <c r="Y375" i="1"/>
  <c r="T375" i="1" s="1"/>
  <c r="Y376" i="1"/>
  <c r="T376" i="1" s="1"/>
  <c r="Y377" i="1"/>
  <c r="T377" i="1" s="1"/>
  <c r="Y378" i="1"/>
  <c r="T378" i="1" s="1"/>
  <c r="Y379" i="1"/>
  <c r="T379" i="1" s="1"/>
  <c r="Y380" i="1"/>
  <c r="T380" i="1" s="1"/>
  <c r="Y381" i="1"/>
  <c r="T381" i="1" s="1"/>
  <c r="Y382" i="1"/>
  <c r="T382" i="1" s="1"/>
  <c r="Y383" i="1"/>
  <c r="T383" i="1" s="1"/>
  <c r="Y384" i="1"/>
  <c r="T384" i="1" s="1"/>
  <c r="Y385" i="1"/>
  <c r="T385" i="1" s="1"/>
  <c r="Y386" i="1"/>
  <c r="T386" i="1" s="1"/>
  <c r="Y387" i="1"/>
  <c r="T387" i="1" s="1"/>
  <c r="Y388" i="1"/>
  <c r="T388" i="1" s="1"/>
  <c r="Y389" i="1"/>
  <c r="T389" i="1" s="1"/>
  <c r="Y390" i="1"/>
  <c r="T390" i="1" s="1"/>
  <c r="Y391" i="1"/>
  <c r="T391" i="1" s="1"/>
  <c r="Y392" i="1"/>
  <c r="T392" i="1" s="1"/>
  <c r="Y393" i="1"/>
  <c r="T393" i="1" s="1"/>
  <c r="Y394" i="1"/>
  <c r="T394" i="1" s="1"/>
  <c r="Y395" i="1"/>
  <c r="T395" i="1" s="1"/>
  <c r="Y396" i="1"/>
  <c r="T396" i="1" s="1"/>
  <c r="Y397" i="1"/>
  <c r="T397" i="1" s="1"/>
  <c r="Y398" i="1"/>
  <c r="T398" i="1" s="1"/>
  <c r="Y399" i="1"/>
  <c r="T399" i="1" s="1"/>
  <c r="Y400" i="1"/>
  <c r="T400" i="1" s="1"/>
  <c r="Y401" i="1"/>
  <c r="T401" i="1" s="1"/>
  <c r="Y402" i="1"/>
  <c r="T402" i="1" s="1"/>
  <c r="Y403" i="1"/>
  <c r="T403" i="1" s="1"/>
  <c r="Y404" i="1"/>
  <c r="T404" i="1" s="1"/>
  <c r="Y405" i="1"/>
  <c r="T405" i="1" s="1"/>
  <c r="Y406" i="1"/>
  <c r="T406" i="1" s="1"/>
  <c r="Y407" i="1"/>
  <c r="T407" i="1" s="1"/>
  <c r="Y408" i="1"/>
  <c r="T408" i="1" s="1"/>
  <c r="Y409" i="1"/>
  <c r="T409" i="1" s="1"/>
  <c r="Y410" i="1"/>
  <c r="T410" i="1" s="1"/>
  <c r="Y411" i="1"/>
  <c r="T411" i="1" s="1"/>
  <c r="Y412" i="1"/>
  <c r="T412" i="1" s="1"/>
  <c r="Y413" i="1"/>
  <c r="T413" i="1" s="1"/>
  <c r="Y414" i="1"/>
  <c r="T414" i="1" s="1"/>
  <c r="Y415" i="1"/>
  <c r="T415" i="1" s="1"/>
  <c r="Y416" i="1"/>
  <c r="T416" i="1" s="1"/>
  <c r="Y417" i="1"/>
  <c r="T417" i="1" s="1"/>
  <c r="Y418" i="1"/>
  <c r="T418" i="1" s="1"/>
  <c r="Y419" i="1"/>
  <c r="T419" i="1" s="1"/>
  <c r="Y420" i="1"/>
  <c r="T420" i="1" s="1"/>
  <c r="Y421" i="1"/>
  <c r="T421" i="1" s="1"/>
  <c r="Y422" i="1"/>
  <c r="T422" i="1" s="1"/>
  <c r="Y423" i="1"/>
  <c r="T423" i="1" s="1"/>
  <c r="Y424" i="1"/>
  <c r="T424" i="1" s="1"/>
  <c r="Y425" i="1"/>
  <c r="T425" i="1" s="1"/>
  <c r="Y426" i="1"/>
  <c r="T426" i="1" s="1"/>
  <c r="Y427" i="1"/>
  <c r="T427" i="1" s="1"/>
  <c r="Y428" i="1"/>
  <c r="T428" i="1" s="1"/>
  <c r="Y429" i="1"/>
  <c r="T429" i="1" s="1"/>
  <c r="Y430" i="1"/>
  <c r="T430" i="1" s="1"/>
  <c r="Y431" i="1"/>
  <c r="T431" i="1" s="1"/>
  <c r="Y432" i="1"/>
  <c r="T432" i="1" s="1"/>
  <c r="Y433" i="1"/>
  <c r="T433" i="1" s="1"/>
  <c r="Y434" i="1"/>
  <c r="T434" i="1" s="1"/>
  <c r="Y435" i="1"/>
  <c r="T435" i="1" s="1"/>
  <c r="Y436" i="1"/>
  <c r="T436" i="1" s="1"/>
  <c r="Y437" i="1"/>
  <c r="T437" i="1" s="1"/>
  <c r="Y438" i="1"/>
  <c r="T438" i="1" s="1"/>
  <c r="Y439" i="1"/>
  <c r="T439" i="1" s="1"/>
  <c r="Y440" i="1"/>
  <c r="T440" i="1" s="1"/>
  <c r="Y441" i="1"/>
  <c r="T441" i="1" s="1"/>
  <c r="Y442" i="1"/>
  <c r="T442" i="1" s="1"/>
  <c r="Y443" i="1"/>
  <c r="T443" i="1" s="1"/>
  <c r="Y444" i="1"/>
  <c r="T444" i="1" s="1"/>
  <c r="Y445" i="1"/>
  <c r="T445" i="1" s="1"/>
  <c r="Y446" i="1"/>
  <c r="T446" i="1" s="1"/>
  <c r="Y447" i="1"/>
  <c r="T447" i="1" s="1"/>
  <c r="Y448" i="1"/>
  <c r="T448" i="1" s="1"/>
  <c r="Y449" i="1"/>
  <c r="T449" i="1" s="1"/>
  <c r="Y450" i="1"/>
  <c r="T450" i="1" s="1"/>
  <c r="Y451" i="1"/>
  <c r="T451" i="1" s="1"/>
  <c r="Y452" i="1"/>
  <c r="T452" i="1" s="1"/>
  <c r="Y453" i="1"/>
  <c r="T453" i="1" s="1"/>
  <c r="Y454" i="1"/>
  <c r="T454" i="1" s="1"/>
  <c r="Y455" i="1"/>
  <c r="T455" i="1" s="1"/>
  <c r="Y456" i="1"/>
  <c r="T456" i="1" s="1"/>
  <c r="Y457" i="1"/>
  <c r="T457" i="1" s="1"/>
  <c r="Y458" i="1"/>
  <c r="T458" i="1" s="1"/>
  <c r="Y459" i="1"/>
  <c r="T459" i="1" s="1"/>
  <c r="Y460" i="1"/>
  <c r="T460" i="1" s="1"/>
  <c r="Y461" i="1"/>
  <c r="T461" i="1" s="1"/>
  <c r="Y462" i="1"/>
  <c r="T462" i="1" s="1"/>
  <c r="Y463" i="1"/>
  <c r="T463" i="1" s="1"/>
  <c r="Y464" i="1"/>
  <c r="T464" i="1" s="1"/>
  <c r="Y465" i="1"/>
  <c r="T465" i="1" s="1"/>
  <c r="Y466" i="1"/>
  <c r="T466" i="1" s="1"/>
  <c r="Y467" i="1"/>
  <c r="T467" i="1" s="1"/>
  <c r="Y468" i="1"/>
  <c r="T468" i="1" s="1"/>
  <c r="Y469" i="1"/>
  <c r="T469" i="1" s="1"/>
  <c r="Y470" i="1"/>
  <c r="T470" i="1" s="1"/>
  <c r="Y471" i="1"/>
  <c r="T471" i="1" s="1"/>
  <c r="Y472" i="1"/>
  <c r="T472" i="1" s="1"/>
  <c r="Y473" i="1"/>
  <c r="T473" i="1" s="1"/>
  <c r="Y474" i="1"/>
  <c r="T474" i="1" s="1"/>
  <c r="Y475" i="1"/>
  <c r="T475" i="1" s="1"/>
  <c r="Y476" i="1"/>
  <c r="T476" i="1" s="1"/>
  <c r="Y477" i="1"/>
  <c r="T477" i="1" s="1"/>
  <c r="Y478" i="1"/>
  <c r="T478" i="1" s="1"/>
  <c r="Y479" i="1"/>
  <c r="T479" i="1" s="1"/>
  <c r="Y480" i="1"/>
  <c r="T480" i="1" s="1"/>
  <c r="Y481" i="1"/>
  <c r="T481" i="1" s="1"/>
  <c r="Y482" i="1"/>
  <c r="T482" i="1" s="1"/>
  <c r="Y483" i="1"/>
  <c r="T483" i="1" s="1"/>
  <c r="Y484" i="1"/>
  <c r="T484" i="1" s="1"/>
  <c r="Y485" i="1"/>
  <c r="T485" i="1" s="1"/>
  <c r="Y486" i="1"/>
  <c r="T486" i="1" s="1"/>
  <c r="Y487" i="1"/>
  <c r="T487" i="1" s="1"/>
  <c r="Y488" i="1"/>
  <c r="T488" i="1" s="1"/>
  <c r="Y489" i="1"/>
  <c r="T489" i="1" s="1"/>
  <c r="Y490" i="1"/>
  <c r="T490" i="1" s="1"/>
  <c r="Y491" i="1"/>
  <c r="T491" i="1" s="1"/>
  <c r="Y492" i="1"/>
  <c r="T492" i="1" s="1"/>
  <c r="Y493" i="1"/>
  <c r="T493" i="1" s="1"/>
  <c r="Y494" i="1"/>
  <c r="T494" i="1" s="1"/>
  <c r="Y495" i="1"/>
  <c r="T495" i="1" s="1"/>
  <c r="Y496" i="1"/>
  <c r="T496" i="1" s="1"/>
  <c r="Y497" i="1"/>
  <c r="T497" i="1" s="1"/>
  <c r="Y498" i="1"/>
  <c r="T498" i="1" s="1"/>
  <c r="Y499" i="1"/>
  <c r="T499" i="1" s="1"/>
  <c r="Y500" i="1"/>
  <c r="T500" i="1" s="1"/>
  <c r="Y501" i="1"/>
  <c r="T501" i="1" s="1"/>
  <c r="Y502" i="1"/>
  <c r="T502" i="1" s="1"/>
  <c r="Y503" i="1"/>
  <c r="T503" i="1" s="1"/>
  <c r="Y504" i="1"/>
  <c r="T504" i="1" s="1"/>
  <c r="Y505" i="1"/>
  <c r="T505" i="1" s="1"/>
  <c r="Y506" i="1"/>
  <c r="T506" i="1" s="1"/>
  <c r="Y507" i="1"/>
  <c r="T507" i="1" s="1"/>
  <c r="Y508" i="1"/>
  <c r="T508" i="1" s="1"/>
  <c r="Y509" i="1"/>
  <c r="T509" i="1" s="1"/>
  <c r="Y510" i="1"/>
  <c r="T510" i="1" s="1"/>
  <c r="Y511" i="1"/>
  <c r="T511" i="1" s="1"/>
  <c r="Y512" i="1"/>
  <c r="T512" i="1" s="1"/>
  <c r="Y513" i="1"/>
  <c r="T513" i="1" s="1"/>
  <c r="Y514" i="1"/>
  <c r="T514" i="1" s="1"/>
  <c r="Y515" i="1"/>
  <c r="T515" i="1" s="1"/>
  <c r="Y516" i="1"/>
  <c r="T516" i="1" s="1"/>
  <c r="Y517" i="1"/>
  <c r="T517" i="1" s="1"/>
  <c r="Y518" i="1"/>
  <c r="T518" i="1" s="1"/>
  <c r="Y519" i="1"/>
  <c r="T519" i="1" s="1"/>
  <c r="Y520" i="1"/>
  <c r="T520" i="1" s="1"/>
  <c r="Y521" i="1"/>
  <c r="T521" i="1" s="1"/>
  <c r="Y522" i="1"/>
  <c r="T522" i="1" s="1"/>
  <c r="Y523" i="1"/>
  <c r="T523" i="1" s="1"/>
  <c r="Y524" i="1"/>
  <c r="T524" i="1" s="1"/>
  <c r="Y525" i="1"/>
  <c r="T525" i="1" s="1"/>
  <c r="Y526" i="1"/>
  <c r="T526" i="1" s="1"/>
  <c r="Y527" i="1"/>
  <c r="T527" i="1" s="1"/>
  <c r="Y528" i="1"/>
  <c r="T528" i="1" s="1"/>
  <c r="Y529" i="1"/>
  <c r="T529" i="1" s="1"/>
  <c r="Y530" i="1"/>
  <c r="T530" i="1" s="1"/>
  <c r="Y531" i="1"/>
  <c r="T531" i="1" s="1"/>
  <c r="Y532" i="1"/>
  <c r="T532" i="1" s="1"/>
  <c r="Y533" i="1"/>
  <c r="T533" i="1" s="1"/>
  <c r="Y534" i="1"/>
  <c r="T534" i="1" s="1"/>
  <c r="Y535" i="1"/>
  <c r="T535" i="1" s="1"/>
  <c r="Y536" i="1"/>
  <c r="T536" i="1" s="1"/>
  <c r="Y537" i="1"/>
  <c r="T537" i="1" s="1"/>
  <c r="Y538" i="1"/>
  <c r="T538" i="1" s="1"/>
  <c r="Y539" i="1"/>
  <c r="T539" i="1" s="1"/>
  <c r="Y540" i="1"/>
  <c r="T540" i="1" s="1"/>
  <c r="Y541" i="1"/>
  <c r="T541" i="1" s="1"/>
  <c r="Y542" i="1"/>
  <c r="T542" i="1" s="1"/>
  <c r="Y543" i="1"/>
  <c r="T543" i="1" s="1"/>
  <c r="Y544" i="1"/>
  <c r="T544" i="1" s="1"/>
  <c r="Y545" i="1"/>
  <c r="T545" i="1" s="1"/>
  <c r="Y546" i="1"/>
  <c r="T546" i="1" s="1"/>
  <c r="Y547" i="1"/>
  <c r="T547" i="1" s="1"/>
  <c r="Y548" i="1"/>
  <c r="T548" i="1" s="1"/>
  <c r="Y549" i="1"/>
  <c r="T549" i="1" s="1"/>
  <c r="Y550" i="1"/>
  <c r="T550" i="1" s="1"/>
  <c r="Y551" i="1"/>
  <c r="T551" i="1" s="1"/>
  <c r="Y552" i="1"/>
  <c r="T552" i="1" s="1"/>
  <c r="Y553" i="1"/>
  <c r="T553" i="1" s="1"/>
  <c r="Y554" i="1"/>
  <c r="T554" i="1" s="1"/>
  <c r="Y555" i="1"/>
  <c r="T555" i="1" s="1"/>
  <c r="Y556" i="1"/>
  <c r="T556" i="1" s="1"/>
  <c r="Y557" i="1"/>
  <c r="T557" i="1" s="1"/>
  <c r="Y558" i="1"/>
  <c r="T558" i="1" s="1"/>
  <c r="Y559" i="1"/>
  <c r="T559" i="1" s="1"/>
  <c r="Y560" i="1"/>
  <c r="T560" i="1" s="1"/>
  <c r="Y561" i="1"/>
  <c r="T561" i="1" s="1"/>
  <c r="Y562" i="1"/>
  <c r="T562" i="1" s="1"/>
  <c r="Y563" i="1"/>
  <c r="T563" i="1" s="1"/>
  <c r="Y564" i="1"/>
  <c r="T564" i="1" s="1"/>
  <c r="Y565" i="1"/>
  <c r="T565" i="1" s="1"/>
  <c r="Y566" i="1"/>
  <c r="T566" i="1" s="1"/>
  <c r="Y567" i="1"/>
  <c r="T567" i="1" s="1"/>
  <c r="Y568" i="1"/>
  <c r="T568" i="1" s="1"/>
  <c r="Y569" i="1"/>
  <c r="T569" i="1" s="1"/>
  <c r="Y570" i="1"/>
  <c r="T570" i="1" s="1"/>
  <c r="Y571" i="1"/>
  <c r="T571" i="1" s="1"/>
  <c r="Y572" i="1"/>
  <c r="T572" i="1" s="1"/>
  <c r="Y573" i="1"/>
  <c r="T573" i="1" s="1"/>
  <c r="Y574" i="1"/>
  <c r="T574" i="1" s="1"/>
  <c r="Y575" i="1"/>
  <c r="T575" i="1" s="1"/>
  <c r="Y576" i="1"/>
  <c r="T576" i="1" s="1"/>
  <c r="Y577" i="1"/>
  <c r="T577" i="1" s="1"/>
  <c r="Y578" i="1"/>
  <c r="T578" i="1" s="1"/>
  <c r="Y579" i="1"/>
  <c r="T579" i="1" s="1"/>
  <c r="Y580" i="1"/>
  <c r="T580" i="1" s="1"/>
  <c r="Y581" i="1"/>
  <c r="T581" i="1" s="1"/>
  <c r="Y582" i="1"/>
  <c r="T582" i="1" s="1"/>
  <c r="Y583" i="1"/>
  <c r="T583" i="1" s="1"/>
  <c r="Y584" i="1"/>
  <c r="T584" i="1" s="1"/>
  <c r="Y585" i="1"/>
  <c r="T585" i="1" s="1"/>
  <c r="Y586" i="1"/>
  <c r="T586" i="1" s="1"/>
  <c r="Y587" i="1"/>
  <c r="T587" i="1" s="1"/>
  <c r="Y588" i="1"/>
  <c r="T588" i="1" s="1"/>
  <c r="Y589" i="1"/>
  <c r="T589" i="1" s="1"/>
  <c r="Y590" i="1"/>
  <c r="T590" i="1" s="1"/>
  <c r="Y591" i="1"/>
  <c r="T591" i="1" s="1"/>
  <c r="Y592" i="1"/>
  <c r="T592" i="1" s="1"/>
  <c r="Y593" i="1"/>
  <c r="T593" i="1" s="1"/>
  <c r="Y594" i="1"/>
  <c r="T594" i="1" s="1"/>
  <c r="Y595" i="1"/>
  <c r="T595" i="1" s="1"/>
  <c r="Y596" i="1"/>
  <c r="T596" i="1" s="1"/>
  <c r="Y597" i="1"/>
  <c r="T597" i="1" s="1"/>
  <c r="Y598" i="1"/>
  <c r="T598" i="1" s="1"/>
  <c r="Y599" i="1"/>
  <c r="T599" i="1" s="1"/>
  <c r="Y600" i="1"/>
  <c r="T600" i="1" s="1"/>
  <c r="Y601" i="1"/>
  <c r="T601" i="1" s="1"/>
  <c r="Y602" i="1"/>
  <c r="T602" i="1" s="1"/>
  <c r="Y603" i="1"/>
  <c r="T603" i="1" s="1"/>
  <c r="Y604" i="1"/>
  <c r="T604" i="1" s="1"/>
  <c r="Y605" i="1"/>
  <c r="T605" i="1" s="1"/>
  <c r="Y606" i="1"/>
  <c r="T606" i="1" s="1"/>
  <c r="Y607" i="1"/>
  <c r="T607" i="1" s="1"/>
  <c r="Y608" i="1"/>
  <c r="T608" i="1" s="1"/>
  <c r="Y609" i="1"/>
  <c r="T609" i="1" s="1"/>
  <c r="Y610" i="1"/>
  <c r="T610" i="1" s="1"/>
  <c r="Y611" i="1"/>
  <c r="T611" i="1" s="1"/>
  <c r="Y612" i="1"/>
  <c r="T612" i="1" s="1"/>
  <c r="Y613" i="1"/>
  <c r="T613" i="1" s="1"/>
  <c r="Y614" i="1"/>
  <c r="T614" i="1" s="1"/>
  <c r="Y615" i="1"/>
  <c r="T615" i="1" s="1"/>
  <c r="Y616" i="1"/>
  <c r="T616" i="1" s="1"/>
  <c r="Y617" i="1"/>
  <c r="T617" i="1" s="1"/>
  <c r="Y618" i="1"/>
  <c r="T618" i="1" s="1"/>
  <c r="Y619" i="1"/>
  <c r="T619" i="1" s="1"/>
  <c r="Y620" i="1"/>
  <c r="T620" i="1" s="1"/>
  <c r="Y621" i="1"/>
  <c r="T621" i="1" s="1"/>
  <c r="Y622" i="1"/>
  <c r="T622" i="1" s="1"/>
  <c r="Y623" i="1"/>
  <c r="T623" i="1" s="1"/>
  <c r="Y624" i="1"/>
  <c r="T624" i="1" s="1"/>
  <c r="Y625" i="1"/>
  <c r="T625" i="1" s="1"/>
  <c r="Y626" i="1"/>
  <c r="T626" i="1" s="1"/>
  <c r="Y627" i="1"/>
  <c r="T627" i="1" s="1"/>
  <c r="Y628" i="1"/>
  <c r="T628" i="1" s="1"/>
  <c r="Y629" i="1"/>
  <c r="T629" i="1" s="1"/>
  <c r="Y630" i="1"/>
  <c r="T630" i="1" s="1"/>
  <c r="Y631" i="1"/>
  <c r="T631" i="1" s="1"/>
  <c r="Y632" i="1"/>
  <c r="T632" i="1" s="1"/>
  <c r="Y633" i="1"/>
  <c r="T633" i="1" s="1"/>
  <c r="Y634" i="1"/>
  <c r="T634" i="1" s="1"/>
  <c r="Y635" i="1"/>
  <c r="T635" i="1" s="1"/>
  <c r="Y636" i="1"/>
  <c r="T636" i="1" s="1"/>
  <c r="Y637" i="1"/>
  <c r="T637" i="1" s="1"/>
  <c r="Y638" i="1"/>
  <c r="T638" i="1" s="1"/>
  <c r="Y639" i="1"/>
  <c r="T639" i="1" s="1"/>
  <c r="Y640" i="1"/>
  <c r="T640" i="1" s="1"/>
  <c r="Y641" i="1"/>
  <c r="T641" i="1" s="1"/>
  <c r="Y642" i="1"/>
  <c r="T642" i="1" s="1"/>
  <c r="Y643" i="1"/>
  <c r="T643" i="1" s="1"/>
  <c r="Y644" i="1"/>
  <c r="T644" i="1" s="1"/>
  <c r="Y645" i="1"/>
  <c r="T645" i="1" s="1"/>
  <c r="Y646" i="1"/>
  <c r="T646" i="1" s="1"/>
  <c r="Y647" i="1"/>
  <c r="T647" i="1" s="1"/>
  <c r="Y648" i="1"/>
  <c r="T648" i="1" s="1"/>
  <c r="Y649" i="1"/>
  <c r="T649" i="1" s="1"/>
  <c r="Y650" i="1"/>
  <c r="T650" i="1" s="1"/>
  <c r="Y651" i="1"/>
  <c r="T651" i="1" s="1"/>
  <c r="Y652" i="1"/>
  <c r="T652" i="1" s="1"/>
  <c r="Y653" i="1"/>
  <c r="T653" i="1" s="1"/>
  <c r="Y654" i="1"/>
  <c r="T654" i="1" s="1"/>
  <c r="Y655" i="1"/>
  <c r="T655" i="1" s="1"/>
  <c r="Y656" i="1"/>
  <c r="T656" i="1" s="1"/>
  <c r="Y657" i="1"/>
  <c r="T657" i="1" s="1"/>
  <c r="Y658" i="1"/>
  <c r="T658" i="1" s="1"/>
  <c r="Y659" i="1"/>
  <c r="T659" i="1" s="1"/>
  <c r="Y660" i="1"/>
  <c r="T660" i="1" s="1"/>
  <c r="Y661" i="1"/>
  <c r="T661" i="1" s="1"/>
  <c r="Y662" i="1"/>
  <c r="T662" i="1" s="1"/>
  <c r="Y663" i="1"/>
  <c r="T663" i="1" s="1"/>
  <c r="Y664" i="1"/>
  <c r="T664" i="1" s="1"/>
  <c r="Y665" i="1"/>
  <c r="T665" i="1" s="1"/>
  <c r="Y666" i="1"/>
  <c r="T666" i="1" s="1"/>
  <c r="Y667" i="1"/>
  <c r="T667" i="1" s="1"/>
  <c r="Y668" i="1"/>
  <c r="T668" i="1" s="1"/>
  <c r="Y669" i="1"/>
  <c r="T669" i="1" s="1"/>
  <c r="Y670" i="1"/>
  <c r="T670" i="1" s="1"/>
  <c r="Y671" i="1"/>
  <c r="T671" i="1" s="1"/>
  <c r="Y672" i="1"/>
  <c r="T672" i="1" s="1"/>
  <c r="Y673" i="1"/>
  <c r="T673" i="1" s="1"/>
  <c r="Y674" i="1"/>
  <c r="T674" i="1" s="1"/>
  <c r="Y675" i="1"/>
  <c r="T675" i="1" s="1"/>
  <c r="Y676" i="1"/>
  <c r="T676" i="1" s="1"/>
  <c r="Y677" i="1"/>
  <c r="T677" i="1" s="1"/>
  <c r="Y678" i="1"/>
  <c r="T678" i="1" s="1"/>
  <c r="Y679" i="1"/>
  <c r="T679" i="1" s="1"/>
  <c r="Y680" i="1"/>
  <c r="T680" i="1" s="1"/>
  <c r="Y681" i="1"/>
  <c r="T681" i="1" s="1"/>
  <c r="Y682" i="1"/>
  <c r="T682" i="1" s="1"/>
  <c r="Y683" i="1"/>
  <c r="T683" i="1" s="1"/>
  <c r="Y684" i="1"/>
  <c r="T684" i="1" s="1"/>
  <c r="Y685" i="1"/>
  <c r="T685" i="1" s="1"/>
  <c r="Y686" i="1"/>
  <c r="T686" i="1" s="1"/>
  <c r="Y687" i="1"/>
  <c r="T687" i="1" s="1"/>
  <c r="Y688" i="1"/>
  <c r="T688" i="1" s="1"/>
  <c r="Y689" i="1"/>
  <c r="T689" i="1" s="1"/>
  <c r="Y690" i="1"/>
  <c r="T690" i="1" s="1"/>
  <c r="Y691" i="1"/>
  <c r="T691" i="1" s="1"/>
  <c r="Y692" i="1"/>
  <c r="T692" i="1" s="1"/>
  <c r="Y693" i="1"/>
  <c r="T693" i="1" s="1"/>
  <c r="Y694" i="1"/>
  <c r="T694" i="1" s="1"/>
  <c r="Y695" i="1"/>
  <c r="T695" i="1" s="1"/>
  <c r="Y696" i="1"/>
  <c r="T696" i="1" s="1"/>
  <c r="Y697" i="1"/>
  <c r="T697" i="1" s="1"/>
  <c r="Y698" i="1"/>
  <c r="T698" i="1" s="1"/>
  <c r="Y699" i="1"/>
  <c r="T699" i="1" s="1"/>
  <c r="Y700" i="1"/>
  <c r="T700" i="1" s="1"/>
  <c r="Y701" i="1"/>
  <c r="T701" i="1" s="1"/>
  <c r="Y702" i="1"/>
  <c r="T702" i="1" s="1"/>
  <c r="Y703" i="1"/>
  <c r="T703" i="1" s="1"/>
  <c r="Y704" i="1"/>
  <c r="T704" i="1" s="1"/>
  <c r="Y705" i="1"/>
  <c r="T705" i="1" s="1"/>
  <c r="Y706" i="1"/>
  <c r="T706" i="1" s="1"/>
  <c r="Y707" i="1"/>
  <c r="T707" i="1" s="1"/>
  <c r="Y708" i="1"/>
  <c r="T708" i="1" s="1"/>
  <c r="Y709" i="1"/>
  <c r="T709" i="1" s="1"/>
  <c r="Y710" i="1"/>
  <c r="T710" i="1" s="1"/>
  <c r="Y711" i="1"/>
  <c r="T711" i="1" s="1"/>
  <c r="Y712" i="1"/>
  <c r="T712" i="1" s="1"/>
  <c r="Y713" i="1"/>
  <c r="T713" i="1" s="1"/>
  <c r="Y714" i="1"/>
  <c r="T714" i="1" s="1"/>
  <c r="Y715" i="1"/>
  <c r="T715" i="1" s="1"/>
  <c r="Y716" i="1"/>
  <c r="T716" i="1" s="1"/>
  <c r="Y717" i="1"/>
  <c r="T717" i="1" s="1"/>
  <c r="Y718" i="1"/>
  <c r="T718" i="1" s="1"/>
  <c r="Y719" i="1"/>
  <c r="T719" i="1" s="1"/>
  <c r="Y720" i="1"/>
  <c r="T720" i="1" s="1"/>
  <c r="Y721" i="1"/>
  <c r="T721" i="1" s="1"/>
  <c r="Y722" i="1"/>
  <c r="T722" i="1" s="1"/>
  <c r="Y723" i="1"/>
  <c r="T723" i="1" s="1"/>
  <c r="Y724" i="1"/>
  <c r="T724" i="1" s="1"/>
  <c r="Y725" i="1"/>
  <c r="T725" i="1" s="1"/>
  <c r="Y726" i="1"/>
  <c r="T726" i="1" s="1"/>
  <c r="Y727" i="1"/>
  <c r="T727" i="1" s="1"/>
  <c r="Y728" i="1"/>
  <c r="T728" i="1" s="1"/>
  <c r="Y729" i="1"/>
  <c r="T729" i="1" s="1"/>
  <c r="Y730" i="1"/>
  <c r="T730" i="1" s="1"/>
  <c r="Y731" i="1"/>
  <c r="T731" i="1" s="1"/>
  <c r="Y732" i="1"/>
  <c r="T732" i="1" s="1"/>
  <c r="Y733" i="1"/>
  <c r="T733" i="1" s="1"/>
  <c r="Y734" i="1"/>
  <c r="T734" i="1" s="1"/>
  <c r="Y735" i="1"/>
  <c r="T735" i="1" s="1"/>
  <c r="Y736" i="1"/>
  <c r="T736" i="1" s="1"/>
  <c r="Y737" i="1"/>
  <c r="T737" i="1" s="1"/>
  <c r="Y738" i="1"/>
  <c r="T738" i="1" s="1"/>
  <c r="Y739" i="1"/>
  <c r="T739" i="1" s="1"/>
  <c r="Y740" i="1"/>
  <c r="T740" i="1" s="1"/>
  <c r="Y741" i="1"/>
  <c r="T741" i="1" s="1"/>
  <c r="Y742" i="1"/>
  <c r="T742" i="1" s="1"/>
  <c r="Y743" i="1"/>
  <c r="T743" i="1" s="1"/>
  <c r="Y744" i="1"/>
  <c r="T744" i="1" s="1"/>
  <c r="Y745" i="1"/>
  <c r="T745" i="1" s="1"/>
  <c r="Y746" i="1"/>
  <c r="T746" i="1" s="1"/>
  <c r="Y747" i="1"/>
  <c r="T747" i="1" s="1"/>
  <c r="Y748" i="1"/>
  <c r="T748" i="1" s="1"/>
  <c r="Y749" i="1"/>
  <c r="T749" i="1" s="1"/>
  <c r="Y750" i="1"/>
  <c r="T750" i="1" s="1"/>
  <c r="Y751" i="1"/>
  <c r="T751" i="1" s="1"/>
  <c r="Y752" i="1"/>
  <c r="T752" i="1" s="1"/>
  <c r="Y753" i="1"/>
  <c r="T753" i="1" s="1"/>
  <c r="Y754" i="1"/>
  <c r="T754" i="1" s="1"/>
  <c r="Y755" i="1"/>
  <c r="T755" i="1" s="1"/>
  <c r="Y756" i="1"/>
  <c r="T756" i="1" s="1"/>
  <c r="Y757" i="1"/>
  <c r="T757" i="1" s="1"/>
  <c r="Y758" i="1"/>
  <c r="T758" i="1" s="1"/>
  <c r="Y759" i="1"/>
  <c r="T759" i="1" s="1"/>
  <c r="Y760" i="1"/>
  <c r="T760" i="1" s="1"/>
  <c r="Y761" i="1"/>
  <c r="T761" i="1" s="1"/>
  <c r="Y762" i="1"/>
  <c r="T762" i="1" s="1"/>
  <c r="Y763" i="1"/>
  <c r="T763" i="1" s="1"/>
  <c r="Y764" i="1"/>
  <c r="T764" i="1" s="1"/>
  <c r="Y765" i="1"/>
  <c r="T765" i="1" s="1"/>
  <c r="Y766" i="1"/>
  <c r="T766" i="1" s="1"/>
  <c r="Y767" i="1"/>
  <c r="T767" i="1" s="1"/>
  <c r="Y768" i="1"/>
  <c r="T768" i="1" s="1"/>
  <c r="Y769" i="1"/>
  <c r="T769" i="1" s="1"/>
  <c r="Y770" i="1"/>
  <c r="T770" i="1" s="1"/>
  <c r="Y771" i="1"/>
  <c r="T771" i="1" s="1"/>
  <c r="Y772" i="1"/>
  <c r="T772" i="1" s="1"/>
  <c r="Y773" i="1"/>
  <c r="T773" i="1" s="1"/>
  <c r="Y774" i="1"/>
  <c r="T774" i="1" s="1"/>
  <c r="Y775" i="1"/>
  <c r="T775" i="1" s="1"/>
  <c r="Y776" i="1"/>
  <c r="T776" i="1" s="1"/>
  <c r="Y777" i="1"/>
  <c r="T777" i="1" s="1"/>
  <c r="Y778" i="1"/>
  <c r="T778" i="1" s="1"/>
  <c r="Y779" i="1"/>
  <c r="T779" i="1" s="1"/>
  <c r="Y780" i="1"/>
  <c r="T780" i="1" s="1"/>
  <c r="Y781" i="1"/>
  <c r="T781" i="1" s="1"/>
  <c r="Y782" i="1"/>
  <c r="T782" i="1" s="1"/>
  <c r="Y783" i="1"/>
  <c r="T783" i="1" s="1"/>
  <c r="Y784" i="1"/>
  <c r="T784" i="1" s="1"/>
  <c r="Y785" i="1"/>
  <c r="T785" i="1" s="1"/>
  <c r="Y786" i="1"/>
  <c r="T786" i="1" s="1"/>
  <c r="Y787" i="1"/>
  <c r="T787" i="1" s="1"/>
  <c r="Y788" i="1"/>
  <c r="T788" i="1" s="1"/>
  <c r="Y789" i="1"/>
  <c r="T789" i="1" s="1"/>
  <c r="Y790" i="1"/>
  <c r="T790" i="1" s="1"/>
  <c r="Y791" i="1"/>
  <c r="T791" i="1" s="1"/>
  <c r="Y792" i="1"/>
  <c r="T792" i="1" s="1"/>
  <c r="Y793" i="1"/>
  <c r="T793" i="1" s="1"/>
  <c r="Y794" i="1"/>
  <c r="T794" i="1" s="1"/>
  <c r="Y795" i="1"/>
  <c r="T795" i="1" s="1"/>
  <c r="Y796" i="1"/>
  <c r="T796" i="1" s="1"/>
  <c r="Y797" i="1"/>
  <c r="T797" i="1" s="1"/>
  <c r="Y798" i="1"/>
  <c r="T798" i="1" s="1"/>
  <c r="Y799" i="1"/>
  <c r="T799" i="1" s="1"/>
  <c r="Y800" i="1"/>
  <c r="T800" i="1" s="1"/>
  <c r="Y801" i="1"/>
  <c r="T801" i="1" s="1"/>
  <c r="Y802" i="1"/>
  <c r="T802" i="1" s="1"/>
  <c r="Y803" i="1"/>
  <c r="T803" i="1" s="1"/>
  <c r="Y804" i="1"/>
  <c r="T804" i="1" s="1"/>
  <c r="Y805" i="1"/>
  <c r="T805" i="1" s="1"/>
  <c r="Y806" i="1"/>
  <c r="T806" i="1" s="1"/>
  <c r="Y807" i="1"/>
  <c r="T807" i="1" s="1"/>
  <c r="Y808" i="1"/>
  <c r="T808" i="1" s="1"/>
  <c r="Y809" i="1"/>
  <c r="T809" i="1" s="1"/>
  <c r="Y810" i="1"/>
  <c r="T810" i="1" s="1"/>
  <c r="Y811" i="1"/>
  <c r="T811" i="1" s="1"/>
  <c r="Y812" i="1"/>
  <c r="T812" i="1" s="1"/>
  <c r="Y813" i="1"/>
  <c r="T813" i="1" s="1"/>
  <c r="Y814" i="1"/>
  <c r="T814" i="1" s="1"/>
  <c r="Y815" i="1"/>
  <c r="T815" i="1" s="1"/>
  <c r="Y816" i="1"/>
  <c r="T816" i="1" s="1"/>
  <c r="Y817" i="1"/>
  <c r="T817" i="1" s="1"/>
  <c r="Y818" i="1"/>
  <c r="T818" i="1" s="1"/>
  <c r="Y819" i="1"/>
  <c r="T819" i="1" s="1"/>
  <c r="Y820" i="1"/>
  <c r="T820" i="1" s="1"/>
  <c r="Y821" i="1"/>
  <c r="T821" i="1" s="1"/>
  <c r="Y822" i="1"/>
  <c r="T822" i="1" s="1"/>
  <c r="Y823" i="1"/>
  <c r="T823" i="1" s="1"/>
  <c r="Y824" i="1"/>
  <c r="T824" i="1" s="1"/>
  <c r="Y825" i="1"/>
  <c r="T825" i="1" s="1"/>
  <c r="Y826" i="1"/>
  <c r="T826" i="1" s="1"/>
  <c r="Y827" i="1"/>
  <c r="T827" i="1" s="1"/>
  <c r="Y828" i="1"/>
  <c r="T828" i="1" s="1"/>
  <c r="Y829" i="1"/>
  <c r="T829" i="1" s="1"/>
  <c r="Y830" i="1"/>
  <c r="T830" i="1" s="1"/>
  <c r="Y831" i="1"/>
  <c r="T831" i="1" s="1"/>
  <c r="Y832" i="1"/>
  <c r="T832" i="1" s="1"/>
  <c r="Y833" i="1"/>
  <c r="T833" i="1" s="1"/>
  <c r="Y834" i="1"/>
  <c r="T834" i="1" s="1"/>
  <c r="Y835" i="1"/>
  <c r="T835" i="1" s="1"/>
  <c r="Y836" i="1"/>
  <c r="T836" i="1" s="1"/>
  <c r="Y837" i="1"/>
  <c r="T837" i="1" s="1"/>
  <c r="Y838" i="1"/>
  <c r="T838" i="1" s="1"/>
  <c r="Y839" i="1"/>
  <c r="T839" i="1" s="1"/>
  <c r="Y840" i="1"/>
  <c r="T840" i="1" s="1"/>
  <c r="Y841" i="1"/>
  <c r="T841" i="1" s="1"/>
  <c r="Y842" i="1"/>
  <c r="T842" i="1" s="1"/>
  <c r="Y843" i="1"/>
  <c r="T843" i="1" s="1"/>
  <c r="Y844" i="1"/>
  <c r="T844" i="1" s="1"/>
  <c r="Y845" i="1"/>
  <c r="T845" i="1" s="1"/>
  <c r="Y846" i="1"/>
  <c r="T846" i="1" s="1"/>
  <c r="Y847" i="1"/>
  <c r="T847" i="1" s="1"/>
  <c r="Y848" i="1"/>
  <c r="T848" i="1" s="1"/>
  <c r="Y849" i="1"/>
  <c r="T849" i="1" s="1"/>
  <c r="Y850" i="1"/>
  <c r="T850" i="1" s="1"/>
  <c r="Y851" i="1"/>
  <c r="T851" i="1" s="1"/>
  <c r="Y852" i="1"/>
  <c r="T852" i="1" s="1"/>
  <c r="Y853" i="1"/>
  <c r="T853" i="1" s="1"/>
  <c r="Y854" i="1"/>
  <c r="T854" i="1" s="1"/>
  <c r="Y855" i="1"/>
  <c r="T855" i="1" s="1"/>
  <c r="Y856" i="1"/>
  <c r="T856" i="1" s="1"/>
  <c r="Y857" i="1"/>
  <c r="T857" i="1" s="1"/>
  <c r="Y858" i="1"/>
  <c r="T858" i="1" s="1"/>
  <c r="Y859" i="1"/>
  <c r="T859" i="1" s="1"/>
  <c r="Y860" i="1"/>
  <c r="T860" i="1" s="1"/>
  <c r="Y861" i="1"/>
  <c r="T861" i="1" s="1"/>
  <c r="Y862" i="1"/>
  <c r="T862" i="1" s="1"/>
  <c r="Y863" i="1"/>
  <c r="T863" i="1" s="1"/>
  <c r="Y864" i="1"/>
  <c r="T864" i="1" s="1"/>
  <c r="Y865" i="1"/>
  <c r="T865" i="1" s="1"/>
  <c r="Y866" i="1"/>
  <c r="T866" i="1" s="1"/>
  <c r="Y867" i="1"/>
  <c r="T867" i="1" s="1"/>
  <c r="Y868" i="1"/>
  <c r="T868" i="1" s="1"/>
  <c r="Y869" i="1"/>
  <c r="T869" i="1" s="1"/>
  <c r="Y870" i="1"/>
  <c r="T870" i="1" s="1"/>
  <c r="Y871" i="1"/>
  <c r="T871" i="1" s="1"/>
  <c r="Y872" i="1"/>
  <c r="T872" i="1" s="1"/>
  <c r="Y873" i="1"/>
  <c r="T873" i="1" s="1"/>
  <c r="Y874" i="1"/>
  <c r="T874" i="1" s="1"/>
  <c r="Y875" i="1"/>
  <c r="T875" i="1" s="1"/>
  <c r="Y876" i="1"/>
  <c r="T876" i="1" s="1"/>
  <c r="Y877" i="1"/>
  <c r="T877" i="1" s="1"/>
  <c r="Y878" i="1"/>
  <c r="T878" i="1" s="1"/>
  <c r="Y879" i="1"/>
  <c r="T879" i="1" s="1"/>
  <c r="Y880" i="1"/>
  <c r="T880" i="1" s="1"/>
  <c r="Y881" i="1"/>
  <c r="T881" i="1" s="1"/>
  <c r="Y882" i="1"/>
  <c r="T882" i="1" s="1"/>
  <c r="Y883" i="1"/>
  <c r="T883" i="1" s="1"/>
  <c r="Y884" i="1"/>
  <c r="T884" i="1" s="1"/>
  <c r="Y885" i="1"/>
  <c r="T885" i="1" s="1"/>
  <c r="Y886" i="1"/>
  <c r="T886" i="1" s="1"/>
  <c r="Y887" i="1"/>
  <c r="T887" i="1" s="1"/>
  <c r="Y888" i="1"/>
  <c r="T888" i="1" s="1"/>
  <c r="Y889" i="1"/>
  <c r="T889" i="1" s="1"/>
  <c r="Y890" i="1"/>
  <c r="T890" i="1" s="1"/>
  <c r="Y891" i="1"/>
  <c r="T891" i="1" s="1"/>
  <c r="Y892" i="1"/>
  <c r="T892" i="1" s="1"/>
  <c r="Y893" i="1"/>
  <c r="T893" i="1" s="1"/>
  <c r="Y894" i="1"/>
  <c r="T894" i="1" s="1"/>
  <c r="Y895" i="1"/>
  <c r="T895" i="1" s="1"/>
  <c r="Y896" i="1"/>
  <c r="T896" i="1" s="1"/>
  <c r="Y897" i="1"/>
  <c r="T897" i="1" s="1"/>
  <c r="Y898" i="1"/>
  <c r="T898" i="1" s="1"/>
  <c r="Y899" i="1"/>
  <c r="T899" i="1" s="1"/>
  <c r="Y900" i="1"/>
  <c r="T900" i="1" s="1"/>
  <c r="Y901" i="1"/>
  <c r="T901" i="1" s="1"/>
  <c r="Y902" i="1"/>
  <c r="T902" i="1" s="1"/>
  <c r="Y903" i="1"/>
  <c r="T903" i="1" s="1"/>
  <c r="Y904" i="1"/>
  <c r="T904" i="1" s="1"/>
  <c r="Y905" i="1"/>
  <c r="T905" i="1" s="1"/>
  <c r="Y906" i="1"/>
  <c r="T906" i="1" s="1"/>
  <c r="Y907" i="1"/>
  <c r="T907" i="1" s="1"/>
  <c r="Y908" i="1"/>
  <c r="T908" i="1" s="1"/>
  <c r="Y909" i="1"/>
  <c r="T909" i="1" s="1"/>
  <c r="Y910" i="1"/>
  <c r="T910" i="1" s="1"/>
  <c r="Y911" i="1"/>
  <c r="T911" i="1" s="1"/>
  <c r="Y912" i="1"/>
  <c r="T912" i="1" s="1"/>
  <c r="Y913" i="1"/>
  <c r="T913" i="1" s="1"/>
  <c r="Y914" i="1"/>
  <c r="T914" i="1" s="1"/>
  <c r="Y915" i="1"/>
  <c r="T915" i="1" s="1"/>
  <c r="Y916" i="1"/>
  <c r="T916" i="1" s="1"/>
  <c r="Y917" i="1"/>
  <c r="T917" i="1" s="1"/>
  <c r="Y918" i="1"/>
  <c r="T918" i="1" s="1"/>
  <c r="Y919" i="1"/>
  <c r="T919" i="1" s="1"/>
  <c r="Y920" i="1"/>
  <c r="T920" i="1" s="1"/>
  <c r="Y921" i="1"/>
  <c r="T921" i="1" s="1"/>
  <c r="Y922" i="1"/>
  <c r="T922" i="1" s="1"/>
  <c r="Y923" i="1"/>
  <c r="T923" i="1" s="1"/>
  <c r="Y924" i="1"/>
  <c r="T924" i="1" s="1"/>
  <c r="Y925" i="1"/>
  <c r="T925" i="1" s="1"/>
  <c r="Y926" i="1"/>
  <c r="T926" i="1" s="1"/>
  <c r="Y927" i="1"/>
  <c r="T927" i="1" s="1"/>
  <c r="Y928" i="1"/>
  <c r="T928" i="1" s="1"/>
  <c r="Y929" i="1"/>
  <c r="T929" i="1" s="1"/>
  <c r="Y930" i="1"/>
  <c r="T930" i="1" s="1"/>
  <c r="Y931" i="1"/>
  <c r="T931" i="1" s="1"/>
  <c r="Y932" i="1"/>
  <c r="T932" i="1" s="1"/>
  <c r="Y933" i="1"/>
  <c r="T933" i="1" s="1"/>
  <c r="Y934" i="1"/>
  <c r="T934" i="1" s="1"/>
  <c r="Y935" i="1"/>
  <c r="T935" i="1" s="1"/>
  <c r="Y936" i="1"/>
  <c r="T936" i="1" s="1"/>
  <c r="Y937" i="1"/>
  <c r="T937" i="1" s="1"/>
  <c r="Y938" i="1"/>
  <c r="T938" i="1" s="1"/>
  <c r="Y939" i="1"/>
  <c r="T939" i="1" s="1"/>
  <c r="Y940" i="1"/>
  <c r="T940" i="1" s="1"/>
  <c r="Y941" i="1"/>
  <c r="T941" i="1" s="1"/>
  <c r="Y942" i="1"/>
  <c r="T942" i="1" s="1"/>
  <c r="Y943" i="1"/>
  <c r="T943" i="1" s="1"/>
  <c r="Y944" i="1"/>
  <c r="T944" i="1" s="1"/>
  <c r="Y945" i="1"/>
  <c r="T945" i="1" s="1"/>
  <c r="Y946" i="1"/>
  <c r="T946" i="1" s="1"/>
  <c r="Y947" i="1"/>
  <c r="T947" i="1" s="1"/>
  <c r="Y948" i="1"/>
  <c r="T948" i="1" s="1"/>
  <c r="Y949" i="1"/>
  <c r="T949" i="1" s="1"/>
  <c r="Y950" i="1"/>
  <c r="T950" i="1" s="1"/>
  <c r="Y951" i="1"/>
  <c r="T951" i="1" s="1"/>
  <c r="Y952" i="1"/>
  <c r="T952" i="1" s="1"/>
  <c r="Y953" i="1"/>
  <c r="T953" i="1" s="1"/>
  <c r="Y954" i="1"/>
  <c r="T954" i="1" s="1"/>
  <c r="Y955" i="1"/>
  <c r="T955" i="1" s="1"/>
  <c r="Y956" i="1"/>
  <c r="T956" i="1" s="1"/>
  <c r="Y957" i="1"/>
  <c r="T957" i="1" s="1"/>
  <c r="Y958" i="1"/>
  <c r="T958" i="1" s="1"/>
  <c r="Y959" i="1"/>
  <c r="T959" i="1" s="1"/>
  <c r="Y960" i="1"/>
  <c r="T960" i="1" s="1"/>
  <c r="Y961" i="1"/>
  <c r="T961" i="1" s="1"/>
  <c r="Y962" i="1"/>
  <c r="T962" i="1" s="1"/>
  <c r="Y963" i="1"/>
  <c r="T963" i="1" s="1"/>
  <c r="Y964" i="1"/>
  <c r="T964" i="1" s="1"/>
  <c r="Y965" i="1"/>
  <c r="T965" i="1" s="1"/>
  <c r="Y966" i="1"/>
  <c r="T966" i="1" s="1"/>
  <c r="Y967" i="1"/>
  <c r="T967" i="1" s="1"/>
  <c r="Y968" i="1"/>
  <c r="T968" i="1" s="1"/>
  <c r="Y969" i="1"/>
  <c r="T969" i="1" s="1"/>
  <c r="Y970" i="1"/>
  <c r="T970" i="1" s="1"/>
  <c r="Y971" i="1"/>
  <c r="T971" i="1" s="1"/>
  <c r="Y972" i="1"/>
  <c r="T972" i="1" s="1"/>
  <c r="Y973" i="1"/>
  <c r="T973" i="1" s="1"/>
  <c r="Y974" i="1"/>
  <c r="T974" i="1" s="1"/>
  <c r="Y975" i="1"/>
  <c r="T975" i="1" s="1"/>
  <c r="Y976" i="1"/>
  <c r="T976" i="1" s="1"/>
  <c r="Y977" i="1"/>
  <c r="T977" i="1" s="1"/>
  <c r="Y978" i="1"/>
  <c r="T978" i="1" s="1"/>
  <c r="Y979" i="1"/>
  <c r="T979" i="1" s="1"/>
  <c r="Y980" i="1"/>
  <c r="T980" i="1" s="1"/>
  <c r="Y981" i="1"/>
  <c r="T981" i="1" s="1"/>
  <c r="Y982" i="1"/>
  <c r="T982" i="1" s="1"/>
  <c r="Y983" i="1"/>
  <c r="T983" i="1" s="1"/>
  <c r="Y984" i="1"/>
  <c r="T984" i="1" s="1"/>
  <c r="Y985" i="1"/>
  <c r="T985" i="1" s="1"/>
  <c r="Y986" i="1"/>
  <c r="T986" i="1" s="1"/>
  <c r="Y987" i="1"/>
  <c r="T987" i="1" s="1"/>
  <c r="Y988" i="1"/>
  <c r="T988" i="1" s="1"/>
  <c r="Y989" i="1"/>
  <c r="T989" i="1" s="1"/>
  <c r="Y990" i="1"/>
  <c r="T990" i="1" s="1"/>
  <c r="Y991" i="1"/>
  <c r="T991" i="1" s="1"/>
  <c r="Y992" i="1"/>
  <c r="T992" i="1" s="1"/>
  <c r="Y993" i="1"/>
  <c r="T993" i="1" s="1"/>
  <c r="Y994" i="1"/>
  <c r="T994" i="1" s="1"/>
  <c r="Y995" i="1"/>
  <c r="T995" i="1" s="1"/>
  <c r="Y996" i="1"/>
  <c r="T996" i="1" s="1"/>
  <c r="Y997" i="1"/>
  <c r="T997" i="1" s="1"/>
  <c r="Y998" i="1"/>
  <c r="T998" i="1" s="1"/>
  <c r="Y999" i="1"/>
  <c r="T999" i="1" s="1"/>
  <c r="Y1000" i="1"/>
  <c r="T1000" i="1" s="1"/>
  <c r="Y1001" i="1"/>
  <c r="T1001" i="1" s="1"/>
  <c r="Y1002" i="1"/>
  <c r="T1002" i="1" s="1"/>
  <c r="Y1003" i="1"/>
  <c r="T1003" i="1" s="1"/>
  <c r="Y1004" i="1"/>
  <c r="T1004" i="1" s="1"/>
  <c r="Y1005" i="1"/>
  <c r="T1005" i="1" s="1"/>
  <c r="Y1006" i="1"/>
  <c r="T1006" i="1" s="1"/>
  <c r="Y1007" i="1"/>
  <c r="T1007" i="1" s="1"/>
  <c r="Y1008" i="1"/>
  <c r="T1008" i="1" s="1"/>
  <c r="Y1009" i="1"/>
  <c r="T1009" i="1" s="1"/>
  <c r="Y1010" i="1"/>
  <c r="T1010" i="1" s="1"/>
  <c r="Y1011" i="1"/>
  <c r="T1011" i="1" s="1"/>
  <c r="Y1012" i="1"/>
  <c r="T1012" i="1" s="1"/>
  <c r="Y1013" i="1"/>
  <c r="T1013" i="1" s="1"/>
  <c r="Y1014" i="1"/>
  <c r="T1014" i="1" s="1"/>
  <c r="Y1015" i="1"/>
  <c r="T1015" i="1" s="1"/>
  <c r="Y1016" i="1"/>
  <c r="T1016" i="1" s="1"/>
  <c r="Y1017" i="1"/>
  <c r="T1017" i="1" s="1"/>
  <c r="Y1018" i="1"/>
  <c r="T1018" i="1" s="1"/>
  <c r="Y1019" i="1"/>
  <c r="T1019" i="1" s="1"/>
  <c r="Y1020" i="1"/>
  <c r="T1020" i="1" s="1"/>
  <c r="Y1021" i="1"/>
  <c r="T1021" i="1" s="1"/>
  <c r="Y1022" i="1"/>
  <c r="T1022" i="1" s="1"/>
  <c r="Y1023" i="1"/>
  <c r="T1023" i="1" s="1"/>
  <c r="Y1024" i="1"/>
  <c r="T1024" i="1" s="1"/>
  <c r="Y1025" i="1"/>
  <c r="T1025" i="1" s="1"/>
  <c r="Y1026" i="1"/>
  <c r="T1026" i="1" s="1"/>
  <c r="Y1027" i="1"/>
  <c r="T1027" i="1" s="1"/>
  <c r="Y1028" i="1"/>
  <c r="T1028" i="1" s="1"/>
  <c r="Y1029" i="1"/>
  <c r="T1029" i="1" s="1"/>
  <c r="Y1030" i="1"/>
  <c r="T1030" i="1" s="1"/>
  <c r="Y1031" i="1"/>
  <c r="T1031" i="1" s="1"/>
  <c r="Y1032" i="1"/>
  <c r="T1032" i="1" s="1"/>
  <c r="Y1033" i="1"/>
  <c r="T1033" i="1" s="1"/>
  <c r="Y1034" i="1"/>
  <c r="T1034" i="1" s="1"/>
  <c r="Y1035" i="1"/>
  <c r="T1035" i="1" s="1"/>
  <c r="Y1036" i="1"/>
  <c r="T1036" i="1" s="1"/>
  <c r="Y1037" i="1"/>
  <c r="T1037" i="1" s="1"/>
  <c r="Y1038" i="1"/>
  <c r="T1038" i="1" s="1"/>
  <c r="Y1039" i="1"/>
  <c r="T1039" i="1" s="1"/>
  <c r="Y1040" i="1"/>
  <c r="T1040" i="1" s="1"/>
  <c r="Y1041" i="1"/>
  <c r="T1041" i="1" s="1"/>
  <c r="Y1042" i="1"/>
  <c r="T1042" i="1" s="1"/>
  <c r="Y1043" i="1"/>
  <c r="T1043" i="1" s="1"/>
  <c r="Y1044" i="1"/>
  <c r="T1044" i="1" s="1"/>
  <c r="Y1045" i="1"/>
  <c r="T1045" i="1" s="1"/>
  <c r="Y1046" i="1"/>
  <c r="T1046" i="1" s="1"/>
  <c r="Y1047" i="1"/>
  <c r="T1047" i="1" s="1"/>
  <c r="Y1048" i="1"/>
  <c r="T1048" i="1" s="1"/>
  <c r="Y1049" i="1"/>
  <c r="T1049" i="1" s="1"/>
  <c r="Y1050" i="1"/>
  <c r="T1050" i="1" s="1"/>
  <c r="Y1051" i="1"/>
  <c r="T1051" i="1" s="1"/>
  <c r="Y1052" i="1"/>
  <c r="T1052" i="1" s="1"/>
  <c r="Y1053" i="1"/>
  <c r="T1053" i="1" s="1"/>
  <c r="Y1054" i="1"/>
  <c r="T1054" i="1" s="1"/>
  <c r="Y1055" i="1"/>
  <c r="T1055" i="1" s="1"/>
  <c r="Y1056" i="1"/>
  <c r="T1056" i="1" s="1"/>
  <c r="Y1057" i="1"/>
  <c r="T1057" i="1" s="1"/>
  <c r="Y1058" i="1"/>
  <c r="T1058" i="1" s="1"/>
  <c r="Y1059" i="1"/>
  <c r="T1059" i="1" s="1"/>
  <c r="Y1060" i="1"/>
  <c r="T1060" i="1" s="1"/>
  <c r="Y1061" i="1"/>
  <c r="T1061" i="1" s="1"/>
  <c r="Y1062" i="1"/>
  <c r="T1062" i="1" s="1"/>
  <c r="Y1063" i="1"/>
  <c r="T1063" i="1" s="1"/>
  <c r="Y1064" i="1"/>
  <c r="T1064" i="1" s="1"/>
  <c r="Y1065" i="1"/>
  <c r="T1065" i="1" s="1"/>
  <c r="Y1066" i="1"/>
  <c r="T1066" i="1" s="1"/>
  <c r="Y1067" i="1"/>
  <c r="T1067" i="1" s="1"/>
  <c r="Y1068" i="1"/>
  <c r="T1068" i="1" s="1"/>
  <c r="Y1069" i="1"/>
  <c r="T1069" i="1" s="1"/>
  <c r="Y1070" i="1"/>
  <c r="T1070" i="1" s="1"/>
  <c r="Y1071" i="1"/>
  <c r="T1071" i="1" s="1"/>
  <c r="Y1072" i="1"/>
  <c r="T1072" i="1" s="1"/>
  <c r="Y1073" i="1"/>
  <c r="T1073" i="1" s="1"/>
  <c r="Y1074" i="1"/>
  <c r="T1074" i="1" s="1"/>
  <c r="Y1075" i="1"/>
  <c r="T1075" i="1" s="1"/>
  <c r="Y1076" i="1"/>
  <c r="T1076" i="1" s="1"/>
  <c r="Y1077" i="1"/>
  <c r="T1077" i="1" s="1"/>
  <c r="Y1078" i="1"/>
  <c r="T1078" i="1" s="1"/>
  <c r="Y1079" i="1"/>
  <c r="T1079" i="1" s="1"/>
  <c r="Y1080" i="1"/>
  <c r="T1080" i="1" s="1"/>
  <c r="Y1081" i="1"/>
  <c r="T1081" i="1" s="1"/>
  <c r="Y1082" i="1"/>
  <c r="T1082" i="1" s="1"/>
  <c r="Y1083" i="1"/>
  <c r="T1083" i="1" s="1"/>
  <c r="Y1084" i="1"/>
  <c r="T1084" i="1" s="1"/>
  <c r="Y1085" i="1"/>
  <c r="T1085" i="1" s="1"/>
  <c r="Y1086" i="1"/>
  <c r="T1086" i="1" s="1"/>
  <c r="Y1087" i="1"/>
  <c r="T1087" i="1" s="1"/>
  <c r="Y1088" i="1"/>
  <c r="T1088" i="1" s="1"/>
  <c r="Y1089" i="1"/>
  <c r="T1089" i="1" s="1"/>
  <c r="Y1090" i="1"/>
  <c r="T1090" i="1" s="1"/>
  <c r="Y1091" i="1"/>
  <c r="T1091" i="1" s="1"/>
  <c r="Y1092" i="1"/>
  <c r="T1092" i="1" s="1"/>
  <c r="Y1093" i="1"/>
  <c r="T1093" i="1" s="1"/>
  <c r="Y1094" i="1"/>
  <c r="T1094" i="1" s="1"/>
  <c r="Y1095" i="1"/>
  <c r="T1095" i="1" s="1"/>
  <c r="Y1096" i="1"/>
  <c r="T1096" i="1" s="1"/>
  <c r="Y1097" i="1"/>
  <c r="T1097" i="1" s="1"/>
  <c r="Y1098" i="1"/>
  <c r="T1098" i="1" s="1"/>
  <c r="Y1099" i="1"/>
  <c r="T1099" i="1" s="1"/>
  <c r="Y1100" i="1"/>
  <c r="T1100" i="1" s="1"/>
  <c r="Y1101" i="1"/>
  <c r="T1101" i="1" s="1"/>
  <c r="Y1102" i="1"/>
  <c r="T1102" i="1" s="1"/>
  <c r="Y1103" i="1"/>
  <c r="T1103" i="1" s="1"/>
  <c r="Y1104" i="1"/>
  <c r="T1104" i="1" s="1"/>
  <c r="Y1105" i="1"/>
  <c r="T1105" i="1" s="1"/>
  <c r="Y1106" i="1"/>
  <c r="T1106" i="1" s="1"/>
  <c r="Y1107" i="1"/>
  <c r="T1107" i="1" s="1"/>
  <c r="Y1108" i="1"/>
  <c r="T1108" i="1" s="1"/>
  <c r="Y1109" i="1"/>
  <c r="T1109" i="1" s="1"/>
  <c r="Y1110" i="1"/>
  <c r="T1110" i="1" s="1"/>
  <c r="Y1111" i="1"/>
  <c r="T1111" i="1" s="1"/>
  <c r="Y1112" i="1"/>
  <c r="T1112" i="1" s="1"/>
  <c r="Y1113" i="1"/>
  <c r="T1113" i="1" s="1"/>
  <c r="Y1114" i="1"/>
  <c r="T1114" i="1" s="1"/>
  <c r="Y1115" i="1"/>
  <c r="T1115" i="1" s="1"/>
  <c r="Y1116" i="1"/>
  <c r="T1116" i="1" s="1"/>
  <c r="Y1117" i="1"/>
  <c r="T1117" i="1" s="1"/>
  <c r="Y1118" i="1"/>
  <c r="T1118" i="1" s="1"/>
  <c r="Y1119" i="1"/>
  <c r="T1119" i="1" s="1"/>
  <c r="Y1120" i="1"/>
  <c r="T1120" i="1" s="1"/>
  <c r="Y1121" i="1"/>
  <c r="T1121" i="1" s="1"/>
  <c r="Y1122" i="1"/>
  <c r="T1122" i="1" s="1"/>
  <c r="Y1123" i="1"/>
  <c r="T1123" i="1" s="1"/>
  <c r="Y1124" i="1"/>
  <c r="T1124" i="1" s="1"/>
  <c r="Y1125" i="1"/>
  <c r="T1125" i="1" s="1"/>
  <c r="Y1126" i="1"/>
  <c r="T1126" i="1" s="1"/>
  <c r="Y1127" i="1"/>
  <c r="T1127" i="1" s="1"/>
  <c r="Y1128" i="1"/>
  <c r="T1128" i="1" s="1"/>
  <c r="Y1129" i="1"/>
  <c r="T1129" i="1" s="1"/>
  <c r="Y1130" i="1"/>
  <c r="T1130" i="1" s="1"/>
  <c r="Y1131" i="1"/>
  <c r="T1131" i="1" s="1"/>
  <c r="Y1132" i="1"/>
  <c r="T1132" i="1" s="1"/>
  <c r="Y1133" i="1"/>
  <c r="T1133" i="1" s="1"/>
  <c r="Y1134" i="1"/>
  <c r="T1134" i="1" s="1"/>
  <c r="Y1135" i="1"/>
  <c r="T1135" i="1" s="1"/>
  <c r="Y1136" i="1"/>
  <c r="T1136" i="1" s="1"/>
  <c r="Y1137" i="1"/>
  <c r="T1137" i="1" s="1"/>
  <c r="Y1138" i="1"/>
  <c r="T1138" i="1" s="1"/>
  <c r="Y1139" i="1"/>
  <c r="T1139" i="1" s="1"/>
  <c r="Y1140" i="1"/>
  <c r="T1140" i="1" s="1"/>
  <c r="Y1141" i="1"/>
  <c r="T1141" i="1" s="1"/>
  <c r="Y1142" i="1"/>
  <c r="T1142" i="1" s="1"/>
  <c r="Y1143" i="1"/>
  <c r="T1143" i="1" s="1"/>
  <c r="Y1144" i="1"/>
  <c r="T1144" i="1" s="1"/>
  <c r="Y1145" i="1"/>
  <c r="T1145" i="1" s="1"/>
  <c r="Y1146" i="1"/>
  <c r="T1146" i="1" s="1"/>
  <c r="Y1147" i="1"/>
  <c r="T1147" i="1" s="1"/>
  <c r="Y1148" i="1"/>
  <c r="T1148" i="1" s="1"/>
  <c r="Y1149" i="1"/>
  <c r="T1149" i="1" s="1"/>
  <c r="Y1150" i="1"/>
  <c r="T1150" i="1" s="1"/>
  <c r="Y1151" i="1"/>
  <c r="T1151" i="1" s="1"/>
  <c r="Y1152" i="1"/>
  <c r="T1152" i="1" s="1"/>
  <c r="Y1153" i="1"/>
  <c r="T1153" i="1" s="1"/>
  <c r="Y1154" i="1"/>
  <c r="T1154" i="1" s="1"/>
  <c r="Y1155" i="1"/>
  <c r="T1155" i="1" s="1"/>
  <c r="Y1156" i="1"/>
  <c r="T1156" i="1" s="1"/>
  <c r="Y1157" i="1"/>
  <c r="T1157" i="1" s="1"/>
  <c r="Y1158" i="1"/>
  <c r="T1158" i="1" s="1"/>
  <c r="Y1159" i="1"/>
  <c r="T1159" i="1" s="1"/>
  <c r="Y1160" i="1"/>
  <c r="T1160" i="1" s="1"/>
  <c r="Y1161" i="1"/>
  <c r="T1161" i="1" s="1"/>
  <c r="Y1162" i="1"/>
  <c r="T1162" i="1" s="1"/>
  <c r="Y1163" i="1"/>
  <c r="T1163" i="1" s="1"/>
  <c r="Y1164" i="1"/>
  <c r="T1164" i="1" s="1"/>
  <c r="Y1165" i="1"/>
  <c r="T1165" i="1" s="1"/>
  <c r="Y1166" i="1"/>
  <c r="T1166" i="1" s="1"/>
  <c r="Y1167" i="1"/>
  <c r="T1167" i="1" s="1"/>
  <c r="Y1168" i="1"/>
  <c r="T1168" i="1" s="1"/>
  <c r="Y1169" i="1"/>
  <c r="T1169" i="1" s="1"/>
  <c r="Y1170" i="1"/>
  <c r="T1170" i="1" s="1"/>
  <c r="Y1171" i="1"/>
  <c r="T1171" i="1" s="1"/>
  <c r="Y1172" i="1"/>
  <c r="T1172" i="1" s="1"/>
  <c r="Y1173" i="1"/>
  <c r="T1173" i="1" s="1"/>
  <c r="Y1174" i="1"/>
  <c r="T1174" i="1" s="1"/>
  <c r="Y1175" i="1"/>
  <c r="T1175" i="1" s="1"/>
  <c r="Y1176" i="1"/>
  <c r="T1176" i="1" s="1"/>
  <c r="Y1177" i="1"/>
  <c r="T1177" i="1" s="1"/>
  <c r="Y1178" i="1"/>
  <c r="T1178" i="1" s="1"/>
  <c r="Y1179" i="1"/>
  <c r="T1179" i="1" s="1"/>
  <c r="Y1180" i="1"/>
  <c r="T1180" i="1" s="1"/>
  <c r="Y1181" i="1"/>
  <c r="T1181" i="1" s="1"/>
  <c r="Y1182" i="1"/>
  <c r="T1182" i="1" s="1"/>
  <c r="Y1183" i="1"/>
  <c r="T1183" i="1" s="1"/>
  <c r="Y1184" i="1"/>
  <c r="T1184" i="1" s="1"/>
  <c r="Y1185" i="1"/>
  <c r="T1185" i="1" s="1"/>
  <c r="Y1186" i="1"/>
  <c r="T1186" i="1" s="1"/>
  <c r="Y1187" i="1"/>
  <c r="T1187" i="1" s="1"/>
  <c r="Y1188" i="1"/>
  <c r="T1188" i="1" s="1"/>
  <c r="Y1189" i="1"/>
  <c r="T1189" i="1" s="1"/>
  <c r="Y1190" i="1"/>
  <c r="T1190" i="1" s="1"/>
  <c r="Y1191" i="1"/>
  <c r="T1191" i="1" s="1"/>
  <c r="Y1192" i="1"/>
  <c r="T1192" i="1" s="1"/>
  <c r="Y1193" i="1"/>
  <c r="T1193" i="1" s="1"/>
  <c r="Y1194" i="1"/>
  <c r="T1194" i="1" s="1"/>
  <c r="Y1195" i="1"/>
  <c r="T1195" i="1" s="1"/>
  <c r="Y1196" i="1"/>
  <c r="T1196" i="1" s="1"/>
  <c r="Y1197" i="1"/>
  <c r="T1197" i="1" s="1"/>
  <c r="Y1198" i="1"/>
  <c r="T1198" i="1" s="1"/>
  <c r="Y1199" i="1"/>
  <c r="T1199" i="1" s="1"/>
  <c r="Y1200" i="1"/>
  <c r="T1200" i="1" s="1"/>
  <c r="Y1201" i="1"/>
  <c r="T1201" i="1" s="1"/>
  <c r="Y1202" i="1"/>
  <c r="T1202" i="1" s="1"/>
  <c r="Y1203" i="1"/>
  <c r="T1203" i="1" s="1"/>
  <c r="Y1204" i="1"/>
  <c r="T1204" i="1" s="1"/>
  <c r="Y1205" i="1"/>
  <c r="T1205" i="1" s="1"/>
  <c r="Y1206" i="1"/>
  <c r="T1206" i="1" s="1"/>
  <c r="Y1207" i="1"/>
  <c r="T1207" i="1" s="1"/>
  <c r="Y1208" i="1"/>
  <c r="T1208" i="1" s="1"/>
  <c r="Y1209" i="1"/>
  <c r="T1209" i="1" s="1"/>
  <c r="Y1210" i="1"/>
  <c r="T1210" i="1" s="1"/>
  <c r="Y1211" i="1"/>
  <c r="T1211" i="1" s="1"/>
  <c r="Y1212" i="1"/>
  <c r="T1212" i="1" s="1"/>
  <c r="Y1213" i="1"/>
  <c r="T1213" i="1" s="1"/>
  <c r="Y1214" i="1"/>
  <c r="T1214" i="1" s="1"/>
  <c r="Y1215" i="1"/>
  <c r="T1215" i="1" s="1"/>
  <c r="Y1216" i="1"/>
  <c r="T1216" i="1" s="1"/>
  <c r="Y1217" i="1"/>
  <c r="T1217" i="1" s="1"/>
  <c r="Y1218" i="1"/>
  <c r="T1218" i="1" s="1"/>
  <c r="Y1219" i="1"/>
  <c r="T1219" i="1" s="1"/>
  <c r="Y1220" i="1"/>
  <c r="T1220" i="1" s="1"/>
  <c r="Y1221" i="1"/>
  <c r="T1221" i="1" s="1"/>
  <c r="Y1222" i="1"/>
  <c r="T1222" i="1" s="1"/>
  <c r="Y1223" i="1"/>
  <c r="T1223" i="1" s="1"/>
  <c r="Y1224" i="1"/>
  <c r="T1224" i="1" s="1"/>
  <c r="Y1225" i="1"/>
  <c r="T1225" i="1" s="1"/>
  <c r="Y1226" i="1"/>
  <c r="T1226" i="1" s="1"/>
  <c r="Y1227" i="1"/>
  <c r="T1227" i="1" s="1"/>
  <c r="Y1228" i="1"/>
  <c r="T1228" i="1" s="1"/>
  <c r="Y1229" i="1"/>
  <c r="T1229" i="1" s="1"/>
  <c r="Y1230" i="1"/>
  <c r="T1230" i="1" s="1"/>
  <c r="Y1231" i="1"/>
  <c r="T1231" i="1" s="1"/>
  <c r="Y1232" i="1"/>
  <c r="T1232" i="1" s="1"/>
  <c r="Y1233" i="1"/>
  <c r="T1233" i="1" s="1"/>
  <c r="Y1234" i="1"/>
  <c r="T1234" i="1" s="1"/>
  <c r="Y1235" i="1"/>
  <c r="T1235" i="1" s="1"/>
  <c r="Y1236" i="1"/>
  <c r="T1236" i="1" s="1"/>
  <c r="Y1237" i="1"/>
  <c r="T1237" i="1" s="1"/>
  <c r="Y1238" i="1"/>
  <c r="T1238" i="1" s="1"/>
  <c r="Y1239" i="1"/>
  <c r="T1239" i="1" s="1"/>
  <c r="Y1240" i="1"/>
  <c r="T1240" i="1" s="1"/>
  <c r="Y1241" i="1"/>
  <c r="T1241" i="1" s="1"/>
  <c r="Y1242" i="1"/>
  <c r="T1242" i="1" s="1"/>
  <c r="Y1243" i="1"/>
  <c r="T1243" i="1" s="1"/>
  <c r="Y1244" i="1"/>
  <c r="T1244" i="1" s="1"/>
  <c r="Y1245" i="1"/>
  <c r="T1245" i="1" s="1"/>
  <c r="Y1246" i="1"/>
  <c r="T1246" i="1" s="1"/>
  <c r="Y1247" i="1"/>
  <c r="T1247" i="1" s="1"/>
  <c r="Y1248" i="1"/>
  <c r="T1248" i="1" s="1"/>
  <c r="Y1249" i="1"/>
  <c r="T1249" i="1" s="1"/>
  <c r="Y1250" i="1"/>
  <c r="T1250" i="1" s="1"/>
  <c r="Y1251" i="1"/>
  <c r="T1251" i="1" s="1"/>
  <c r="Y1252" i="1"/>
  <c r="T1252" i="1" s="1"/>
  <c r="Y1253" i="1"/>
  <c r="T1253" i="1" s="1"/>
  <c r="Y1254" i="1"/>
  <c r="T1254" i="1" s="1"/>
  <c r="Y1255" i="1"/>
  <c r="T1255" i="1" s="1"/>
  <c r="Y1256" i="1"/>
  <c r="T1256" i="1" s="1"/>
  <c r="Y1257" i="1"/>
  <c r="T1257" i="1" s="1"/>
  <c r="Y1258" i="1"/>
  <c r="T1258" i="1" s="1"/>
  <c r="Y1259" i="1"/>
  <c r="T1259" i="1" s="1"/>
  <c r="Y1260" i="1"/>
  <c r="T1260" i="1" s="1"/>
  <c r="Y1261" i="1"/>
  <c r="T1261" i="1" s="1"/>
  <c r="Y1262" i="1"/>
  <c r="T1262" i="1" s="1"/>
  <c r="Y1263" i="1"/>
  <c r="T1263" i="1" s="1"/>
  <c r="Y1264" i="1"/>
  <c r="T1264" i="1" s="1"/>
  <c r="Y1265" i="1"/>
  <c r="T1265" i="1" s="1"/>
  <c r="Y1266" i="1"/>
  <c r="T1266" i="1" s="1"/>
  <c r="Y1267" i="1"/>
  <c r="T1267" i="1" s="1"/>
  <c r="Y1268" i="1"/>
  <c r="T1268" i="1" s="1"/>
  <c r="Y1269" i="1"/>
  <c r="T1269" i="1" s="1"/>
  <c r="Y1270" i="1"/>
  <c r="T1270" i="1" s="1"/>
  <c r="Y1271" i="1"/>
  <c r="T1271" i="1" s="1"/>
  <c r="Y1272" i="1"/>
  <c r="T1272" i="1" s="1"/>
  <c r="Y1273" i="1"/>
  <c r="T1273" i="1" s="1"/>
  <c r="Y1274" i="1"/>
  <c r="T1274" i="1" s="1"/>
  <c r="Y1275" i="1"/>
  <c r="T1275" i="1" s="1"/>
  <c r="Y1276" i="1"/>
  <c r="T1276" i="1" s="1"/>
  <c r="Y1277" i="1"/>
  <c r="T1277" i="1" s="1"/>
  <c r="Y1278" i="1"/>
  <c r="T1278" i="1" s="1"/>
  <c r="Y1279" i="1"/>
  <c r="T1279" i="1" s="1"/>
  <c r="Y1280" i="1"/>
  <c r="T1280" i="1" s="1"/>
  <c r="Y1281" i="1"/>
  <c r="T1281" i="1" s="1"/>
  <c r="Y1282" i="1"/>
  <c r="T1282" i="1" s="1"/>
  <c r="Y1283" i="1"/>
  <c r="T1283" i="1" s="1"/>
  <c r="Y1284" i="1"/>
  <c r="T1284" i="1" s="1"/>
  <c r="Y1285" i="1"/>
  <c r="T1285" i="1" s="1"/>
  <c r="Y1286" i="1"/>
  <c r="T1286" i="1" s="1"/>
  <c r="Y1287" i="1"/>
  <c r="T1287" i="1" s="1"/>
  <c r="Y1288" i="1"/>
  <c r="T1288" i="1" s="1"/>
  <c r="Y1289" i="1"/>
  <c r="T1289" i="1" s="1"/>
  <c r="Y1290" i="1"/>
  <c r="T1290" i="1" s="1"/>
  <c r="Y1291" i="1"/>
  <c r="T1291" i="1" s="1"/>
  <c r="Y1292" i="1"/>
  <c r="T1292" i="1" s="1"/>
  <c r="Y1293" i="1"/>
  <c r="T1293" i="1" s="1"/>
  <c r="Y1294" i="1"/>
  <c r="T1294" i="1" s="1"/>
  <c r="Y1295" i="1"/>
  <c r="T1295" i="1" s="1"/>
  <c r="Y1296" i="1"/>
  <c r="T1296" i="1" s="1"/>
  <c r="Y1297" i="1"/>
  <c r="T1297" i="1" s="1"/>
  <c r="Y1298" i="1"/>
  <c r="T1298" i="1" s="1"/>
  <c r="Y1299" i="1"/>
  <c r="T1299" i="1" s="1"/>
  <c r="Y1300" i="1"/>
  <c r="T1300" i="1" s="1"/>
  <c r="Y1301" i="1"/>
  <c r="T1301" i="1" s="1"/>
  <c r="Y1302" i="1"/>
  <c r="T1302" i="1" s="1"/>
  <c r="Y1303" i="1"/>
  <c r="T1303" i="1" s="1"/>
  <c r="Y1304" i="1"/>
  <c r="T1304" i="1" s="1"/>
  <c r="Y1305" i="1"/>
  <c r="T1305" i="1" s="1"/>
  <c r="Y1306" i="1"/>
  <c r="T1306" i="1" s="1"/>
  <c r="Y1307" i="1"/>
  <c r="T1307" i="1" s="1"/>
  <c r="Y1308" i="1"/>
  <c r="T1308" i="1" s="1"/>
  <c r="Y1309" i="1"/>
  <c r="T1309" i="1" s="1"/>
  <c r="Y1310" i="1"/>
  <c r="T1310" i="1" s="1"/>
  <c r="Y1311" i="1"/>
  <c r="T1311" i="1" s="1"/>
  <c r="Y1312" i="1"/>
  <c r="T1312" i="1" s="1"/>
  <c r="Y1313" i="1"/>
  <c r="T1313" i="1" s="1"/>
  <c r="Y1314" i="1"/>
  <c r="T1314" i="1" s="1"/>
  <c r="Y1315" i="1"/>
  <c r="T1315" i="1" s="1"/>
  <c r="Y1316" i="1"/>
  <c r="T1316" i="1" s="1"/>
  <c r="Y1317" i="1"/>
  <c r="T1317" i="1" s="1"/>
  <c r="Y1318" i="1"/>
  <c r="T1318" i="1" s="1"/>
  <c r="Y1319" i="1"/>
  <c r="T1319" i="1" s="1"/>
  <c r="Y1320" i="1"/>
  <c r="T1320" i="1" s="1"/>
  <c r="Y1321" i="1"/>
  <c r="T1321" i="1" s="1"/>
  <c r="Y1322" i="1"/>
  <c r="T1322" i="1" s="1"/>
  <c r="Y1323" i="1"/>
  <c r="T1323" i="1" s="1"/>
  <c r="Y1324" i="1"/>
  <c r="T1324" i="1" s="1"/>
  <c r="Y1325" i="1"/>
  <c r="T1325" i="1" s="1"/>
  <c r="Y1326" i="1"/>
  <c r="T1326" i="1" s="1"/>
  <c r="Y1327" i="1"/>
  <c r="T1327" i="1" s="1"/>
  <c r="Y1328" i="1"/>
  <c r="T1328" i="1" s="1"/>
  <c r="Y1329" i="1"/>
  <c r="T1329" i="1" s="1"/>
  <c r="Y1330" i="1"/>
  <c r="T1330" i="1" s="1"/>
  <c r="Y1331" i="1"/>
  <c r="T1331" i="1" s="1"/>
  <c r="Y1332" i="1"/>
  <c r="T1332" i="1" s="1"/>
  <c r="Y1333" i="1"/>
  <c r="T1333" i="1" s="1"/>
  <c r="Y1334" i="1"/>
  <c r="T1334" i="1" s="1"/>
  <c r="Y1335" i="1"/>
  <c r="T1335" i="1" s="1"/>
  <c r="Y1336" i="1"/>
  <c r="T1336" i="1" s="1"/>
  <c r="Y1337" i="1"/>
  <c r="T1337" i="1" s="1"/>
  <c r="Y1338" i="1"/>
  <c r="T1338" i="1" s="1"/>
  <c r="Y1339" i="1"/>
  <c r="T1339" i="1" s="1"/>
  <c r="Y1340" i="1"/>
  <c r="T1340" i="1" s="1"/>
  <c r="Y1341" i="1"/>
  <c r="T1341" i="1" s="1"/>
  <c r="Y1342" i="1"/>
  <c r="T1342" i="1" s="1"/>
  <c r="Y1343" i="1"/>
  <c r="T1343" i="1" s="1"/>
  <c r="Y1344" i="1"/>
  <c r="T1344" i="1" s="1"/>
  <c r="Y1345" i="1"/>
  <c r="T1345" i="1" s="1"/>
  <c r="Y1346" i="1"/>
  <c r="T1346" i="1" s="1"/>
  <c r="Y1347" i="1"/>
  <c r="T1347" i="1" s="1"/>
  <c r="Y1348" i="1"/>
  <c r="T1348" i="1" s="1"/>
  <c r="Y1349" i="1"/>
  <c r="T1349" i="1" s="1"/>
  <c r="Y1350" i="1"/>
  <c r="T1350" i="1" s="1"/>
  <c r="Y1351" i="1"/>
  <c r="T1351" i="1" s="1"/>
  <c r="Y1352" i="1"/>
  <c r="T1352" i="1" s="1"/>
  <c r="Y1353" i="1"/>
  <c r="T1353" i="1" s="1"/>
  <c r="Y1354" i="1"/>
  <c r="T1354" i="1" s="1"/>
  <c r="Y1355" i="1"/>
  <c r="T1355" i="1" s="1"/>
  <c r="Y1356" i="1"/>
  <c r="T1356" i="1" s="1"/>
  <c r="Y1357" i="1"/>
  <c r="T1357" i="1" s="1"/>
  <c r="Y1358" i="1"/>
  <c r="T1358" i="1" s="1"/>
  <c r="Y1359" i="1"/>
  <c r="T1359" i="1" s="1"/>
  <c r="Y1360" i="1"/>
  <c r="T1360" i="1" s="1"/>
  <c r="Y1361" i="1"/>
  <c r="T1361" i="1" s="1"/>
  <c r="Y1362" i="1"/>
  <c r="T1362" i="1" s="1"/>
  <c r="Y1363" i="1"/>
  <c r="T1363" i="1" s="1"/>
  <c r="Y1364" i="1"/>
  <c r="T1364" i="1" s="1"/>
  <c r="Y1365" i="1"/>
  <c r="T1365" i="1" s="1"/>
  <c r="Y1366" i="1"/>
  <c r="T1366" i="1" s="1"/>
  <c r="Y1367" i="1"/>
  <c r="T1367" i="1" s="1"/>
  <c r="Y1368" i="1"/>
  <c r="T1368" i="1" s="1"/>
  <c r="Y1369" i="1"/>
  <c r="T1369" i="1" s="1"/>
  <c r="Y1370" i="1"/>
  <c r="T1370" i="1" s="1"/>
  <c r="Y1371" i="1"/>
  <c r="T1371" i="1" s="1"/>
  <c r="Y1372" i="1"/>
  <c r="T1372" i="1" s="1"/>
  <c r="Y1373" i="1"/>
  <c r="T1373" i="1" s="1"/>
  <c r="Y1374" i="1"/>
  <c r="T1374" i="1" s="1"/>
  <c r="Y1375" i="1"/>
  <c r="T1375" i="1" s="1"/>
  <c r="Y1376" i="1"/>
  <c r="T1376" i="1" s="1"/>
  <c r="Y1377" i="1"/>
  <c r="T1377" i="1" s="1"/>
  <c r="Y1378" i="1"/>
  <c r="T1378" i="1" s="1"/>
  <c r="Y1379" i="1"/>
  <c r="T1379" i="1" s="1"/>
  <c r="Y1380" i="1"/>
  <c r="T1380" i="1" s="1"/>
  <c r="Y1381" i="1"/>
  <c r="T1381" i="1" s="1"/>
  <c r="Y1382" i="1"/>
  <c r="T1382" i="1" s="1"/>
  <c r="Y1383" i="1"/>
  <c r="T1383" i="1" s="1"/>
  <c r="Y1384" i="1"/>
  <c r="T1384" i="1" s="1"/>
  <c r="Y1385" i="1"/>
  <c r="T1385" i="1" s="1"/>
  <c r="Y1386" i="1"/>
  <c r="T1386" i="1" s="1"/>
  <c r="Y1387" i="1"/>
  <c r="T1387" i="1" s="1"/>
  <c r="Y1388" i="1"/>
  <c r="T1388" i="1" s="1"/>
  <c r="Y1389" i="1"/>
  <c r="T1389" i="1" s="1"/>
  <c r="Y1390" i="1"/>
  <c r="T1390" i="1" s="1"/>
  <c r="Y1391" i="1"/>
  <c r="T1391" i="1" s="1"/>
  <c r="Y1392" i="1"/>
  <c r="T1392" i="1" s="1"/>
  <c r="Y1393" i="1"/>
  <c r="T1393" i="1" s="1"/>
  <c r="Y1394" i="1"/>
  <c r="T1394" i="1" s="1"/>
  <c r="Y1395" i="1"/>
  <c r="T1395" i="1" s="1"/>
  <c r="Y1396" i="1"/>
  <c r="T1396" i="1" s="1"/>
  <c r="Y1397" i="1"/>
  <c r="T1397" i="1" s="1"/>
  <c r="Y1398" i="1"/>
  <c r="T1398" i="1" s="1"/>
  <c r="Y1399" i="1"/>
  <c r="T1399" i="1" s="1"/>
  <c r="Y1400" i="1"/>
  <c r="T1400" i="1" s="1"/>
  <c r="Y1401" i="1"/>
  <c r="T1401" i="1" s="1"/>
  <c r="Y1402" i="1"/>
  <c r="T1402" i="1" s="1"/>
  <c r="Y1403" i="1"/>
  <c r="T1403" i="1" s="1"/>
  <c r="Y1404" i="1"/>
  <c r="T1404" i="1" s="1"/>
  <c r="Y1405" i="1"/>
  <c r="T1405" i="1" s="1"/>
  <c r="Y1406" i="1"/>
  <c r="T1406" i="1" s="1"/>
  <c r="Y1407" i="1"/>
  <c r="T1407" i="1" s="1"/>
  <c r="Y1408" i="1"/>
  <c r="T1408" i="1" s="1"/>
  <c r="Y1409" i="1"/>
  <c r="T1409" i="1" s="1"/>
  <c r="Y1410" i="1"/>
  <c r="T1410" i="1" s="1"/>
  <c r="Y1411" i="1"/>
  <c r="T1411" i="1" s="1"/>
  <c r="Y1412" i="1"/>
  <c r="T1412" i="1" s="1"/>
  <c r="Y1413" i="1"/>
  <c r="T1413" i="1" s="1"/>
  <c r="Y1414" i="1"/>
  <c r="T1414" i="1" s="1"/>
  <c r="Y1415" i="1"/>
  <c r="T1415" i="1" s="1"/>
  <c r="Y1416" i="1"/>
  <c r="T1416" i="1" s="1"/>
  <c r="Y1417" i="1"/>
  <c r="T1417" i="1" s="1"/>
  <c r="Y1418" i="1"/>
  <c r="T1418" i="1" s="1"/>
  <c r="Y1419" i="1"/>
  <c r="T1419" i="1" s="1"/>
  <c r="Y1420" i="1"/>
  <c r="T1420" i="1" s="1"/>
  <c r="Y1421" i="1"/>
  <c r="T1421" i="1" s="1"/>
  <c r="Y1422" i="1"/>
  <c r="T1422" i="1" s="1"/>
  <c r="Y1423" i="1"/>
  <c r="T1423" i="1" s="1"/>
  <c r="Y1424" i="1"/>
  <c r="T1424" i="1" s="1"/>
  <c r="Y1425" i="1"/>
  <c r="T1425" i="1" s="1"/>
  <c r="Y1426" i="1"/>
  <c r="T1426" i="1" s="1"/>
  <c r="Y1427" i="1"/>
  <c r="T1427" i="1" s="1"/>
  <c r="Y1428" i="1"/>
  <c r="T1428" i="1" s="1"/>
  <c r="Y1429" i="1"/>
  <c r="T1429" i="1" s="1"/>
  <c r="Y1430" i="1"/>
  <c r="T1430" i="1" s="1"/>
  <c r="Y1431" i="1"/>
  <c r="T1431" i="1" s="1"/>
  <c r="Y1432" i="1"/>
  <c r="T1432" i="1" s="1"/>
  <c r="Y1433" i="1"/>
  <c r="T1433" i="1" s="1"/>
  <c r="Y1434" i="1"/>
  <c r="T1434" i="1" s="1"/>
  <c r="Y1435" i="1"/>
  <c r="T1435" i="1" s="1"/>
  <c r="Y1436" i="1"/>
  <c r="T1436" i="1" s="1"/>
  <c r="Y1437" i="1"/>
  <c r="T1437" i="1" s="1"/>
  <c r="Y1438" i="1"/>
  <c r="T1438" i="1" s="1"/>
  <c r="Y1439" i="1"/>
  <c r="T1439" i="1" s="1"/>
  <c r="Y1440" i="1"/>
  <c r="T1440" i="1" s="1"/>
  <c r="Y1441" i="1"/>
  <c r="T1441" i="1" s="1"/>
  <c r="Y1442" i="1"/>
  <c r="T1442" i="1" s="1"/>
  <c r="Y1443" i="1"/>
  <c r="T1443" i="1" s="1"/>
  <c r="Y1444" i="1"/>
  <c r="T1444" i="1" s="1"/>
  <c r="Y1445" i="1"/>
  <c r="T1445" i="1" s="1"/>
  <c r="Y1446" i="1"/>
  <c r="T1446" i="1" s="1"/>
  <c r="Y1447" i="1"/>
  <c r="T1447" i="1" s="1"/>
  <c r="Y1448" i="1"/>
  <c r="T1448" i="1" s="1"/>
  <c r="Y1449" i="1"/>
  <c r="T1449" i="1" s="1"/>
  <c r="Y1450" i="1"/>
  <c r="T1450" i="1" s="1"/>
  <c r="Y1451" i="1"/>
  <c r="T1451" i="1" s="1"/>
  <c r="Y1452" i="1"/>
  <c r="T1452" i="1" s="1"/>
  <c r="Y1453" i="1"/>
  <c r="T1453" i="1" s="1"/>
  <c r="Y1454" i="1"/>
  <c r="T1454" i="1" s="1"/>
  <c r="Y1455" i="1"/>
  <c r="T1455" i="1" s="1"/>
  <c r="Y1456" i="1"/>
  <c r="T1456" i="1" s="1"/>
  <c r="Y1457" i="1"/>
  <c r="T1457" i="1" s="1"/>
  <c r="Y1458" i="1"/>
  <c r="T1458" i="1" s="1"/>
  <c r="Y1459" i="1"/>
  <c r="T1459" i="1" s="1"/>
  <c r="Y1460" i="1"/>
  <c r="T1460" i="1" s="1"/>
  <c r="Y1461" i="1"/>
  <c r="T1461" i="1" s="1"/>
  <c r="Y1462" i="1"/>
  <c r="T1462" i="1" s="1"/>
  <c r="Y1463" i="1"/>
  <c r="T1463" i="1" s="1"/>
  <c r="Y1464" i="1"/>
  <c r="T1464" i="1" s="1"/>
  <c r="Y1465" i="1"/>
  <c r="T1465" i="1" s="1"/>
  <c r="Y1466" i="1"/>
  <c r="T1466" i="1" s="1"/>
  <c r="Y1467" i="1"/>
  <c r="T1467" i="1" s="1"/>
  <c r="Y1468" i="1"/>
  <c r="T1468" i="1" s="1"/>
  <c r="Y1469" i="1"/>
  <c r="T1469" i="1" s="1"/>
  <c r="Y1470" i="1"/>
  <c r="T1470" i="1" s="1"/>
  <c r="Y1471" i="1"/>
  <c r="T1471" i="1" s="1"/>
  <c r="Y1472" i="1"/>
  <c r="T1472" i="1" s="1"/>
  <c r="Y1473" i="1"/>
  <c r="T1473" i="1" s="1"/>
  <c r="Y1474" i="1"/>
  <c r="T1474" i="1" s="1"/>
  <c r="Y1475" i="1"/>
  <c r="T1475" i="1" s="1"/>
  <c r="Y1476" i="1"/>
  <c r="T1476" i="1" s="1"/>
  <c r="Y1477" i="1"/>
  <c r="T1477" i="1" s="1"/>
  <c r="Y1478" i="1"/>
  <c r="T1478" i="1" s="1"/>
  <c r="Y1479" i="1"/>
  <c r="T1479" i="1" s="1"/>
  <c r="Y1480" i="1"/>
  <c r="T1480" i="1" s="1"/>
  <c r="Y1481" i="1"/>
  <c r="T1481" i="1" s="1"/>
  <c r="Y1482" i="1"/>
  <c r="T1482" i="1" s="1"/>
  <c r="Y1483" i="1"/>
  <c r="T1483" i="1" s="1"/>
  <c r="Y1484" i="1"/>
  <c r="T1484" i="1" s="1"/>
  <c r="Y1485" i="1"/>
  <c r="T1485" i="1" s="1"/>
  <c r="Y1486" i="1"/>
  <c r="T1486" i="1" s="1"/>
  <c r="Y1487" i="1"/>
  <c r="T1487" i="1" s="1"/>
  <c r="Y1488" i="1"/>
  <c r="T1488" i="1" s="1"/>
  <c r="Y1489" i="1"/>
  <c r="T1489" i="1" s="1"/>
  <c r="Y1490" i="1"/>
  <c r="T1490" i="1" s="1"/>
  <c r="Y1491" i="1"/>
  <c r="T1491" i="1" s="1"/>
  <c r="Y1492" i="1"/>
  <c r="T1492" i="1" s="1"/>
  <c r="Y1493" i="1"/>
  <c r="T1493" i="1" s="1"/>
  <c r="Y1494" i="1"/>
  <c r="T1494" i="1" s="1"/>
  <c r="Y1495" i="1"/>
  <c r="T1495" i="1" s="1"/>
  <c r="Y1496" i="1"/>
  <c r="T1496" i="1" s="1"/>
  <c r="Y1497" i="1"/>
  <c r="T1497" i="1" s="1"/>
  <c r="Y1498" i="1"/>
  <c r="T1498" i="1" s="1"/>
  <c r="Y1499" i="1"/>
  <c r="T1499" i="1" s="1"/>
  <c r="Y1500" i="1"/>
  <c r="T1500" i="1" s="1"/>
  <c r="Y1501" i="1"/>
  <c r="T1501" i="1" s="1"/>
  <c r="Y1502" i="1"/>
  <c r="T1502" i="1" s="1"/>
  <c r="Y1503" i="1"/>
  <c r="T1503" i="1" s="1"/>
  <c r="Y1504" i="1"/>
  <c r="T1504" i="1" s="1"/>
  <c r="Y1505" i="1"/>
  <c r="T1505" i="1" s="1"/>
  <c r="Y1506" i="1"/>
  <c r="T1506" i="1" s="1"/>
  <c r="Y1507" i="1"/>
  <c r="T1507" i="1" s="1"/>
  <c r="Y1508" i="1"/>
  <c r="T1508" i="1" s="1"/>
  <c r="Y1509" i="1"/>
  <c r="T1509" i="1" s="1"/>
  <c r="Y1510" i="1"/>
  <c r="T1510" i="1" s="1"/>
  <c r="Y1511" i="1"/>
  <c r="T1511" i="1" s="1"/>
  <c r="Y1512" i="1"/>
  <c r="T1512" i="1" s="1"/>
  <c r="Y1513" i="1"/>
  <c r="T1513" i="1" s="1"/>
  <c r="Y1514" i="1"/>
  <c r="T1514" i="1" s="1"/>
  <c r="Y1515" i="1"/>
  <c r="T1515" i="1" s="1"/>
  <c r="Y1516" i="1"/>
  <c r="T1516" i="1" s="1"/>
  <c r="Y1517" i="1"/>
  <c r="T1517" i="1" s="1"/>
  <c r="Y1518" i="1"/>
  <c r="T1518" i="1" s="1"/>
  <c r="Y1519" i="1"/>
  <c r="T1519" i="1" s="1"/>
  <c r="Y1520" i="1"/>
  <c r="T1520" i="1" s="1"/>
  <c r="Y1521" i="1"/>
  <c r="T1521" i="1" s="1"/>
  <c r="Y1522" i="1"/>
  <c r="T1522" i="1" s="1"/>
  <c r="Y1523" i="1"/>
  <c r="T1523" i="1" s="1"/>
  <c r="Y1524" i="1"/>
  <c r="T1524" i="1" s="1"/>
  <c r="Y1525" i="1"/>
  <c r="T1525" i="1" s="1"/>
  <c r="Y1526" i="1"/>
  <c r="T1526" i="1" s="1"/>
  <c r="Y1527" i="1"/>
  <c r="T1527" i="1" s="1"/>
  <c r="Y1528" i="1"/>
  <c r="T1528" i="1" s="1"/>
  <c r="Y1529" i="1"/>
  <c r="T1529" i="1" s="1"/>
  <c r="Y1530" i="1"/>
  <c r="T1530" i="1" s="1"/>
  <c r="Y1531" i="1"/>
  <c r="T1531" i="1" s="1"/>
  <c r="Y1532" i="1"/>
  <c r="T1532" i="1" s="1"/>
  <c r="Y1533" i="1"/>
  <c r="T1533" i="1" s="1"/>
  <c r="Y1534" i="1"/>
  <c r="T1534" i="1" s="1"/>
  <c r="Y1535" i="1"/>
  <c r="T1535" i="1" s="1"/>
  <c r="Y1536" i="1"/>
  <c r="T1536" i="1" s="1"/>
  <c r="Y1537" i="1"/>
  <c r="T1537" i="1" s="1"/>
  <c r="Y1538" i="1"/>
  <c r="T1538" i="1" s="1"/>
  <c r="Y1539" i="1"/>
  <c r="T1539" i="1" s="1"/>
  <c r="Y1540" i="1"/>
  <c r="T1540" i="1" s="1"/>
  <c r="Y1541" i="1"/>
  <c r="T1541" i="1" s="1"/>
  <c r="Y1542" i="1"/>
  <c r="T1542" i="1" s="1"/>
  <c r="Y1543" i="1"/>
  <c r="T1543" i="1" s="1"/>
  <c r="Y1544" i="1"/>
  <c r="T1544" i="1" s="1"/>
  <c r="Y1545" i="1"/>
  <c r="T1545" i="1" s="1"/>
  <c r="Y1546" i="1"/>
  <c r="T1546" i="1" s="1"/>
  <c r="Y1547" i="1"/>
  <c r="T1547" i="1" s="1"/>
  <c r="Y1548" i="1"/>
  <c r="T1548" i="1" s="1"/>
  <c r="Y1549" i="1"/>
  <c r="T1549" i="1" s="1"/>
  <c r="Y1550" i="1"/>
  <c r="T1550" i="1" s="1"/>
  <c r="Y1551" i="1"/>
  <c r="T1551" i="1" s="1"/>
  <c r="Y1552" i="1"/>
  <c r="T1552" i="1" s="1"/>
  <c r="Y1553" i="1"/>
  <c r="T1553" i="1" s="1"/>
  <c r="Y1554" i="1"/>
  <c r="T1554" i="1" s="1"/>
  <c r="Y1555" i="1"/>
  <c r="T1555" i="1" s="1"/>
  <c r="Y1556" i="1"/>
  <c r="T1556" i="1" s="1"/>
  <c r="Y1557" i="1"/>
  <c r="T1557" i="1" s="1"/>
  <c r="Y1558" i="1"/>
  <c r="T1558" i="1" s="1"/>
  <c r="Y1559" i="1"/>
  <c r="T1559" i="1" s="1"/>
  <c r="Y1560" i="1"/>
  <c r="T1560" i="1" s="1"/>
  <c r="Y1561" i="1"/>
  <c r="T1561" i="1" s="1"/>
  <c r="Y1562" i="1"/>
  <c r="T1562" i="1" s="1"/>
  <c r="Y1563" i="1"/>
  <c r="T1563" i="1" s="1"/>
  <c r="Y1564" i="1"/>
  <c r="T1564" i="1" s="1"/>
  <c r="Y1565" i="1"/>
  <c r="T1565" i="1" s="1"/>
  <c r="Y1566" i="1"/>
  <c r="T1566" i="1" s="1"/>
  <c r="Y1567" i="1"/>
  <c r="T1567" i="1" s="1"/>
  <c r="Y1568" i="1"/>
  <c r="T1568" i="1" s="1"/>
  <c r="Y1569" i="1"/>
  <c r="T1569" i="1" s="1"/>
  <c r="Y1570" i="1"/>
  <c r="T1570" i="1" s="1"/>
  <c r="Y1571" i="1"/>
  <c r="T1571" i="1" s="1"/>
  <c r="Y1572" i="1"/>
  <c r="T1572" i="1" s="1"/>
  <c r="Y1573" i="1"/>
  <c r="T1573" i="1" s="1"/>
  <c r="Y1574" i="1"/>
  <c r="T1574" i="1" s="1"/>
  <c r="Y1575" i="1"/>
  <c r="T1575" i="1" s="1"/>
  <c r="Y1576" i="1"/>
  <c r="T1576" i="1" s="1"/>
  <c r="Y1577" i="1"/>
  <c r="T1577" i="1" s="1"/>
  <c r="Y1578" i="1"/>
  <c r="T1578" i="1" s="1"/>
  <c r="Y1579" i="1"/>
  <c r="T1579" i="1" s="1"/>
  <c r="Y1580" i="1"/>
  <c r="T1580" i="1" s="1"/>
  <c r="Y1581" i="1"/>
  <c r="T1581" i="1" s="1"/>
  <c r="Y1582" i="1"/>
  <c r="T1582" i="1" s="1"/>
  <c r="Y1583" i="1"/>
  <c r="T1583" i="1" s="1"/>
  <c r="Y1584" i="1"/>
  <c r="T1584" i="1" s="1"/>
  <c r="Y1585" i="1"/>
  <c r="T1585" i="1" s="1"/>
  <c r="Y1586" i="1"/>
  <c r="T1586" i="1" s="1"/>
  <c r="Y1587" i="1"/>
  <c r="T1587" i="1" s="1"/>
  <c r="Y1588" i="1"/>
  <c r="T1588" i="1" s="1"/>
  <c r="Y1589" i="1"/>
  <c r="T1589" i="1" s="1"/>
  <c r="Y1590" i="1"/>
  <c r="T1590" i="1" s="1"/>
  <c r="Y1591" i="1"/>
  <c r="T1591" i="1" s="1"/>
  <c r="Y1592" i="1"/>
  <c r="T1592" i="1" s="1"/>
  <c r="Y1593" i="1"/>
  <c r="T1593" i="1" s="1"/>
  <c r="Y1594" i="1"/>
  <c r="T1594" i="1" s="1"/>
  <c r="Y1595" i="1"/>
  <c r="T1595" i="1" s="1"/>
  <c r="Y1596" i="1"/>
  <c r="T1596" i="1" s="1"/>
  <c r="Y1597" i="1"/>
  <c r="T1597" i="1" s="1"/>
  <c r="Y1598" i="1"/>
  <c r="T1598" i="1" s="1"/>
  <c r="Y1599" i="1"/>
  <c r="T1599" i="1" s="1"/>
  <c r="Y1600" i="1"/>
  <c r="T1600" i="1" s="1"/>
  <c r="Y1601" i="1"/>
  <c r="T1601" i="1" s="1"/>
  <c r="Y1602" i="1"/>
  <c r="T1602" i="1" s="1"/>
  <c r="Y1603" i="1"/>
  <c r="T1603" i="1" s="1"/>
  <c r="Y1604" i="1"/>
  <c r="T1604" i="1" s="1"/>
  <c r="Y1605" i="1"/>
  <c r="T1605" i="1" s="1"/>
  <c r="Y1606" i="1"/>
  <c r="T1606" i="1" s="1"/>
  <c r="Y1607" i="1"/>
  <c r="T1607" i="1" s="1"/>
  <c r="Y1608" i="1"/>
  <c r="T1608" i="1" s="1"/>
  <c r="Y1609" i="1"/>
  <c r="T1609" i="1" s="1"/>
  <c r="Y1610" i="1"/>
  <c r="T1610" i="1" s="1"/>
  <c r="Y1611" i="1"/>
  <c r="T1611" i="1" s="1"/>
  <c r="Y1612" i="1"/>
  <c r="T1612" i="1" s="1"/>
  <c r="Y1613" i="1"/>
  <c r="T1613" i="1" s="1"/>
  <c r="Y1614" i="1"/>
  <c r="T1614" i="1" s="1"/>
  <c r="Y1615" i="1"/>
  <c r="T1615" i="1" s="1"/>
  <c r="Y1616" i="1"/>
  <c r="T1616" i="1" s="1"/>
  <c r="Y1617" i="1"/>
  <c r="T1617" i="1" s="1"/>
  <c r="Y1618" i="1"/>
  <c r="T1618" i="1" s="1"/>
  <c r="Y1619" i="1"/>
  <c r="T1619" i="1" s="1"/>
  <c r="Y1620" i="1"/>
  <c r="T1620" i="1" s="1"/>
  <c r="Y1621" i="1"/>
  <c r="T1621" i="1" s="1"/>
  <c r="Y1622" i="1"/>
  <c r="T1622" i="1" s="1"/>
  <c r="Y1623" i="1"/>
  <c r="T1623" i="1" s="1"/>
  <c r="Y1624" i="1"/>
  <c r="T1624" i="1" s="1"/>
  <c r="Y1625" i="1"/>
  <c r="T1625" i="1" s="1"/>
  <c r="Y1626" i="1"/>
  <c r="T1626" i="1" s="1"/>
  <c r="Y1627" i="1"/>
  <c r="T1627" i="1" s="1"/>
  <c r="Y1628" i="1"/>
  <c r="T1628" i="1" s="1"/>
  <c r="Y1629" i="1"/>
  <c r="T1629" i="1" s="1"/>
  <c r="Y1630" i="1"/>
  <c r="T1630" i="1" s="1"/>
  <c r="Y1631" i="1"/>
  <c r="T1631" i="1" s="1"/>
  <c r="Y1632" i="1"/>
  <c r="T1632" i="1" s="1"/>
  <c r="Y1633" i="1"/>
  <c r="T1633" i="1" s="1"/>
  <c r="Y1634" i="1"/>
  <c r="T1634" i="1" s="1"/>
  <c r="Y1635" i="1"/>
  <c r="T1635" i="1" s="1"/>
  <c r="Y1636" i="1"/>
  <c r="T1636" i="1" s="1"/>
  <c r="Y1637" i="1"/>
  <c r="T1637" i="1" s="1"/>
  <c r="Y1638" i="1"/>
  <c r="T1638" i="1" s="1"/>
  <c r="Y1639" i="1"/>
  <c r="T1639" i="1" s="1"/>
  <c r="Y1640" i="1"/>
  <c r="T1640" i="1" s="1"/>
  <c r="Y1641" i="1"/>
  <c r="T1641" i="1" s="1"/>
  <c r="Y1642" i="1"/>
  <c r="T1642" i="1" s="1"/>
  <c r="Y1643" i="1"/>
  <c r="T1643" i="1" s="1"/>
  <c r="Y1644" i="1"/>
  <c r="T1644" i="1" s="1"/>
  <c r="Y1645" i="1"/>
  <c r="T1645" i="1" s="1"/>
  <c r="Y1646" i="1"/>
  <c r="T1646" i="1" s="1"/>
  <c r="Y1647" i="1"/>
  <c r="T1647" i="1" s="1"/>
  <c r="Y1648" i="1"/>
  <c r="T1648" i="1" s="1"/>
  <c r="Y1649" i="1"/>
  <c r="T1649" i="1" s="1"/>
  <c r="Y1650" i="1"/>
  <c r="T1650" i="1" s="1"/>
  <c r="Y1651" i="1"/>
  <c r="T1651" i="1" s="1"/>
  <c r="Y1652" i="1"/>
  <c r="T1652" i="1" s="1"/>
  <c r="Y1653" i="1"/>
  <c r="T1653" i="1" s="1"/>
  <c r="Y1654" i="1"/>
  <c r="T1654" i="1" s="1"/>
  <c r="Y1655" i="1"/>
  <c r="T1655" i="1" s="1"/>
  <c r="Y1656" i="1"/>
  <c r="T1656" i="1" s="1"/>
  <c r="Y1657" i="1"/>
  <c r="T1657" i="1" s="1"/>
  <c r="Y1658" i="1"/>
  <c r="T1658" i="1" s="1"/>
  <c r="Y1659" i="1"/>
  <c r="T1659" i="1" s="1"/>
  <c r="Y1660" i="1"/>
  <c r="T1660" i="1" s="1"/>
  <c r="Y1661" i="1"/>
  <c r="T1661" i="1" s="1"/>
  <c r="Y1662" i="1"/>
  <c r="T1662" i="1" s="1"/>
  <c r="Y1663" i="1"/>
  <c r="T1663" i="1" s="1"/>
  <c r="Y1664" i="1"/>
  <c r="T1664" i="1" s="1"/>
  <c r="Y1665" i="1"/>
  <c r="T1665" i="1" s="1"/>
  <c r="Y1666" i="1"/>
  <c r="T1666" i="1" s="1"/>
  <c r="Y1667" i="1"/>
  <c r="T1667" i="1" s="1"/>
  <c r="Y1668" i="1"/>
  <c r="T1668" i="1" s="1"/>
  <c r="Y1669" i="1"/>
  <c r="T1669" i="1" s="1"/>
  <c r="Y1670" i="1"/>
  <c r="T1670" i="1" s="1"/>
  <c r="Y1671" i="1"/>
  <c r="T1671" i="1" s="1"/>
  <c r="Y1672" i="1"/>
  <c r="T1672" i="1" s="1"/>
  <c r="Y1673" i="1"/>
  <c r="T1673" i="1" s="1"/>
  <c r="Y1674" i="1"/>
  <c r="T1674" i="1" s="1"/>
  <c r="Y1675" i="1"/>
  <c r="T1675" i="1" s="1"/>
  <c r="Y1676" i="1"/>
  <c r="T1676" i="1" s="1"/>
  <c r="Y1677" i="1"/>
  <c r="T1677" i="1" s="1"/>
  <c r="Y1678" i="1"/>
  <c r="T1678" i="1" s="1"/>
  <c r="Y1679" i="1"/>
  <c r="T1679" i="1" s="1"/>
  <c r="Y1680" i="1"/>
  <c r="T1680" i="1" s="1"/>
  <c r="Y1681" i="1"/>
  <c r="T1681" i="1" s="1"/>
  <c r="Y1682" i="1"/>
  <c r="T1682" i="1" s="1"/>
  <c r="Y1683" i="1"/>
  <c r="T1683" i="1" s="1"/>
  <c r="Y1684" i="1"/>
  <c r="T1684" i="1" s="1"/>
  <c r="Y1685" i="1"/>
  <c r="T1685" i="1" s="1"/>
  <c r="Y1686" i="1"/>
  <c r="T1686" i="1" s="1"/>
  <c r="Y1687" i="1"/>
  <c r="T1687" i="1" s="1"/>
  <c r="Y1688" i="1"/>
  <c r="T1688" i="1" s="1"/>
  <c r="Y1689" i="1"/>
  <c r="T1689" i="1" s="1"/>
  <c r="Y1690" i="1"/>
  <c r="T1690" i="1" s="1"/>
  <c r="Y1691" i="1"/>
  <c r="T1691" i="1" s="1"/>
  <c r="Y1692" i="1"/>
  <c r="T1692" i="1" s="1"/>
  <c r="Y1693" i="1"/>
  <c r="T1693" i="1" s="1"/>
  <c r="Y1694" i="1"/>
  <c r="T1694" i="1" s="1"/>
  <c r="Y1695" i="1"/>
  <c r="T1695" i="1" s="1"/>
  <c r="Y1696" i="1"/>
  <c r="T1696" i="1" s="1"/>
  <c r="Y1697" i="1"/>
  <c r="T1697" i="1" s="1"/>
  <c r="Y1698" i="1"/>
  <c r="T1698" i="1" s="1"/>
  <c r="Y1699" i="1"/>
  <c r="T1699" i="1" s="1"/>
  <c r="Y1700" i="1"/>
  <c r="T1700" i="1" s="1"/>
  <c r="Y1701" i="1"/>
  <c r="T1701" i="1" s="1"/>
  <c r="Y1702" i="1"/>
  <c r="T1702" i="1" s="1"/>
  <c r="Y1703" i="1"/>
  <c r="T1703" i="1" s="1"/>
  <c r="Y1704" i="1"/>
  <c r="T1704" i="1" s="1"/>
  <c r="Y1705" i="1"/>
  <c r="T1705" i="1" s="1"/>
  <c r="Y1706" i="1"/>
  <c r="T1706" i="1" s="1"/>
  <c r="Y1707" i="1"/>
  <c r="T1707" i="1" s="1"/>
  <c r="Y1708" i="1"/>
  <c r="T1708" i="1" s="1"/>
  <c r="Y1709" i="1"/>
  <c r="T1709" i="1" s="1"/>
  <c r="Y1710" i="1"/>
  <c r="T1710" i="1" s="1"/>
  <c r="Y1711" i="1"/>
  <c r="T1711" i="1" s="1"/>
  <c r="Y1712" i="1"/>
  <c r="T1712" i="1" s="1"/>
  <c r="Y1713" i="1"/>
  <c r="T1713" i="1" s="1"/>
  <c r="Y1714" i="1"/>
  <c r="T1714" i="1" s="1"/>
  <c r="Y1715" i="1"/>
  <c r="T1715" i="1" s="1"/>
  <c r="Y1716" i="1"/>
  <c r="T1716" i="1" s="1"/>
  <c r="Y1717" i="1"/>
  <c r="T1717" i="1" s="1"/>
  <c r="Y1718" i="1"/>
  <c r="T1718" i="1" s="1"/>
  <c r="Y1719" i="1"/>
  <c r="T1719" i="1" s="1"/>
  <c r="Y1720" i="1"/>
  <c r="T1720" i="1" s="1"/>
  <c r="Y1721" i="1"/>
  <c r="T1721" i="1" s="1"/>
  <c r="Y1722" i="1"/>
  <c r="T1722" i="1" s="1"/>
  <c r="Y1723" i="1"/>
  <c r="T1723" i="1" s="1"/>
  <c r="Y1724" i="1"/>
  <c r="T1724" i="1" s="1"/>
  <c r="Y1725" i="1"/>
  <c r="T1725" i="1" s="1"/>
  <c r="Y1726" i="1"/>
  <c r="T1726" i="1" s="1"/>
  <c r="Y1727" i="1"/>
  <c r="T1727" i="1" s="1"/>
  <c r="Y1728" i="1"/>
  <c r="T1728" i="1" s="1"/>
  <c r="Y1729" i="1"/>
  <c r="T1729" i="1" s="1"/>
  <c r="Y1730" i="1"/>
  <c r="T1730" i="1" s="1"/>
  <c r="Y1731" i="1"/>
  <c r="T1731" i="1" s="1"/>
  <c r="Y1732" i="1"/>
  <c r="T1732" i="1" s="1"/>
  <c r="Y1733" i="1"/>
  <c r="T1733" i="1" s="1"/>
  <c r="Y1734" i="1"/>
  <c r="T1734" i="1" s="1"/>
  <c r="Y1735" i="1"/>
  <c r="T1735" i="1" s="1"/>
  <c r="Y1736" i="1"/>
  <c r="T1736" i="1" s="1"/>
  <c r="Y1737" i="1"/>
  <c r="T1737" i="1" s="1"/>
  <c r="Y1738" i="1"/>
  <c r="T1738" i="1" s="1"/>
  <c r="Y1739" i="1"/>
  <c r="T1739" i="1" s="1"/>
  <c r="Y1740" i="1"/>
  <c r="T1740" i="1" s="1"/>
  <c r="Y1741" i="1"/>
  <c r="T1741" i="1" s="1"/>
  <c r="Y1742" i="1"/>
  <c r="T1742" i="1" s="1"/>
  <c r="Y1743" i="1"/>
  <c r="T1743" i="1" s="1"/>
  <c r="Y1744" i="1"/>
  <c r="T1744" i="1" s="1"/>
  <c r="Y1745" i="1"/>
  <c r="T1745" i="1" s="1"/>
  <c r="Y1746" i="1"/>
  <c r="T1746" i="1" s="1"/>
  <c r="Y1747" i="1"/>
  <c r="T1747" i="1" s="1"/>
  <c r="Y1748" i="1"/>
  <c r="T1748" i="1" s="1"/>
  <c r="Y1749" i="1"/>
  <c r="T1749" i="1" s="1"/>
  <c r="Y1750" i="1"/>
  <c r="T1750" i="1" s="1"/>
  <c r="Y1751" i="1"/>
  <c r="T1751" i="1" s="1"/>
  <c r="Y1752" i="1"/>
  <c r="T1752" i="1" s="1"/>
  <c r="Y1753" i="1"/>
  <c r="T1753" i="1" s="1"/>
  <c r="Y1754" i="1"/>
  <c r="T1754" i="1" s="1"/>
  <c r="Y1755" i="1"/>
  <c r="T1755" i="1" s="1"/>
  <c r="Y1756" i="1"/>
  <c r="T1756" i="1" s="1"/>
  <c r="Y1757" i="1"/>
  <c r="T1757" i="1" s="1"/>
  <c r="Y1758" i="1"/>
  <c r="T1758" i="1" s="1"/>
  <c r="Y1759" i="1"/>
  <c r="T1759" i="1" s="1"/>
  <c r="Y1760" i="1"/>
  <c r="T1760" i="1" s="1"/>
  <c r="Y1761" i="1"/>
  <c r="T1761" i="1" s="1"/>
  <c r="Y1762" i="1"/>
  <c r="T1762" i="1" s="1"/>
  <c r="Y1763" i="1"/>
  <c r="T1763" i="1" s="1"/>
  <c r="Y1764" i="1"/>
  <c r="T1764" i="1" s="1"/>
  <c r="Y1765" i="1"/>
  <c r="T1765" i="1" s="1"/>
  <c r="Y1766" i="1"/>
  <c r="T1766" i="1" s="1"/>
  <c r="Y1767" i="1"/>
  <c r="T1767" i="1" s="1"/>
  <c r="Y1768" i="1"/>
  <c r="T1768" i="1" s="1"/>
  <c r="Y1769" i="1"/>
  <c r="T1769" i="1" s="1"/>
  <c r="Y1770" i="1"/>
  <c r="T1770" i="1" s="1"/>
  <c r="Y1771" i="1"/>
  <c r="T1771" i="1" s="1"/>
  <c r="Y1772" i="1"/>
  <c r="T1772" i="1" s="1"/>
  <c r="Y1773" i="1"/>
  <c r="T1773" i="1" s="1"/>
  <c r="Y1774" i="1"/>
  <c r="T1774" i="1" s="1"/>
  <c r="Y1775" i="1"/>
  <c r="T1775" i="1" s="1"/>
  <c r="Y1776" i="1"/>
  <c r="T1776" i="1" s="1"/>
  <c r="Y1777" i="1"/>
  <c r="T1777" i="1" s="1"/>
  <c r="Y1778" i="1"/>
  <c r="T1778" i="1" s="1"/>
  <c r="Y1779" i="1"/>
  <c r="T1779" i="1" s="1"/>
  <c r="Y1780" i="1"/>
  <c r="T1780" i="1" s="1"/>
  <c r="Y1781" i="1"/>
  <c r="T1781" i="1" s="1"/>
  <c r="Y1782" i="1"/>
  <c r="T1782" i="1" s="1"/>
  <c r="Y1783" i="1"/>
  <c r="T1783" i="1" s="1"/>
  <c r="Y1784" i="1"/>
  <c r="T1784" i="1" s="1"/>
  <c r="Y1785" i="1"/>
  <c r="T1785" i="1" s="1"/>
  <c r="Y1786" i="1"/>
  <c r="T1786" i="1" s="1"/>
  <c r="Y1787" i="1"/>
  <c r="T1787" i="1" s="1"/>
  <c r="Y1788" i="1"/>
  <c r="T1788" i="1" s="1"/>
  <c r="Y1789" i="1"/>
  <c r="T1789" i="1" s="1"/>
  <c r="Y1790" i="1"/>
  <c r="T1790" i="1" s="1"/>
  <c r="Y1791" i="1"/>
  <c r="T1791" i="1" s="1"/>
  <c r="Y1792" i="1"/>
  <c r="T1792" i="1" s="1"/>
  <c r="Y1793" i="1"/>
  <c r="T1793" i="1" s="1"/>
  <c r="Y1794" i="1"/>
  <c r="T1794" i="1" s="1"/>
  <c r="Y1795" i="1"/>
  <c r="T1795" i="1" s="1"/>
  <c r="Y1796" i="1"/>
  <c r="T1796" i="1" s="1"/>
  <c r="Y1797" i="1"/>
  <c r="T1797" i="1" s="1"/>
  <c r="Y1798" i="1"/>
  <c r="T1798" i="1" s="1"/>
  <c r="Y1799" i="1"/>
  <c r="T1799" i="1" s="1"/>
  <c r="Y1800" i="1"/>
  <c r="T1800" i="1" s="1"/>
  <c r="Y1801" i="1"/>
  <c r="T1801" i="1" s="1"/>
  <c r="Y1802" i="1"/>
  <c r="T1802" i="1" s="1"/>
  <c r="Y1803" i="1"/>
  <c r="T1803" i="1" s="1"/>
  <c r="Y1804" i="1"/>
  <c r="T1804" i="1" s="1"/>
  <c r="Y1805" i="1"/>
  <c r="T1805" i="1" s="1"/>
  <c r="Y1806" i="1"/>
  <c r="T1806" i="1" s="1"/>
  <c r="Y1807" i="1"/>
  <c r="T1807" i="1" s="1"/>
  <c r="Y1808" i="1"/>
  <c r="T1808" i="1" s="1"/>
  <c r="Y1809" i="1"/>
  <c r="T1809" i="1" s="1"/>
  <c r="Y1810" i="1"/>
  <c r="T1810" i="1" s="1"/>
  <c r="Y1811" i="1"/>
  <c r="T1811" i="1" s="1"/>
  <c r="Y1812" i="1"/>
  <c r="T1812" i="1" s="1"/>
  <c r="Y1813" i="1"/>
  <c r="T1813" i="1" s="1"/>
  <c r="Y1814" i="1"/>
  <c r="T1814" i="1" s="1"/>
  <c r="Y1815" i="1"/>
  <c r="T1815" i="1" s="1"/>
  <c r="Y1816" i="1"/>
  <c r="T1816" i="1" s="1"/>
  <c r="Y1817" i="1"/>
  <c r="T1817" i="1" s="1"/>
  <c r="Y1818" i="1"/>
  <c r="T1818" i="1" s="1"/>
  <c r="Y1819" i="1"/>
  <c r="T1819" i="1" s="1"/>
  <c r="Y1820" i="1"/>
  <c r="T1820" i="1" s="1"/>
  <c r="Y1821" i="1"/>
  <c r="T1821" i="1" s="1"/>
  <c r="Y1822" i="1"/>
  <c r="T1822" i="1" s="1"/>
  <c r="Y1823" i="1"/>
  <c r="T1823" i="1" s="1"/>
  <c r="Y1824" i="1"/>
  <c r="T1824" i="1" s="1"/>
  <c r="Y1825" i="1"/>
  <c r="T1825" i="1" s="1"/>
  <c r="Y1826" i="1"/>
  <c r="T1826" i="1" s="1"/>
  <c r="Y1827" i="1"/>
  <c r="T1827" i="1" s="1"/>
  <c r="Y1828" i="1"/>
  <c r="T1828" i="1" s="1"/>
  <c r="Y1829" i="1"/>
  <c r="T1829" i="1" s="1"/>
  <c r="Y1830" i="1"/>
  <c r="T1830" i="1" s="1"/>
  <c r="Y1831" i="1"/>
  <c r="T1831" i="1" s="1"/>
  <c r="Y1832" i="1"/>
  <c r="T1832" i="1" s="1"/>
  <c r="Y1833" i="1"/>
  <c r="T1833" i="1" s="1"/>
  <c r="Y1834" i="1"/>
  <c r="T1834" i="1" s="1"/>
  <c r="Y1835" i="1"/>
  <c r="T1835" i="1" s="1"/>
  <c r="Y1836" i="1"/>
  <c r="T1836" i="1" s="1"/>
  <c r="Y1837" i="1"/>
  <c r="T1837" i="1" s="1"/>
  <c r="Y1838" i="1"/>
  <c r="T1838" i="1" s="1"/>
  <c r="Y1839" i="1"/>
  <c r="T1839" i="1" s="1"/>
  <c r="Y1840" i="1"/>
  <c r="T1840" i="1" s="1"/>
  <c r="Y1841" i="1"/>
  <c r="T1841" i="1" s="1"/>
  <c r="Y1842" i="1"/>
  <c r="T1842" i="1" s="1"/>
  <c r="Y1843" i="1"/>
  <c r="T1843" i="1" s="1"/>
  <c r="Y1844" i="1"/>
  <c r="T1844" i="1" s="1"/>
  <c r="Y1845" i="1"/>
  <c r="T1845" i="1" s="1"/>
  <c r="Y1846" i="1"/>
  <c r="T1846" i="1" s="1"/>
  <c r="Y1847" i="1"/>
  <c r="T1847" i="1" s="1"/>
  <c r="Y1848" i="1"/>
  <c r="T1848" i="1" s="1"/>
  <c r="Y1849" i="1"/>
  <c r="T1849" i="1" s="1"/>
  <c r="Y1850" i="1"/>
  <c r="T1850" i="1" s="1"/>
  <c r="Y1851" i="1"/>
  <c r="T1851" i="1" s="1"/>
  <c r="Y1852" i="1"/>
  <c r="T1852" i="1" s="1"/>
  <c r="Y1853" i="1"/>
  <c r="T1853" i="1" s="1"/>
  <c r="Y1854" i="1"/>
  <c r="T1854" i="1" s="1"/>
  <c r="Y1855" i="1"/>
  <c r="T1855" i="1" s="1"/>
  <c r="Y1856" i="1"/>
  <c r="T1856" i="1" s="1"/>
  <c r="Y1857" i="1"/>
  <c r="T1857" i="1" s="1"/>
  <c r="Y1858" i="1"/>
  <c r="T1858" i="1" s="1"/>
  <c r="Y1859" i="1"/>
  <c r="T1859" i="1" s="1"/>
  <c r="Y1860" i="1"/>
  <c r="T1860" i="1" s="1"/>
  <c r="Y1861" i="1"/>
  <c r="T1861" i="1" s="1"/>
  <c r="Y1862" i="1"/>
  <c r="T1862" i="1" s="1"/>
  <c r="Y1863" i="1"/>
  <c r="T1863" i="1" s="1"/>
  <c r="Y1864" i="1"/>
  <c r="T1864" i="1" s="1"/>
  <c r="Y1865" i="1"/>
  <c r="T1865" i="1" s="1"/>
  <c r="Y1866" i="1"/>
  <c r="T1866" i="1" s="1"/>
  <c r="Y1867" i="1"/>
  <c r="T1867" i="1" s="1"/>
  <c r="Y1868" i="1"/>
  <c r="T1868" i="1" s="1"/>
  <c r="Y1869" i="1"/>
  <c r="T1869" i="1" s="1"/>
  <c r="Y1870" i="1"/>
  <c r="T1870" i="1" s="1"/>
  <c r="Y1871" i="1"/>
  <c r="T1871" i="1" s="1"/>
  <c r="Y1872" i="1"/>
  <c r="T1872" i="1" s="1"/>
  <c r="Y1873" i="1"/>
  <c r="T1873" i="1" s="1"/>
  <c r="Y1874" i="1"/>
  <c r="T1874" i="1" s="1"/>
  <c r="Y1875" i="1"/>
  <c r="T1875" i="1" s="1"/>
  <c r="Y1876" i="1"/>
  <c r="T1876" i="1" s="1"/>
  <c r="Y1877" i="1"/>
  <c r="T1877" i="1" s="1"/>
  <c r="Y1878" i="1"/>
  <c r="T1878" i="1" s="1"/>
  <c r="Y1879" i="1"/>
  <c r="T1879" i="1" s="1"/>
  <c r="Y1880" i="1"/>
  <c r="T1880" i="1" s="1"/>
  <c r="Y1881" i="1"/>
  <c r="T1881" i="1" s="1"/>
  <c r="Y1882" i="1"/>
  <c r="T1882" i="1" s="1"/>
  <c r="Y1883" i="1"/>
  <c r="T1883" i="1" s="1"/>
  <c r="Y1884" i="1"/>
  <c r="T1884" i="1" s="1"/>
  <c r="Y1885" i="1"/>
  <c r="T1885" i="1" s="1"/>
  <c r="Y1886" i="1"/>
  <c r="T1886" i="1" s="1"/>
  <c r="Y1887" i="1"/>
  <c r="T1887" i="1" s="1"/>
  <c r="Y1888" i="1"/>
  <c r="T1888" i="1" s="1"/>
  <c r="Y1889" i="1"/>
  <c r="T1889" i="1" s="1"/>
  <c r="Y1890" i="1"/>
  <c r="T1890" i="1" s="1"/>
  <c r="Y1891" i="1"/>
  <c r="T1891" i="1" s="1"/>
  <c r="Y1892" i="1"/>
  <c r="T1892" i="1" s="1"/>
  <c r="Y1893" i="1"/>
  <c r="T1893" i="1" s="1"/>
  <c r="Y1894" i="1"/>
  <c r="T1894" i="1" s="1"/>
  <c r="Y1895" i="1"/>
  <c r="T1895" i="1" s="1"/>
  <c r="Y1896" i="1"/>
  <c r="T1896" i="1" s="1"/>
  <c r="Y1897" i="1"/>
  <c r="T1897" i="1" s="1"/>
  <c r="Y1898" i="1"/>
  <c r="T1898" i="1" s="1"/>
  <c r="Y1899" i="1"/>
  <c r="T1899" i="1" s="1"/>
  <c r="Y1900" i="1"/>
  <c r="T1900" i="1" s="1"/>
  <c r="Y1901" i="1"/>
  <c r="T1901" i="1" s="1"/>
  <c r="Y1902" i="1"/>
  <c r="T1902" i="1" s="1"/>
  <c r="Y1903" i="1"/>
  <c r="T1903" i="1" s="1"/>
  <c r="Y1904" i="1"/>
  <c r="T1904" i="1" s="1"/>
  <c r="Y1905" i="1"/>
  <c r="T1905" i="1" s="1"/>
  <c r="Y1906" i="1"/>
  <c r="T1906" i="1" s="1"/>
  <c r="Y1907" i="1"/>
  <c r="T1907" i="1" s="1"/>
  <c r="Y1908" i="1"/>
  <c r="T1908" i="1" s="1"/>
  <c r="Y1909" i="1"/>
  <c r="T1909" i="1" s="1"/>
  <c r="Y1910" i="1"/>
  <c r="T1910" i="1" s="1"/>
  <c r="Y1911" i="1"/>
  <c r="T1911" i="1" s="1"/>
  <c r="Y1912" i="1"/>
  <c r="T1912" i="1" s="1"/>
  <c r="Y1913" i="1"/>
  <c r="T1913" i="1" s="1"/>
  <c r="Y1914" i="1"/>
  <c r="T1914" i="1" s="1"/>
  <c r="Y1915" i="1"/>
  <c r="T1915" i="1" s="1"/>
  <c r="Y1916" i="1"/>
  <c r="T1916" i="1" s="1"/>
  <c r="Y1917" i="1"/>
  <c r="T1917" i="1" s="1"/>
  <c r="Y1918" i="1"/>
  <c r="T1918" i="1" s="1"/>
  <c r="Y1919" i="1"/>
  <c r="T1919" i="1" s="1"/>
  <c r="Y1920" i="1"/>
  <c r="T1920" i="1" s="1"/>
  <c r="Y1921" i="1"/>
  <c r="T1921" i="1" s="1"/>
  <c r="Y1922" i="1"/>
  <c r="T1922" i="1" s="1"/>
  <c r="Y1923" i="1"/>
  <c r="T1923" i="1" s="1"/>
  <c r="Y1924" i="1"/>
  <c r="T1924" i="1" s="1"/>
  <c r="Y1925" i="1"/>
  <c r="T1925" i="1" s="1"/>
  <c r="Y1926" i="1"/>
  <c r="T1926" i="1" s="1"/>
  <c r="Y1927" i="1"/>
  <c r="T1927" i="1" s="1"/>
  <c r="Y1928" i="1"/>
  <c r="T1928" i="1" s="1"/>
  <c r="Y1929" i="1"/>
  <c r="T1929" i="1" s="1"/>
  <c r="Y1930" i="1"/>
  <c r="T1930" i="1" s="1"/>
  <c r="Y1931" i="1"/>
  <c r="T1931" i="1" s="1"/>
  <c r="Y1932" i="1"/>
  <c r="T1932" i="1" s="1"/>
  <c r="Y1933" i="1"/>
  <c r="T1933" i="1" s="1"/>
  <c r="Y1934" i="1"/>
  <c r="T1934" i="1" s="1"/>
  <c r="Y1935" i="1"/>
  <c r="T1935" i="1" s="1"/>
  <c r="Y1936" i="1"/>
  <c r="T1936" i="1" s="1"/>
  <c r="Y1937" i="1"/>
  <c r="T1937" i="1" s="1"/>
  <c r="Y1938" i="1"/>
  <c r="T1938" i="1" s="1"/>
  <c r="Y1939" i="1"/>
  <c r="T1939" i="1" s="1"/>
  <c r="Y1940" i="1"/>
  <c r="T1940" i="1" s="1"/>
  <c r="Y1941" i="1"/>
  <c r="T1941" i="1" s="1"/>
  <c r="Y1942" i="1"/>
  <c r="T1942" i="1" s="1"/>
  <c r="Y1943" i="1"/>
  <c r="T1943" i="1" s="1"/>
  <c r="Y1944" i="1"/>
  <c r="T1944" i="1" s="1"/>
  <c r="Y1945" i="1"/>
  <c r="T1945" i="1" s="1"/>
  <c r="Y1946" i="1"/>
  <c r="T1946" i="1" s="1"/>
  <c r="Y1947" i="1"/>
  <c r="T1947" i="1" s="1"/>
  <c r="Y1948" i="1"/>
  <c r="T1948" i="1" s="1"/>
  <c r="Y1949" i="1"/>
  <c r="T1949" i="1" s="1"/>
  <c r="Y1950" i="1"/>
  <c r="T1950" i="1" s="1"/>
  <c r="Y1951" i="1"/>
  <c r="T1951" i="1" s="1"/>
  <c r="Y1952" i="1"/>
  <c r="T1952" i="1" s="1"/>
  <c r="Y1953" i="1"/>
  <c r="T1953" i="1" s="1"/>
  <c r="Y1954" i="1"/>
  <c r="T1954" i="1" s="1"/>
  <c r="Y1955" i="1"/>
  <c r="T1955" i="1" s="1"/>
  <c r="Y1956" i="1"/>
  <c r="T1956" i="1" s="1"/>
  <c r="Y1957" i="1"/>
  <c r="T1957" i="1" s="1"/>
  <c r="Y1958" i="1"/>
  <c r="T1958" i="1" s="1"/>
  <c r="Y1959" i="1"/>
  <c r="T1959" i="1" s="1"/>
  <c r="Y1960" i="1"/>
  <c r="T1960" i="1" s="1"/>
  <c r="Y1961" i="1"/>
  <c r="T1961" i="1" s="1"/>
  <c r="Y1962" i="1"/>
  <c r="T1962" i="1" s="1"/>
  <c r="Y1963" i="1"/>
  <c r="T1963" i="1" s="1"/>
  <c r="Y1964" i="1"/>
  <c r="T1964" i="1" s="1"/>
  <c r="Y1965" i="1"/>
  <c r="T1965" i="1" s="1"/>
  <c r="Y1966" i="1"/>
  <c r="T1966" i="1" s="1"/>
  <c r="Y1967" i="1"/>
  <c r="T1967" i="1" s="1"/>
  <c r="Y1968" i="1"/>
  <c r="T1968" i="1" s="1"/>
  <c r="Y1969" i="1"/>
  <c r="T1969" i="1" s="1"/>
  <c r="Y1970" i="1"/>
  <c r="T1970" i="1" s="1"/>
  <c r="Y1971" i="1"/>
  <c r="T1971" i="1" s="1"/>
  <c r="Y1972" i="1"/>
  <c r="T1972" i="1" s="1"/>
  <c r="Y1973" i="1"/>
  <c r="T1973" i="1" s="1"/>
  <c r="Y1974" i="1"/>
  <c r="T1974" i="1" s="1"/>
  <c r="Y1975" i="1"/>
  <c r="T1975" i="1" s="1"/>
  <c r="Y1976" i="1"/>
  <c r="T1976" i="1" s="1"/>
  <c r="Y1977" i="1"/>
  <c r="T1977" i="1" s="1"/>
  <c r="Y1978" i="1"/>
  <c r="T1978" i="1" s="1"/>
  <c r="Y1979" i="1"/>
  <c r="T1979" i="1" s="1"/>
  <c r="Y1980" i="1"/>
  <c r="T1980" i="1" s="1"/>
  <c r="Y1981" i="1"/>
  <c r="T1981" i="1" s="1"/>
  <c r="Y1982" i="1"/>
  <c r="T1982" i="1" s="1"/>
  <c r="Y1983" i="1"/>
  <c r="T1983" i="1" s="1"/>
  <c r="Y1984" i="1"/>
  <c r="T1984" i="1" s="1"/>
  <c r="Y1985" i="1"/>
  <c r="T1985" i="1" s="1"/>
  <c r="Y1986" i="1"/>
  <c r="T1986" i="1" s="1"/>
  <c r="Y1987" i="1"/>
  <c r="T1987" i="1" s="1"/>
  <c r="Y1988" i="1"/>
  <c r="T1988" i="1" s="1"/>
  <c r="Y1989" i="1"/>
  <c r="T1989" i="1" s="1"/>
  <c r="Y1990" i="1"/>
  <c r="T1990" i="1" s="1"/>
  <c r="Y1991" i="1"/>
  <c r="T1991" i="1" s="1"/>
  <c r="Y1992" i="1"/>
  <c r="T1992" i="1" s="1"/>
  <c r="Y1993" i="1"/>
  <c r="T1993" i="1" s="1"/>
  <c r="Y1994" i="1"/>
  <c r="T1994" i="1" s="1"/>
  <c r="Y1995" i="1"/>
  <c r="T1995" i="1" s="1"/>
  <c r="Y1996" i="1"/>
  <c r="T1996" i="1" s="1"/>
  <c r="Y1997" i="1"/>
  <c r="T1997" i="1" s="1"/>
  <c r="Y1998" i="1"/>
  <c r="T1998" i="1" s="1"/>
  <c r="Y1999" i="1"/>
  <c r="T1999" i="1" s="1"/>
  <c r="Y2000" i="1"/>
  <c r="T2000" i="1" s="1"/>
  <c r="Y2001" i="1"/>
  <c r="T2001" i="1" s="1"/>
  <c r="Y2002" i="1"/>
  <c r="T2002" i="1" s="1"/>
  <c r="Y2003" i="1"/>
  <c r="T2003" i="1" s="1"/>
  <c r="Y2004" i="1"/>
  <c r="T2004" i="1" s="1"/>
  <c r="Y2005" i="1"/>
  <c r="T2005" i="1" s="1"/>
  <c r="Y2006" i="1"/>
  <c r="T2006" i="1" s="1"/>
  <c r="Y2007" i="1"/>
  <c r="T2007" i="1" s="1"/>
  <c r="Y2008" i="1"/>
  <c r="T2008" i="1" s="1"/>
  <c r="Y2009" i="1"/>
  <c r="T2009" i="1" s="1"/>
  <c r="Y2010" i="1"/>
  <c r="T2010" i="1" s="1"/>
  <c r="Y2011" i="1"/>
  <c r="T2011" i="1" s="1"/>
  <c r="Y2012" i="1"/>
  <c r="T2012" i="1" s="1"/>
  <c r="Y2013" i="1"/>
  <c r="T2013" i="1" s="1"/>
  <c r="Y2014" i="1"/>
  <c r="T2014" i="1" s="1"/>
  <c r="Y2015" i="1"/>
  <c r="T2015" i="1" s="1"/>
  <c r="Y2016" i="1"/>
  <c r="T2016" i="1" s="1"/>
  <c r="Y2017" i="1"/>
  <c r="T2017" i="1" s="1"/>
  <c r="Y2018" i="1"/>
  <c r="T2018" i="1" s="1"/>
  <c r="Y2019" i="1"/>
  <c r="T2019" i="1" s="1"/>
  <c r="Y2020" i="1"/>
  <c r="T2020" i="1" s="1"/>
  <c r="Y2021" i="1"/>
  <c r="T2021" i="1" s="1"/>
  <c r="Y2022" i="1"/>
  <c r="T2022" i="1" s="1"/>
  <c r="Y2023" i="1"/>
  <c r="T2023" i="1" s="1"/>
  <c r="Y2024" i="1"/>
  <c r="T2024" i="1" s="1"/>
  <c r="Y2025" i="1"/>
  <c r="T2025" i="1" s="1"/>
  <c r="Y2026" i="1"/>
  <c r="T2026" i="1" s="1"/>
  <c r="Y2027" i="1"/>
  <c r="T2027" i="1" s="1"/>
  <c r="Y2028" i="1"/>
  <c r="T2028" i="1" s="1"/>
  <c r="Y2029" i="1"/>
  <c r="T2029" i="1" s="1"/>
  <c r="Y2030" i="1"/>
  <c r="T2030" i="1" s="1"/>
  <c r="Y2031" i="1"/>
  <c r="T2031" i="1" s="1"/>
  <c r="Y2032" i="1"/>
  <c r="T2032" i="1" s="1"/>
  <c r="Y2033" i="1"/>
  <c r="T2033" i="1" s="1"/>
  <c r="Y2034" i="1"/>
  <c r="T2034" i="1" s="1"/>
  <c r="Y2035" i="1"/>
  <c r="T2035" i="1" s="1"/>
  <c r="Y2036" i="1"/>
  <c r="T2036" i="1" s="1"/>
  <c r="Y2037" i="1"/>
  <c r="T2037" i="1" s="1"/>
  <c r="Y2038" i="1"/>
  <c r="T2038" i="1" s="1"/>
  <c r="Y2039" i="1"/>
  <c r="T2039" i="1" s="1"/>
  <c r="Y2040" i="1"/>
  <c r="T2040" i="1" s="1"/>
  <c r="Y2041" i="1"/>
  <c r="T2041" i="1" s="1"/>
  <c r="Y2042" i="1"/>
  <c r="T2042" i="1" s="1"/>
  <c r="Y2043" i="1"/>
  <c r="T2043" i="1" s="1"/>
  <c r="Y2044" i="1"/>
  <c r="T2044" i="1" s="1"/>
  <c r="Y2045" i="1"/>
  <c r="T2045" i="1" s="1"/>
  <c r="Y2046" i="1"/>
  <c r="T2046" i="1" s="1"/>
  <c r="Y2047" i="1"/>
  <c r="T2047" i="1" s="1"/>
  <c r="Y2048" i="1"/>
  <c r="T2048" i="1" s="1"/>
  <c r="Y2049" i="1"/>
  <c r="T2049" i="1" s="1"/>
  <c r="Y2050" i="1"/>
  <c r="T2050" i="1" s="1"/>
  <c r="Y2051" i="1"/>
  <c r="T2051" i="1" s="1"/>
  <c r="Y2052" i="1"/>
  <c r="T2052" i="1" s="1"/>
  <c r="Y2053" i="1"/>
  <c r="T2053" i="1" s="1"/>
  <c r="Y2054" i="1"/>
  <c r="T2054" i="1" s="1"/>
  <c r="Y2055" i="1"/>
  <c r="T2055" i="1" s="1"/>
  <c r="Y2056" i="1"/>
  <c r="T2056" i="1" s="1"/>
  <c r="Y2057" i="1"/>
  <c r="T2057" i="1" s="1"/>
  <c r="Y2058" i="1"/>
  <c r="T2058" i="1" s="1"/>
  <c r="Y2059" i="1"/>
  <c r="T2059" i="1" s="1"/>
  <c r="Y2060" i="1"/>
  <c r="T2060" i="1" s="1"/>
  <c r="Y2061" i="1"/>
  <c r="T2061" i="1" s="1"/>
  <c r="Y2062" i="1"/>
  <c r="T2062" i="1" s="1"/>
  <c r="Y2063" i="1"/>
  <c r="T2063" i="1" s="1"/>
  <c r="Y2064" i="1"/>
  <c r="T2064" i="1" s="1"/>
  <c r="Y2065" i="1"/>
  <c r="T2065" i="1" s="1"/>
  <c r="Y2066" i="1"/>
  <c r="T2066" i="1" s="1"/>
  <c r="Y2067" i="1"/>
  <c r="T2067" i="1" s="1"/>
  <c r="Y2068" i="1"/>
  <c r="T2068" i="1" s="1"/>
  <c r="Y2069" i="1"/>
  <c r="T2069" i="1" s="1"/>
  <c r="Y2070" i="1"/>
  <c r="T2070" i="1" s="1"/>
  <c r="Y2071" i="1"/>
  <c r="T2071" i="1" s="1"/>
  <c r="Y2072" i="1"/>
  <c r="T2072" i="1" s="1"/>
  <c r="Y2073" i="1"/>
  <c r="T2073" i="1" s="1"/>
  <c r="Y2074" i="1"/>
  <c r="T2074" i="1" s="1"/>
  <c r="Y2075" i="1"/>
  <c r="T2075" i="1" s="1"/>
  <c r="Y2076" i="1"/>
  <c r="T2076" i="1" s="1"/>
  <c r="Y2077" i="1"/>
  <c r="T2077" i="1" s="1"/>
  <c r="Y2078" i="1"/>
  <c r="T2078" i="1" s="1"/>
  <c r="Y2079" i="1"/>
  <c r="T2079" i="1" s="1"/>
  <c r="Y2080" i="1"/>
  <c r="T2080" i="1" s="1"/>
  <c r="Y2081" i="1"/>
  <c r="T2081" i="1" s="1"/>
  <c r="Y2082" i="1"/>
  <c r="T2082" i="1" s="1"/>
  <c r="Y2083" i="1"/>
  <c r="T2083" i="1" s="1"/>
  <c r="Y2084" i="1"/>
  <c r="T2084" i="1" s="1"/>
  <c r="Y2085" i="1"/>
  <c r="T2085" i="1" s="1"/>
  <c r="Y2086" i="1"/>
  <c r="T2086" i="1" s="1"/>
  <c r="Y2087" i="1"/>
  <c r="T2087" i="1" s="1"/>
  <c r="Y2088" i="1"/>
  <c r="T2088" i="1" s="1"/>
  <c r="Y2089" i="1"/>
  <c r="T2089" i="1" s="1"/>
  <c r="Y2090" i="1"/>
  <c r="T2090" i="1" s="1"/>
  <c r="Y2091" i="1"/>
  <c r="T2091" i="1" s="1"/>
  <c r="Y2092" i="1"/>
  <c r="T2092" i="1" s="1"/>
  <c r="Y2093" i="1"/>
  <c r="T2093" i="1" s="1"/>
  <c r="Y2094" i="1"/>
  <c r="T2094" i="1" s="1"/>
  <c r="Y2095" i="1"/>
  <c r="T2095" i="1" s="1"/>
  <c r="Y2096" i="1"/>
  <c r="T2096" i="1" s="1"/>
  <c r="Y2097" i="1"/>
  <c r="T2097" i="1" s="1"/>
  <c r="Y2098" i="1"/>
  <c r="T2098" i="1" s="1"/>
  <c r="Y2099" i="1"/>
  <c r="T2099" i="1" s="1"/>
  <c r="Y2100" i="1"/>
  <c r="T2100" i="1" s="1"/>
  <c r="Y2101" i="1"/>
  <c r="T2101" i="1" s="1"/>
  <c r="Y2102" i="1"/>
  <c r="T2102" i="1" s="1"/>
  <c r="Y2103" i="1"/>
  <c r="T2103" i="1" s="1"/>
  <c r="Y2104" i="1"/>
  <c r="T2104" i="1" s="1"/>
  <c r="Y2105" i="1"/>
  <c r="T2105" i="1" s="1"/>
  <c r="Y2106" i="1"/>
  <c r="T2106" i="1" s="1"/>
  <c r="Y2107" i="1"/>
  <c r="T2107" i="1" s="1"/>
  <c r="Y2108" i="1"/>
  <c r="T2108" i="1" s="1"/>
  <c r="Y2109" i="1"/>
  <c r="T2109" i="1" s="1"/>
  <c r="Y2110" i="1"/>
  <c r="T2110" i="1" s="1"/>
  <c r="Y2111" i="1"/>
  <c r="T2111" i="1" s="1"/>
  <c r="Y2112" i="1"/>
  <c r="T2112" i="1" s="1"/>
  <c r="Y2113" i="1"/>
  <c r="T2113" i="1" s="1"/>
  <c r="Y2114" i="1"/>
  <c r="T2114" i="1" s="1"/>
  <c r="Y2115" i="1"/>
  <c r="T2115" i="1" s="1"/>
  <c r="Y2116" i="1"/>
  <c r="T2116" i="1" s="1"/>
  <c r="Y2117" i="1"/>
  <c r="T2117" i="1" s="1"/>
  <c r="Y2118" i="1"/>
  <c r="T2118" i="1" s="1"/>
  <c r="Y2119" i="1"/>
  <c r="T2119" i="1" s="1"/>
  <c r="Y2120" i="1"/>
  <c r="T2120" i="1" s="1"/>
  <c r="Y2121" i="1"/>
  <c r="T2121" i="1" s="1"/>
  <c r="Y2122" i="1"/>
  <c r="T2122" i="1" s="1"/>
  <c r="Y2123" i="1"/>
  <c r="T2123" i="1" s="1"/>
  <c r="Y2124" i="1"/>
  <c r="T2124" i="1" s="1"/>
  <c r="Y2125" i="1"/>
  <c r="T2125" i="1" s="1"/>
  <c r="Y2126" i="1"/>
  <c r="T2126" i="1" s="1"/>
  <c r="Y2127" i="1"/>
  <c r="T2127" i="1" s="1"/>
  <c r="Y2128" i="1"/>
  <c r="T2128" i="1" s="1"/>
  <c r="Y2129" i="1"/>
  <c r="T2129" i="1" s="1"/>
  <c r="Y2130" i="1"/>
  <c r="T2130" i="1" s="1"/>
  <c r="Y2131" i="1"/>
  <c r="T2131" i="1" s="1"/>
  <c r="Y2132" i="1"/>
  <c r="T2132" i="1" s="1"/>
  <c r="Y2133" i="1"/>
  <c r="T2133" i="1" s="1"/>
  <c r="Y2134" i="1"/>
  <c r="T2134" i="1" s="1"/>
  <c r="Y2135" i="1"/>
  <c r="T2135" i="1" s="1"/>
  <c r="Y2136" i="1"/>
  <c r="T2136" i="1" s="1"/>
  <c r="Y2137" i="1"/>
  <c r="T2137" i="1" s="1"/>
  <c r="Y2138" i="1"/>
  <c r="T2138" i="1" s="1"/>
  <c r="Y2139" i="1"/>
  <c r="T2139" i="1" s="1"/>
  <c r="Y2140" i="1"/>
  <c r="T2140" i="1" s="1"/>
  <c r="Y2141" i="1"/>
  <c r="T2141" i="1" s="1"/>
  <c r="Y2142" i="1"/>
  <c r="T2142" i="1" s="1"/>
  <c r="Y2143" i="1"/>
  <c r="T2143" i="1" s="1"/>
  <c r="Y2144" i="1"/>
  <c r="T2144" i="1" s="1"/>
  <c r="Y2145" i="1"/>
  <c r="T2145" i="1" s="1"/>
  <c r="Y2146" i="1"/>
  <c r="T2146" i="1" s="1"/>
  <c r="Y2147" i="1"/>
  <c r="T2147" i="1" s="1"/>
  <c r="Y2148" i="1"/>
  <c r="T2148" i="1" s="1"/>
  <c r="Y2149" i="1"/>
  <c r="T2149" i="1" s="1"/>
  <c r="Y2150" i="1"/>
  <c r="T2150" i="1" s="1"/>
  <c r="Y2151" i="1"/>
  <c r="T2151" i="1" s="1"/>
  <c r="Y2152" i="1"/>
  <c r="T2152" i="1" s="1"/>
  <c r="Y2153" i="1"/>
  <c r="T2153" i="1" s="1"/>
  <c r="Y2154" i="1"/>
  <c r="T2154" i="1" s="1"/>
  <c r="Y2155" i="1"/>
  <c r="T2155" i="1" s="1"/>
  <c r="Y2156" i="1"/>
  <c r="T2156" i="1" s="1"/>
  <c r="Y2157" i="1"/>
  <c r="T2157" i="1" s="1"/>
  <c r="Y2158" i="1"/>
  <c r="T2158" i="1" s="1"/>
  <c r="Y2159" i="1"/>
  <c r="T2159" i="1" s="1"/>
  <c r="Y2160" i="1"/>
  <c r="T2160" i="1" s="1"/>
  <c r="Y2161" i="1"/>
  <c r="T2161" i="1" s="1"/>
  <c r="Y2162" i="1"/>
  <c r="T2162" i="1" s="1"/>
  <c r="Y2163" i="1"/>
  <c r="T2163" i="1" s="1"/>
  <c r="Y2164" i="1"/>
  <c r="T2164" i="1" s="1"/>
  <c r="Y2165" i="1"/>
  <c r="T2165" i="1" s="1"/>
  <c r="Y2166" i="1"/>
  <c r="T2166" i="1" s="1"/>
  <c r="Y2167" i="1"/>
  <c r="T2167" i="1" s="1"/>
  <c r="Y2168" i="1"/>
  <c r="T2168" i="1" s="1"/>
  <c r="Y2169" i="1"/>
  <c r="T2169" i="1" s="1"/>
  <c r="Y2170" i="1"/>
  <c r="T2170" i="1" s="1"/>
  <c r="Y2171" i="1"/>
  <c r="T2171" i="1" s="1"/>
  <c r="Y2172" i="1"/>
  <c r="T2172" i="1" s="1"/>
  <c r="Y2173" i="1"/>
  <c r="T2173" i="1" s="1"/>
  <c r="Y2174" i="1"/>
  <c r="T2174" i="1" s="1"/>
  <c r="Y2175" i="1"/>
  <c r="T2175" i="1" s="1"/>
  <c r="Y2176" i="1"/>
  <c r="T2176" i="1" s="1"/>
  <c r="Y2177" i="1"/>
  <c r="T2177" i="1" s="1"/>
  <c r="Y2178" i="1"/>
  <c r="T2178" i="1" s="1"/>
  <c r="Y2179" i="1"/>
  <c r="T2179" i="1" s="1"/>
  <c r="Y2180" i="1"/>
  <c r="T2180" i="1" s="1"/>
  <c r="Y2181" i="1"/>
  <c r="T2181" i="1" s="1"/>
  <c r="Y2182" i="1"/>
  <c r="T2182" i="1" s="1"/>
  <c r="Y2183" i="1"/>
  <c r="T2183" i="1" s="1"/>
  <c r="Y2184" i="1"/>
  <c r="T2184" i="1" s="1"/>
  <c r="Y2185" i="1"/>
  <c r="T2185" i="1" s="1"/>
  <c r="Y2186" i="1"/>
  <c r="T2186" i="1" s="1"/>
  <c r="Y2187" i="1"/>
  <c r="T2187" i="1" s="1"/>
  <c r="Y2188" i="1"/>
  <c r="T2188" i="1" s="1"/>
  <c r="Y2189" i="1"/>
  <c r="T2189" i="1" s="1"/>
  <c r="Y2190" i="1"/>
  <c r="T2190" i="1" s="1"/>
  <c r="Y2191" i="1"/>
  <c r="T2191" i="1" s="1"/>
  <c r="Y2192" i="1"/>
  <c r="T2192" i="1" s="1"/>
  <c r="Y2193" i="1"/>
  <c r="T2193" i="1" s="1"/>
  <c r="Y2194" i="1"/>
  <c r="T2194" i="1" s="1"/>
  <c r="Y2195" i="1"/>
  <c r="T2195" i="1" s="1"/>
  <c r="Y2196" i="1"/>
  <c r="T2196" i="1" s="1"/>
  <c r="Y2197" i="1"/>
  <c r="T2197" i="1" s="1"/>
  <c r="Y2198" i="1"/>
  <c r="T2198" i="1" s="1"/>
  <c r="Y2199" i="1"/>
  <c r="T2199" i="1" s="1"/>
  <c r="Y2200" i="1"/>
  <c r="T2200" i="1" s="1"/>
  <c r="Y2201" i="1"/>
  <c r="T2201" i="1" s="1"/>
  <c r="Y2202" i="1"/>
  <c r="T2202" i="1" s="1"/>
  <c r="Y2203" i="1"/>
  <c r="T2203" i="1" s="1"/>
  <c r="Y2204" i="1"/>
  <c r="T2204" i="1" s="1"/>
  <c r="Y2205" i="1"/>
  <c r="T2205" i="1" s="1"/>
  <c r="Y2206" i="1"/>
  <c r="T2206" i="1" s="1"/>
  <c r="Y2207" i="1"/>
  <c r="T2207" i="1" s="1"/>
  <c r="Y2208" i="1"/>
  <c r="T2208" i="1" s="1"/>
  <c r="Y2209" i="1"/>
  <c r="T2209" i="1" s="1"/>
  <c r="Y2210" i="1"/>
  <c r="T2210" i="1" s="1"/>
  <c r="Y2211" i="1"/>
  <c r="T2211" i="1" s="1"/>
  <c r="Y2212" i="1"/>
  <c r="T2212" i="1" s="1"/>
  <c r="Y2213" i="1"/>
  <c r="T2213" i="1" s="1"/>
  <c r="Y2214" i="1"/>
  <c r="T2214" i="1" s="1"/>
  <c r="Y2215" i="1"/>
  <c r="T2215" i="1" s="1"/>
  <c r="Y2216" i="1"/>
  <c r="T2216" i="1" s="1"/>
  <c r="Y2217" i="1"/>
  <c r="T2217" i="1" s="1"/>
  <c r="Y2218" i="1"/>
  <c r="T2218" i="1" s="1"/>
  <c r="Y2219" i="1"/>
  <c r="T2219" i="1" s="1"/>
  <c r="Y2220" i="1"/>
  <c r="T2220" i="1" s="1"/>
  <c r="Y2221" i="1"/>
  <c r="T2221" i="1" s="1"/>
  <c r="Y2222" i="1"/>
  <c r="T2222" i="1" s="1"/>
  <c r="Y2223" i="1"/>
  <c r="T2223" i="1" s="1"/>
  <c r="Y2224" i="1"/>
  <c r="T2224" i="1" s="1"/>
  <c r="Y2225" i="1"/>
  <c r="T2225" i="1" s="1"/>
  <c r="Y2226" i="1"/>
  <c r="T2226" i="1" s="1"/>
  <c r="Y2227" i="1"/>
  <c r="T2227" i="1" s="1"/>
  <c r="Y2228" i="1"/>
  <c r="T2228" i="1" s="1"/>
  <c r="Y2229" i="1"/>
  <c r="T2229" i="1" s="1"/>
  <c r="Y2230" i="1"/>
  <c r="T2230" i="1" s="1"/>
  <c r="Y2231" i="1"/>
  <c r="T2231" i="1" s="1"/>
  <c r="Y2232" i="1"/>
  <c r="T2232" i="1" s="1"/>
  <c r="Y2233" i="1"/>
  <c r="T2233" i="1" s="1"/>
  <c r="Y2234" i="1"/>
  <c r="T2234" i="1" s="1"/>
  <c r="Y2235" i="1"/>
  <c r="T2235" i="1" s="1"/>
  <c r="Y2236" i="1"/>
  <c r="T2236" i="1" s="1"/>
  <c r="Y2237" i="1"/>
  <c r="T2237" i="1" s="1"/>
  <c r="Y2238" i="1"/>
  <c r="T2238" i="1" s="1"/>
  <c r="Y2239" i="1"/>
  <c r="T2239" i="1" s="1"/>
  <c r="Y2240" i="1"/>
  <c r="T2240" i="1" s="1"/>
  <c r="Y2241" i="1"/>
  <c r="T2241" i="1" s="1"/>
  <c r="Y2242" i="1"/>
  <c r="T2242" i="1" s="1"/>
  <c r="Y2243" i="1"/>
  <c r="T2243" i="1" s="1"/>
  <c r="Y2244" i="1"/>
  <c r="T2244" i="1" s="1"/>
  <c r="Y2245" i="1"/>
  <c r="T2245" i="1" s="1"/>
  <c r="Y2246" i="1"/>
  <c r="T2246" i="1" s="1"/>
  <c r="Y2247" i="1"/>
  <c r="T2247" i="1" s="1"/>
  <c r="Y2248" i="1"/>
  <c r="T2248" i="1" s="1"/>
  <c r="Y2249" i="1"/>
  <c r="T2249" i="1" s="1"/>
  <c r="Y2250" i="1"/>
  <c r="T2250" i="1" s="1"/>
  <c r="Y2251" i="1"/>
  <c r="T2251" i="1" s="1"/>
  <c r="Y2252" i="1"/>
  <c r="T2252" i="1" s="1"/>
  <c r="Y2253" i="1"/>
  <c r="T2253" i="1" s="1"/>
  <c r="Y2254" i="1"/>
  <c r="T2254" i="1" s="1"/>
  <c r="Y2255" i="1"/>
  <c r="T2255" i="1" s="1"/>
  <c r="Y2256" i="1"/>
  <c r="T2256" i="1" s="1"/>
  <c r="Y2257" i="1"/>
  <c r="T2257" i="1" s="1"/>
  <c r="Y2258" i="1"/>
  <c r="T2258" i="1" s="1"/>
  <c r="Y2259" i="1"/>
  <c r="T2259" i="1" s="1"/>
  <c r="Y2260" i="1"/>
  <c r="T2260" i="1" s="1"/>
  <c r="Y2261" i="1"/>
  <c r="T2261" i="1" s="1"/>
  <c r="Y2262" i="1"/>
  <c r="T2262" i="1" s="1"/>
  <c r="Y2263" i="1"/>
  <c r="T2263" i="1" s="1"/>
  <c r="Y2264" i="1"/>
  <c r="T2264" i="1" s="1"/>
  <c r="Y2265" i="1"/>
  <c r="T2265" i="1" s="1"/>
  <c r="Y2266" i="1"/>
  <c r="T2266" i="1" s="1"/>
  <c r="Y2267" i="1"/>
  <c r="T2267" i="1" s="1"/>
  <c r="Y2268" i="1"/>
  <c r="T2268" i="1" s="1"/>
  <c r="Y2269" i="1"/>
  <c r="T2269" i="1" s="1"/>
  <c r="Y2270" i="1"/>
  <c r="T2270" i="1" s="1"/>
  <c r="Y2271" i="1"/>
  <c r="T2271" i="1" s="1"/>
  <c r="Y2272" i="1"/>
  <c r="T2272" i="1" s="1"/>
  <c r="Y2273" i="1"/>
  <c r="T2273" i="1" s="1"/>
  <c r="Y2274" i="1"/>
  <c r="T2274" i="1" s="1"/>
  <c r="Y2275" i="1"/>
  <c r="T2275" i="1" s="1"/>
  <c r="Y2276" i="1"/>
  <c r="T2276" i="1" s="1"/>
  <c r="Y2277" i="1"/>
  <c r="T2277" i="1" s="1"/>
  <c r="Y2278" i="1"/>
  <c r="T2278" i="1" s="1"/>
  <c r="Y2279" i="1"/>
  <c r="T2279" i="1" s="1"/>
  <c r="Y2280" i="1"/>
  <c r="T2280" i="1" s="1"/>
  <c r="Y2281" i="1"/>
  <c r="T2281" i="1" s="1"/>
  <c r="Y2282" i="1"/>
  <c r="T2282" i="1" s="1"/>
  <c r="Y2283" i="1"/>
  <c r="T2283" i="1" s="1"/>
  <c r="Y2284" i="1"/>
  <c r="T2284" i="1" s="1"/>
  <c r="Y2285" i="1"/>
  <c r="T2285" i="1" s="1"/>
  <c r="Y2286" i="1"/>
  <c r="T2286" i="1" s="1"/>
  <c r="Y2287" i="1"/>
  <c r="T2287" i="1" s="1"/>
  <c r="Y2288" i="1"/>
  <c r="T2288" i="1" s="1"/>
  <c r="Y2289" i="1"/>
  <c r="T2289" i="1" s="1"/>
  <c r="Y2290" i="1"/>
  <c r="T2290" i="1" s="1"/>
  <c r="Y2291" i="1"/>
  <c r="T2291" i="1" s="1"/>
  <c r="Y2292" i="1"/>
  <c r="T2292" i="1" s="1"/>
  <c r="Y2293" i="1"/>
  <c r="T2293" i="1" s="1"/>
  <c r="Y2294" i="1"/>
  <c r="T2294" i="1" s="1"/>
  <c r="Y2295" i="1"/>
  <c r="T2295" i="1" s="1"/>
  <c r="Y2296" i="1"/>
  <c r="T2296" i="1" s="1"/>
  <c r="Y2297" i="1"/>
  <c r="T2297" i="1" s="1"/>
  <c r="Y2298" i="1"/>
  <c r="T2298" i="1" s="1"/>
  <c r="Y2299" i="1"/>
  <c r="T2299" i="1" s="1"/>
  <c r="Y2300" i="1"/>
  <c r="T2300" i="1" s="1"/>
  <c r="Y2301" i="1"/>
  <c r="T2301" i="1" s="1"/>
  <c r="Y2302" i="1"/>
  <c r="T2302" i="1" s="1"/>
  <c r="Y2303" i="1"/>
  <c r="T2303" i="1" s="1"/>
  <c r="Y2304" i="1"/>
  <c r="T2304" i="1" s="1"/>
  <c r="Y2305" i="1"/>
  <c r="T2305" i="1" s="1"/>
  <c r="Y2306" i="1"/>
  <c r="T2306" i="1" s="1"/>
  <c r="Y2307" i="1"/>
  <c r="T2307" i="1" s="1"/>
  <c r="Y2308" i="1"/>
  <c r="T2308" i="1" s="1"/>
  <c r="Y2309" i="1"/>
  <c r="T2309" i="1" s="1"/>
  <c r="Y2310" i="1"/>
  <c r="T2310" i="1" s="1"/>
  <c r="Y2311" i="1"/>
  <c r="T2311" i="1" s="1"/>
  <c r="Y2312" i="1"/>
  <c r="T2312" i="1" s="1"/>
  <c r="Y2313" i="1"/>
  <c r="T2313" i="1" s="1"/>
  <c r="Y2314" i="1"/>
  <c r="T2314" i="1" s="1"/>
  <c r="Y2315" i="1"/>
  <c r="T2315" i="1" s="1"/>
  <c r="Y2316" i="1"/>
  <c r="T2316" i="1" s="1"/>
  <c r="Y2317" i="1"/>
  <c r="T2317" i="1" s="1"/>
  <c r="Y2318" i="1"/>
  <c r="T2318" i="1" s="1"/>
  <c r="Y2319" i="1"/>
  <c r="T2319" i="1" s="1"/>
  <c r="Y2320" i="1"/>
  <c r="T2320" i="1" s="1"/>
  <c r="Y2321" i="1"/>
  <c r="T2321" i="1" s="1"/>
  <c r="Y2322" i="1"/>
  <c r="T2322" i="1" s="1"/>
  <c r="Y2323" i="1"/>
  <c r="T2323" i="1" s="1"/>
  <c r="Y2324" i="1"/>
  <c r="T2324" i="1" s="1"/>
  <c r="Y2325" i="1"/>
  <c r="T2325" i="1" s="1"/>
  <c r="Y2326" i="1"/>
  <c r="T2326" i="1" s="1"/>
  <c r="Y2327" i="1"/>
  <c r="T2327" i="1" s="1"/>
  <c r="Y2328" i="1"/>
  <c r="T2328" i="1" s="1"/>
  <c r="Y2329" i="1"/>
  <c r="T2329" i="1" s="1"/>
  <c r="Y2330" i="1"/>
  <c r="T2330" i="1" s="1"/>
  <c r="Y2331" i="1"/>
  <c r="T2331" i="1" s="1"/>
  <c r="Y2332" i="1"/>
  <c r="T2332" i="1" s="1"/>
  <c r="Y2333" i="1"/>
  <c r="T2333" i="1" s="1"/>
  <c r="Y2334" i="1"/>
  <c r="T2334" i="1" s="1"/>
  <c r="Y2335" i="1"/>
  <c r="T2335" i="1" s="1"/>
  <c r="Y2336" i="1"/>
  <c r="T2336" i="1" s="1"/>
  <c r="Y2337" i="1"/>
  <c r="T2337" i="1" s="1"/>
  <c r="Y2338" i="1"/>
  <c r="T2338" i="1" s="1"/>
  <c r="Y2339" i="1"/>
  <c r="T2339" i="1" s="1"/>
  <c r="Y2340" i="1"/>
  <c r="T2340" i="1" s="1"/>
  <c r="Y2341" i="1"/>
  <c r="T2341" i="1" s="1"/>
  <c r="Y2342" i="1"/>
  <c r="T2342" i="1" s="1"/>
  <c r="Y2343" i="1"/>
  <c r="T2343" i="1" s="1"/>
  <c r="Y2344" i="1"/>
  <c r="T2344" i="1" s="1"/>
  <c r="Y2345" i="1"/>
  <c r="T2345" i="1" s="1"/>
  <c r="Y2346" i="1"/>
  <c r="T2346" i="1" s="1"/>
  <c r="Y2347" i="1"/>
  <c r="T2347" i="1" s="1"/>
  <c r="Y2348" i="1"/>
  <c r="T2348" i="1" s="1"/>
  <c r="Y2349" i="1"/>
  <c r="T2349" i="1" s="1"/>
  <c r="Y2350" i="1"/>
  <c r="T2350" i="1" s="1"/>
  <c r="Y2351" i="1"/>
  <c r="T2351" i="1" s="1"/>
  <c r="Y2352" i="1"/>
  <c r="T2352" i="1" s="1"/>
  <c r="Y2353" i="1"/>
  <c r="T2353" i="1" s="1"/>
  <c r="Y2354" i="1"/>
  <c r="T2354" i="1" s="1"/>
  <c r="Y2355" i="1"/>
  <c r="T2355" i="1" s="1"/>
  <c r="Y2356" i="1"/>
  <c r="T2356" i="1" s="1"/>
  <c r="Y2357" i="1"/>
  <c r="T2357" i="1" s="1"/>
  <c r="Y2358" i="1"/>
  <c r="T2358" i="1" s="1"/>
  <c r="Y2359" i="1"/>
  <c r="T2359" i="1" s="1"/>
  <c r="Y2360" i="1"/>
  <c r="T2360" i="1" s="1"/>
  <c r="Y2361" i="1"/>
  <c r="T2361" i="1" s="1"/>
  <c r="Y2362" i="1"/>
  <c r="T2362" i="1" s="1"/>
  <c r="Y2363" i="1"/>
  <c r="T2363" i="1" s="1"/>
  <c r="Y2364" i="1"/>
  <c r="T2364" i="1" s="1"/>
  <c r="Y2365" i="1"/>
  <c r="T2365" i="1" s="1"/>
  <c r="Y2366" i="1"/>
  <c r="T2366" i="1" s="1"/>
  <c r="Y2367" i="1"/>
  <c r="T2367" i="1" s="1"/>
  <c r="Y2368" i="1"/>
  <c r="T2368" i="1" s="1"/>
  <c r="Y2369" i="1"/>
  <c r="T2369" i="1" s="1"/>
  <c r="Y2370" i="1"/>
  <c r="T2370" i="1" s="1"/>
  <c r="Y2371" i="1"/>
  <c r="T2371" i="1" s="1"/>
  <c r="Y2372" i="1"/>
  <c r="T2372" i="1" s="1"/>
  <c r="Y2373" i="1"/>
  <c r="T2373" i="1" s="1"/>
  <c r="Y2374" i="1"/>
  <c r="T2374" i="1" s="1"/>
  <c r="Y2375" i="1"/>
  <c r="T2375" i="1" s="1"/>
  <c r="Y2376" i="1"/>
  <c r="T2376" i="1" s="1"/>
  <c r="Y2377" i="1"/>
  <c r="T2377" i="1" s="1"/>
  <c r="Y2378" i="1"/>
  <c r="T2378" i="1" s="1"/>
  <c r="Y2379" i="1"/>
  <c r="T2379" i="1" s="1"/>
  <c r="Y2380" i="1"/>
  <c r="T2380" i="1" s="1"/>
  <c r="Y2381" i="1"/>
  <c r="T2381" i="1" s="1"/>
  <c r="Y2382" i="1"/>
  <c r="T2382" i="1" s="1"/>
  <c r="Y2383" i="1"/>
  <c r="T2383" i="1" s="1"/>
  <c r="Y2384" i="1"/>
  <c r="T2384" i="1" s="1"/>
  <c r="Y2385" i="1"/>
  <c r="T2385" i="1" s="1"/>
  <c r="Y2386" i="1"/>
  <c r="T2386" i="1" s="1"/>
  <c r="Y2387" i="1"/>
  <c r="T2387" i="1" s="1"/>
  <c r="Y2388" i="1"/>
  <c r="T2388" i="1" s="1"/>
  <c r="Y2389" i="1"/>
  <c r="T2389" i="1" s="1"/>
  <c r="Y2390" i="1"/>
  <c r="T2390" i="1" s="1"/>
  <c r="Y2391" i="1"/>
  <c r="T2391" i="1" s="1"/>
  <c r="Y2392" i="1"/>
  <c r="T2392" i="1" s="1"/>
  <c r="Y2393" i="1"/>
  <c r="T2393" i="1" s="1"/>
  <c r="Y2394" i="1"/>
  <c r="T2394" i="1" s="1"/>
  <c r="Y2395" i="1"/>
  <c r="T2395" i="1" s="1"/>
  <c r="Y2396" i="1"/>
  <c r="T2396" i="1" s="1"/>
  <c r="Y2397" i="1"/>
  <c r="T2397" i="1" s="1"/>
  <c r="Y2398" i="1"/>
  <c r="T2398" i="1" s="1"/>
  <c r="Y2399" i="1"/>
  <c r="T2399" i="1" s="1"/>
  <c r="Y2400" i="1"/>
  <c r="T2400" i="1" s="1"/>
  <c r="Y2401" i="1"/>
  <c r="T2401" i="1" s="1"/>
  <c r="Y2402" i="1"/>
  <c r="T2402" i="1" s="1"/>
  <c r="Y2403" i="1"/>
  <c r="T2403" i="1" s="1"/>
  <c r="Y2404" i="1"/>
  <c r="T2404" i="1" s="1"/>
  <c r="Y2405" i="1"/>
  <c r="T2405" i="1" s="1"/>
  <c r="Y2406" i="1"/>
  <c r="T2406" i="1" s="1"/>
  <c r="Y2407" i="1"/>
  <c r="T2407" i="1" s="1"/>
  <c r="Y2408" i="1"/>
  <c r="T2408" i="1" s="1"/>
  <c r="Y2409" i="1"/>
  <c r="T2409" i="1" s="1"/>
  <c r="Y2410" i="1"/>
  <c r="T2410" i="1" s="1"/>
  <c r="Y2411" i="1"/>
  <c r="T2411" i="1" s="1"/>
  <c r="Y2412" i="1"/>
  <c r="T2412" i="1" s="1"/>
  <c r="Y2413" i="1"/>
  <c r="T2413" i="1" s="1"/>
  <c r="Y2414" i="1"/>
  <c r="T2414" i="1" s="1"/>
  <c r="Y2415" i="1"/>
  <c r="T2415" i="1" s="1"/>
  <c r="Y2416" i="1"/>
  <c r="T2416" i="1" s="1"/>
  <c r="Y2417" i="1"/>
  <c r="T2417" i="1" s="1"/>
  <c r="Y2418" i="1"/>
  <c r="T2418" i="1" s="1"/>
  <c r="Y2419" i="1"/>
  <c r="T2419" i="1" s="1"/>
  <c r="Y2420" i="1"/>
  <c r="T2420" i="1" s="1"/>
  <c r="Y2421" i="1"/>
  <c r="T2421" i="1" s="1"/>
  <c r="Y2422" i="1"/>
  <c r="T2422" i="1" s="1"/>
  <c r="Y2423" i="1"/>
  <c r="T2423" i="1" s="1"/>
  <c r="Y2424" i="1"/>
  <c r="T2424" i="1" s="1"/>
  <c r="Y2425" i="1"/>
  <c r="T2425" i="1" s="1"/>
  <c r="Y2426" i="1"/>
  <c r="T2426" i="1" s="1"/>
  <c r="Y2427" i="1"/>
  <c r="T2427" i="1" s="1"/>
  <c r="Y2428" i="1"/>
  <c r="T2428" i="1" s="1"/>
  <c r="Y2429" i="1"/>
  <c r="T2429" i="1" s="1"/>
  <c r="Y2430" i="1"/>
  <c r="T2430" i="1" s="1"/>
  <c r="Y2431" i="1"/>
  <c r="T2431" i="1" s="1"/>
  <c r="Y2432" i="1"/>
  <c r="T2432" i="1" s="1"/>
  <c r="Y2433" i="1"/>
  <c r="T2433" i="1" s="1"/>
  <c r="Y2434" i="1"/>
  <c r="T2434" i="1" s="1"/>
  <c r="Y2435" i="1"/>
  <c r="T2435" i="1" s="1"/>
  <c r="Y2436" i="1"/>
  <c r="T2436" i="1" s="1"/>
  <c r="Y2437" i="1"/>
  <c r="T2437" i="1" s="1"/>
  <c r="Y2438" i="1"/>
  <c r="T2438" i="1" s="1"/>
  <c r="Y2439" i="1"/>
  <c r="T2439" i="1" s="1"/>
  <c r="Y2440" i="1"/>
  <c r="T2440" i="1" s="1"/>
  <c r="Y2441" i="1"/>
  <c r="T2441" i="1" s="1"/>
  <c r="Y2442" i="1"/>
  <c r="T2442" i="1" s="1"/>
  <c r="Y2443" i="1"/>
  <c r="T2443" i="1" s="1"/>
  <c r="Y2444" i="1"/>
  <c r="T2444" i="1" s="1"/>
  <c r="Y2445" i="1"/>
  <c r="T2445" i="1" s="1"/>
  <c r="Y2446" i="1"/>
  <c r="T2446" i="1" s="1"/>
  <c r="Y2447" i="1"/>
  <c r="T2447" i="1" s="1"/>
  <c r="Y2448" i="1"/>
  <c r="T2448" i="1" s="1"/>
  <c r="Y2449" i="1"/>
  <c r="T2449" i="1" s="1"/>
  <c r="Y2450" i="1"/>
  <c r="T2450" i="1" s="1"/>
  <c r="Y2451" i="1"/>
  <c r="T2451" i="1" s="1"/>
  <c r="Y2452" i="1"/>
  <c r="T2452" i="1" s="1"/>
  <c r="Y2453" i="1"/>
  <c r="T2453" i="1" s="1"/>
  <c r="Y2454" i="1"/>
  <c r="T2454" i="1" s="1"/>
  <c r="Y2455" i="1"/>
  <c r="T2455" i="1" s="1"/>
  <c r="Y2456" i="1"/>
  <c r="T2456" i="1" s="1"/>
  <c r="Y2457" i="1"/>
  <c r="T2457" i="1" s="1"/>
  <c r="Y2458" i="1"/>
  <c r="T2458" i="1" s="1"/>
  <c r="Y2459" i="1"/>
  <c r="T2459" i="1" s="1"/>
  <c r="Y2460" i="1"/>
  <c r="T2460" i="1" s="1"/>
  <c r="Y2461" i="1"/>
  <c r="T2461" i="1" s="1"/>
  <c r="Y2462" i="1"/>
  <c r="T2462" i="1" s="1"/>
  <c r="Y2463" i="1"/>
  <c r="T2463" i="1" s="1"/>
  <c r="Y2464" i="1"/>
  <c r="T2464" i="1" s="1"/>
  <c r="Y2465" i="1"/>
  <c r="T2465" i="1" s="1"/>
  <c r="Y2466" i="1"/>
  <c r="T2466" i="1" s="1"/>
  <c r="Y2467" i="1"/>
  <c r="T2467" i="1" s="1"/>
  <c r="Y2468" i="1"/>
  <c r="T2468" i="1" s="1"/>
  <c r="Y2469" i="1"/>
  <c r="T2469" i="1" s="1"/>
  <c r="Y2470" i="1"/>
  <c r="T2470" i="1" s="1"/>
  <c r="Y2471" i="1"/>
  <c r="T2471" i="1" s="1"/>
  <c r="Y2472" i="1"/>
  <c r="T2472" i="1" s="1"/>
  <c r="Y2473" i="1"/>
  <c r="T2473" i="1" s="1"/>
  <c r="Y2474" i="1"/>
  <c r="T2474" i="1" s="1"/>
  <c r="Y2475" i="1"/>
  <c r="T2475" i="1" s="1"/>
  <c r="Y2476" i="1"/>
  <c r="T2476" i="1" s="1"/>
  <c r="Y2477" i="1"/>
  <c r="T2477" i="1" s="1"/>
  <c r="Y2478" i="1"/>
  <c r="T2478" i="1" s="1"/>
  <c r="Y2479" i="1"/>
  <c r="T2479" i="1" s="1"/>
  <c r="Y2480" i="1"/>
  <c r="T2480" i="1" s="1"/>
  <c r="Y2481" i="1"/>
  <c r="T2481" i="1" s="1"/>
  <c r="Y2482" i="1"/>
  <c r="T2482" i="1" s="1"/>
  <c r="Y2483" i="1"/>
  <c r="T2483" i="1" s="1"/>
  <c r="Y2484" i="1"/>
  <c r="T2484" i="1" s="1"/>
  <c r="Y2485" i="1"/>
  <c r="T2485" i="1" s="1"/>
  <c r="Y2486" i="1"/>
  <c r="T2486" i="1" s="1"/>
  <c r="Y2487" i="1"/>
  <c r="T2487" i="1" s="1"/>
  <c r="Y2488" i="1"/>
  <c r="T2488" i="1" s="1"/>
  <c r="Y2489" i="1"/>
  <c r="T2489" i="1" s="1"/>
  <c r="Y2490" i="1"/>
  <c r="T2490" i="1" s="1"/>
  <c r="Y2491" i="1"/>
  <c r="T2491" i="1" s="1"/>
  <c r="Y2492" i="1"/>
  <c r="T2492" i="1" s="1"/>
  <c r="Y2493" i="1"/>
  <c r="T2493" i="1" s="1"/>
  <c r="Y2494" i="1"/>
  <c r="T2494" i="1" s="1"/>
  <c r="Y2495" i="1"/>
  <c r="T2495" i="1" s="1"/>
  <c r="Y2496" i="1"/>
  <c r="T2496" i="1" s="1"/>
  <c r="Y2497" i="1"/>
  <c r="T2497" i="1" s="1"/>
  <c r="Y2498" i="1"/>
  <c r="T2498" i="1" s="1"/>
  <c r="Y2499" i="1"/>
  <c r="T2499" i="1" s="1"/>
  <c r="Y2500" i="1"/>
  <c r="T2500" i="1" s="1"/>
  <c r="Y2501" i="1"/>
  <c r="T2501" i="1" s="1"/>
  <c r="Y2502" i="1"/>
  <c r="T2502" i="1" s="1"/>
  <c r="Y2503" i="1"/>
  <c r="T2503" i="1" s="1"/>
  <c r="Y2504" i="1"/>
  <c r="T2504" i="1" s="1"/>
  <c r="Y2505" i="1"/>
  <c r="T2505" i="1" s="1"/>
  <c r="Y2506" i="1"/>
  <c r="T2506" i="1" s="1"/>
  <c r="Y2507" i="1"/>
  <c r="T2507" i="1" s="1"/>
  <c r="Y2508" i="1"/>
  <c r="T2508" i="1" s="1"/>
  <c r="Y2509" i="1"/>
  <c r="T2509" i="1" s="1"/>
  <c r="Y2510" i="1"/>
  <c r="T2510" i="1" s="1"/>
  <c r="Y2511" i="1"/>
  <c r="T2511" i="1" s="1"/>
  <c r="Y2512" i="1"/>
  <c r="T2512" i="1" s="1"/>
  <c r="Y2513" i="1"/>
  <c r="T2513" i="1" s="1"/>
  <c r="Y2514" i="1"/>
  <c r="T2514" i="1" s="1"/>
  <c r="Y2515" i="1"/>
  <c r="T2515" i="1" s="1"/>
  <c r="Y2516" i="1"/>
  <c r="T2516" i="1" s="1"/>
  <c r="Y2517" i="1"/>
  <c r="T2517" i="1" s="1"/>
  <c r="Y2518" i="1"/>
  <c r="T2518" i="1" s="1"/>
  <c r="Y2519" i="1"/>
  <c r="T2519" i="1" s="1"/>
  <c r="Y2520" i="1"/>
  <c r="T2520" i="1" s="1"/>
  <c r="Y2521" i="1"/>
  <c r="T2521" i="1" s="1"/>
  <c r="Y2522" i="1"/>
  <c r="T2522" i="1" s="1"/>
  <c r="Y2523" i="1"/>
  <c r="T2523" i="1" s="1"/>
  <c r="Y2524" i="1"/>
  <c r="T2524" i="1" s="1"/>
  <c r="Y2525" i="1"/>
  <c r="T2525" i="1" s="1"/>
  <c r="Y2526" i="1"/>
  <c r="T2526" i="1" s="1"/>
  <c r="Y2527" i="1"/>
  <c r="T2527" i="1" s="1"/>
  <c r="Y2528" i="1"/>
  <c r="T2528" i="1" s="1"/>
  <c r="Y2529" i="1"/>
  <c r="T2529" i="1" s="1"/>
  <c r="Y2530" i="1"/>
  <c r="T2530" i="1" s="1"/>
  <c r="Y2531" i="1"/>
  <c r="T2531" i="1" s="1"/>
  <c r="Y2532" i="1"/>
  <c r="T2532" i="1" s="1"/>
  <c r="Y2533" i="1"/>
  <c r="T2533" i="1" s="1"/>
  <c r="Y2534" i="1"/>
  <c r="T2534" i="1" s="1"/>
  <c r="Y2535" i="1"/>
  <c r="T2535" i="1" s="1"/>
  <c r="Y2536" i="1"/>
  <c r="T2536" i="1" s="1"/>
  <c r="Y2537" i="1"/>
  <c r="T2537" i="1" s="1"/>
  <c r="Y2538" i="1"/>
  <c r="T2538" i="1" s="1"/>
  <c r="Y2539" i="1"/>
  <c r="T2539" i="1" s="1"/>
  <c r="Y2540" i="1"/>
  <c r="T2540" i="1" s="1"/>
  <c r="Y2541" i="1"/>
  <c r="T2541" i="1" s="1"/>
  <c r="Y2542" i="1"/>
  <c r="T2542" i="1" s="1"/>
  <c r="Y2543" i="1"/>
  <c r="T2543" i="1" s="1"/>
  <c r="Y2544" i="1"/>
  <c r="T2544" i="1" s="1"/>
  <c r="Y2545" i="1"/>
  <c r="T2545" i="1" s="1"/>
  <c r="Y2546" i="1"/>
  <c r="T2546" i="1" s="1"/>
  <c r="Y2547" i="1"/>
  <c r="T2547" i="1" s="1"/>
  <c r="Y2548" i="1"/>
  <c r="T2548" i="1" s="1"/>
  <c r="Y2549" i="1"/>
  <c r="T2549" i="1" s="1"/>
  <c r="Y2550" i="1"/>
  <c r="T2550" i="1" s="1"/>
  <c r="Y2551" i="1"/>
  <c r="T2551" i="1" s="1"/>
  <c r="Y2552" i="1"/>
  <c r="T2552" i="1" s="1"/>
  <c r="Y2553" i="1"/>
  <c r="T2553" i="1" s="1"/>
  <c r="Y2554" i="1"/>
  <c r="T2554" i="1" s="1"/>
  <c r="Y2555" i="1"/>
  <c r="T2555" i="1" s="1"/>
  <c r="Y2556" i="1"/>
  <c r="T2556" i="1" s="1"/>
  <c r="Y2557" i="1"/>
  <c r="T2557" i="1" s="1"/>
  <c r="Y2558" i="1"/>
  <c r="T2558" i="1" s="1"/>
  <c r="Y2559" i="1"/>
  <c r="T2559" i="1" s="1"/>
  <c r="Y2560" i="1"/>
  <c r="T2560" i="1" s="1"/>
  <c r="Y2561" i="1"/>
  <c r="T2561" i="1" s="1"/>
  <c r="Y2562" i="1"/>
  <c r="T2562" i="1" s="1"/>
  <c r="Y2563" i="1"/>
  <c r="T2563" i="1" s="1"/>
  <c r="Y2564" i="1"/>
  <c r="T2564" i="1" s="1"/>
  <c r="Y2565" i="1"/>
  <c r="T2565" i="1" s="1"/>
  <c r="Y2566" i="1"/>
  <c r="T2566" i="1" s="1"/>
  <c r="Y2567" i="1"/>
  <c r="T2567" i="1" s="1"/>
  <c r="Y2568" i="1"/>
  <c r="T2568" i="1" s="1"/>
  <c r="Y2569" i="1"/>
  <c r="T2569" i="1" s="1"/>
  <c r="Y2570" i="1"/>
  <c r="T2570" i="1" s="1"/>
  <c r="Y2571" i="1"/>
  <c r="T2571" i="1" s="1"/>
  <c r="Y2572" i="1"/>
  <c r="T2572" i="1" s="1"/>
  <c r="Y2573" i="1"/>
  <c r="T2573" i="1" s="1"/>
  <c r="Y2574" i="1"/>
  <c r="T2574" i="1" s="1"/>
  <c r="Y2575" i="1"/>
  <c r="T2575" i="1" s="1"/>
  <c r="Y2576" i="1"/>
  <c r="T2576" i="1" s="1"/>
  <c r="Y2577" i="1"/>
  <c r="T2577" i="1" s="1"/>
  <c r="Y2578" i="1"/>
  <c r="T2578" i="1" s="1"/>
  <c r="Y2579" i="1"/>
  <c r="T2579" i="1" s="1"/>
  <c r="Y2580" i="1"/>
  <c r="T2580" i="1" s="1"/>
  <c r="Y2581" i="1"/>
  <c r="T2581" i="1" s="1"/>
  <c r="Y2582" i="1"/>
  <c r="T2582" i="1" s="1"/>
  <c r="Y2583" i="1"/>
  <c r="T2583" i="1" s="1"/>
  <c r="Y2584" i="1"/>
  <c r="T2584" i="1" s="1"/>
  <c r="Y2585" i="1"/>
  <c r="T2585" i="1" s="1"/>
  <c r="Y2586" i="1"/>
  <c r="T2586" i="1" s="1"/>
  <c r="Y2587" i="1"/>
  <c r="T2587" i="1" s="1"/>
  <c r="Y2588" i="1"/>
  <c r="T2588" i="1" s="1"/>
  <c r="Y2589" i="1"/>
  <c r="T2589" i="1" s="1"/>
  <c r="Y2590" i="1"/>
  <c r="T2590" i="1" s="1"/>
  <c r="Y2591" i="1"/>
  <c r="T2591" i="1" s="1"/>
  <c r="Y2592" i="1"/>
  <c r="T2592" i="1" s="1"/>
  <c r="Y2593" i="1"/>
  <c r="T2593" i="1" s="1"/>
  <c r="Y2594" i="1"/>
  <c r="T2594" i="1" s="1"/>
  <c r="Y2595" i="1"/>
  <c r="T2595" i="1" s="1"/>
  <c r="Y2596" i="1"/>
  <c r="T2596" i="1" s="1"/>
  <c r="Y2597" i="1"/>
  <c r="T2597" i="1" s="1"/>
  <c r="Y2598" i="1"/>
  <c r="T2598" i="1" s="1"/>
  <c r="Y2599" i="1"/>
  <c r="T2599" i="1" s="1"/>
  <c r="Y2600" i="1"/>
  <c r="T2600" i="1" s="1"/>
  <c r="Y2601" i="1"/>
  <c r="T2601" i="1" s="1"/>
  <c r="Y2602" i="1"/>
  <c r="T2602" i="1" s="1"/>
  <c r="Y2603" i="1"/>
  <c r="T2603" i="1" s="1"/>
  <c r="Y2604" i="1"/>
  <c r="T2604" i="1" s="1"/>
  <c r="Y2605" i="1"/>
  <c r="T2605" i="1" s="1"/>
  <c r="Y2606" i="1"/>
  <c r="T2606" i="1" s="1"/>
  <c r="Y2607" i="1"/>
  <c r="T2607" i="1" s="1"/>
  <c r="Y2608" i="1"/>
  <c r="T2608" i="1" s="1"/>
  <c r="Y2609" i="1"/>
  <c r="T2609" i="1" s="1"/>
  <c r="Y2610" i="1"/>
  <c r="T2610" i="1" s="1"/>
  <c r="Y2611" i="1"/>
  <c r="T2611" i="1" s="1"/>
  <c r="Y2612" i="1"/>
  <c r="T2612" i="1" s="1"/>
  <c r="Y2613" i="1"/>
  <c r="T2613" i="1" s="1"/>
  <c r="Y2614" i="1"/>
  <c r="T2614" i="1" s="1"/>
  <c r="Y2615" i="1"/>
  <c r="T2615" i="1" s="1"/>
  <c r="Y2616" i="1"/>
  <c r="T2616" i="1" s="1"/>
  <c r="Y2617" i="1"/>
  <c r="T2617" i="1" s="1"/>
  <c r="Y2618" i="1"/>
  <c r="T2618" i="1" s="1"/>
  <c r="Y2619" i="1"/>
  <c r="T2619" i="1" s="1"/>
  <c r="Y2620" i="1"/>
  <c r="T2620" i="1" s="1"/>
  <c r="Y2621" i="1"/>
  <c r="T2621" i="1" s="1"/>
  <c r="Y2622" i="1"/>
  <c r="T2622" i="1" s="1"/>
  <c r="Y2623" i="1"/>
  <c r="T2623" i="1" s="1"/>
  <c r="Y2624" i="1"/>
  <c r="T2624" i="1" s="1"/>
  <c r="Y2625" i="1"/>
  <c r="T2625" i="1" s="1"/>
  <c r="Y2626" i="1"/>
  <c r="T2626" i="1" s="1"/>
  <c r="Y2627" i="1"/>
  <c r="T2627" i="1" s="1"/>
  <c r="Y2628" i="1"/>
  <c r="T2628" i="1" s="1"/>
  <c r="Y2629" i="1"/>
  <c r="T2629" i="1" s="1"/>
  <c r="Y2630" i="1"/>
  <c r="T2630" i="1" s="1"/>
  <c r="Y2631" i="1"/>
  <c r="T2631" i="1" s="1"/>
  <c r="Y2632" i="1"/>
  <c r="T2632" i="1" s="1"/>
  <c r="Y2633" i="1"/>
  <c r="T2633" i="1" s="1"/>
  <c r="Y2634" i="1"/>
  <c r="T2634" i="1" s="1"/>
  <c r="Y2635" i="1"/>
  <c r="T2635" i="1" s="1"/>
  <c r="Y2636" i="1"/>
  <c r="T2636" i="1" s="1"/>
  <c r="Y2637" i="1"/>
  <c r="T2637" i="1" s="1"/>
  <c r="Y2638" i="1"/>
  <c r="T2638" i="1" s="1"/>
  <c r="Y2639" i="1"/>
  <c r="T2639" i="1" s="1"/>
  <c r="Y2640" i="1"/>
  <c r="T2640" i="1" s="1"/>
  <c r="Y2641" i="1"/>
  <c r="T2641" i="1" s="1"/>
  <c r="Y2642" i="1"/>
  <c r="T2642" i="1" s="1"/>
  <c r="Y2643" i="1"/>
  <c r="T2643" i="1" s="1"/>
  <c r="Y2644" i="1"/>
  <c r="T2644" i="1" s="1"/>
  <c r="Y2645" i="1"/>
  <c r="T2645" i="1" s="1"/>
  <c r="Y2646" i="1"/>
  <c r="T2646" i="1" s="1"/>
  <c r="Y2647" i="1"/>
  <c r="T2647" i="1" s="1"/>
  <c r="Y2648" i="1"/>
  <c r="T2648" i="1" s="1"/>
  <c r="Y2649" i="1"/>
  <c r="T2649" i="1" s="1"/>
  <c r="Y2650" i="1"/>
  <c r="T2650" i="1" s="1"/>
  <c r="Y2651" i="1"/>
  <c r="T2651" i="1" s="1"/>
  <c r="Y2652" i="1"/>
  <c r="T2652" i="1" s="1"/>
  <c r="Y2653" i="1"/>
  <c r="T2653" i="1" s="1"/>
  <c r="Y2654" i="1"/>
  <c r="T2654" i="1" s="1"/>
  <c r="Y2655" i="1"/>
  <c r="T2655" i="1" s="1"/>
  <c r="Y2656" i="1"/>
  <c r="T2656" i="1" s="1"/>
  <c r="Y2657" i="1"/>
  <c r="T2657" i="1" s="1"/>
  <c r="Y2658" i="1"/>
  <c r="T2658" i="1" s="1"/>
  <c r="Y2659" i="1"/>
  <c r="T2659" i="1" s="1"/>
  <c r="Y2660" i="1"/>
  <c r="T2660" i="1" s="1"/>
  <c r="Y2661" i="1"/>
  <c r="T2661" i="1" s="1"/>
  <c r="Y2662" i="1"/>
  <c r="T2662" i="1" s="1"/>
  <c r="Y2663" i="1"/>
  <c r="T2663" i="1" s="1"/>
  <c r="Y2664" i="1"/>
  <c r="T2664" i="1" s="1"/>
  <c r="Y2665" i="1"/>
  <c r="T2665" i="1" s="1"/>
  <c r="Y2666" i="1"/>
  <c r="T2666" i="1" s="1"/>
  <c r="Y2667" i="1"/>
  <c r="T2667" i="1" s="1"/>
  <c r="Y2668" i="1"/>
  <c r="T2668" i="1" s="1"/>
  <c r="Y2669" i="1"/>
  <c r="T2669" i="1" s="1"/>
  <c r="Y2670" i="1"/>
  <c r="T2670" i="1" s="1"/>
  <c r="Y2671" i="1"/>
  <c r="T2671" i="1" s="1"/>
  <c r="Y2672" i="1"/>
  <c r="T2672" i="1" s="1"/>
  <c r="Y2673" i="1"/>
  <c r="T2673" i="1" s="1"/>
  <c r="Y2674" i="1"/>
  <c r="T2674" i="1" s="1"/>
  <c r="Y2675" i="1"/>
  <c r="T2675" i="1" s="1"/>
  <c r="Y2676" i="1"/>
  <c r="T2676" i="1" s="1"/>
  <c r="Y2677" i="1"/>
  <c r="T2677" i="1" s="1"/>
  <c r="Y2678" i="1"/>
  <c r="T2678" i="1" s="1"/>
  <c r="Y2679" i="1"/>
  <c r="T2679" i="1" s="1"/>
  <c r="Y2680" i="1"/>
  <c r="T2680" i="1" s="1"/>
  <c r="Y2681" i="1"/>
  <c r="T2681" i="1" s="1"/>
  <c r="Y2682" i="1"/>
  <c r="T2682" i="1" s="1"/>
  <c r="Y2683" i="1"/>
  <c r="T2683" i="1" s="1"/>
  <c r="Y2684" i="1"/>
  <c r="T2684" i="1" s="1"/>
  <c r="Y2685" i="1"/>
  <c r="T2685" i="1" s="1"/>
  <c r="Y2686" i="1"/>
  <c r="T2686" i="1" s="1"/>
  <c r="Y2687" i="1"/>
  <c r="T2687" i="1" s="1"/>
  <c r="Y2688" i="1"/>
  <c r="T2688" i="1" s="1"/>
  <c r="Y2689" i="1"/>
  <c r="T2689" i="1" s="1"/>
  <c r="Y2690" i="1"/>
  <c r="T2690" i="1" s="1"/>
  <c r="Y2691" i="1"/>
  <c r="T2691" i="1" s="1"/>
  <c r="Y2692" i="1"/>
  <c r="T2692" i="1" s="1"/>
  <c r="Y2693" i="1"/>
  <c r="T2693" i="1" s="1"/>
  <c r="Y2694" i="1"/>
  <c r="T2694" i="1" s="1"/>
  <c r="Y2695" i="1"/>
  <c r="T2695" i="1" s="1"/>
  <c r="Y2696" i="1"/>
  <c r="T2696" i="1" s="1"/>
  <c r="Y2697" i="1"/>
  <c r="T2697" i="1" s="1"/>
  <c r="Y2698" i="1"/>
  <c r="T2698" i="1" s="1"/>
  <c r="Y2699" i="1"/>
  <c r="T2699" i="1" s="1"/>
  <c r="Y2700" i="1"/>
  <c r="T2700" i="1" s="1"/>
  <c r="Y2701" i="1"/>
  <c r="T2701" i="1" s="1"/>
  <c r="Y2702" i="1"/>
  <c r="T2702" i="1" s="1"/>
  <c r="Y2703" i="1"/>
  <c r="T2703" i="1" s="1"/>
  <c r="Y2704" i="1"/>
  <c r="T2704" i="1" s="1"/>
  <c r="Y2705" i="1"/>
  <c r="T2705" i="1" s="1"/>
  <c r="Y2706" i="1"/>
  <c r="T2706" i="1" s="1"/>
  <c r="Y2707" i="1"/>
  <c r="T2707" i="1" s="1"/>
  <c r="Y2708" i="1"/>
  <c r="T2708" i="1" s="1"/>
  <c r="Y2709" i="1"/>
  <c r="T2709" i="1" s="1"/>
  <c r="Y2710" i="1"/>
  <c r="T2710" i="1" s="1"/>
  <c r="Y2711" i="1"/>
  <c r="T2711" i="1" s="1"/>
  <c r="Y2712" i="1"/>
  <c r="T2712" i="1" s="1"/>
  <c r="Y2713" i="1"/>
  <c r="T2713" i="1" s="1"/>
  <c r="Y2714" i="1"/>
  <c r="T2714" i="1" s="1"/>
  <c r="Y2715" i="1"/>
  <c r="T2715" i="1" s="1"/>
  <c r="Y2716" i="1"/>
  <c r="T2716" i="1" s="1"/>
  <c r="Y2717" i="1"/>
  <c r="T2717" i="1" s="1"/>
  <c r="Y2718" i="1"/>
  <c r="T2718" i="1" s="1"/>
  <c r="Y2719" i="1"/>
  <c r="T2719" i="1" s="1"/>
  <c r="Y2720" i="1"/>
  <c r="T2720" i="1" s="1"/>
  <c r="Y2721" i="1"/>
  <c r="T2721" i="1" s="1"/>
  <c r="Y2722" i="1"/>
  <c r="T2722" i="1" s="1"/>
  <c r="Y2723" i="1"/>
  <c r="T2723" i="1" s="1"/>
  <c r="Y2724" i="1"/>
  <c r="T2724" i="1" s="1"/>
  <c r="Y2725" i="1"/>
  <c r="T2725" i="1" s="1"/>
  <c r="Y2726" i="1"/>
  <c r="T2726" i="1" s="1"/>
  <c r="Y2727" i="1"/>
  <c r="T2727" i="1" s="1"/>
  <c r="Y2728" i="1"/>
  <c r="T2728" i="1" s="1"/>
  <c r="Y2729" i="1"/>
  <c r="T2729" i="1" s="1"/>
  <c r="Y2730" i="1"/>
  <c r="T2730" i="1" s="1"/>
  <c r="Y2731" i="1"/>
  <c r="T2731" i="1" s="1"/>
  <c r="Y2732" i="1"/>
  <c r="T2732" i="1" s="1"/>
  <c r="Y2733" i="1"/>
  <c r="T2733" i="1" s="1"/>
  <c r="Y2734" i="1"/>
  <c r="T2734" i="1" s="1"/>
  <c r="Y2735" i="1"/>
  <c r="T2735" i="1" s="1"/>
  <c r="Y2736" i="1"/>
  <c r="T2736" i="1" s="1"/>
  <c r="Y2737" i="1"/>
  <c r="T2737" i="1" s="1"/>
  <c r="Y2738" i="1"/>
  <c r="T2738" i="1" s="1"/>
  <c r="Y2739" i="1"/>
  <c r="T2739" i="1" s="1"/>
  <c r="Y2740" i="1"/>
  <c r="T2740" i="1" s="1"/>
  <c r="Y2741" i="1"/>
  <c r="T2741" i="1" s="1"/>
  <c r="Y2742" i="1"/>
  <c r="T2742" i="1" s="1"/>
  <c r="Y2743" i="1"/>
  <c r="T2743" i="1" s="1"/>
  <c r="Y2744" i="1"/>
  <c r="T2744" i="1" s="1"/>
  <c r="Y2745" i="1"/>
  <c r="T2745" i="1" s="1"/>
  <c r="Y2746" i="1"/>
  <c r="T2746" i="1" s="1"/>
  <c r="Y2747" i="1"/>
  <c r="T2747" i="1" s="1"/>
  <c r="Y2748" i="1"/>
  <c r="T2748" i="1" s="1"/>
  <c r="Y2749" i="1"/>
  <c r="T2749" i="1" s="1"/>
  <c r="Y2750" i="1"/>
  <c r="T2750" i="1" s="1"/>
  <c r="Y2751" i="1"/>
  <c r="T2751" i="1" s="1"/>
  <c r="Y2752" i="1"/>
  <c r="T2752" i="1" s="1"/>
  <c r="Y2753" i="1"/>
  <c r="T2753" i="1" s="1"/>
  <c r="Y2754" i="1"/>
  <c r="T2754" i="1" s="1"/>
  <c r="Y2755" i="1"/>
  <c r="T2755" i="1" s="1"/>
  <c r="Y2756" i="1"/>
  <c r="T2756" i="1" s="1"/>
  <c r="Y2757" i="1"/>
  <c r="T2757" i="1" s="1"/>
  <c r="Y2758" i="1"/>
  <c r="T2758" i="1" s="1"/>
  <c r="Y2759" i="1"/>
  <c r="T2759" i="1" s="1"/>
  <c r="Y2760" i="1"/>
  <c r="T2760" i="1" s="1"/>
  <c r="Y2761" i="1"/>
  <c r="T2761" i="1" s="1"/>
  <c r="Y2762" i="1"/>
  <c r="T2762" i="1" s="1"/>
  <c r="Y2763" i="1"/>
  <c r="T2763" i="1" s="1"/>
  <c r="Y2764" i="1"/>
  <c r="T2764" i="1" s="1"/>
  <c r="Y2765" i="1"/>
  <c r="T2765" i="1" s="1"/>
  <c r="Y2766" i="1"/>
  <c r="T2766" i="1" s="1"/>
  <c r="Y2767" i="1"/>
  <c r="T2767" i="1" s="1"/>
  <c r="Y2768" i="1"/>
  <c r="T2768" i="1" s="1"/>
  <c r="Y2769" i="1"/>
  <c r="T2769" i="1" s="1"/>
  <c r="Y2770" i="1"/>
  <c r="T2770" i="1" s="1"/>
  <c r="Y2771" i="1"/>
  <c r="T2771" i="1" s="1"/>
  <c r="Y2772" i="1"/>
  <c r="T2772" i="1" s="1"/>
  <c r="Y2773" i="1"/>
  <c r="T2773" i="1" s="1"/>
  <c r="Y2774" i="1"/>
  <c r="T2774" i="1" s="1"/>
  <c r="Y2775" i="1"/>
  <c r="T2775" i="1" s="1"/>
  <c r="Y2776" i="1"/>
  <c r="T2776" i="1" s="1"/>
  <c r="Y2777" i="1"/>
  <c r="T2777" i="1" s="1"/>
  <c r="Y2778" i="1"/>
  <c r="T2778" i="1" s="1"/>
  <c r="Y2779" i="1"/>
  <c r="T2779" i="1" s="1"/>
  <c r="Y2780" i="1"/>
  <c r="T2780" i="1" s="1"/>
  <c r="Y2781" i="1"/>
  <c r="T2781" i="1" s="1"/>
  <c r="Y2782" i="1"/>
  <c r="T2782" i="1" s="1"/>
  <c r="Y2783" i="1"/>
  <c r="T2783" i="1" s="1"/>
  <c r="Y2784" i="1"/>
  <c r="T2784" i="1" s="1"/>
  <c r="Y2785" i="1"/>
  <c r="T2785" i="1" s="1"/>
  <c r="Y2786" i="1"/>
  <c r="T2786" i="1" s="1"/>
  <c r="Y2787" i="1"/>
  <c r="T2787" i="1" s="1"/>
  <c r="Y2788" i="1"/>
  <c r="T2788" i="1" s="1"/>
  <c r="Y2789" i="1"/>
  <c r="T2789" i="1" s="1"/>
  <c r="Y2790" i="1"/>
  <c r="T2790" i="1" s="1"/>
  <c r="Y2791" i="1"/>
  <c r="T2791" i="1" s="1"/>
  <c r="Y2792" i="1"/>
  <c r="T2792" i="1" s="1"/>
  <c r="Y2793" i="1"/>
  <c r="T2793" i="1" s="1"/>
  <c r="Y2794" i="1"/>
  <c r="T2794" i="1" s="1"/>
  <c r="Y2795" i="1"/>
  <c r="T2795" i="1" s="1"/>
  <c r="Y2796" i="1"/>
  <c r="T2796" i="1" s="1"/>
  <c r="Y2797" i="1"/>
  <c r="T2797" i="1" s="1"/>
  <c r="Y2798" i="1"/>
  <c r="T2798" i="1" s="1"/>
  <c r="Y2799" i="1"/>
  <c r="T2799" i="1" s="1"/>
  <c r="Y2800" i="1"/>
  <c r="T2800" i="1" s="1"/>
  <c r="Y2801" i="1"/>
  <c r="T2801" i="1" s="1"/>
  <c r="Y2802" i="1"/>
  <c r="T2802" i="1" s="1"/>
  <c r="Y2803" i="1"/>
  <c r="T2803" i="1" s="1"/>
  <c r="Y2804" i="1"/>
  <c r="T2804" i="1" s="1"/>
  <c r="Y2805" i="1"/>
  <c r="T2805" i="1" s="1"/>
  <c r="Y2806" i="1"/>
  <c r="T2806" i="1" s="1"/>
  <c r="Y2807" i="1"/>
  <c r="T2807" i="1" s="1"/>
  <c r="Y2808" i="1"/>
  <c r="T2808" i="1" s="1"/>
  <c r="Y2809" i="1"/>
  <c r="T2809" i="1" s="1"/>
  <c r="Y2810" i="1"/>
  <c r="T2810" i="1" s="1"/>
  <c r="Y2811" i="1"/>
  <c r="T2811" i="1" s="1"/>
  <c r="Y2812" i="1"/>
  <c r="T2812" i="1" s="1"/>
  <c r="Y2813" i="1"/>
  <c r="T2813" i="1" s="1"/>
  <c r="Y2814" i="1"/>
  <c r="T2814" i="1" s="1"/>
  <c r="Y2815" i="1"/>
  <c r="T2815" i="1" s="1"/>
  <c r="Y2816" i="1"/>
  <c r="T2816" i="1" s="1"/>
  <c r="Y2817" i="1"/>
  <c r="T2817" i="1" s="1"/>
  <c r="Y2818" i="1"/>
  <c r="T2818" i="1" s="1"/>
  <c r="Y2819" i="1"/>
  <c r="T2819" i="1" s="1"/>
  <c r="Y2820" i="1"/>
  <c r="T2820" i="1" s="1"/>
  <c r="Y2821" i="1"/>
  <c r="T2821" i="1" s="1"/>
  <c r="Y2822" i="1"/>
  <c r="T2822" i="1" s="1"/>
  <c r="Y2823" i="1"/>
  <c r="T2823" i="1" s="1"/>
  <c r="Y2824" i="1"/>
  <c r="T2824" i="1" s="1"/>
  <c r="Y2825" i="1"/>
  <c r="T2825" i="1" s="1"/>
  <c r="Y2826" i="1"/>
  <c r="T2826" i="1" s="1"/>
  <c r="Y2827" i="1"/>
  <c r="T2827" i="1" s="1"/>
  <c r="Y2828" i="1"/>
  <c r="T2828" i="1" s="1"/>
  <c r="Y2829" i="1"/>
  <c r="T2829" i="1" s="1"/>
  <c r="Y2830" i="1"/>
  <c r="T2830" i="1" s="1"/>
  <c r="Y2831" i="1"/>
  <c r="T2831" i="1" s="1"/>
  <c r="Y2832" i="1"/>
  <c r="T2832" i="1" s="1"/>
  <c r="Y2833" i="1"/>
  <c r="T2833" i="1" s="1"/>
  <c r="Y2834" i="1"/>
  <c r="T2834" i="1" s="1"/>
  <c r="Y2835" i="1"/>
  <c r="T2835" i="1" s="1"/>
  <c r="Y2836" i="1"/>
  <c r="T2836" i="1" s="1"/>
  <c r="Y2837" i="1"/>
  <c r="T2837" i="1" s="1"/>
  <c r="Y2838" i="1"/>
  <c r="T2838" i="1" s="1"/>
  <c r="Y2839" i="1"/>
  <c r="T2839" i="1" s="1"/>
  <c r="Y2840" i="1"/>
  <c r="T2840" i="1" s="1"/>
  <c r="Y2841" i="1"/>
  <c r="T2841" i="1" s="1"/>
  <c r="Y2842" i="1"/>
  <c r="T2842" i="1" s="1"/>
  <c r="Y2843" i="1"/>
  <c r="T2843" i="1" s="1"/>
  <c r="Y2844" i="1"/>
  <c r="T2844" i="1" s="1"/>
  <c r="Y2845" i="1"/>
  <c r="T2845" i="1" s="1"/>
  <c r="Y2846" i="1"/>
  <c r="T2846" i="1" s="1"/>
  <c r="Y2847" i="1"/>
  <c r="T2847" i="1" s="1"/>
  <c r="Y2848" i="1"/>
  <c r="T2848" i="1" s="1"/>
  <c r="Y2849" i="1"/>
  <c r="T2849" i="1" s="1"/>
  <c r="Y2850" i="1"/>
  <c r="T2850" i="1" s="1"/>
  <c r="Y2851" i="1"/>
  <c r="T2851" i="1" s="1"/>
  <c r="Y2852" i="1"/>
  <c r="T2852" i="1" s="1"/>
  <c r="Y2853" i="1"/>
  <c r="T2853" i="1" s="1"/>
  <c r="Y2854" i="1"/>
  <c r="T2854" i="1" s="1"/>
  <c r="Y2855" i="1"/>
  <c r="T2855" i="1" s="1"/>
  <c r="Y2856" i="1"/>
  <c r="T2856" i="1" s="1"/>
  <c r="Y2857" i="1"/>
  <c r="T2857" i="1" s="1"/>
  <c r="Y2858" i="1"/>
  <c r="T2858" i="1" s="1"/>
  <c r="Y2859" i="1"/>
  <c r="T2859" i="1" s="1"/>
  <c r="Y2860" i="1"/>
  <c r="T2860" i="1" s="1"/>
  <c r="Y2861" i="1"/>
  <c r="T2861" i="1" s="1"/>
  <c r="Y2862" i="1"/>
  <c r="T2862" i="1" s="1"/>
  <c r="Y2863" i="1"/>
  <c r="T2863" i="1" s="1"/>
  <c r="Y2864" i="1"/>
  <c r="T2864" i="1" s="1"/>
  <c r="Y2865" i="1"/>
  <c r="T2865" i="1" s="1"/>
  <c r="Y2866" i="1"/>
  <c r="T2866" i="1" s="1"/>
  <c r="Y2867" i="1"/>
  <c r="T2867" i="1" s="1"/>
  <c r="Y2868" i="1"/>
  <c r="T2868" i="1" s="1"/>
  <c r="Y2869" i="1"/>
  <c r="T2869" i="1" s="1"/>
  <c r="Y2870" i="1"/>
  <c r="T2870" i="1" s="1"/>
  <c r="Y2871" i="1"/>
  <c r="T2871" i="1" s="1"/>
  <c r="Y2872" i="1"/>
  <c r="T2872" i="1" s="1"/>
  <c r="Y2873" i="1"/>
  <c r="T2873" i="1" s="1"/>
  <c r="Y2874" i="1"/>
  <c r="T2874" i="1" s="1"/>
  <c r="Y2875" i="1"/>
  <c r="T2875" i="1" s="1"/>
  <c r="Y2876" i="1"/>
  <c r="T2876" i="1" s="1"/>
  <c r="Y2877" i="1"/>
  <c r="T2877" i="1" s="1"/>
  <c r="Y2878" i="1"/>
  <c r="T2878" i="1" s="1"/>
  <c r="Y2879" i="1"/>
  <c r="T2879" i="1" s="1"/>
  <c r="Y2880" i="1"/>
  <c r="T2880" i="1" s="1"/>
  <c r="Y2881" i="1"/>
  <c r="T2881" i="1" s="1"/>
  <c r="Y2882" i="1"/>
  <c r="T2882" i="1" s="1"/>
  <c r="Y2883" i="1"/>
  <c r="T2883" i="1" s="1"/>
  <c r="Y2884" i="1"/>
  <c r="T2884" i="1" s="1"/>
  <c r="Y2885" i="1"/>
  <c r="T2885" i="1" s="1"/>
  <c r="Y2886" i="1"/>
  <c r="T2886" i="1" s="1"/>
  <c r="Y2887" i="1"/>
  <c r="T2887" i="1" s="1"/>
  <c r="Y2888" i="1"/>
  <c r="T2888" i="1" s="1"/>
  <c r="Y2889" i="1"/>
  <c r="T2889" i="1" s="1"/>
  <c r="Y2890" i="1"/>
  <c r="T2890" i="1" s="1"/>
  <c r="Y2891" i="1"/>
  <c r="T2891" i="1" s="1"/>
  <c r="Y2892" i="1"/>
  <c r="T2892" i="1" s="1"/>
  <c r="Y2893" i="1"/>
  <c r="T2893" i="1" s="1"/>
  <c r="Y2894" i="1"/>
  <c r="T2894" i="1" s="1"/>
  <c r="Y2895" i="1"/>
  <c r="T2895" i="1" s="1"/>
  <c r="Y2896" i="1"/>
  <c r="T2896" i="1" s="1"/>
  <c r="Y2897" i="1"/>
  <c r="T2897" i="1" s="1"/>
  <c r="Y2898" i="1"/>
  <c r="T2898" i="1" s="1"/>
  <c r="Y2899" i="1"/>
  <c r="T2899" i="1" s="1"/>
  <c r="Y2900" i="1"/>
  <c r="T2900" i="1" s="1"/>
  <c r="Y2901" i="1"/>
  <c r="T2901" i="1" s="1"/>
  <c r="Y2902" i="1"/>
  <c r="T2902" i="1" s="1"/>
  <c r="Y2903" i="1"/>
  <c r="T2903" i="1" s="1"/>
  <c r="Y2904" i="1"/>
  <c r="T2904" i="1" s="1"/>
  <c r="Y2905" i="1"/>
  <c r="T2905" i="1" s="1"/>
  <c r="Y2906" i="1"/>
  <c r="T2906" i="1" s="1"/>
  <c r="Y2907" i="1"/>
  <c r="T2907" i="1" s="1"/>
  <c r="Y2908" i="1"/>
  <c r="T2908" i="1" s="1"/>
  <c r="Y2909" i="1"/>
  <c r="T2909" i="1" s="1"/>
  <c r="Y2910" i="1"/>
  <c r="T2910" i="1" s="1"/>
  <c r="Y2911" i="1"/>
  <c r="T2911" i="1" s="1"/>
  <c r="Y2912" i="1"/>
  <c r="T2912" i="1" s="1"/>
  <c r="Y2913" i="1"/>
  <c r="T2913" i="1" s="1"/>
  <c r="Y2914" i="1"/>
  <c r="T2914" i="1" s="1"/>
  <c r="Y2915" i="1"/>
  <c r="T2915" i="1" s="1"/>
  <c r="Y2916" i="1"/>
  <c r="T2916" i="1" s="1"/>
  <c r="Y2917" i="1"/>
  <c r="T2917" i="1" s="1"/>
  <c r="Y2918" i="1"/>
  <c r="T2918" i="1" s="1"/>
  <c r="Y2919" i="1"/>
  <c r="T2919" i="1" s="1"/>
  <c r="Y2920" i="1"/>
  <c r="T2920" i="1" s="1"/>
  <c r="Y2921" i="1"/>
  <c r="T2921" i="1" s="1"/>
  <c r="Y2922" i="1"/>
  <c r="T2922" i="1" s="1"/>
  <c r="Y2923" i="1"/>
  <c r="T2923" i="1" s="1"/>
  <c r="Y2924" i="1"/>
  <c r="T2924" i="1" s="1"/>
  <c r="Y2925" i="1"/>
  <c r="T2925" i="1" s="1"/>
  <c r="Y2926" i="1"/>
  <c r="T2926" i="1" s="1"/>
  <c r="Y2927" i="1"/>
  <c r="T2927" i="1" s="1"/>
  <c r="Y2928" i="1"/>
  <c r="T2928" i="1" s="1"/>
  <c r="Y2929" i="1"/>
  <c r="T2929" i="1" s="1"/>
  <c r="Y2930" i="1"/>
  <c r="T2930" i="1" s="1"/>
  <c r="Y2931" i="1"/>
  <c r="T2931" i="1" s="1"/>
  <c r="Y2932" i="1"/>
  <c r="T2932" i="1" s="1"/>
  <c r="Y2933" i="1"/>
  <c r="T2933" i="1" s="1"/>
  <c r="Y2934" i="1"/>
  <c r="T2934" i="1" s="1"/>
  <c r="Y2935" i="1"/>
  <c r="T2935" i="1" s="1"/>
  <c r="Y2936" i="1"/>
  <c r="T2936" i="1" s="1"/>
  <c r="Y2937" i="1"/>
  <c r="T2937" i="1" s="1"/>
  <c r="Y2938" i="1"/>
  <c r="T2938" i="1" s="1"/>
  <c r="Y2939" i="1"/>
  <c r="T2939" i="1" s="1"/>
  <c r="Y2940" i="1"/>
  <c r="T2940" i="1" s="1"/>
  <c r="Y2941" i="1"/>
  <c r="T2941" i="1" s="1"/>
  <c r="Y2942" i="1"/>
  <c r="T2942" i="1" s="1"/>
  <c r="Y2943" i="1"/>
  <c r="T2943" i="1" s="1"/>
  <c r="Y2944" i="1"/>
  <c r="T2944" i="1" s="1"/>
  <c r="Y2945" i="1"/>
  <c r="T2945" i="1" s="1"/>
  <c r="Y2946" i="1"/>
  <c r="T2946" i="1" s="1"/>
  <c r="Y2947" i="1"/>
  <c r="T2947" i="1" s="1"/>
  <c r="Y2948" i="1"/>
  <c r="T2948" i="1" s="1"/>
  <c r="Y2949" i="1"/>
  <c r="T2949" i="1" s="1"/>
  <c r="Y2950" i="1"/>
  <c r="T2950" i="1" s="1"/>
  <c r="Y2951" i="1"/>
  <c r="T2951" i="1" s="1"/>
  <c r="Y2952" i="1"/>
  <c r="T2952" i="1" s="1"/>
  <c r="Y2953" i="1"/>
  <c r="T2953" i="1" s="1"/>
  <c r="Y2954" i="1"/>
  <c r="T2954" i="1" s="1"/>
  <c r="Y2955" i="1"/>
  <c r="T2955" i="1" s="1"/>
  <c r="Y2956" i="1"/>
  <c r="T2956" i="1" s="1"/>
  <c r="Y2957" i="1"/>
  <c r="T2957" i="1" s="1"/>
  <c r="Y2958" i="1"/>
  <c r="T2958" i="1" s="1"/>
  <c r="Y2959" i="1"/>
  <c r="T2959" i="1" s="1"/>
  <c r="Y2960" i="1"/>
  <c r="T2960" i="1" s="1"/>
  <c r="Y2961" i="1"/>
  <c r="T2961" i="1" s="1"/>
  <c r="Y2962" i="1"/>
  <c r="T2962" i="1" s="1"/>
  <c r="Y2963" i="1"/>
  <c r="T2963" i="1" s="1"/>
  <c r="Y2964" i="1"/>
  <c r="T2964" i="1" s="1"/>
  <c r="Y2965" i="1"/>
  <c r="T2965" i="1" s="1"/>
  <c r="Y2966" i="1"/>
  <c r="T2966" i="1" s="1"/>
  <c r="Y2967" i="1"/>
  <c r="T2967" i="1" s="1"/>
  <c r="Y2968" i="1"/>
  <c r="T2968" i="1" s="1"/>
  <c r="Y2969" i="1"/>
  <c r="T2969" i="1" s="1"/>
  <c r="Y2970" i="1"/>
  <c r="T2970" i="1" s="1"/>
  <c r="Y2971" i="1"/>
  <c r="T2971" i="1" s="1"/>
  <c r="Y2972" i="1"/>
  <c r="T2972" i="1" s="1"/>
  <c r="Y2973" i="1"/>
  <c r="T2973" i="1" s="1"/>
  <c r="Y2974" i="1"/>
  <c r="T2974" i="1" s="1"/>
  <c r="Y2975" i="1"/>
  <c r="T2975" i="1" s="1"/>
  <c r="Y2976" i="1"/>
  <c r="T2976" i="1" s="1"/>
  <c r="Y2977" i="1"/>
  <c r="T2977" i="1" s="1"/>
  <c r="Y2978" i="1"/>
  <c r="T2978" i="1" s="1"/>
  <c r="Y2979" i="1"/>
  <c r="T2979" i="1" s="1"/>
  <c r="Y2980" i="1"/>
  <c r="T2980" i="1" s="1"/>
  <c r="Y2981" i="1"/>
  <c r="T2981" i="1" s="1"/>
  <c r="Y2982" i="1"/>
  <c r="T2982" i="1" s="1"/>
  <c r="Y2983" i="1"/>
  <c r="T2983" i="1" s="1"/>
  <c r="Y2984" i="1"/>
  <c r="T2984" i="1" s="1"/>
  <c r="Y2985" i="1"/>
  <c r="T2985" i="1" s="1"/>
  <c r="Y2986" i="1"/>
  <c r="T2986" i="1" s="1"/>
  <c r="Y2987" i="1"/>
  <c r="T2987" i="1" s="1"/>
  <c r="Y2988" i="1"/>
  <c r="T2988" i="1" s="1"/>
  <c r="Y2989" i="1"/>
  <c r="T2989" i="1" s="1"/>
  <c r="Y2990" i="1"/>
  <c r="T2990" i="1" s="1"/>
  <c r="Y2991" i="1"/>
  <c r="T2991" i="1" s="1"/>
  <c r="Y2992" i="1"/>
  <c r="T2992" i="1" s="1"/>
  <c r="Y2993" i="1"/>
  <c r="T2993" i="1" s="1"/>
  <c r="Y2994" i="1"/>
  <c r="T2994" i="1" s="1"/>
  <c r="Y2995" i="1"/>
  <c r="T2995" i="1" s="1"/>
  <c r="Y2996" i="1"/>
  <c r="T2996" i="1" s="1"/>
  <c r="Y2997" i="1"/>
  <c r="T2997" i="1" s="1"/>
  <c r="Y2998" i="1"/>
  <c r="T2998" i="1" s="1"/>
  <c r="Y2999" i="1"/>
  <c r="T2999" i="1" s="1"/>
  <c r="Y3000" i="1"/>
  <c r="T3000" i="1" s="1"/>
  <c r="Y3001" i="1"/>
  <c r="T3001" i="1" s="1"/>
  <c r="Y3002" i="1"/>
  <c r="T3002" i="1" s="1"/>
  <c r="Y3003" i="1"/>
  <c r="T3003" i="1" s="1"/>
  <c r="Y3004" i="1"/>
  <c r="T3004" i="1" s="1"/>
  <c r="Y3005" i="1"/>
  <c r="T3005" i="1" s="1"/>
  <c r="Y3006" i="1"/>
  <c r="T3006" i="1" s="1"/>
  <c r="Y3007" i="1"/>
  <c r="T3007" i="1" s="1"/>
  <c r="Y3008" i="1"/>
  <c r="T3008" i="1" s="1"/>
  <c r="Y3009" i="1"/>
  <c r="T3009" i="1" s="1"/>
  <c r="Y3010" i="1"/>
  <c r="T3010" i="1" s="1"/>
  <c r="Y3011" i="1"/>
  <c r="T3011" i="1" s="1"/>
  <c r="Y3012" i="1"/>
  <c r="T3012" i="1" s="1"/>
  <c r="Y3013" i="1"/>
  <c r="T3013" i="1" s="1"/>
  <c r="Y3014" i="1"/>
  <c r="T3014" i="1" s="1"/>
  <c r="Y3015" i="1"/>
  <c r="T3015" i="1" s="1"/>
  <c r="Y3016" i="1"/>
  <c r="T3016" i="1" s="1"/>
  <c r="Y3017" i="1"/>
  <c r="T3017" i="1" s="1"/>
  <c r="Y3018" i="1"/>
  <c r="T3018" i="1" s="1"/>
  <c r="Y3019" i="1"/>
  <c r="T3019" i="1" s="1"/>
  <c r="Y3020" i="1"/>
  <c r="T3020" i="1" s="1"/>
  <c r="Y3021" i="1"/>
  <c r="T3021" i="1" s="1"/>
  <c r="Y3022" i="1"/>
  <c r="T3022" i="1" s="1"/>
  <c r="Y3023" i="1"/>
  <c r="T3023" i="1" s="1"/>
  <c r="Y3024" i="1"/>
  <c r="T3024" i="1" s="1"/>
  <c r="Y3025" i="1"/>
  <c r="T3025" i="1" s="1"/>
  <c r="Y3026" i="1"/>
  <c r="T3026" i="1" s="1"/>
  <c r="Y3027" i="1"/>
  <c r="T3027" i="1" s="1"/>
  <c r="Y3028" i="1"/>
  <c r="T3028" i="1" s="1"/>
  <c r="Y3029" i="1"/>
  <c r="T3029" i="1" s="1"/>
  <c r="Y3030" i="1"/>
  <c r="T3030" i="1" s="1"/>
  <c r="Y3031" i="1"/>
  <c r="T3031" i="1" s="1"/>
  <c r="Y3032" i="1"/>
  <c r="T3032" i="1" s="1"/>
  <c r="Y3033" i="1"/>
  <c r="T3033" i="1" s="1"/>
  <c r="Y3034" i="1"/>
  <c r="T3034" i="1" s="1"/>
  <c r="Y3035" i="1"/>
  <c r="T3035" i="1" s="1"/>
  <c r="Y3036" i="1"/>
  <c r="T3036" i="1" s="1"/>
  <c r="Y3037" i="1"/>
  <c r="T3037" i="1" s="1"/>
  <c r="Y3038" i="1"/>
  <c r="T3038" i="1" s="1"/>
  <c r="Y3039" i="1"/>
  <c r="T3039" i="1" s="1"/>
  <c r="Y3040" i="1"/>
  <c r="T3040" i="1" s="1"/>
  <c r="Y3041" i="1"/>
  <c r="T3041" i="1" s="1"/>
  <c r="Y3042" i="1"/>
  <c r="T3042" i="1" s="1"/>
  <c r="Y3043" i="1"/>
  <c r="T3043" i="1" s="1"/>
  <c r="Y3044" i="1"/>
  <c r="T3044" i="1" s="1"/>
  <c r="Y3045" i="1"/>
  <c r="T3045" i="1" s="1"/>
  <c r="Y3046" i="1"/>
  <c r="T3046" i="1" s="1"/>
  <c r="Y3047" i="1"/>
  <c r="T3047" i="1" s="1"/>
  <c r="Y3048" i="1"/>
  <c r="T3048" i="1" s="1"/>
  <c r="Y3049" i="1"/>
  <c r="T3049" i="1" s="1"/>
  <c r="Y3050" i="1"/>
  <c r="T3050" i="1" s="1"/>
  <c r="Y3051" i="1"/>
  <c r="T3051" i="1" s="1"/>
  <c r="Y3052" i="1"/>
  <c r="T3052" i="1" s="1"/>
  <c r="Y3053" i="1"/>
  <c r="T3053" i="1" s="1"/>
  <c r="Y3054" i="1"/>
  <c r="T3054" i="1" s="1"/>
  <c r="Y3055" i="1"/>
  <c r="T3055" i="1" s="1"/>
  <c r="Y3056" i="1"/>
  <c r="T3056" i="1" s="1"/>
  <c r="Y3057" i="1"/>
  <c r="T3057" i="1" s="1"/>
  <c r="Y3058" i="1"/>
  <c r="T3058" i="1" s="1"/>
  <c r="Y3059" i="1"/>
  <c r="T3059" i="1" s="1"/>
  <c r="Y3060" i="1"/>
  <c r="T3060" i="1" s="1"/>
  <c r="Y3061" i="1"/>
  <c r="T3061" i="1" s="1"/>
  <c r="Y3062" i="1"/>
  <c r="T3062" i="1" s="1"/>
  <c r="Y3063" i="1"/>
  <c r="T3063" i="1" s="1"/>
  <c r="Y3064" i="1"/>
  <c r="T3064" i="1" s="1"/>
  <c r="Y3065" i="1"/>
  <c r="T3065" i="1" s="1"/>
  <c r="Y3066" i="1"/>
  <c r="T3066" i="1" s="1"/>
  <c r="Y3067" i="1"/>
  <c r="T3067" i="1" s="1"/>
  <c r="Y3068" i="1"/>
  <c r="T3068" i="1" s="1"/>
  <c r="Y3069" i="1"/>
  <c r="T3069" i="1" s="1"/>
  <c r="Y3070" i="1"/>
  <c r="T3070" i="1" s="1"/>
  <c r="Y3071" i="1"/>
  <c r="T3071" i="1" s="1"/>
  <c r="Y3072" i="1"/>
  <c r="T3072" i="1" s="1"/>
  <c r="Y3073" i="1"/>
  <c r="T3073" i="1" s="1"/>
  <c r="Y3074" i="1"/>
  <c r="T3074" i="1" s="1"/>
  <c r="Y3075" i="1"/>
  <c r="T3075" i="1" s="1"/>
  <c r="Y3076" i="1"/>
  <c r="T3076" i="1" s="1"/>
  <c r="Y3077" i="1"/>
  <c r="T3077" i="1" s="1"/>
  <c r="Y3078" i="1"/>
  <c r="T3078" i="1" s="1"/>
  <c r="Y3079" i="1"/>
  <c r="T3079" i="1" s="1"/>
  <c r="Y3080" i="1"/>
  <c r="T3080" i="1" s="1"/>
  <c r="Y3081" i="1"/>
  <c r="T3081" i="1" s="1"/>
  <c r="Y3082" i="1"/>
  <c r="T3082" i="1" s="1"/>
  <c r="Y3083" i="1"/>
  <c r="T3083" i="1" s="1"/>
  <c r="Y3084" i="1"/>
  <c r="T3084" i="1" s="1"/>
  <c r="Y3085" i="1"/>
  <c r="T3085" i="1" s="1"/>
  <c r="Y3086" i="1"/>
  <c r="T3086" i="1" s="1"/>
  <c r="Y3087" i="1"/>
  <c r="T3087" i="1" s="1"/>
  <c r="Y3088" i="1"/>
  <c r="T3088" i="1" s="1"/>
  <c r="Y3089" i="1"/>
  <c r="T3089" i="1" s="1"/>
  <c r="Y3090" i="1"/>
  <c r="T3090" i="1" s="1"/>
  <c r="Y3091" i="1"/>
  <c r="T3091" i="1" s="1"/>
  <c r="Y3092" i="1"/>
  <c r="T3092" i="1" s="1"/>
  <c r="Y3093" i="1"/>
  <c r="T3093" i="1" s="1"/>
  <c r="Y3094" i="1"/>
  <c r="T3094" i="1" s="1"/>
  <c r="Y3095" i="1"/>
  <c r="T3095" i="1" s="1"/>
  <c r="Y3096" i="1"/>
  <c r="T3096" i="1" s="1"/>
  <c r="Y3097" i="1"/>
  <c r="T3097" i="1" s="1"/>
  <c r="Y3098" i="1"/>
  <c r="T3098" i="1" s="1"/>
  <c r="Y3099" i="1"/>
  <c r="T3099" i="1" s="1"/>
  <c r="Y3100" i="1"/>
  <c r="T3100" i="1" s="1"/>
  <c r="Y3101" i="1"/>
  <c r="T3101" i="1" s="1"/>
  <c r="Y3102" i="1"/>
  <c r="T3102" i="1" s="1"/>
  <c r="Y3103" i="1"/>
  <c r="T3103" i="1" s="1"/>
  <c r="Y3104" i="1"/>
  <c r="T3104" i="1" s="1"/>
  <c r="Y3105" i="1"/>
  <c r="T3105" i="1" s="1"/>
  <c r="Y3106" i="1"/>
  <c r="T3106" i="1" s="1"/>
  <c r="Y3107" i="1"/>
  <c r="T3107" i="1" s="1"/>
  <c r="Y3108" i="1"/>
  <c r="T3108" i="1" s="1"/>
  <c r="Y3109" i="1"/>
  <c r="T3109" i="1" s="1"/>
  <c r="Y3110" i="1"/>
  <c r="T3110" i="1" s="1"/>
  <c r="Y3111" i="1"/>
  <c r="T3111" i="1" s="1"/>
  <c r="Y3112" i="1"/>
  <c r="T3112" i="1" s="1"/>
  <c r="Y3113" i="1"/>
  <c r="T3113" i="1" s="1"/>
  <c r="Y3114" i="1"/>
  <c r="T3114" i="1" s="1"/>
  <c r="Y3115" i="1"/>
  <c r="T3115" i="1" s="1"/>
  <c r="Y3116" i="1"/>
  <c r="T3116" i="1" s="1"/>
  <c r="Y3117" i="1"/>
  <c r="T3117" i="1" s="1"/>
  <c r="Y3118" i="1"/>
  <c r="T3118" i="1" s="1"/>
  <c r="Y3119" i="1"/>
  <c r="T3119" i="1" s="1"/>
  <c r="Y3120" i="1"/>
  <c r="T3120" i="1" s="1"/>
  <c r="Y3121" i="1"/>
  <c r="T3121" i="1" s="1"/>
  <c r="Y3122" i="1"/>
  <c r="T3122" i="1" s="1"/>
  <c r="Y3123" i="1"/>
  <c r="T3123" i="1" s="1"/>
  <c r="Y3124" i="1"/>
  <c r="T3124" i="1" s="1"/>
  <c r="Y3125" i="1"/>
  <c r="T3125" i="1" s="1"/>
  <c r="Y3126" i="1"/>
  <c r="T3126" i="1" s="1"/>
  <c r="Y3127" i="1"/>
  <c r="T3127" i="1" s="1"/>
  <c r="Y3128" i="1"/>
  <c r="T3128" i="1" s="1"/>
  <c r="Y3129" i="1"/>
  <c r="T3129" i="1" s="1"/>
  <c r="Y3130" i="1"/>
  <c r="T3130" i="1" s="1"/>
  <c r="Y3131" i="1"/>
  <c r="T3131" i="1" s="1"/>
  <c r="Y3132" i="1"/>
  <c r="T3132" i="1" s="1"/>
  <c r="Y3133" i="1"/>
  <c r="T3133" i="1" s="1"/>
  <c r="Y3134" i="1"/>
  <c r="T3134" i="1" s="1"/>
  <c r="Y3135" i="1"/>
  <c r="T3135" i="1" s="1"/>
  <c r="Y3136" i="1"/>
  <c r="T3136" i="1" s="1"/>
  <c r="Y3137" i="1"/>
  <c r="T3137" i="1" s="1"/>
  <c r="Y3138" i="1"/>
  <c r="T3138" i="1" s="1"/>
  <c r="Y3139" i="1"/>
  <c r="T3139" i="1" s="1"/>
  <c r="Y3140" i="1"/>
  <c r="T3140" i="1" s="1"/>
  <c r="Y3141" i="1"/>
  <c r="T3141" i="1" s="1"/>
  <c r="Y3142" i="1"/>
  <c r="T3142" i="1" s="1"/>
  <c r="Y3143" i="1"/>
  <c r="T3143" i="1" s="1"/>
  <c r="Y3144" i="1"/>
  <c r="T3144" i="1" s="1"/>
  <c r="Y3145" i="1"/>
  <c r="T3145" i="1" s="1"/>
  <c r="Y3146" i="1"/>
  <c r="T3146" i="1" s="1"/>
  <c r="Y3147" i="1"/>
  <c r="T3147" i="1" s="1"/>
  <c r="Y3148" i="1"/>
  <c r="T3148" i="1" s="1"/>
  <c r="Y3149" i="1"/>
  <c r="T3149" i="1" s="1"/>
  <c r="Y3150" i="1"/>
  <c r="T3150" i="1" s="1"/>
  <c r="Y3151" i="1"/>
  <c r="T3151" i="1" s="1"/>
  <c r="Y3152" i="1"/>
  <c r="T3152" i="1" s="1"/>
  <c r="Y3153" i="1"/>
  <c r="T3153" i="1" s="1"/>
  <c r="Y3154" i="1"/>
  <c r="T3154" i="1" s="1"/>
  <c r="Y3155" i="1"/>
  <c r="T3155" i="1" s="1"/>
  <c r="Y3156" i="1"/>
  <c r="T3156" i="1" s="1"/>
  <c r="Y3157" i="1"/>
  <c r="T3157" i="1" s="1"/>
  <c r="Y3158" i="1"/>
  <c r="T3158" i="1" s="1"/>
  <c r="Y3159" i="1"/>
  <c r="T3159" i="1" s="1"/>
  <c r="Y3160" i="1"/>
  <c r="T3160" i="1" s="1"/>
  <c r="Y3161" i="1"/>
  <c r="T3161" i="1" s="1"/>
  <c r="Y3162" i="1"/>
  <c r="T3162" i="1" s="1"/>
  <c r="Y3163" i="1"/>
  <c r="T3163" i="1" s="1"/>
  <c r="Y3164" i="1"/>
  <c r="T3164" i="1" s="1"/>
  <c r="Y3165" i="1"/>
  <c r="T3165" i="1" s="1"/>
  <c r="Y3166" i="1"/>
  <c r="T3166" i="1" s="1"/>
  <c r="Y3167" i="1"/>
  <c r="T3167" i="1" s="1"/>
  <c r="Y3168" i="1"/>
  <c r="T3168" i="1" s="1"/>
  <c r="Y3169" i="1"/>
  <c r="T3169" i="1" s="1"/>
  <c r="Y3170" i="1"/>
  <c r="T3170" i="1" s="1"/>
  <c r="Y3171" i="1"/>
  <c r="T3171" i="1" s="1"/>
  <c r="Y3172" i="1"/>
  <c r="T3172" i="1" s="1"/>
  <c r="Y3173" i="1"/>
  <c r="T3173" i="1" s="1"/>
  <c r="Y3174" i="1"/>
  <c r="T3174" i="1" s="1"/>
  <c r="Y3175" i="1"/>
  <c r="T3175" i="1" s="1"/>
  <c r="Y3176" i="1"/>
  <c r="T3176" i="1" s="1"/>
  <c r="Y3177" i="1"/>
  <c r="T3177" i="1" s="1"/>
  <c r="Y3178" i="1"/>
  <c r="T3178" i="1" s="1"/>
  <c r="Y3179" i="1"/>
  <c r="T3179" i="1" s="1"/>
  <c r="Y3180" i="1"/>
  <c r="T3180" i="1" s="1"/>
  <c r="Y3181" i="1"/>
  <c r="T3181" i="1" s="1"/>
  <c r="Y3182" i="1"/>
  <c r="T3182" i="1" s="1"/>
  <c r="Y3183" i="1"/>
  <c r="T3183" i="1" s="1"/>
  <c r="Y3184" i="1"/>
  <c r="T3184" i="1" s="1"/>
  <c r="Y3185" i="1"/>
  <c r="T3185" i="1" s="1"/>
  <c r="Y3186" i="1"/>
  <c r="T3186" i="1" s="1"/>
  <c r="Y3187" i="1"/>
  <c r="T3187" i="1" s="1"/>
  <c r="Y3188" i="1"/>
  <c r="T3188" i="1" s="1"/>
  <c r="Y3189" i="1"/>
  <c r="T3189" i="1" s="1"/>
  <c r="Y3190" i="1"/>
  <c r="T3190" i="1" s="1"/>
  <c r="Y3191" i="1"/>
  <c r="T3191" i="1" s="1"/>
  <c r="Y3192" i="1"/>
  <c r="T3192" i="1" s="1"/>
  <c r="Y3193" i="1"/>
  <c r="T3193" i="1" s="1"/>
  <c r="Y3194" i="1"/>
  <c r="T3194" i="1" s="1"/>
  <c r="Y3195" i="1"/>
  <c r="T3195" i="1" s="1"/>
  <c r="Y3196" i="1"/>
  <c r="T3196" i="1" s="1"/>
  <c r="Y3197" i="1"/>
  <c r="T3197" i="1" s="1"/>
  <c r="Y3198" i="1"/>
  <c r="T3198" i="1" s="1"/>
  <c r="Y3199" i="1"/>
  <c r="T3199" i="1" s="1"/>
  <c r="Y3200" i="1"/>
  <c r="T3200" i="1" s="1"/>
  <c r="Y3201" i="1"/>
  <c r="T3201" i="1" s="1"/>
  <c r="Y3202" i="1"/>
  <c r="T3202" i="1" s="1"/>
  <c r="Y3203" i="1"/>
  <c r="T3203" i="1" s="1"/>
  <c r="Y3204" i="1"/>
  <c r="T3204" i="1" s="1"/>
  <c r="Y3205" i="1"/>
  <c r="T3205" i="1" s="1"/>
  <c r="Y3206" i="1"/>
  <c r="T3206" i="1" s="1"/>
  <c r="Y3207" i="1"/>
  <c r="T3207" i="1" s="1"/>
  <c r="Y3208" i="1"/>
  <c r="T3208" i="1" s="1"/>
  <c r="Y3209" i="1"/>
  <c r="T3209" i="1" s="1"/>
  <c r="Y3210" i="1"/>
  <c r="T3210" i="1" s="1"/>
  <c r="Y3211" i="1"/>
  <c r="T3211" i="1" s="1"/>
  <c r="Y3212" i="1"/>
  <c r="T3212" i="1" s="1"/>
  <c r="Y3213" i="1"/>
  <c r="T3213" i="1" s="1"/>
  <c r="Y3214" i="1"/>
  <c r="T3214" i="1" s="1"/>
  <c r="Y3215" i="1"/>
  <c r="T3215" i="1" s="1"/>
  <c r="Y3216" i="1"/>
  <c r="T3216" i="1" s="1"/>
  <c r="Y3217" i="1"/>
  <c r="T3217" i="1" s="1"/>
  <c r="Y3218" i="1"/>
  <c r="T3218" i="1" s="1"/>
  <c r="Y3219" i="1"/>
  <c r="T3219" i="1" s="1"/>
  <c r="Y3220" i="1"/>
  <c r="T3220" i="1" s="1"/>
  <c r="Y3221" i="1"/>
  <c r="T3221" i="1" s="1"/>
  <c r="Y3222" i="1"/>
  <c r="T3222" i="1" s="1"/>
  <c r="Y3223" i="1"/>
  <c r="T3223" i="1" s="1"/>
  <c r="Y3224" i="1"/>
  <c r="T3224" i="1" s="1"/>
  <c r="Y3225" i="1"/>
  <c r="T3225" i="1" s="1"/>
  <c r="Y3226" i="1"/>
  <c r="T3226" i="1" s="1"/>
  <c r="Y3227" i="1"/>
  <c r="T3227" i="1" s="1"/>
  <c r="Y3228" i="1"/>
  <c r="T3228" i="1" s="1"/>
  <c r="Y3229" i="1"/>
  <c r="T3229" i="1" s="1"/>
  <c r="Y3230" i="1"/>
  <c r="T3230" i="1" s="1"/>
  <c r="Y3231" i="1"/>
  <c r="T3231" i="1" s="1"/>
  <c r="Y3232" i="1"/>
  <c r="T3232" i="1" s="1"/>
  <c r="Y3233" i="1"/>
  <c r="T3233" i="1" s="1"/>
  <c r="Y3234" i="1"/>
  <c r="T3234" i="1" s="1"/>
  <c r="Y3235" i="1"/>
  <c r="T3235" i="1" s="1"/>
  <c r="Y3236" i="1"/>
  <c r="T3236" i="1" s="1"/>
  <c r="Y3237" i="1"/>
  <c r="T3237" i="1" s="1"/>
  <c r="Y3238" i="1"/>
  <c r="T3238" i="1" s="1"/>
  <c r="Y3239" i="1"/>
  <c r="T3239" i="1" s="1"/>
  <c r="Y3240" i="1"/>
  <c r="T3240" i="1" s="1"/>
  <c r="Y3241" i="1"/>
  <c r="T3241" i="1" s="1"/>
  <c r="Y3242" i="1"/>
  <c r="T3242" i="1" s="1"/>
  <c r="Y3243" i="1"/>
  <c r="T3243" i="1" s="1"/>
  <c r="Y3244" i="1"/>
  <c r="T3244" i="1" s="1"/>
  <c r="Y3245" i="1"/>
  <c r="T3245" i="1" s="1"/>
  <c r="Y3246" i="1"/>
  <c r="T3246" i="1" s="1"/>
  <c r="Y3247" i="1"/>
  <c r="T3247" i="1" s="1"/>
  <c r="Y3248" i="1"/>
  <c r="T3248" i="1" s="1"/>
  <c r="Y3249" i="1"/>
  <c r="T3249" i="1" s="1"/>
  <c r="Y3250" i="1"/>
  <c r="T3250" i="1" s="1"/>
  <c r="Y3251" i="1"/>
  <c r="T3251" i="1" s="1"/>
  <c r="Y3252" i="1"/>
  <c r="T3252" i="1" s="1"/>
  <c r="Y3253" i="1"/>
  <c r="T3253" i="1" s="1"/>
  <c r="Y3254" i="1"/>
  <c r="T3254" i="1" s="1"/>
  <c r="Y3255" i="1"/>
  <c r="T3255" i="1" s="1"/>
  <c r="Y3256" i="1"/>
  <c r="T3256" i="1" s="1"/>
  <c r="Y3257" i="1"/>
  <c r="T3257" i="1" s="1"/>
  <c r="Y3258" i="1"/>
  <c r="T3258" i="1" s="1"/>
  <c r="Y3259" i="1"/>
  <c r="T3259" i="1" s="1"/>
  <c r="Y3260" i="1"/>
  <c r="T3260" i="1" s="1"/>
  <c r="Y3261" i="1"/>
  <c r="T3261" i="1" s="1"/>
  <c r="Y3262" i="1"/>
  <c r="T3262" i="1" s="1"/>
  <c r="Y3263" i="1"/>
  <c r="T3263" i="1" s="1"/>
  <c r="Y3264" i="1"/>
  <c r="T3264" i="1" s="1"/>
  <c r="Y3265" i="1"/>
  <c r="T3265" i="1" s="1"/>
  <c r="Y3266" i="1"/>
  <c r="T3266" i="1" s="1"/>
  <c r="Y3267" i="1"/>
  <c r="T3267" i="1" s="1"/>
  <c r="Y3268" i="1"/>
  <c r="T3268" i="1" s="1"/>
  <c r="Y3269" i="1"/>
  <c r="T3269" i="1" s="1"/>
  <c r="Y3270" i="1"/>
  <c r="T3270" i="1" s="1"/>
  <c r="Y3271" i="1"/>
  <c r="T3271" i="1" s="1"/>
  <c r="Y3272" i="1"/>
  <c r="T3272" i="1" s="1"/>
  <c r="Y3273" i="1"/>
  <c r="T3273" i="1" s="1"/>
  <c r="Y3274" i="1"/>
  <c r="T3274" i="1" s="1"/>
  <c r="Y3275" i="1"/>
  <c r="T3275" i="1" s="1"/>
  <c r="Y3276" i="1"/>
  <c r="T3276" i="1" s="1"/>
  <c r="Y3277" i="1"/>
  <c r="T3277" i="1" s="1"/>
  <c r="Y3278" i="1"/>
  <c r="T3278" i="1" s="1"/>
  <c r="Y3279" i="1"/>
  <c r="T3279" i="1" s="1"/>
  <c r="Y3280" i="1"/>
  <c r="T3280" i="1" s="1"/>
  <c r="Y3281" i="1"/>
  <c r="T3281" i="1" s="1"/>
  <c r="Y3282" i="1"/>
  <c r="T3282" i="1" s="1"/>
  <c r="Y3283" i="1"/>
  <c r="T3283" i="1" s="1"/>
  <c r="Y3284" i="1"/>
  <c r="T3284" i="1" s="1"/>
  <c r="Y3285" i="1"/>
  <c r="T3285" i="1" s="1"/>
  <c r="Y3286" i="1"/>
  <c r="T3286" i="1" s="1"/>
  <c r="Y3287" i="1"/>
  <c r="T3287" i="1" s="1"/>
  <c r="Y3288" i="1"/>
  <c r="T3288" i="1" s="1"/>
  <c r="Y3289" i="1"/>
  <c r="T3289" i="1" s="1"/>
  <c r="Y3290" i="1"/>
  <c r="T3290" i="1" s="1"/>
  <c r="Y3291" i="1"/>
  <c r="T3291" i="1" s="1"/>
  <c r="Y3292" i="1"/>
  <c r="T3292" i="1" s="1"/>
  <c r="Y3293" i="1"/>
  <c r="T3293" i="1" s="1"/>
  <c r="Y3294" i="1"/>
  <c r="T3294" i="1" s="1"/>
  <c r="Y3295" i="1"/>
  <c r="T3295" i="1" s="1"/>
  <c r="Y3296" i="1"/>
  <c r="T3296" i="1" s="1"/>
  <c r="Y3297" i="1"/>
  <c r="T3297" i="1" s="1"/>
  <c r="Y3298" i="1"/>
  <c r="T3298" i="1" s="1"/>
  <c r="Y3299" i="1"/>
  <c r="T3299" i="1" s="1"/>
  <c r="Y3300" i="1"/>
  <c r="T3300" i="1" s="1"/>
  <c r="Y3301" i="1"/>
  <c r="T3301" i="1" s="1"/>
  <c r="Y3302" i="1"/>
  <c r="T3302" i="1" s="1"/>
  <c r="Y3303" i="1"/>
  <c r="T3303" i="1" s="1"/>
  <c r="Y3304" i="1"/>
  <c r="T3304" i="1" s="1"/>
  <c r="Y3305" i="1"/>
  <c r="T3305" i="1" s="1"/>
  <c r="Y3306" i="1"/>
  <c r="T3306" i="1" s="1"/>
  <c r="Y3307" i="1"/>
  <c r="T3307" i="1" s="1"/>
  <c r="Y3308" i="1"/>
  <c r="T3308" i="1" s="1"/>
  <c r="Y3309" i="1"/>
  <c r="T3309" i="1" s="1"/>
  <c r="Y3310" i="1"/>
  <c r="T3310" i="1" s="1"/>
  <c r="Y3311" i="1"/>
  <c r="T3311" i="1" s="1"/>
  <c r="Y3312" i="1"/>
  <c r="T3312" i="1" s="1"/>
  <c r="Y3313" i="1"/>
  <c r="T3313" i="1" s="1"/>
  <c r="Y3314" i="1"/>
  <c r="T3314" i="1" s="1"/>
  <c r="Y3315" i="1"/>
  <c r="T3315" i="1" s="1"/>
  <c r="Y3316" i="1"/>
  <c r="T3316" i="1" s="1"/>
  <c r="Y3317" i="1"/>
  <c r="T3317" i="1" s="1"/>
  <c r="Y3318" i="1"/>
  <c r="T3318" i="1" s="1"/>
  <c r="Y3319" i="1"/>
  <c r="T3319" i="1" s="1"/>
  <c r="Y3320" i="1"/>
  <c r="T3320" i="1" s="1"/>
  <c r="Y3321" i="1"/>
  <c r="T3321" i="1" s="1"/>
  <c r="Y3322" i="1"/>
  <c r="T3322" i="1" s="1"/>
  <c r="Y3323" i="1"/>
  <c r="T3323" i="1" s="1"/>
  <c r="Y3324" i="1"/>
  <c r="T3324" i="1" s="1"/>
  <c r="Y3325" i="1"/>
  <c r="T3325" i="1" s="1"/>
  <c r="Y3326" i="1"/>
  <c r="T3326" i="1" s="1"/>
  <c r="Y3327" i="1"/>
  <c r="T3327" i="1" s="1"/>
  <c r="Y3328" i="1"/>
  <c r="T3328" i="1" s="1"/>
  <c r="Y3329" i="1"/>
  <c r="T3329" i="1" s="1"/>
  <c r="Y3330" i="1"/>
  <c r="T3330" i="1" s="1"/>
  <c r="Y3331" i="1"/>
  <c r="T3331" i="1" s="1"/>
  <c r="Y3332" i="1"/>
  <c r="T3332" i="1" s="1"/>
  <c r="Y3333" i="1"/>
  <c r="T3333" i="1" s="1"/>
  <c r="Y3334" i="1"/>
  <c r="T3334" i="1" s="1"/>
  <c r="Y3335" i="1"/>
  <c r="T3335" i="1" s="1"/>
  <c r="Y3336" i="1"/>
  <c r="T3336" i="1" s="1"/>
  <c r="Y3337" i="1"/>
  <c r="T3337" i="1" s="1"/>
  <c r="Y3338" i="1"/>
  <c r="T3338" i="1" s="1"/>
  <c r="Y3339" i="1"/>
  <c r="T3339" i="1" s="1"/>
  <c r="Y3340" i="1"/>
  <c r="T3340" i="1" s="1"/>
  <c r="Y3341" i="1"/>
  <c r="T3341" i="1" s="1"/>
  <c r="Y3342" i="1"/>
  <c r="T3342" i="1" s="1"/>
  <c r="Y3343" i="1"/>
  <c r="T3343" i="1" s="1"/>
  <c r="Y3344" i="1"/>
  <c r="T3344" i="1" s="1"/>
  <c r="Y3345" i="1"/>
  <c r="T3345" i="1" s="1"/>
  <c r="Y3346" i="1"/>
  <c r="T3346" i="1" s="1"/>
  <c r="Y3347" i="1"/>
  <c r="T3347" i="1" s="1"/>
  <c r="Y3348" i="1"/>
  <c r="T3348" i="1" s="1"/>
  <c r="Y3349" i="1"/>
  <c r="T3349" i="1" s="1"/>
  <c r="Y3350" i="1"/>
  <c r="T3350" i="1" s="1"/>
  <c r="Y3351" i="1"/>
  <c r="T3351" i="1" s="1"/>
  <c r="Y3352" i="1"/>
  <c r="T3352" i="1" s="1"/>
  <c r="Y3353" i="1"/>
  <c r="T3353" i="1" s="1"/>
  <c r="Y3354" i="1"/>
  <c r="T3354" i="1" s="1"/>
  <c r="Y3355" i="1"/>
  <c r="T3355" i="1" s="1"/>
  <c r="Y3356" i="1"/>
  <c r="T3356" i="1" s="1"/>
  <c r="Y3357" i="1"/>
  <c r="T3357" i="1" s="1"/>
  <c r="Y3358" i="1"/>
  <c r="T3358" i="1" s="1"/>
  <c r="Y3359" i="1"/>
  <c r="T3359" i="1" s="1"/>
  <c r="Y3360" i="1"/>
  <c r="T3360" i="1" s="1"/>
  <c r="Y3361" i="1"/>
  <c r="T3361" i="1" s="1"/>
  <c r="Y3362" i="1"/>
  <c r="T3362" i="1" s="1"/>
  <c r="Y3363" i="1"/>
  <c r="T3363" i="1" s="1"/>
  <c r="Y3364" i="1"/>
  <c r="T3364" i="1" s="1"/>
  <c r="Y3365" i="1"/>
  <c r="T3365" i="1" s="1"/>
  <c r="Y3366" i="1"/>
  <c r="T3366" i="1" s="1"/>
  <c r="Y3367" i="1"/>
  <c r="T3367" i="1" s="1"/>
  <c r="Y3368" i="1"/>
  <c r="T3368" i="1" s="1"/>
  <c r="Y3369" i="1"/>
  <c r="T3369" i="1" s="1"/>
  <c r="Y3370" i="1"/>
  <c r="T3370" i="1" s="1"/>
  <c r="Y3371" i="1"/>
  <c r="T3371" i="1" s="1"/>
  <c r="Y3372" i="1"/>
  <c r="T3372" i="1" s="1"/>
  <c r="Y3373" i="1"/>
  <c r="T3373" i="1" s="1"/>
  <c r="Y3374" i="1"/>
  <c r="T3374" i="1" s="1"/>
  <c r="Y3375" i="1"/>
  <c r="T3375" i="1" s="1"/>
  <c r="Y3376" i="1"/>
  <c r="T3376" i="1" s="1"/>
  <c r="Y3377" i="1"/>
  <c r="T3377" i="1" s="1"/>
  <c r="Y3378" i="1"/>
  <c r="T3378" i="1" s="1"/>
  <c r="Y3379" i="1"/>
  <c r="T3379" i="1" s="1"/>
  <c r="Y3380" i="1"/>
  <c r="T3380" i="1" s="1"/>
  <c r="Y3381" i="1"/>
  <c r="T3381" i="1" s="1"/>
  <c r="Y3382" i="1"/>
  <c r="T3382" i="1" s="1"/>
  <c r="Y3383" i="1"/>
  <c r="T3383" i="1" s="1"/>
  <c r="Y3384" i="1"/>
  <c r="T3384" i="1" s="1"/>
  <c r="Y3385" i="1"/>
  <c r="T3385" i="1" s="1"/>
  <c r="Y3386" i="1"/>
  <c r="T3386" i="1" s="1"/>
  <c r="Y3387" i="1"/>
  <c r="T3387" i="1" s="1"/>
  <c r="Y3388" i="1"/>
  <c r="T3388" i="1" s="1"/>
  <c r="Y3389" i="1"/>
  <c r="T3389" i="1" s="1"/>
  <c r="Y3390" i="1"/>
  <c r="T3390" i="1" s="1"/>
  <c r="Y3391" i="1"/>
  <c r="T3391" i="1" s="1"/>
  <c r="Y3392" i="1"/>
  <c r="T3392" i="1" s="1"/>
  <c r="Y3393" i="1"/>
  <c r="T3393" i="1" s="1"/>
  <c r="Y3394" i="1"/>
  <c r="T3394" i="1" s="1"/>
  <c r="Y3395" i="1"/>
  <c r="T3395" i="1" s="1"/>
  <c r="Y3396" i="1"/>
  <c r="T3396" i="1" s="1"/>
  <c r="Y3397" i="1"/>
  <c r="T3397" i="1" s="1"/>
  <c r="Y3398" i="1"/>
  <c r="T3398" i="1" s="1"/>
  <c r="Y3399" i="1"/>
  <c r="T3399" i="1" s="1"/>
  <c r="Y3400" i="1"/>
  <c r="T3400" i="1" s="1"/>
  <c r="Y3401" i="1"/>
  <c r="T3401" i="1" s="1"/>
  <c r="Y3402" i="1"/>
  <c r="T3402" i="1" s="1"/>
  <c r="Y3403" i="1"/>
  <c r="T3403" i="1" s="1"/>
  <c r="Y3404" i="1"/>
  <c r="T3404" i="1" s="1"/>
  <c r="Y3405" i="1"/>
  <c r="T3405" i="1" s="1"/>
  <c r="Y3406" i="1"/>
  <c r="T3406" i="1" s="1"/>
  <c r="Y3407" i="1"/>
  <c r="T3407" i="1" s="1"/>
  <c r="Y3408" i="1"/>
  <c r="T3408" i="1" s="1"/>
  <c r="Y3409" i="1"/>
  <c r="T3409" i="1" s="1"/>
  <c r="Y3410" i="1"/>
  <c r="T3410" i="1" s="1"/>
  <c r="Y3411" i="1"/>
  <c r="T3411" i="1" s="1"/>
  <c r="Y3412" i="1"/>
  <c r="T3412" i="1" s="1"/>
  <c r="Y3413" i="1"/>
  <c r="T3413" i="1" s="1"/>
  <c r="Y3414" i="1"/>
  <c r="T3414" i="1" s="1"/>
  <c r="Y3415" i="1"/>
  <c r="T3415" i="1" s="1"/>
  <c r="Y3416" i="1"/>
  <c r="T3416" i="1" s="1"/>
  <c r="Y3417" i="1"/>
  <c r="T3417" i="1" s="1"/>
  <c r="Y3418" i="1"/>
  <c r="T3418" i="1" s="1"/>
  <c r="Y3419" i="1"/>
  <c r="T3419" i="1" s="1"/>
  <c r="Y3420" i="1"/>
  <c r="T3420" i="1" s="1"/>
  <c r="Y3421" i="1"/>
  <c r="T3421" i="1" s="1"/>
  <c r="Y3422" i="1"/>
  <c r="T3422" i="1" s="1"/>
  <c r="Y3423" i="1"/>
  <c r="T3423" i="1" s="1"/>
  <c r="Y3424" i="1"/>
  <c r="T3424" i="1" s="1"/>
  <c r="Y3425" i="1"/>
  <c r="T3425" i="1" s="1"/>
  <c r="Y3426" i="1"/>
  <c r="T3426" i="1" s="1"/>
  <c r="Y3427" i="1"/>
  <c r="T3427" i="1" s="1"/>
  <c r="Y3428" i="1"/>
  <c r="T3428" i="1" s="1"/>
  <c r="Y3429" i="1"/>
  <c r="T3429" i="1" s="1"/>
  <c r="Y3430" i="1"/>
  <c r="T3430" i="1" s="1"/>
  <c r="Y3431" i="1"/>
  <c r="T3431" i="1" s="1"/>
  <c r="Y3432" i="1"/>
  <c r="T3432" i="1" s="1"/>
  <c r="Y3433" i="1"/>
  <c r="T3433" i="1" s="1"/>
  <c r="Y3434" i="1"/>
  <c r="T3434" i="1" s="1"/>
  <c r="Y3435" i="1"/>
  <c r="T3435" i="1" s="1"/>
  <c r="Y3436" i="1"/>
  <c r="T3436" i="1" s="1"/>
  <c r="Y3437" i="1"/>
  <c r="T3437" i="1" s="1"/>
  <c r="Y3438" i="1"/>
  <c r="T3438" i="1" s="1"/>
  <c r="Y3439" i="1"/>
  <c r="T3439" i="1" s="1"/>
  <c r="Y3440" i="1"/>
  <c r="T3440" i="1" s="1"/>
  <c r="Y3441" i="1"/>
  <c r="T3441" i="1" s="1"/>
  <c r="Y3442" i="1"/>
  <c r="T3442" i="1" s="1"/>
  <c r="Y3443" i="1"/>
  <c r="T3443" i="1" s="1"/>
  <c r="Y3444" i="1"/>
  <c r="T3444" i="1" s="1"/>
  <c r="Y3445" i="1"/>
  <c r="T3445" i="1" s="1"/>
  <c r="Y3446" i="1"/>
  <c r="T3446" i="1" s="1"/>
  <c r="Y3447" i="1"/>
  <c r="T3447" i="1" s="1"/>
  <c r="Y3448" i="1"/>
  <c r="T3448" i="1" s="1"/>
  <c r="Y3449" i="1"/>
  <c r="T3449" i="1" s="1"/>
  <c r="Y3450" i="1"/>
  <c r="T3450" i="1" s="1"/>
  <c r="Y3451" i="1"/>
  <c r="T3451" i="1" s="1"/>
  <c r="Y3452" i="1"/>
  <c r="T3452" i="1" s="1"/>
  <c r="Y3453" i="1"/>
  <c r="T3453" i="1" s="1"/>
  <c r="Y3454" i="1"/>
  <c r="T3454" i="1" s="1"/>
  <c r="Y3455" i="1"/>
  <c r="T3455" i="1" s="1"/>
  <c r="Y3456" i="1"/>
  <c r="T3456" i="1" s="1"/>
  <c r="Y3457" i="1"/>
  <c r="T3457" i="1" s="1"/>
  <c r="Y3458" i="1"/>
  <c r="T3458" i="1" s="1"/>
  <c r="Y3459" i="1"/>
  <c r="T3459" i="1" s="1"/>
  <c r="Y3460" i="1"/>
  <c r="T3460" i="1" s="1"/>
  <c r="Y3461" i="1"/>
  <c r="T3461" i="1" s="1"/>
  <c r="Y3462" i="1"/>
  <c r="T3462" i="1" s="1"/>
  <c r="Y3463" i="1"/>
  <c r="T3463" i="1" s="1"/>
  <c r="Y3464" i="1"/>
  <c r="T3464" i="1" s="1"/>
  <c r="Y3465" i="1"/>
  <c r="T3465" i="1" s="1"/>
  <c r="Y3466" i="1"/>
  <c r="T3466" i="1" s="1"/>
  <c r="Y3467" i="1"/>
  <c r="T3467" i="1" s="1"/>
  <c r="Y3468" i="1"/>
  <c r="T3468" i="1" s="1"/>
  <c r="Y3469" i="1"/>
  <c r="T3469" i="1" s="1"/>
  <c r="Y3470" i="1"/>
  <c r="T3470" i="1" s="1"/>
  <c r="Y3471" i="1"/>
  <c r="T3471" i="1" s="1"/>
  <c r="Y3472" i="1"/>
  <c r="T3472" i="1" s="1"/>
  <c r="Y3473" i="1"/>
  <c r="T3473" i="1" s="1"/>
  <c r="Y3474" i="1"/>
  <c r="T3474" i="1" s="1"/>
  <c r="Y3475" i="1"/>
  <c r="T3475" i="1" s="1"/>
  <c r="Y3476" i="1"/>
  <c r="T3476" i="1" s="1"/>
  <c r="Y3477" i="1"/>
  <c r="T3477" i="1" s="1"/>
  <c r="Y3478" i="1"/>
  <c r="T3478" i="1" s="1"/>
  <c r="Y3479" i="1"/>
  <c r="T3479" i="1" s="1"/>
  <c r="Y3480" i="1"/>
  <c r="T3480" i="1" s="1"/>
  <c r="Y3481" i="1"/>
  <c r="T3481" i="1" s="1"/>
  <c r="Y3482" i="1"/>
  <c r="T3482" i="1" s="1"/>
  <c r="Y3483" i="1"/>
  <c r="T3483" i="1" s="1"/>
  <c r="Y3484" i="1"/>
  <c r="T3484" i="1" s="1"/>
  <c r="Y3485" i="1"/>
  <c r="T3485" i="1" s="1"/>
  <c r="Y3486" i="1"/>
  <c r="T3486" i="1" s="1"/>
  <c r="Y3487" i="1"/>
  <c r="T3487" i="1" s="1"/>
  <c r="Y3488" i="1"/>
  <c r="T3488" i="1" s="1"/>
  <c r="Y3489" i="1"/>
  <c r="T3489" i="1" s="1"/>
  <c r="Y3490" i="1"/>
  <c r="T3490" i="1" s="1"/>
  <c r="Y3491" i="1"/>
  <c r="T3491" i="1" s="1"/>
  <c r="Y3492" i="1"/>
  <c r="T3492" i="1" s="1"/>
  <c r="Y3493" i="1"/>
  <c r="T3493" i="1" s="1"/>
  <c r="Y3494" i="1"/>
  <c r="T3494" i="1" s="1"/>
  <c r="Y3495" i="1"/>
  <c r="T3495" i="1" s="1"/>
  <c r="Y3496" i="1"/>
  <c r="T3496" i="1" s="1"/>
  <c r="Y3497" i="1"/>
  <c r="T3497" i="1" s="1"/>
  <c r="Y3498" i="1"/>
  <c r="T3498" i="1" s="1"/>
  <c r="Y3499" i="1"/>
  <c r="T3499" i="1" s="1"/>
  <c r="Y3500" i="1"/>
  <c r="T3500" i="1" s="1"/>
  <c r="Y3501" i="1"/>
  <c r="T3501" i="1" s="1"/>
  <c r="Y3502" i="1"/>
  <c r="T3502" i="1" s="1"/>
  <c r="Y3503" i="1"/>
  <c r="T3503" i="1" s="1"/>
  <c r="Y3504" i="1"/>
  <c r="T3504" i="1" s="1"/>
  <c r="Y3505" i="1"/>
  <c r="T3505" i="1" s="1"/>
  <c r="Y3506" i="1"/>
  <c r="T3506" i="1" s="1"/>
  <c r="Y3507" i="1"/>
  <c r="T3507" i="1" s="1"/>
  <c r="Y3508" i="1"/>
  <c r="T3508" i="1" s="1"/>
  <c r="Y3509" i="1"/>
  <c r="T3509" i="1" s="1"/>
  <c r="Y3510" i="1"/>
  <c r="T3510" i="1" s="1"/>
  <c r="Y3511" i="1"/>
  <c r="T3511" i="1" s="1"/>
  <c r="Y3512" i="1"/>
  <c r="T3512" i="1" s="1"/>
  <c r="Y3513" i="1"/>
  <c r="T3513" i="1" s="1"/>
  <c r="Y3514" i="1"/>
  <c r="T3514" i="1" s="1"/>
  <c r="Y3515" i="1"/>
  <c r="T3515" i="1" s="1"/>
  <c r="Y3516" i="1"/>
  <c r="T3516" i="1" s="1"/>
  <c r="Y3517" i="1"/>
  <c r="T3517" i="1" s="1"/>
  <c r="Y3518" i="1"/>
  <c r="T3518" i="1" s="1"/>
  <c r="Y3519" i="1"/>
  <c r="T3519" i="1" s="1"/>
  <c r="Y3520" i="1"/>
  <c r="T3520" i="1" s="1"/>
  <c r="Y3521" i="1"/>
  <c r="T3521" i="1" s="1"/>
  <c r="Y3522" i="1"/>
  <c r="T3522" i="1" s="1"/>
  <c r="Y3523" i="1"/>
  <c r="T3523" i="1" s="1"/>
  <c r="Y3524" i="1"/>
  <c r="T3524" i="1" s="1"/>
  <c r="Y3525" i="1"/>
  <c r="T3525" i="1" s="1"/>
  <c r="Y3526" i="1"/>
  <c r="T3526" i="1" s="1"/>
  <c r="Y3527" i="1"/>
  <c r="T3527" i="1" s="1"/>
  <c r="Y3528" i="1"/>
  <c r="T3528" i="1" s="1"/>
  <c r="Y3529" i="1"/>
  <c r="T3529" i="1" s="1"/>
  <c r="Y3530" i="1"/>
  <c r="T3530" i="1" s="1"/>
  <c r="Y3531" i="1"/>
  <c r="T3531" i="1" s="1"/>
  <c r="Y3532" i="1"/>
  <c r="T3532" i="1" s="1"/>
  <c r="Y3533" i="1"/>
  <c r="T3533" i="1" s="1"/>
  <c r="Y3534" i="1"/>
  <c r="T3534" i="1" s="1"/>
  <c r="Y3535" i="1"/>
  <c r="T3535" i="1" s="1"/>
  <c r="Y3536" i="1"/>
  <c r="T3536" i="1" s="1"/>
  <c r="Y3537" i="1"/>
  <c r="T3537" i="1" s="1"/>
  <c r="Y3538" i="1"/>
  <c r="T3538" i="1" s="1"/>
  <c r="Y3539" i="1"/>
  <c r="T3539" i="1" s="1"/>
  <c r="Y3540" i="1"/>
  <c r="T3540" i="1" s="1"/>
  <c r="Y3541" i="1"/>
  <c r="T3541" i="1" s="1"/>
  <c r="Y3542" i="1"/>
  <c r="T3542" i="1" s="1"/>
  <c r="Y3543" i="1"/>
  <c r="T3543" i="1" s="1"/>
  <c r="Y3544" i="1"/>
  <c r="T3544" i="1" s="1"/>
  <c r="Y3545" i="1"/>
  <c r="T3545" i="1" s="1"/>
  <c r="Y3546" i="1"/>
  <c r="T3546" i="1" s="1"/>
  <c r="Y3547" i="1"/>
  <c r="T3547" i="1" s="1"/>
  <c r="Y3548" i="1"/>
  <c r="T3548" i="1" s="1"/>
  <c r="Y3549" i="1"/>
  <c r="T3549" i="1" s="1"/>
  <c r="Y3550" i="1"/>
  <c r="T3550" i="1" s="1"/>
  <c r="Y3551" i="1"/>
  <c r="T3551" i="1" s="1"/>
  <c r="Y3552" i="1"/>
  <c r="T3552" i="1" s="1"/>
  <c r="Y3553" i="1"/>
  <c r="T3553" i="1" s="1"/>
  <c r="Y3554" i="1"/>
  <c r="T3554" i="1" s="1"/>
  <c r="Y3555" i="1"/>
  <c r="T3555" i="1" s="1"/>
  <c r="Y3556" i="1"/>
  <c r="T3556" i="1" s="1"/>
  <c r="Y3557" i="1"/>
  <c r="T3557" i="1" s="1"/>
  <c r="Y3558" i="1"/>
  <c r="T3558" i="1" s="1"/>
  <c r="Y3559" i="1"/>
  <c r="T3559" i="1" s="1"/>
  <c r="Y3560" i="1"/>
  <c r="T3560" i="1" s="1"/>
  <c r="Y3561" i="1"/>
  <c r="T3561" i="1" s="1"/>
  <c r="Y3562" i="1"/>
  <c r="T3562" i="1" s="1"/>
  <c r="Y3563" i="1"/>
  <c r="T3563" i="1" s="1"/>
  <c r="Y3564" i="1"/>
  <c r="T3564" i="1" s="1"/>
  <c r="Y3565" i="1"/>
  <c r="T3565" i="1" s="1"/>
  <c r="Y3566" i="1"/>
  <c r="T3566" i="1" s="1"/>
  <c r="Y3567" i="1"/>
  <c r="T3567" i="1" s="1"/>
  <c r="Y3568" i="1"/>
  <c r="T3568" i="1" s="1"/>
  <c r="Y3569" i="1"/>
  <c r="T3569" i="1" s="1"/>
  <c r="Y3570" i="1"/>
  <c r="T3570" i="1" s="1"/>
  <c r="Y3571" i="1"/>
  <c r="T3571" i="1" s="1"/>
  <c r="Y3572" i="1"/>
  <c r="T3572" i="1" s="1"/>
  <c r="Y3573" i="1"/>
  <c r="T3573" i="1" s="1"/>
  <c r="Y3574" i="1"/>
  <c r="T3574" i="1" s="1"/>
  <c r="Y3575" i="1"/>
  <c r="T3575" i="1" s="1"/>
  <c r="Y3576" i="1"/>
  <c r="T3576" i="1" s="1"/>
  <c r="Y3577" i="1"/>
  <c r="T3577" i="1" s="1"/>
  <c r="Y3578" i="1"/>
  <c r="T3578" i="1" s="1"/>
  <c r="Y3579" i="1"/>
  <c r="T3579" i="1" s="1"/>
  <c r="Y3580" i="1"/>
  <c r="T3580" i="1" s="1"/>
  <c r="Y3581" i="1"/>
  <c r="T3581" i="1" s="1"/>
  <c r="Y3582" i="1"/>
  <c r="T3582" i="1" s="1"/>
  <c r="Y3583" i="1"/>
  <c r="T3583" i="1" s="1"/>
  <c r="Y3584" i="1"/>
  <c r="T3584" i="1" s="1"/>
  <c r="Y3585" i="1"/>
  <c r="T3585" i="1" s="1"/>
  <c r="Y3586" i="1"/>
  <c r="T3586" i="1" s="1"/>
  <c r="Y3587" i="1"/>
  <c r="T3587" i="1" s="1"/>
  <c r="Y3588" i="1"/>
  <c r="T3588" i="1" s="1"/>
  <c r="Y3589" i="1"/>
  <c r="T3589" i="1" s="1"/>
  <c r="Y3590" i="1"/>
  <c r="T3590" i="1" s="1"/>
  <c r="Y3591" i="1"/>
  <c r="T3591" i="1" s="1"/>
  <c r="Y3592" i="1"/>
  <c r="T3592" i="1" s="1"/>
  <c r="Y3593" i="1"/>
  <c r="T3593" i="1" s="1"/>
  <c r="Y3594" i="1"/>
  <c r="T3594" i="1" s="1"/>
  <c r="Y3595" i="1"/>
  <c r="T3595" i="1" s="1"/>
  <c r="Y3596" i="1"/>
  <c r="T3596" i="1" s="1"/>
  <c r="Y3597" i="1"/>
  <c r="T3597" i="1" s="1"/>
  <c r="Y3598" i="1"/>
  <c r="T3598" i="1" s="1"/>
  <c r="Y3599" i="1"/>
  <c r="T3599" i="1" s="1"/>
  <c r="Y3600" i="1"/>
  <c r="T3600" i="1" s="1"/>
  <c r="Y3601" i="1"/>
  <c r="T3601" i="1" s="1"/>
  <c r="Y3602" i="1"/>
  <c r="T3602" i="1" s="1"/>
  <c r="Y3603" i="1"/>
  <c r="T3603" i="1" s="1"/>
  <c r="Y3604" i="1"/>
  <c r="T3604" i="1" s="1"/>
  <c r="Y3605" i="1"/>
  <c r="T3605" i="1" s="1"/>
  <c r="Y3606" i="1"/>
  <c r="T3606" i="1" s="1"/>
  <c r="Y3607" i="1"/>
  <c r="T3607" i="1" s="1"/>
  <c r="Y3608" i="1"/>
  <c r="T3608" i="1" s="1"/>
  <c r="Y3609" i="1"/>
  <c r="T3609" i="1" s="1"/>
  <c r="Y3610" i="1"/>
  <c r="T3610" i="1" s="1"/>
  <c r="Y3611" i="1"/>
  <c r="T3611" i="1" s="1"/>
  <c r="Y3612" i="1"/>
  <c r="T3612" i="1" s="1"/>
  <c r="Y3613" i="1"/>
  <c r="T3613" i="1" s="1"/>
  <c r="Y3614" i="1"/>
  <c r="T3614" i="1" s="1"/>
  <c r="Y3615" i="1"/>
  <c r="T3615" i="1" s="1"/>
  <c r="Y3616" i="1"/>
  <c r="T3616" i="1" s="1"/>
  <c r="Y3617" i="1"/>
  <c r="T3617" i="1" s="1"/>
  <c r="Y3618" i="1"/>
  <c r="T3618" i="1" s="1"/>
  <c r="Y3619" i="1"/>
  <c r="T3619" i="1" s="1"/>
  <c r="Y3620" i="1"/>
  <c r="T3620" i="1" s="1"/>
  <c r="Y3621" i="1"/>
  <c r="T3621" i="1" s="1"/>
  <c r="Y3622" i="1"/>
  <c r="T3622" i="1" s="1"/>
  <c r="Y3623" i="1"/>
  <c r="T3623" i="1" s="1"/>
  <c r="Y3624" i="1"/>
  <c r="T3624" i="1" s="1"/>
  <c r="Y3625" i="1"/>
  <c r="T3625" i="1" s="1"/>
  <c r="Y3626" i="1"/>
  <c r="T3626" i="1" s="1"/>
  <c r="Y3627" i="1"/>
  <c r="T3627" i="1" s="1"/>
  <c r="Y3628" i="1"/>
  <c r="T3628" i="1" s="1"/>
  <c r="Y3629" i="1"/>
  <c r="T3629" i="1" s="1"/>
  <c r="Y3630" i="1"/>
  <c r="T3630" i="1" s="1"/>
  <c r="Y3631" i="1"/>
  <c r="T3631" i="1" s="1"/>
  <c r="Y3632" i="1"/>
  <c r="T3632" i="1" s="1"/>
  <c r="Y3633" i="1"/>
  <c r="T3633" i="1" s="1"/>
  <c r="Y3634" i="1"/>
  <c r="T3634" i="1" s="1"/>
  <c r="Y3635" i="1"/>
  <c r="T3635" i="1" s="1"/>
  <c r="Y3636" i="1"/>
  <c r="T3636" i="1" s="1"/>
  <c r="Y3637" i="1"/>
  <c r="T3637" i="1" s="1"/>
  <c r="Y3638" i="1"/>
  <c r="T3638" i="1" s="1"/>
  <c r="Y3639" i="1"/>
  <c r="T3639" i="1" s="1"/>
  <c r="Y3640" i="1"/>
  <c r="T3640" i="1" s="1"/>
  <c r="Y3641" i="1"/>
  <c r="T3641" i="1" s="1"/>
  <c r="Y3642" i="1"/>
  <c r="T3642" i="1" s="1"/>
  <c r="Y3643" i="1"/>
  <c r="T3643" i="1" s="1"/>
  <c r="Y3644" i="1"/>
  <c r="T3644" i="1" s="1"/>
  <c r="Y3645" i="1"/>
  <c r="T3645" i="1" s="1"/>
  <c r="Y3646" i="1"/>
  <c r="T3646" i="1" s="1"/>
  <c r="Y3647" i="1"/>
  <c r="T3647" i="1" s="1"/>
  <c r="Y3648" i="1"/>
  <c r="T3648" i="1" s="1"/>
  <c r="Y3649" i="1"/>
  <c r="T3649" i="1" s="1"/>
  <c r="Y3650" i="1"/>
  <c r="T3650" i="1" s="1"/>
  <c r="Y3651" i="1"/>
  <c r="T3651" i="1" s="1"/>
  <c r="Y3652" i="1"/>
  <c r="T3652" i="1" s="1"/>
  <c r="Y3653" i="1"/>
  <c r="T3653" i="1" s="1"/>
  <c r="Y3654" i="1"/>
  <c r="T3654" i="1" s="1"/>
  <c r="Y3655" i="1"/>
  <c r="T3655" i="1" s="1"/>
  <c r="Y3656" i="1"/>
  <c r="T3656" i="1" s="1"/>
  <c r="Y3657" i="1"/>
  <c r="T3657" i="1" s="1"/>
  <c r="Y3658" i="1"/>
  <c r="T3658" i="1" s="1"/>
  <c r="Y3659" i="1"/>
  <c r="T3659" i="1" s="1"/>
  <c r="Y3660" i="1"/>
  <c r="T3660" i="1" s="1"/>
  <c r="Y3661" i="1"/>
  <c r="T3661" i="1" s="1"/>
  <c r="Y3662" i="1"/>
  <c r="T3662" i="1" s="1"/>
  <c r="Y3663" i="1"/>
  <c r="T3663" i="1" s="1"/>
  <c r="Y3664" i="1"/>
  <c r="T3664" i="1" s="1"/>
  <c r="Y3665" i="1"/>
  <c r="T3665" i="1" s="1"/>
  <c r="Y3666" i="1"/>
  <c r="T3666" i="1" s="1"/>
  <c r="Y3667" i="1"/>
  <c r="T3667" i="1" s="1"/>
  <c r="Y3668" i="1"/>
  <c r="T3668" i="1" s="1"/>
  <c r="Y3669" i="1"/>
  <c r="T3669" i="1" s="1"/>
  <c r="Y3670" i="1"/>
  <c r="T3670" i="1" s="1"/>
  <c r="Y3671" i="1"/>
  <c r="T3671" i="1" s="1"/>
  <c r="Y3672" i="1"/>
  <c r="T3672" i="1" s="1"/>
  <c r="Y3673" i="1"/>
  <c r="T3673" i="1" s="1"/>
  <c r="Y3674" i="1"/>
  <c r="T3674" i="1" s="1"/>
  <c r="Y3675" i="1"/>
  <c r="T3675" i="1" s="1"/>
  <c r="Y3676" i="1"/>
  <c r="T3676" i="1" s="1"/>
  <c r="Y3677" i="1"/>
  <c r="T3677" i="1" s="1"/>
  <c r="Y3678" i="1"/>
  <c r="T3678" i="1" s="1"/>
  <c r="Y3679" i="1"/>
  <c r="T3679" i="1" s="1"/>
  <c r="Y3680" i="1"/>
  <c r="T3680" i="1" s="1"/>
  <c r="Y3681" i="1"/>
  <c r="T3681" i="1" s="1"/>
  <c r="Y3682" i="1"/>
  <c r="T3682" i="1" s="1"/>
  <c r="Y3683" i="1"/>
  <c r="T3683" i="1" s="1"/>
  <c r="Y3684" i="1"/>
  <c r="T3684" i="1" s="1"/>
  <c r="Y3685" i="1"/>
  <c r="T3685" i="1" s="1"/>
  <c r="Y3686" i="1"/>
  <c r="T3686" i="1" s="1"/>
  <c r="Y3687" i="1"/>
  <c r="T3687" i="1" s="1"/>
  <c r="Y3688" i="1"/>
  <c r="T3688" i="1" s="1"/>
  <c r="Y3689" i="1"/>
  <c r="T3689" i="1" s="1"/>
  <c r="Y3690" i="1"/>
  <c r="T3690" i="1" s="1"/>
  <c r="Y3691" i="1"/>
  <c r="T3691" i="1" s="1"/>
  <c r="Y3692" i="1"/>
  <c r="T3692" i="1" s="1"/>
  <c r="Y3693" i="1"/>
  <c r="T3693" i="1" s="1"/>
  <c r="Y3694" i="1"/>
  <c r="T3694" i="1" s="1"/>
  <c r="Y3695" i="1"/>
  <c r="T3695" i="1" s="1"/>
  <c r="Y3696" i="1"/>
  <c r="T3696" i="1" s="1"/>
  <c r="Y3697" i="1"/>
  <c r="T3697" i="1" s="1"/>
  <c r="Y3698" i="1"/>
  <c r="T3698" i="1" s="1"/>
  <c r="Y3699" i="1"/>
  <c r="T3699" i="1" s="1"/>
  <c r="Y3700" i="1"/>
  <c r="T3700" i="1" s="1"/>
  <c r="Y3701" i="1"/>
  <c r="T3701" i="1" s="1"/>
  <c r="Y3702" i="1"/>
  <c r="T3702" i="1" s="1"/>
  <c r="Y3703" i="1"/>
  <c r="T3703" i="1" s="1"/>
  <c r="Y3704" i="1"/>
  <c r="T3704" i="1" s="1"/>
  <c r="Y3705" i="1"/>
  <c r="T3705" i="1" s="1"/>
  <c r="Y3706" i="1"/>
  <c r="T3706" i="1" s="1"/>
  <c r="Y3707" i="1"/>
  <c r="T3707" i="1" s="1"/>
  <c r="Y3708" i="1"/>
  <c r="T3708" i="1" s="1"/>
  <c r="Y3709" i="1"/>
  <c r="T3709" i="1" s="1"/>
  <c r="Y3710" i="1"/>
  <c r="T3710" i="1" s="1"/>
  <c r="Y3711" i="1"/>
  <c r="T3711" i="1" s="1"/>
  <c r="Y3712" i="1"/>
  <c r="T3712" i="1" s="1"/>
  <c r="Y3713" i="1"/>
  <c r="T3713" i="1" s="1"/>
  <c r="Y3714" i="1"/>
  <c r="T3714" i="1" s="1"/>
  <c r="Y3715" i="1"/>
  <c r="T3715" i="1" s="1"/>
  <c r="Y3716" i="1"/>
  <c r="T3716" i="1" s="1"/>
  <c r="Y3717" i="1"/>
  <c r="T3717" i="1" s="1"/>
  <c r="Y3718" i="1"/>
  <c r="T3718" i="1" s="1"/>
  <c r="Y3719" i="1"/>
  <c r="T3719" i="1" s="1"/>
  <c r="Y3720" i="1"/>
  <c r="T3720" i="1" s="1"/>
  <c r="Y3721" i="1"/>
  <c r="T3721" i="1" s="1"/>
  <c r="Y3722" i="1"/>
  <c r="T3722" i="1" s="1"/>
  <c r="Y3723" i="1"/>
  <c r="T3723" i="1" s="1"/>
  <c r="Y3724" i="1"/>
  <c r="T3724" i="1" s="1"/>
  <c r="Y3725" i="1"/>
  <c r="T3725" i="1" s="1"/>
  <c r="Y3726" i="1"/>
  <c r="T3726" i="1" s="1"/>
  <c r="Y3727" i="1"/>
  <c r="T3727" i="1" s="1"/>
  <c r="Y3728" i="1"/>
  <c r="T3728" i="1" s="1"/>
  <c r="Y3729" i="1"/>
  <c r="T3729" i="1" s="1"/>
  <c r="Y3730" i="1"/>
  <c r="T3730" i="1" s="1"/>
  <c r="Y3731" i="1"/>
  <c r="T3731" i="1" s="1"/>
  <c r="Y3732" i="1"/>
  <c r="T3732" i="1" s="1"/>
  <c r="Y3733" i="1"/>
  <c r="T3733" i="1" s="1"/>
  <c r="Y3734" i="1"/>
  <c r="T3734" i="1" s="1"/>
  <c r="Y3735" i="1"/>
  <c r="T3735" i="1" s="1"/>
  <c r="Y3736" i="1"/>
  <c r="T3736" i="1" s="1"/>
  <c r="Y3737" i="1"/>
  <c r="T3737" i="1" s="1"/>
  <c r="Y3738" i="1"/>
  <c r="T3738" i="1" s="1"/>
  <c r="Y3739" i="1"/>
  <c r="T3739" i="1" s="1"/>
  <c r="Y3740" i="1"/>
  <c r="T3740" i="1" s="1"/>
  <c r="Y3741" i="1"/>
  <c r="T3741" i="1" s="1"/>
  <c r="Y3742" i="1"/>
  <c r="T3742" i="1" s="1"/>
  <c r="Y3743" i="1"/>
  <c r="T3743" i="1" s="1"/>
  <c r="Y3744" i="1"/>
  <c r="T3744" i="1" s="1"/>
  <c r="Y3745" i="1"/>
  <c r="T3745" i="1" s="1"/>
  <c r="Y3746" i="1"/>
  <c r="T3746" i="1" s="1"/>
  <c r="Y3747" i="1"/>
  <c r="T3747" i="1" s="1"/>
  <c r="Y3748" i="1"/>
  <c r="T3748" i="1" s="1"/>
  <c r="Y3749" i="1"/>
  <c r="T3749" i="1" s="1"/>
  <c r="Y3750" i="1"/>
  <c r="T3750" i="1" s="1"/>
  <c r="Y3751" i="1"/>
  <c r="T3751" i="1" s="1"/>
  <c r="Y3752" i="1"/>
  <c r="T3752" i="1" s="1"/>
  <c r="Y3753" i="1"/>
  <c r="T3753" i="1" s="1"/>
  <c r="Y3754" i="1"/>
  <c r="T3754" i="1" s="1"/>
  <c r="Y3755" i="1"/>
  <c r="T3755" i="1" s="1"/>
  <c r="Y3756" i="1"/>
  <c r="T3756" i="1" s="1"/>
  <c r="Y3757" i="1"/>
  <c r="T3757" i="1" s="1"/>
  <c r="Y3758" i="1"/>
  <c r="T3758" i="1" s="1"/>
  <c r="Y3759" i="1"/>
  <c r="T3759" i="1" s="1"/>
  <c r="Y3760" i="1"/>
  <c r="T3760" i="1" s="1"/>
  <c r="Y3761" i="1"/>
  <c r="T3761" i="1" s="1"/>
  <c r="Y3762" i="1"/>
  <c r="T3762" i="1" s="1"/>
  <c r="Y3763" i="1"/>
  <c r="T3763" i="1" s="1"/>
  <c r="Y3764" i="1"/>
  <c r="T3764" i="1" s="1"/>
  <c r="Y3765" i="1"/>
  <c r="T3765" i="1" s="1"/>
  <c r="Y3766" i="1"/>
  <c r="T3766" i="1" s="1"/>
  <c r="Y3767" i="1"/>
  <c r="T3767" i="1" s="1"/>
  <c r="Y3768" i="1"/>
  <c r="T3768" i="1" s="1"/>
  <c r="Y3769" i="1"/>
  <c r="T3769" i="1" s="1"/>
  <c r="Y3770" i="1"/>
  <c r="T3770" i="1" s="1"/>
  <c r="Y3771" i="1"/>
  <c r="T3771" i="1" s="1"/>
  <c r="Y3772" i="1"/>
  <c r="T3772" i="1" s="1"/>
  <c r="Y3773" i="1"/>
  <c r="T3773" i="1" s="1"/>
  <c r="Y3774" i="1"/>
  <c r="T3774" i="1" s="1"/>
  <c r="Y3775" i="1"/>
  <c r="T3775" i="1" s="1"/>
  <c r="Y3776" i="1"/>
  <c r="T3776" i="1" s="1"/>
  <c r="Y3777" i="1"/>
  <c r="T3777" i="1" s="1"/>
  <c r="Y3778" i="1"/>
  <c r="T3778" i="1" s="1"/>
  <c r="Y3779" i="1"/>
  <c r="T3779" i="1" s="1"/>
  <c r="Y3780" i="1"/>
  <c r="T3780" i="1" s="1"/>
  <c r="Y3781" i="1"/>
  <c r="T3781" i="1" s="1"/>
  <c r="Y3782" i="1"/>
  <c r="T3782" i="1" s="1"/>
  <c r="Y3783" i="1"/>
  <c r="T3783" i="1" s="1"/>
  <c r="Y3784" i="1"/>
  <c r="T3784" i="1" s="1"/>
  <c r="Y3785" i="1"/>
  <c r="T3785" i="1" s="1"/>
  <c r="Y3786" i="1"/>
  <c r="T3786" i="1" s="1"/>
  <c r="Y3787" i="1"/>
  <c r="T3787" i="1" s="1"/>
  <c r="Y3788" i="1"/>
  <c r="T3788" i="1" s="1"/>
  <c r="Y3789" i="1"/>
  <c r="T3789" i="1" s="1"/>
  <c r="Y3790" i="1"/>
  <c r="T3790" i="1" s="1"/>
  <c r="Y3791" i="1"/>
  <c r="T3791" i="1" s="1"/>
  <c r="Y3792" i="1"/>
  <c r="T3792" i="1" s="1"/>
  <c r="Y3793" i="1"/>
  <c r="T3793" i="1" s="1"/>
  <c r="Y3794" i="1"/>
  <c r="T3794" i="1" s="1"/>
  <c r="Y3795" i="1"/>
  <c r="T3795" i="1" s="1"/>
  <c r="Y3796" i="1"/>
  <c r="T3796" i="1" s="1"/>
  <c r="Y3797" i="1"/>
  <c r="T3797" i="1" s="1"/>
  <c r="Y3798" i="1"/>
  <c r="T3798" i="1" s="1"/>
  <c r="Y3799" i="1"/>
  <c r="T3799" i="1" s="1"/>
  <c r="Y3800" i="1"/>
  <c r="T3800" i="1" s="1"/>
  <c r="Y3801" i="1"/>
  <c r="T3801" i="1" s="1"/>
  <c r="Y3802" i="1"/>
  <c r="T3802" i="1" s="1"/>
  <c r="Y3803" i="1"/>
  <c r="T3803" i="1" s="1"/>
  <c r="Y3804" i="1"/>
  <c r="T3804" i="1" s="1"/>
  <c r="Y3805" i="1"/>
  <c r="T3805" i="1" s="1"/>
  <c r="Y3806" i="1"/>
  <c r="T3806" i="1" s="1"/>
  <c r="Y3807" i="1"/>
  <c r="T3807" i="1" s="1"/>
  <c r="Y3808" i="1"/>
  <c r="T3808" i="1" s="1"/>
  <c r="Y3809" i="1"/>
  <c r="T3809" i="1" s="1"/>
  <c r="Y3810" i="1"/>
  <c r="T3810" i="1" s="1"/>
  <c r="Y3811" i="1"/>
  <c r="T3811" i="1" s="1"/>
  <c r="Y3812" i="1"/>
  <c r="T3812" i="1" s="1"/>
  <c r="Y3813" i="1"/>
  <c r="T3813" i="1" s="1"/>
  <c r="Y3814" i="1"/>
  <c r="T3814" i="1" s="1"/>
  <c r="Y3815" i="1"/>
  <c r="T3815" i="1" s="1"/>
  <c r="Y3816" i="1"/>
  <c r="T3816" i="1" s="1"/>
  <c r="Y3817" i="1"/>
  <c r="T3817" i="1" s="1"/>
  <c r="Y3818" i="1"/>
  <c r="T3818" i="1" s="1"/>
  <c r="Y3819" i="1"/>
  <c r="T3819" i="1" s="1"/>
  <c r="Y3820" i="1"/>
  <c r="T3820" i="1" s="1"/>
  <c r="Y3821" i="1"/>
  <c r="T3821" i="1" s="1"/>
  <c r="Y3822" i="1"/>
  <c r="T3822" i="1" s="1"/>
  <c r="Y3823" i="1"/>
  <c r="T3823" i="1" s="1"/>
  <c r="Y3824" i="1"/>
  <c r="T3824" i="1" s="1"/>
  <c r="Y3825" i="1"/>
  <c r="T3825" i="1" s="1"/>
  <c r="Y3826" i="1"/>
  <c r="T3826" i="1" s="1"/>
  <c r="Y3827" i="1"/>
  <c r="T3827" i="1" s="1"/>
  <c r="Y3828" i="1"/>
  <c r="T3828" i="1" s="1"/>
  <c r="Y3829" i="1"/>
  <c r="T3829" i="1" s="1"/>
  <c r="Y3830" i="1"/>
  <c r="T3830" i="1" s="1"/>
  <c r="Y3831" i="1"/>
  <c r="T3831" i="1" s="1"/>
  <c r="Y3832" i="1"/>
  <c r="T3832" i="1" s="1"/>
  <c r="Y3833" i="1"/>
  <c r="T3833" i="1" s="1"/>
  <c r="Y3834" i="1"/>
  <c r="T3834" i="1" s="1"/>
  <c r="Y3835" i="1"/>
  <c r="T3835" i="1" s="1"/>
  <c r="Y3836" i="1"/>
  <c r="T3836" i="1" s="1"/>
  <c r="Y3837" i="1"/>
  <c r="T3837" i="1" s="1"/>
  <c r="Y3838" i="1"/>
  <c r="T3838" i="1" s="1"/>
  <c r="Y3839" i="1"/>
  <c r="T3839" i="1" s="1"/>
  <c r="Y3840" i="1"/>
  <c r="T3840" i="1" s="1"/>
  <c r="Y3841" i="1"/>
  <c r="T3841" i="1" s="1"/>
  <c r="Y3842" i="1"/>
  <c r="T3842" i="1" s="1"/>
  <c r="Y3843" i="1"/>
  <c r="T3843" i="1" s="1"/>
  <c r="Y3844" i="1"/>
  <c r="T3844" i="1" s="1"/>
  <c r="Y3845" i="1"/>
  <c r="T3845" i="1" s="1"/>
  <c r="Y3846" i="1"/>
  <c r="T3846" i="1" s="1"/>
  <c r="Y3847" i="1"/>
  <c r="T3847" i="1" s="1"/>
  <c r="Y3848" i="1"/>
  <c r="T3848" i="1" s="1"/>
  <c r="Y3849" i="1"/>
  <c r="T3849" i="1" s="1"/>
  <c r="Y3850" i="1"/>
  <c r="T3850" i="1" s="1"/>
  <c r="Y3851" i="1"/>
  <c r="T3851" i="1" s="1"/>
  <c r="Y3852" i="1"/>
  <c r="T3852" i="1" s="1"/>
  <c r="Y3853" i="1"/>
  <c r="T3853" i="1" s="1"/>
  <c r="Y3854" i="1"/>
  <c r="T3854" i="1" s="1"/>
  <c r="Y3855" i="1"/>
  <c r="T3855" i="1" s="1"/>
  <c r="Y3856" i="1"/>
  <c r="T3856" i="1" s="1"/>
  <c r="Y3857" i="1"/>
  <c r="T3857" i="1" s="1"/>
  <c r="Y3858" i="1"/>
  <c r="T3858" i="1" s="1"/>
  <c r="Y3859" i="1"/>
  <c r="T3859" i="1" s="1"/>
  <c r="Y3860" i="1"/>
  <c r="T3860" i="1" s="1"/>
  <c r="Y3861" i="1"/>
  <c r="T3861" i="1" s="1"/>
  <c r="Y3862" i="1"/>
  <c r="T3862" i="1" s="1"/>
  <c r="Y3863" i="1"/>
  <c r="T3863" i="1" s="1"/>
  <c r="Y3864" i="1"/>
  <c r="T3864" i="1" s="1"/>
  <c r="Y3865" i="1"/>
  <c r="T3865" i="1" s="1"/>
  <c r="Y3866" i="1"/>
  <c r="T3866" i="1" s="1"/>
  <c r="Y3867" i="1"/>
  <c r="T3867" i="1" s="1"/>
  <c r="Y3868" i="1"/>
  <c r="T3868" i="1" s="1"/>
  <c r="Y3869" i="1"/>
  <c r="T3869" i="1" s="1"/>
  <c r="Y3870" i="1"/>
  <c r="T3870" i="1" s="1"/>
  <c r="Y3871" i="1"/>
  <c r="T3871" i="1" s="1"/>
  <c r="Y3872" i="1"/>
  <c r="T3872" i="1" s="1"/>
  <c r="Y3873" i="1"/>
  <c r="T3873" i="1" s="1"/>
  <c r="Y3874" i="1"/>
  <c r="T3874" i="1" s="1"/>
  <c r="Y3875" i="1"/>
  <c r="T3875" i="1" s="1"/>
  <c r="Y3876" i="1"/>
  <c r="T3876" i="1" s="1"/>
  <c r="Y3877" i="1"/>
  <c r="T3877" i="1" s="1"/>
  <c r="Y3878" i="1"/>
  <c r="T3878" i="1" s="1"/>
  <c r="Y3879" i="1"/>
  <c r="T3879" i="1" s="1"/>
  <c r="Y3880" i="1"/>
  <c r="T3880" i="1" s="1"/>
  <c r="Y3881" i="1"/>
  <c r="T3881" i="1" s="1"/>
  <c r="Y3882" i="1"/>
  <c r="T3882" i="1" s="1"/>
  <c r="Y3883" i="1"/>
  <c r="T3883" i="1" s="1"/>
  <c r="Y3884" i="1"/>
  <c r="T3884" i="1" s="1"/>
  <c r="Y3885" i="1"/>
  <c r="T3885" i="1" s="1"/>
  <c r="Y3886" i="1"/>
  <c r="T3886" i="1" s="1"/>
  <c r="Y3887" i="1"/>
  <c r="T3887" i="1" s="1"/>
  <c r="Y3888" i="1"/>
  <c r="T3888" i="1" s="1"/>
  <c r="Y3889" i="1"/>
  <c r="T3889" i="1" s="1"/>
  <c r="Y3890" i="1"/>
  <c r="T3890" i="1" s="1"/>
  <c r="Y3891" i="1"/>
  <c r="T3891" i="1" s="1"/>
  <c r="Y3892" i="1"/>
  <c r="T3892" i="1" s="1"/>
  <c r="Y3893" i="1"/>
  <c r="T3893" i="1" s="1"/>
  <c r="Y3894" i="1"/>
  <c r="T3894" i="1" s="1"/>
  <c r="Y3895" i="1"/>
  <c r="T3895" i="1" s="1"/>
  <c r="Y3896" i="1"/>
  <c r="T3896" i="1" s="1"/>
  <c r="Y3897" i="1"/>
  <c r="T3897" i="1" s="1"/>
  <c r="Y3898" i="1"/>
  <c r="T3898" i="1" s="1"/>
  <c r="Y3899" i="1"/>
  <c r="T3899" i="1" s="1"/>
  <c r="Y3900" i="1"/>
  <c r="T3900" i="1" s="1"/>
  <c r="Y3901" i="1"/>
  <c r="T3901" i="1" s="1"/>
  <c r="Y3902" i="1"/>
  <c r="T3902" i="1" s="1"/>
  <c r="Y3903" i="1"/>
  <c r="T3903" i="1" s="1"/>
  <c r="Y3904" i="1"/>
  <c r="T3904" i="1" s="1"/>
  <c r="Y3905" i="1"/>
  <c r="T3905" i="1" s="1"/>
  <c r="Y3906" i="1"/>
  <c r="T3906" i="1" s="1"/>
  <c r="Y3907" i="1"/>
  <c r="T3907" i="1" s="1"/>
  <c r="Y3908" i="1"/>
  <c r="T3908" i="1" s="1"/>
  <c r="Y3909" i="1"/>
  <c r="T3909" i="1" s="1"/>
  <c r="Y3910" i="1"/>
  <c r="T3910" i="1" s="1"/>
  <c r="Y3911" i="1"/>
  <c r="T3911" i="1" s="1"/>
  <c r="Y3912" i="1"/>
  <c r="T3912" i="1" s="1"/>
  <c r="Y3913" i="1"/>
  <c r="T3913" i="1" s="1"/>
  <c r="Y3914" i="1"/>
  <c r="T3914" i="1" s="1"/>
  <c r="Y3915" i="1"/>
  <c r="T3915" i="1" s="1"/>
  <c r="Y3916" i="1"/>
  <c r="T3916" i="1" s="1"/>
  <c r="Y3917" i="1"/>
  <c r="T3917" i="1" s="1"/>
  <c r="Y3918" i="1"/>
  <c r="T3918" i="1" s="1"/>
  <c r="Y3919" i="1"/>
  <c r="T3919" i="1" s="1"/>
  <c r="Y3920" i="1"/>
  <c r="T3920" i="1" s="1"/>
  <c r="Y3921" i="1"/>
  <c r="T3921" i="1" s="1"/>
  <c r="Y3922" i="1"/>
  <c r="T3922" i="1" s="1"/>
  <c r="Y3923" i="1"/>
  <c r="T3923" i="1" s="1"/>
  <c r="Y3924" i="1"/>
  <c r="T3924" i="1" s="1"/>
  <c r="Y3925" i="1"/>
  <c r="T3925" i="1" s="1"/>
  <c r="Y3926" i="1"/>
  <c r="T3926" i="1" s="1"/>
  <c r="Y3927" i="1"/>
  <c r="T3927" i="1" s="1"/>
  <c r="Y3928" i="1"/>
  <c r="T3928" i="1" s="1"/>
  <c r="Y3929" i="1"/>
  <c r="T3929" i="1" s="1"/>
  <c r="Y3930" i="1"/>
  <c r="T3930" i="1" s="1"/>
  <c r="Y3931" i="1"/>
  <c r="T3931" i="1" s="1"/>
  <c r="Y3932" i="1"/>
  <c r="T3932" i="1" s="1"/>
  <c r="Y3933" i="1"/>
  <c r="T3933" i="1" s="1"/>
  <c r="Y3934" i="1"/>
  <c r="T3934" i="1" s="1"/>
  <c r="Y3935" i="1"/>
  <c r="T3935" i="1" s="1"/>
  <c r="Y3936" i="1"/>
  <c r="T3936" i="1" s="1"/>
  <c r="Y3937" i="1"/>
  <c r="T3937" i="1" s="1"/>
  <c r="Y3938" i="1"/>
  <c r="T3938" i="1" s="1"/>
  <c r="Y3939" i="1"/>
  <c r="T3939" i="1" s="1"/>
  <c r="Y3940" i="1"/>
  <c r="T3940" i="1" s="1"/>
  <c r="Y3941" i="1"/>
  <c r="T3941" i="1" s="1"/>
  <c r="Y3942" i="1"/>
  <c r="T3942" i="1" s="1"/>
  <c r="Y3943" i="1"/>
  <c r="T3943" i="1" s="1"/>
  <c r="Y3944" i="1"/>
  <c r="T3944" i="1" s="1"/>
  <c r="Y3945" i="1"/>
  <c r="T3945" i="1" s="1"/>
  <c r="Y3946" i="1"/>
  <c r="T3946" i="1" s="1"/>
  <c r="Y3947" i="1"/>
  <c r="T3947" i="1" s="1"/>
  <c r="Y3948" i="1"/>
  <c r="T3948" i="1" s="1"/>
  <c r="Y3949" i="1"/>
  <c r="T3949" i="1" s="1"/>
  <c r="Y3950" i="1"/>
  <c r="T3950" i="1" s="1"/>
  <c r="Y3951" i="1"/>
  <c r="T3951" i="1" s="1"/>
  <c r="Y3952" i="1"/>
  <c r="T3952" i="1" s="1"/>
  <c r="Y3953" i="1"/>
  <c r="T3953" i="1" s="1"/>
  <c r="Y3954" i="1"/>
  <c r="T3954" i="1" s="1"/>
  <c r="Y3955" i="1"/>
  <c r="T3955" i="1" s="1"/>
  <c r="Y3956" i="1"/>
  <c r="T3956" i="1" s="1"/>
  <c r="Y3957" i="1"/>
  <c r="T3957" i="1" s="1"/>
  <c r="Y3958" i="1"/>
  <c r="T3958" i="1" s="1"/>
  <c r="Y3959" i="1"/>
  <c r="T3959" i="1" s="1"/>
  <c r="Y3960" i="1"/>
  <c r="T3960" i="1" s="1"/>
  <c r="Y3961" i="1"/>
  <c r="T3961" i="1" s="1"/>
  <c r="Y3962" i="1"/>
  <c r="T3962" i="1" s="1"/>
  <c r="Y3963" i="1"/>
  <c r="T3963" i="1" s="1"/>
  <c r="Y3964" i="1"/>
  <c r="T3964" i="1" s="1"/>
  <c r="Y3965" i="1"/>
  <c r="T3965" i="1" s="1"/>
  <c r="Y3966" i="1"/>
  <c r="T3966" i="1" s="1"/>
  <c r="Y3967" i="1"/>
  <c r="T3967" i="1" s="1"/>
  <c r="Y3968" i="1"/>
  <c r="T3968" i="1" s="1"/>
  <c r="Y3969" i="1"/>
  <c r="T3969" i="1" s="1"/>
  <c r="Y3970" i="1"/>
  <c r="T3970" i="1" s="1"/>
  <c r="Y3971" i="1"/>
  <c r="T3971" i="1" s="1"/>
  <c r="Y3972" i="1"/>
  <c r="T3972" i="1" s="1"/>
  <c r="Y3973" i="1"/>
  <c r="T3973" i="1" s="1"/>
  <c r="Y3974" i="1"/>
  <c r="T3974" i="1" s="1"/>
  <c r="Y3975" i="1"/>
  <c r="T3975" i="1" s="1"/>
  <c r="Y3976" i="1"/>
  <c r="T3976" i="1" s="1"/>
  <c r="Y3977" i="1"/>
  <c r="T3977" i="1" s="1"/>
  <c r="Y3978" i="1"/>
  <c r="T3978" i="1" s="1"/>
  <c r="Y3979" i="1"/>
  <c r="T3979" i="1" s="1"/>
  <c r="Y3980" i="1"/>
  <c r="T3980" i="1" s="1"/>
  <c r="Y3981" i="1"/>
  <c r="T3981" i="1" s="1"/>
  <c r="Y3982" i="1"/>
  <c r="T3982" i="1" s="1"/>
  <c r="Y3983" i="1"/>
  <c r="T3983" i="1" s="1"/>
  <c r="Y3984" i="1"/>
  <c r="T3984" i="1" s="1"/>
  <c r="Y3985" i="1"/>
  <c r="T3985" i="1" s="1"/>
  <c r="Y3986" i="1"/>
  <c r="T3986" i="1" s="1"/>
  <c r="Y3987" i="1"/>
  <c r="T3987" i="1" s="1"/>
  <c r="Y3988" i="1"/>
  <c r="T3988" i="1" s="1"/>
  <c r="Y3989" i="1"/>
  <c r="T3989" i="1" s="1"/>
  <c r="Y3990" i="1"/>
  <c r="T3990" i="1" s="1"/>
  <c r="Y3991" i="1"/>
  <c r="T3991" i="1" s="1"/>
  <c r="Y3992" i="1"/>
  <c r="T3992" i="1" s="1"/>
  <c r="Y3993" i="1"/>
  <c r="T3993" i="1" s="1"/>
  <c r="Y3994" i="1"/>
  <c r="T3994" i="1" s="1"/>
  <c r="Y3995" i="1"/>
  <c r="T3995" i="1" s="1"/>
  <c r="Y3996" i="1"/>
  <c r="T3996" i="1" s="1"/>
  <c r="Y3997" i="1"/>
  <c r="T3997" i="1" s="1"/>
  <c r="Y3998" i="1"/>
  <c r="T3998" i="1" s="1"/>
  <c r="Y3999" i="1"/>
  <c r="T3999" i="1" s="1"/>
  <c r="Y4000" i="1"/>
  <c r="T4000" i="1" s="1"/>
  <c r="Y2" i="1"/>
  <c r="T2" i="1" s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3202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1002" i="1"/>
  <c r="P1003" i="1"/>
  <c r="P1004" i="1"/>
  <c r="P1005" i="1"/>
  <c r="P1006" i="1"/>
  <c r="P1007" i="1"/>
  <c r="P1008" i="1"/>
  <c r="P1009" i="1"/>
  <c r="P1010" i="1"/>
  <c r="P1011" i="1"/>
  <c r="P1012" i="1"/>
  <c r="P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M1017" i="1" s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M1033" i="1" s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M1049" i="1" s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M1065" i="1" s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M1081" i="1" s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M1129" i="1" s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M1193" i="1" s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M1257" i="1" s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M1321" i="1" s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M1352" i="1" s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M1368" i="1" s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M1384" i="1" s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M1400" i="1" s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M1416" i="1" s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M1432" i="1" s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M1448" i="1" s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M1464" i="1" s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M1480" i="1" s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M1496" i="1" s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M1512" i="1" s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M1528" i="1" s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M1544" i="1" s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M1560" i="1" s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M1576" i="1" s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M1592" i="1" s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M1608" i="1" s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M1624" i="1" s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M1640" i="1" s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M1656" i="1" s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M1672" i="1" s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M1688" i="1" s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M1704" i="1" s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M1720" i="1" s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M1736" i="1" s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M1752" i="1" s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M1768" i="1" s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M1784" i="1" s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M1800" i="1" s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M1816" i="1" s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M1832" i="1" s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M1848" i="1" s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M1864" i="1" s="1"/>
  <c r="X1865" i="1"/>
  <c r="X1866" i="1"/>
  <c r="X1867" i="1"/>
  <c r="X1868" i="1"/>
  <c r="X1869" i="1"/>
  <c r="X1870" i="1"/>
  <c r="X1871" i="1"/>
  <c r="X1872" i="1"/>
  <c r="X1873" i="1"/>
  <c r="X1874" i="1"/>
  <c r="X1875" i="1"/>
  <c r="M1875" i="1" s="1"/>
  <c r="X1876" i="1"/>
  <c r="X1877" i="1"/>
  <c r="X1878" i="1"/>
  <c r="X1879" i="1"/>
  <c r="X1880" i="1"/>
  <c r="X1881" i="1"/>
  <c r="X1882" i="1"/>
  <c r="X1883" i="1"/>
  <c r="M1883" i="1" s="1"/>
  <c r="X1884" i="1"/>
  <c r="X1885" i="1"/>
  <c r="X1886" i="1"/>
  <c r="X1887" i="1"/>
  <c r="X1888" i="1"/>
  <c r="X1889" i="1"/>
  <c r="X1890" i="1"/>
  <c r="X1891" i="1"/>
  <c r="M1891" i="1" s="1"/>
  <c r="X1892" i="1"/>
  <c r="X1893" i="1"/>
  <c r="X1894" i="1"/>
  <c r="X1895" i="1"/>
  <c r="X1896" i="1"/>
  <c r="X1897" i="1"/>
  <c r="X1898" i="1"/>
  <c r="X1899" i="1"/>
  <c r="M1899" i="1" s="1"/>
  <c r="X1900" i="1"/>
  <c r="X1901" i="1"/>
  <c r="X1902" i="1"/>
  <c r="X1903" i="1"/>
  <c r="X1904" i="1"/>
  <c r="X1905" i="1"/>
  <c r="X1906" i="1"/>
  <c r="X1907" i="1"/>
  <c r="M1907" i="1" s="1"/>
  <c r="X1908" i="1"/>
  <c r="X1909" i="1"/>
  <c r="X1910" i="1"/>
  <c r="X1911" i="1"/>
  <c r="X1912" i="1"/>
  <c r="X1913" i="1"/>
  <c r="X1914" i="1"/>
  <c r="X1915" i="1"/>
  <c r="M1915" i="1" s="1"/>
  <c r="X1916" i="1"/>
  <c r="X1917" i="1"/>
  <c r="X1918" i="1"/>
  <c r="X1919" i="1"/>
  <c r="X1920" i="1"/>
  <c r="X1921" i="1"/>
  <c r="X1922" i="1"/>
  <c r="X1923" i="1"/>
  <c r="M1923" i="1" s="1"/>
  <c r="X1924" i="1"/>
  <c r="X1925" i="1"/>
  <c r="X1926" i="1"/>
  <c r="X1927" i="1"/>
  <c r="X1928" i="1"/>
  <c r="X1929" i="1"/>
  <c r="X1930" i="1"/>
  <c r="X1931" i="1"/>
  <c r="M1931" i="1" s="1"/>
  <c r="X1932" i="1"/>
  <c r="X1933" i="1"/>
  <c r="X1934" i="1"/>
  <c r="X1935" i="1"/>
  <c r="X1936" i="1"/>
  <c r="M1936" i="1" s="1"/>
  <c r="X1937" i="1"/>
  <c r="X1938" i="1"/>
  <c r="X1939" i="1"/>
  <c r="X1940" i="1"/>
  <c r="M1940" i="1" s="1"/>
  <c r="X1941" i="1"/>
  <c r="X1942" i="1"/>
  <c r="X1943" i="1"/>
  <c r="X1944" i="1"/>
  <c r="M1944" i="1" s="1"/>
  <c r="X1945" i="1"/>
  <c r="X1946" i="1"/>
  <c r="X1947" i="1"/>
  <c r="X1948" i="1"/>
  <c r="M1948" i="1" s="1"/>
  <c r="X1949" i="1"/>
  <c r="X1950" i="1"/>
  <c r="X1951" i="1"/>
  <c r="X1952" i="1"/>
  <c r="M1952" i="1" s="1"/>
  <c r="X1953" i="1"/>
  <c r="X1954" i="1"/>
  <c r="X1955" i="1"/>
  <c r="X1956" i="1"/>
  <c r="M1956" i="1" s="1"/>
  <c r="X1957" i="1"/>
  <c r="X1958" i="1"/>
  <c r="X1959" i="1"/>
  <c r="X1960" i="1"/>
  <c r="M1960" i="1" s="1"/>
  <c r="X1961" i="1"/>
  <c r="X1962" i="1"/>
  <c r="X1963" i="1"/>
  <c r="X1964" i="1"/>
  <c r="M1964" i="1" s="1"/>
  <c r="X1965" i="1"/>
  <c r="X1966" i="1"/>
  <c r="X1967" i="1"/>
  <c r="X1968" i="1"/>
  <c r="M1968" i="1" s="1"/>
  <c r="X1969" i="1"/>
  <c r="X1970" i="1"/>
  <c r="X1971" i="1"/>
  <c r="X1972" i="1"/>
  <c r="M1972" i="1" s="1"/>
  <c r="X1973" i="1"/>
  <c r="X1974" i="1"/>
  <c r="X1975" i="1"/>
  <c r="X1976" i="1"/>
  <c r="M1976" i="1" s="1"/>
  <c r="X1977" i="1"/>
  <c r="X1978" i="1"/>
  <c r="X1979" i="1"/>
  <c r="X1980" i="1"/>
  <c r="M1980" i="1" s="1"/>
  <c r="X1981" i="1"/>
  <c r="X1982" i="1"/>
  <c r="X1983" i="1"/>
  <c r="X1984" i="1"/>
  <c r="M1984" i="1" s="1"/>
  <c r="X1985" i="1"/>
  <c r="X1986" i="1"/>
  <c r="X1987" i="1"/>
  <c r="X1988" i="1"/>
  <c r="M1988" i="1" s="1"/>
  <c r="X1989" i="1"/>
  <c r="X1990" i="1"/>
  <c r="X1991" i="1"/>
  <c r="X1992" i="1"/>
  <c r="M1992" i="1" s="1"/>
  <c r="X1993" i="1"/>
  <c r="X1994" i="1"/>
  <c r="X1995" i="1"/>
  <c r="X1996" i="1"/>
  <c r="M1996" i="1" s="1"/>
  <c r="X1997" i="1"/>
  <c r="X1998" i="1"/>
  <c r="X1999" i="1"/>
  <c r="X2000" i="1"/>
  <c r="M2000" i="1" s="1"/>
  <c r="X2001" i="1"/>
  <c r="X2002" i="1"/>
  <c r="X2003" i="1"/>
  <c r="X2004" i="1"/>
  <c r="M2004" i="1" s="1"/>
  <c r="X2005" i="1"/>
  <c r="X2006" i="1"/>
  <c r="X2007" i="1"/>
  <c r="X2008" i="1"/>
  <c r="M2008" i="1" s="1"/>
  <c r="X2009" i="1"/>
  <c r="X2010" i="1"/>
  <c r="X2011" i="1"/>
  <c r="X2012" i="1"/>
  <c r="M2012" i="1" s="1"/>
  <c r="X2013" i="1"/>
  <c r="X2014" i="1"/>
  <c r="X2015" i="1"/>
  <c r="X2016" i="1"/>
  <c r="M2016" i="1" s="1"/>
  <c r="X2017" i="1"/>
  <c r="X2018" i="1"/>
  <c r="X2019" i="1"/>
  <c r="X2020" i="1"/>
  <c r="M2020" i="1" s="1"/>
  <c r="X2021" i="1"/>
  <c r="X2022" i="1"/>
  <c r="X2023" i="1"/>
  <c r="X2024" i="1"/>
  <c r="M2024" i="1" s="1"/>
  <c r="X2025" i="1"/>
  <c r="X2026" i="1"/>
  <c r="X2027" i="1"/>
  <c r="X2028" i="1"/>
  <c r="M2028" i="1" s="1"/>
  <c r="X2029" i="1"/>
  <c r="X2030" i="1"/>
  <c r="X2031" i="1"/>
  <c r="X2032" i="1"/>
  <c r="M2032" i="1" s="1"/>
  <c r="X2033" i="1"/>
  <c r="X2034" i="1"/>
  <c r="X2035" i="1"/>
  <c r="X2036" i="1"/>
  <c r="M2036" i="1" s="1"/>
  <c r="X2037" i="1"/>
  <c r="X2038" i="1"/>
  <c r="X2039" i="1"/>
  <c r="X2040" i="1"/>
  <c r="M2040" i="1" s="1"/>
  <c r="X2041" i="1"/>
  <c r="X2042" i="1"/>
  <c r="X2043" i="1"/>
  <c r="X2044" i="1"/>
  <c r="M2044" i="1" s="1"/>
  <c r="X2045" i="1"/>
  <c r="X2046" i="1"/>
  <c r="X2047" i="1"/>
  <c r="X2048" i="1"/>
  <c r="M2048" i="1" s="1"/>
  <c r="X2049" i="1"/>
  <c r="X2050" i="1"/>
  <c r="X2051" i="1"/>
  <c r="X2052" i="1"/>
  <c r="M2052" i="1" s="1"/>
  <c r="X2053" i="1"/>
  <c r="X2054" i="1"/>
  <c r="X2055" i="1"/>
  <c r="X2056" i="1"/>
  <c r="M2056" i="1" s="1"/>
  <c r="X2057" i="1"/>
  <c r="X2058" i="1"/>
  <c r="X2059" i="1"/>
  <c r="X2060" i="1"/>
  <c r="M2060" i="1" s="1"/>
  <c r="X2061" i="1"/>
  <c r="X2062" i="1"/>
  <c r="X2063" i="1"/>
  <c r="X2064" i="1"/>
  <c r="M2064" i="1" s="1"/>
  <c r="X2065" i="1"/>
  <c r="X2066" i="1"/>
  <c r="X2067" i="1"/>
  <c r="X2068" i="1"/>
  <c r="M2068" i="1" s="1"/>
  <c r="X2069" i="1"/>
  <c r="X2070" i="1"/>
  <c r="X2071" i="1"/>
  <c r="X2072" i="1"/>
  <c r="M2072" i="1" s="1"/>
  <c r="X2073" i="1"/>
  <c r="X2074" i="1"/>
  <c r="X2075" i="1"/>
  <c r="X2076" i="1"/>
  <c r="M2076" i="1" s="1"/>
  <c r="X2077" i="1"/>
  <c r="X2078" i="1"/>
  <c r="X2079" i="1"/>
  <c r="X2080" i="1"/>
  <c r="M2080" i="1" s="1"/>
  <c r="X2081" i="1"/>
  <c r="X2082" i="1"/>
  <c r="X2083" i="1"/>
  <c r="X2084" i="1"/>
  <c r="M2084" i="1" s="1"/>
  <c r="X2085" i="1"/>
  <c r="X2086" i="1"/>
  <c r="X2087" i="1"/>
  <c r="X2088" i="1"/>
  <c r="M2088" i="1" s="1"/>
  <c r="X2089" i="1"/>
  <c r="X2090" i="1"/>
  <c r="X2091" i="1"/>
  <c r="X2092" i="1"/>
  <c r="M2092" i="1" s="1"/>
  <c r="X2093" i="1"/>
  <c r="X2094" i="1"/>
  <c r="X2095" i="1"/>
  <c r="X2096" i="1"/>
  <c r="M2096" i="1" s="1"/>
  <c r="X2097" i="1"/>
  <c r="X2098" i="1"/>
  <c r="X2099" i="1"/>
  <c r="X2100" i="1"/>
  <c r="M2100" i="1" s="1"/>
  <c r="X2101" i="1"/>
  <c r="X2102" i="1"/>
  <c r="X2103" i="1"/>
  <c r="X2104" i="1"/>
  <c r="M2104" i="1" s="1"/>
  <c r="X2105" i="1"/>
  <c r="X2106" i="1"/>
  <c r="X2107" i="1"/>
  <c r="X2108" i="1"/>
  <c r="M2108" i="1" s="1"/>
  <c r="X2109" i="1"/>
  <c r="X2110" i="1"/>
  <c r="X2111" i="1"/>
  <c r="X2112" i="1"/>
  <c r="M2112" i="1" s="1"/>
  <c r="X2113" i="1"/>
  <c r="X2114" i="1"/>
  <c r="X2115" i="1"/>
  <c r="X2116" i="1"/>
  <c r="M2116" i="1" s="1"/>
  <c r="X2117" i="1"/>
  <c r="X2118" i="1"/>
  <c r="X2119" i="1"/>
  <c r="X2120" i="1"/>
  <c r="M2120" i="1" s="1"/>
  <c r="X2121" i="1"/>
  <c r="X2122" i="1"/>
  <c r="X2123" i="1"/>
  <c r="X2124" i="1"/>
  <c r="M2124" i="1" s="1"/>
  <c r="X2125" i="1"/>
  <c r="X2126" i="1"/>
  <c r="X2127" i="1"/>
  <c r="X2128" i="1"/>
  <c r="M2128" i="1" s="1"/>
  <c r="X2129" i="1"/>
  <c r="X2130" i="1"/>
  <c r="X2131" i="1"/>
  <c r="X2132" i="1"/>
  <c r="M2132" i="1" s="1"/>
  <c r="X2133" i="1"/>
  <c r="X2134" i="1"/>
  <c r="X2135" i="1"/>
  <c r="X2136" i="1"/>
  <c r="M2136" i="1" s="1"/>
  <c r="X2137" i="1"/>
  <c r="X2138" i="1"/>
  <c r="X2139" i="1"/>
  <c r="X2140" i="1"/>
  <c r="M2140" i="1" s="1"/>
  <c r="X2141" i="1"/>
  <c r="X2142" i="1"/>
  <c r="X2143" i="1"/>
  <c r="X2144" i="1"/>
  <c r="M2144" i="1" s="1"/>
  <c r="X2145" i="1"/>
  <c r="X2146" i="1"/>
  <c r="X2147" i="1"/>
  <c r="X2148" i="1"/>
  <c r="M2148" i="1" s="1"/>
  <c r="X2149" i="1"/>
  <c r="X2150" i="1"/>
  <c r="X2151" i="1"/>
  <c r="X2152" i="1"/>
  <c r="M2152" i="1" s="1"/>
  <c r="X2153" i="1"/>
  <c r="X2154" i="1"/>
  <c r="X2155" i="1"/>
  <c r="X2156" i="1"/>
  <c r="M2156" i="1" s="1"/>
  <c r="X2157" i="1"/>
  <c r="X2158" i="1"/>
  <c r="X2159" i="1"/>
  <c r="X2160" i="1"/>
  <c r="M2160" i="1" s="1"/>
  <c r="X2161" i="1"/>
  <c r="X2162" i="1"/>
  <c r="X2163" i="1"/>
  <c r="X2164" i="1"/>
  <c r="M2164" i="1" s="1"/>
  <c r="X2165" i="1"/>
  <c r="X2166" i="1"/>
  <c r="X2167" i="1"/>
  <c r="X2168" i="1"/>
  <c r="M2168" i="1" s="1"/>
  <c r="X2169" i="1"/>
  <c r="X2170" i="1"/>
  <c r="X2171" i="1"/>
  <c r="X2172" i="1"/>
  <c r="M2172" i="1" s="1"/>
  <c r="X2173" i="1"/>
  <c r="X2174" i="1"/>
  <c r="X2175" i="1"/>
  <c r="X2176" i="1"/>
  <c r="M2176" i="1" s="1"/>
  <c r="X2177" i="1"/>
  <c r="X2178" i="1"/>
  <c r="X2179" i="1"/>
  <c r="X2180" i="1"/>
  <c r="M2180" i="1" s="1"/>
  <c r="X2181" i="1"/>
  <c r="X2182" i="1"/>
  <c r="X2183" i="1"/>
  <c r="X2184" i="1"/>
  <c r="M2184" i="1" s="1"/>
  <c r="X2185" i="1"/>
  <c r="X2186" i="1"/>
  <c r="X2187" i="1"/>
  <c r="X2188" i="1"/>
  <c r="M2188" i="1" s="1"/>
  <c r="X2189" i="1"/>
  <c r="X2190" i="1"/>
  <c r="X2191" i="1"/>
  <c r="X2192" i="1"/>
  <c r="M2192" i="1" s="1"/>
  <c r="X2193" i="1"/>
  <c r="X2194" i="1"/>
  <c r="X2195" i="1"/>
  <c r="X2196" i="1"/>
  <c r="M2196" i="1" s="1"/>
  <c r="X2197" i="1"/>
  <c r="X2198" i="1"/>
  <c r="X2199" i="1"/>
  <c r="X2200" i="1"/>
  <c r="M2200" i="1" s="1"/>
  <c r="X2201" i="1"/>
  <c r="X2202" i="1"/>
  <c r="X2203" i="1"/>
  <c r="X2204" i="1"/>
  <c r="M2204" i="1" s="1"/>
  <c r="X2205" i="1"/>
  <c r="X2206" i="1"/>
  <c r="X2207" i="1"/>
  <c r="X2208" i="1"/>
  <c r="M2208" i="1" s="1"/>
  <c r="X2209" i="1"/>
  <c r="X2210" i="1"/>
  <c r="X2211" i="1"/>
  <c r="X2212" i="1"/>
  <c r="M2212" i="1" s="1"/>
  <c r="X2213" i="1"/>
  <c r="X2214" i="1"/>
  <c r="X2215" i="1"/>
  <c r="X2216" i="1"/>
  <c r="M2216" i="1" s="1"/>
  <c r="X2217" i="1"/>
  <c r="X2218" i="1"/>
  <c r="X2219" i="1"/>
  <c r="X2220" i="1"/>
  <c r="M2220" i="1" s="1"/>
  <c r="X2221" i="1"/>
  <c r="X2222" i="1"/>
  <c r="X2223" i="1"/>
  <c r="X2224" i="1"/>
  <c r="M2224" i="1" s="1"/>
  <c r="X2225" i="1"/>
  <c r="X2226" i="1"/>
  <c r="X2227" i="1"/>
  <c r="X2228" i="1"/>
  <c r="M2228" i="1" s="1"/>
  <c r="X2229" i="1"/>
  <c r="X2230" i="1"/>
  <c r="X2231" i="1"/>
  <c r="X2232" i="1"/>
  <c r="M2232" i="1" s="1"/>
  <c r="X2233" i="1"/>
  <c r="X2234" i="1"/>
  <c r="X2235" i="1"/>
  <c r="X2236" i="1"/>
  <c r="M2236" i="1" s="1"/>
  <c r="X2237" i="1"/>
  <c r="X2238" i="1"/>
  <c r="X2239" i="1"/>
  <c r="X2240" i="1"/>
  <c r="M2240" i="1" s="1"/>
  <c r="X2241" i="1"/>
  <c r="X2242" i="1"/>
  <c r="X2243" i="1"/>
  <c r="X2244" i="1"/>
  <c r="M2244" i="1" s="1"/>
  <c r="X2245" i="1"/>
  <c r="X2246" i="1"/>
  <c r="X2247" i="1"/>
  <c r="X2248" i="1"/>
  <c r="M2248" i="1" s="1"/>
  <c r="X2249" i="1"/>
  <c r="X2250" i="1"/>
  <c r="X2251" i="1"/>
  <c r="X2252" i="1"/>
  <c r="M2252" i="1" s="1"/>
  <c r="X2253" i="1"/>
  <c r="X2254" i="1"/>
  <c r="X2255" i="1"/>
  <c r="X2256" i="1"/>
  <c r="M2256" i="1" s="1"/>
  <c r="X2257" i="1"/>
  <c r="X2258" i="1"/>
  <c r="X2259" i="1"/>
  <c r="X2260" i="1"/>
  <c r="M2260" i="1" s="1"/>
  <c r="X2261" i="1"/>
  <c r="X2262" i="1"/>
  <c r="X2263" i="1"/>
  <c r="X2264" i="1"/>
  <c r="M2264" i="1" s="1"/>
  <c r="X2265" i="1"/>
  <c r="X2266" i="1"/>
  <c r="X2267" i="1"/>
  <c r="X2268" i="1"/>
  <c r="M2268" i="1" s="1"/>
  <c r="X2269" i="1"/>
  <c r="X2270" i="1"/>
  <c r="X2271" i="1"/>
  <c r="X2272" i="1"/>
  <c r="M2272" i="1" s="1"/>
  <c r="X2273" i="1"/>
  <c r="X2274" i="1"/>
  <c r="X2275" i="1"/>
  <c r="X2276" i="1"/>
  <c r="M2276" i="1" s="1"/>
  <c r="X2277" i="1"/>
  <c r="X2278" i="1"/>
  <c r="X2279" i="1"/>
  <c r="X2280" i="1"/>
  <c r="M2280" i="1" s="1"/>
  <c r="X2281" i="1"/>
  <c r="X2282" i="1"/>
  <c r="X2283" i="1"/>
  <c r="X2284" i="1"/>
  <c r="M2284" i="1" s="1"/>
  <c r="X2285" i="1"/>
  <c r="X2286" i="1"/>
  <c r="X2287" i="1"/>
  <c r="X2288" i="1"/>
  <c r="M2288" i="1" s="1"/>
  <c r="X2289" i="1"/>
  <c r="X2290" i="1"/>
  <c r="X2291" i="1"/>
  <c r="X2292" i="1"/>
  <c r="M2292" i="1" s="1"/>
  <c r="X2293" i="1"/>
  <c r="X2294" i="1"/>
  <c r="X2295" i="1"/>
  <c r="X2296" i="1"/>
  <c r="M2296" i="1" s="1"/>
  <c r="X2297" i="1"/>
  <c r="X2298" i="1"/>
  <c r="X2299" i="1"/>
  <c r="X2300" i="1"/>
  <c r="M2300" i="1" s="1"/>
  <c r="X2301" i="1"/>
  <c r="X2302" i="1"/>
  <c r="M2302" i="1" s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M2983" i="1" s="1"/>
  <c r="X2984" i="1"/>
  <c r="X2985" i="1"/>
  <c r="X2986" i="1"/>
  <c r="X2987" i="1"/>
  <c r="M2987" i="1" s="1"/>
  <c r="X2988" i="1"/>
  <c r="X2989" i="1"/>
  <c r="X2990" i="1"/>
  <c r="X2991" i="1"/>
  <c r="M2991" i="1" s="1"/>
  <c r="X2992" i="1"/>
  <c r="X2993" i="1"/>
  <c r="X2994" i="1"/>
  <c r="X2995" i="1"/>
  <c r="M2995" i="1" s="1"/>
  <c r="X2996" i="1"/>
  <c r="X2997" i="1"/>
  <c r="X2998" i="1"/>
  <c r="X2999" i="1"/>
  <c r="M2999" i="1" s="1"/>
  <c r="X3000" i="1"/>
  <c r="X3001" i="1"/>
  <c r="X3002" i="1"/>
  <c r="X3003" i="1"/>
  <c r="M3003" i="1" s="1"/>
  <c r="X3004" i="1"/>
  <c r="X3005" i="1"/>
  <c r="X3006" i="1"/>
  <c r="M3006" i="1" s="1"/>
  <c r="X3007" i="1"/>
  <c r="M3007" i="1" s="1"/>
  <c r="X3008" i="1"/>
  <c r="X3009" i="1"/>
  <c r="M3009" i="1" s="1"/>
  <c r="X3010" i="1"/>
  <c r="M3010" i="1" s="1"/>
  <c r="X3011" i="1"/>
  <c r="M3011" i="1" s="1"/>
  <c r="X3012" i="1"/>
  <c r="X3013" i="1"/>
  <c r="M3013" i="1" s="1"/>
  <c r="X3014" i="1"/>
  <c r="M3014" i="1" s="1"/>
  <c r="X3015" i="1"/>
  <c r="M3015" i="1" s="1"/>
  <c r="X3016" i="1"/>
  <c r="X3017" i="1"/>
  <c r="M3017" i="1" s="1"/>
  <c r="X3018" i="1"/>
  <c r="M3018" i="1" s="1"/>
  <c r="X3019" i="1"/>
  <c r="M3019" i="1" s="1"/>
  <c r="X3020" i="1"/>
  <c r="X3021" i="1"/>
  <c r="M3021" i="1" s="1"/>
  <c r="X3022" i="1"/>
  <c r="M3022" i="1" s="1"/>
  <c r="X3023" i="1"/>
  <c r="M3023" i="1" s="1"/>
  <c r="X3024" i="1"/>
  <c r="X3025" i="1"/>
  <c r="M3025" i="1" s="1"/>
  <c r="X3026" i="1"/>
  <c r="M3026" i="1" s="1"/>
  <c r="X3027" i="1"/>
  <c r="M3027" i="1" s="1"/>
  <c r="X3028" i="1"/>
  <c r="X3029" i="1"/>
  <c r="M3029" i="1" s="1"/>
  <c r="X3030" i="1"/>
  <c r="M3030" i="1" s="1"/>
  <c r="X3031" i="1"/>
  <c r="M3031" i="1" s="1"/>
  <c r="X3032" i="1"/>
  <c r="X3033" i="1"/>
  <c r="M3033" i="1" s="1"/>
  <c r="X3034" i="1"/>
  <c r="M3034" i="1" s="1"/>
  <c r="X3035" i="1"/>
  <c r="M3035" i="1" s="1"/>
  <c r="X3036" i="1"/>
  <c r="X3037" i="1"/>
  <c r="M3037" i="1" s="1"/>
  <c r="X3038" i="1"/>
  <c r="M3038" i="1" s="1"/>
  <c r="X3039" i="1"/>
  <c r="M3039" i="1" s="1"/>
  <c r="X3040" i="1"/>
  <c r="X3041" i="1"/>
  <c r="M3041" i="1" s="1"/>
  <c r="X3042" i="1"/>
  <c r="M3042" i="1" s="1"/>
  <c r="X3043" i="1"/>
  <c r="M3043" i="1" s="1"/>
  <c r="X3044" i="1"/>
  <c r="X3045" i="1"/>
  <c r="M3045" i="1" s="1"/>
  <c r="X3046" i="1"/>
  <c r="M3046" i="1" s="1"/>
  <c r="X3047" i="1"/>
  <c r="M3047" i="1" s="1"/>
  <c r="X3048" i="1"/>
  <c r="X3049" i="1"/>
  <c r="M3049" i="1" s="1"/>
  <c r="X3050" i="1"/>
  <c r="M3050" i="1" s="1"/>
  <c r="X3051" i="1"/>
  <c r="M3051" i="1" s="1"/>
  <c r="X3052" i="1"/>
  <c r="X3053" i="1"/>
  <c r="M3053" i="1" s="1"/>
  <c r="X3054" i="1"/>
  <c r="M3054" i="1" s="1"/>
  <c r="X3055" i="1"/>
  <c r="M3055" i="1" s="1"/>
  <c r="X3056" i="1"/>
  <c r="X3057" i="1"/>
  <c r="M3057" i="1" s="1"/>
  <c r="X3058" i="1"/>
  <c r="M3058" i="1" s="1"/>
  <c r="X3059" i="1"/>
  <c r="M3059" i="1" s="1"/>
  <c r="X3060" i="1"/>
  <c r="X3061" i="1"/>
  <c r="M3061" i="1" s="1"/>
  <c r="X3062" i="1"/>
  <c r="M3062" i="1" s="1"/>
  <c r="X3063" i="1"/>
  <c r="M3063" i="1" s="1"/>
  <c r="X3064" i="1"/>
  <c r="X3065" i="1"/>
  <c r="M3065" i="1" s="1"/>
  <c r="X3066" i="1"/>
  <c r="M3066" i="1" s="1"/>
  <c r="X3067" i="1"/>
  <c r="M3067" i="1" s="1"/>
  <c r="X3068" i="1"/>
  <c r="X3069" i="1"/>
  <c r="M3069" i="1" s="1"/>
  <c r="X3070" i="1"/>
  <c r="M3070" i="1" s="1"/>
  <c r="X3071" i="1"/>
  <c r="M3071" i="1" s="1"/>
  <c r="X3072" i="1"/>
  <c r="X3073" i="1"/>
  <c r="M3073" i="1" s="1"/>
  <c r="X3074" i="1"/>
  <c r="M3074" i="1" s="1"/>
  <c r="X3075" i="1"/>
  <c r="M3075" i="1" s="1"/>
  <c r="X3076" i="1"/>
  <c r="X3077" i="1"/>
  <c r="M3077" i="1" s="1"/>
  <c r="X3078" i="1"/>
  <c r="M3078" i="1" s="1"/>
  <c r="X3079" i="1"/>
  <c r="M3079" i="1" s="1"/>
  <c r="X3080" i="1"/>
  <c r="X3081" i="1"/>
  <c r="M3081" i="1" s="1"/>
  <c r="X3082" i="1"/>
  <c r="M3082" i="1" s="1"/>
  <c r="X3083" i="1"/>
  <c r="M3083" i="1" s="1"/>
  <c r="X3084" i="1"/>
  <c r="X3085" i="1"/>
  <c r="M3085" i="1" s="1"/>
  <c r="X3086" i="1"/>
  <c r="M3086" i="1" s="1"/>
  <c r="X3087" i="1"/>
  <c r="M3087" i="1" s="1"/>
  <c r="X3088" i="1"/>
  <c r="X3089" i="1"/>
  <c r="M3089" i="1" s="1"/>
  <c r="X3090" i="1"/>
  <c r="M3090" i="1" s="1"/>
  <c r="X3091" i="1"/>
  <c r="M3091" i="1" s="1"/>
  <c r="X3092" i="1"/>
  <c r="X3093" i="1"/>
  <c r="M3093" i="1" s="1"/>
  <c r="X3094" i="1"/>
  <c r="M3094" i="1" s="1"/>
  <c r="X3095" i="1"/>
  <c r="M3095" i="1" s="1"/>
  <c r="X3096" i="1"/>
  <c r="X3097" i="1"/>
  <c r="M3097" i="1" s="1"/>
  <c r="X3098" i="1"/>
  <c r="M3098" i="1" s="1"/>
  <c r="X3099" i="1"/>
  <c r="M3099" i="1" s="1"/>
  <c r="X3100" i="1"/>
  <c r="X3101" i="1"/>
  <c r="M3101" i="1" s="1"/>
  <c r="X3102" i="1"/>
  <c r="M3102" i="1" s="1"/>
  <c r="X3103" i="1"/>
  <c r="M3103" i="1" s="1"/>
  <c r="X3104" i="1"/>
  <c r="X3105" i="1"/>
  <c r="M3105" i="1" s="1"/>
  <c r="X3106" i="1"/>
  <c r="M3106" i="1" s="1"/>
  <c r="X3107" i="1"/>
  <c r="M3107" i="1" s="1"/>
  <c r="X3108" i="1"/>
  <c r="X3109" i="1"/>
  <c r="M3109" i="1" s="1"/>
  <c r="X3110" i="1"/>
  <c r="M3110" i="1" s="1"/>
  <c r="X3111" i="1"/>
  <c r="M3111" i="1" s="1"/>
  <c r="X3112" i="1"/>
  <c r="X3113" i="1"/>
  <c r="M3113" i="1" s="1"/>
  <c r="X3114" i="1"/>
  <c r="M3114" i="1" s="1"/>
  <c r="X3115" i="1"/>
  <c r="M3115" i="1" s="1"/>
  <c r="X3116" i="1"/>
  <c r="X3117" i="1"/>
  <c r="M3117" i="1" s="1"/>
  <c r="X3118" i="1"/>
  <c r="M3118" i="1" s="1"/>
  <c r="X3119" i="1"/>
  <c r="M3119" i="1" s="1"/>
  <c r="X3120" i="1"/>
  <c r="X3121" i="1"/>
  <c r="M3121" i="1" s="1"/>
  <c r="X3122" i="1"/>
  <c r="M3122" i="1" s="1"/>
  <c r="X3123" i="1"/>
  <c r="M3123" i="1" s="1"/>
  <c r="X3124" i="1"/>
  <c r="X3125" i="1"/>
  <c r="M3125" i="1" s="1"/>
  <c r="X3126" i="1"/>
  <c r="M3126" i="1" s="1"/>
  <c r="X3127" i="1"/>
  <c r="M3127" i="1" s="1"/>
  <c r="X3128" i="1"/>
  <c r="X3129" i="1"/>
  <c r="M3129" i="1" s="1"/>
  <c r="X3130" i="1"/>
  <c r="M3130" i="1" s="1"/>
  <c r="X3131" i="1"/>
  <c r="M3131" i="1" s="1"/>
  <c r="X3132" i="1"/>
  <c r="X3133" i="1"/>
  <c r="M3133" i="1" s="1"/>
  <c r="X3134" i="1"/>
  <c r="M3134" i="1" s="1"/>
  <c r="X3135" i="1"/>
  <c r="M3135" i="1" s="1"/>
  <c r="X3136" i="1"/>
  <c r="X3137" i="1"/>
  <c r="M3137" i="1" s="1"/>
  <c r="X3138" i="1"/>
  <c r="M3138" i="1" s="1"/>
  <c r="X3139" i="1"/>
  <c r="M3139" i="1" s="1"/>
  <c r="X3140" i="1"/>
  <c r="X3141" i="1"/>
  <c r="M3141" i="1" s="1"/>
  <c r="X3142" i="1"/>
  <c r="M3142" i="1" s="1"/>
  <c r="X3143" i="1"/>
  <c r="M3143" i="1" s="1"/>
  <c r="X3144" i="1"/>
  <c r="X3145" i="1"/>
  <c r="M3145" i="1" s="1"/>
  <c r="X3146" i="1"/>
  <c r="M3146" i="1" s="1"/>
  <c r="X3147" i="1"/>
  <c r="M3147" i="1" s="1"/>
  <c r="X3148" i="1"/>
  <c r="X3149" i="1"/>
  <c r="M3149" i="1" s="1"/>
  <c r="X3150" i="1"/>
  <c r="M3150" i="1" s="1"/>
  <c r="X3151" i="1"/>
  <c r="M3151" i="1" s="1"/>
  <c r="X3152" i="1"/>
  <c r="X3153" i="1"/>
  <c r="M3153" i="1" s="1"/>
  <c r="X3154" i="1"/>
  <c r="M3154" i="1" s="1"/>
  <c r="X3155" i="1"/>
  <c r="M3155" i="1" s="1"/>
  <c r="X3156" i="1"/>
  <c r="X3157" i="1"/>
  <c r="M3157" i="1" s="1"/>
  <c r="X3158" i="1"/>
  <c r="M3158" i="1" s="1"/>
  <c r="X3159" i="1"/>
  <c r="M3159" i="1" s="1"/>
  <c r="X3160" i="1"/>
  <c r="X3161" i="1"/>
  <c r="M3161" i="1" s="1"/>
  <c r="X3162" i="1"/>
  <c r="M3162" i="1" s="1"/>
  <c r="X3163" i="1"/>
  <c r="M3163" i="1" s="1"/>
  <c r="X3164" i="1"/>
  <c r="X3165" i="1"/>
  <c r="M3165" i="1" s="1"/>
  <c r="X3166" i="1"/>
  <c r="M3166" i="1" s="1"/>
  <c r="X3167" i="1"/>
  <c r="M3167" i="1" s="1"/>
  <c r="X3168" i="1"/>
  <c r="X3169" i="1"/>
  <c r="M3169" i="1" s="1"/>
  <c r="X3170" i="1"/>
  <c r="M3170" i="1" s="1"/>
  <c r="X3171" i="1"/>
  <c r="M3171" i="1" s="1"/>
  <c r="X3172" i="1"/>
  <c r="X3173" i="1"/>
  <c r="M3173" i="1" s="1"/>
  <c r="X3174" i="1"/>
  <c r="M3174" i="1" s="1"/>
  <c r="X3175" i="1"/>
  <c r="M3175" i="1" s="1"/>
  <c r="X3176" i="1"/>
  <c r="X3177" i="1"/>
  <c r="M3177" i="1" s="1"/>
  <c r="X3178" i="1"/>
  <c r="M3178" i="1" s="1"/>
  <c r="X3179" i="1"/>
  <c r="M3179" i="1" s="1"/>
  <c r="X3180" i="1"/>
  <c r="X3181" i="1"/>
  <c r="M3181" i="1" s="1"/>
  <c r="X3182" i="1"/>
  <c r="M3182" i="1" s="1"/>
  <c r="X3183" i="1"/>
  <c r="M3183" i="1" s="1"/>
  <c r="X3184" i="1"/>
  <c r="X3185" i="1"/>
  <c r="M3185" i="1" s="1"/>
  <c r="X3186" i="1"/>
  <c r="M3186" i="1" s="1"/>
  <c r="X3187" i="1"/>
  <c r="M3187" i="1" s="1"/>
  <c r="X3188" i="1"/>
  <c r="X3189" i="1"/>
  <c r="M3189" i="1" s="1"/>
  <c r="X3190" i="1"/>
  <c r="M3190" i="1" s="1"/>
  <c r="X3191" i="1"/>
  <c r="M3191" i="1" s="1"/>
  <c r="X3192" i="1"/>
  <c r="X3193" i="1"/>
  <c r="M3193" i="1" s="1"/>
  <c r="X3194" i="1"/>
  <c r="M3194" i="1" s="1"/>
  <c r="X3195" i="1"/>
  <c r="M3195" i="1" s="1"/>
  <c r="X3196" i="1"/>
  <c r="X3197" i="1"/>
  <c r="M3197" i="1" s="1"/>
  <c r="X3198" i="1"/>
  <c r="M3198" i="1" s="1"/>
  <c r="X3199" i="1"/>
  <c r="M3199" i="1" s="1"/>
  <c r="X3200" i="1"/>
  <c r="X3201" i="1"/>
  <c r="M3201" i="1" s="1"/>
  <c r="X3202" i="1"/>
  <c r="M3202" i="1" s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M3410" i="1" s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M3426" i="1" s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M3442" i="1" s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M3458" i="1" s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M3474" i="1" s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M3490" i="1" s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M3506" i="1" s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M3522" i="1" s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M3538" i="1" s="1"/>
  <c r="X3539" i="1"/>
  <c r="X3540" i="1"/>
  <c r="X3541" i="1"/>
  <c r="X3542" i="1"/>
  <c r="X3543" i="1"/>
  <c r="M3543" i="1" s="1"/>
  <c r="X3544" i="1"/>
  <c r="M3544" i="1" s="1"/>
  <c r="X3545" i="1"/>
  <c r="M3545" i="1" s="1"/>
  <c r="X3546" i="1"/>
  <c r="X3547" i="1"/>
  <c r="M3547" i="1" s="1"/>
  <c r="X3548" i="1"/>
  <c r="M3548" i="1" s="1"/>
  <c r="X3549" i="1"/>
  <c r="M3549" i="1" s="1"/>
  <c r="X3550" i="1"/>
  <c r="X3551" i="1"/>
  <c r="M3551" i="1" s="1"/>
  <c r="X3552" i="1"/>
  <c r="M3552" i="1" s="1"/>
  <c r="X3553" i="1"/>
  <c r="M3553" i="1" s="1"/>
  <c r="X3554" i="1"/>
  <c r="X3555" i="1"/>
  <c r="M3555" i="1" s="1"/>
  <c r="X3556" i="1"/>
  <c r="M3556" i="1" s="1"/>
  <c r="X3557" i="1"/>
  <c r="M3557" i="1" s="1"/>
  <c r="X3558" i="1"/>
  <c r="X3559" i="1"/>
  <c r="M3559" i="1" s="1"/>
  <c r="X3560" i="1"/>
  <c r="M3560" i="1" s="1"/>
  <c r="X3561" i="1"/>
  <c r="M3561" i="1" s="1"/>
  <c r="X3562" i="1"/>
  <c r="X3563" i="1"/>
  <c r="M3563" i="1" s="1"/>
  <c r="X3564" i="1"/>
  <c r="M3564" i="1" s="1"/>
  <c r="X3565" i="1"/>
  <c r="M3565" i="1" s="1"/>
  <c r="X3566" i="1"/>
  <c r="X3567" i="1"/>
  <c r="M3567" i="1" s="1"/>
  <c r="X3568" i="1"/>
  <c r="M3568" i="1" s="1"/>
  <c r="X3569" i="1"/>
  <c r="M3569" i="1" s="1"/>
  <c r="X3570" i="1"/>
  <c r="X3571" i="1"/>
  <c r="M3571" i="1" s="1"/>
  <c r="X3572" i="1"/>
  <c r="M3572" i="1" s="1"/>
  <c r="X3573" i="1"/>
  <c r="M3573" i="1" s="1"/>
  <c r="X3574" i="1"/>
  <c r="X3575" i="1"/>
  <c r="M3575" i="1" s="1"/>
  <c r="X3576" i="1"/>
  <c r="M3576" i="1" s="1"/>
  <c r="X3577" i="1"/>
  <c r="M3577" i="1" s="1"/>
  <c r="X3578" i="1"/>
  <c r="X3579" i="1"/>
  <c r="M3579" i="1" s="1"/>
  <c r="X3580" i="1"/>
  <c r="M3580" i="1" s="1"/>
  <c r="X3581" i="1"/>
  <c r="M3581" i="1" s="1"/>
  <c r="X3582" i="1"/>
  <c r="X3583" i="1"/>
  <c r="M3583" i="1" s="1"/>
  <c r="X3584" i="1"/>
  <c r="M3584" i="1" s="1"/>
  <c r="X3585" i="1"/>
  <c r="M3585" i="1" s="1"/>
  <c r="X3586" i="1"/>
  <c r="X3587" i="1"/>
  <c r="M3587" i="1" s="1"/>
  <c r="X3588" i="1"/>
  <c r="M3588" i="1" s="1"/>
  <c r="X3589" i="1"/>
  <c r="M3589" i="1" s="1"/>
  <c r="X3590" i="1"/>
  <c r="X3591" i="1"/>
  <c r="M3591" i="1" s="1"/>
  <c r="X3592" i="1"/>
  <c r="M3592" i="1" s="1"/>
  <c r="X3593" i="1"/>
  <c r="M3593" i="1" s="1"/>
  <c r="X3594" i="1"/>
  <c r="X3595" i="1"/>
  <c r="M3595" i="1" s="1"/>
  <c r="X3596" i="1"/>
  <c r="M3596" i="1" s="1"/>
  <c r="X3597" i="1"/>
  <c r="M3597" i="1" s="1"/>
  <c r="X3598" i="1"/>
  <c r="X3599" i="1"/>
  <c r="M3599" i="1" s="1"/>
  <c r="X3600" i="1"/>
  <c r="M3600" i="1" s="1"/>
  <c r="X3601" i="1"/>
  <c r="M3601" i="1" s="1"/>
  <c r="X3602" i="1"/>
  <c r="X3603" i="1"/>
  <c r="M3603" i="1" s="1"/>
  <c r="X3604" i="1"/>
  <c r="M3604" i="1" s="1"/>
  <c r="X3605" i="1"/>
  <c r="M3605" i="1" s="1"/>
  <c r="X3606" i="1"/>
  <c r="X3607" i="1"/>
  <c r="M3607" i="1" s="1"/>
  <c r="X3608" i="1"/>
  <c r="M3608" i="1" s="1"/>
  <c r="X3609" i="1"/>
  <c r="M3609" i="1" s="1"/>
  <c r="X3610" i="1"/>
  <c r="X3611" i="1"/>
  <c r="M3611" i="1" s="1"/>
  <c r="X3612" i="1"/>
  <c r="M3612" i="1" s="1"/>
  <c r="X3613" i="1"/>
  <c r="M3613" i="1" s="1"/>
  <c r="X3614" i="1"/>
  <c r="X3615" i="1"/>
  <c r="M3615" i="1" s="1"/>
  <c r="X3616" i="1"/>
  <c r="M3616" i="1" s="1"/>
  <c r="X3617" i="1"/>
  <c r="M3617" i="1" s="1"/>
  <c r="X3618" i="1"/>
  <c r="X3619" i="1"/>
  <c r="M3619" i="1" s="1"/>
  <c r="X3620" i="1"/>
  <c r="M3620" i="1" s="1"/>
  <c r="X3621" i="1"/>
  <c r="M3621" i="1" s="1"/>
  <c r="X3622" i="1"/>
  <c r="X3623" i="1"/>
  <c r="M3623" i="1" s="1"/>
  <c r="X3624" i="1"/>
  <c r="M3624" i="1" s="1"/>
  <c r="X3625" i="1"/>
  <c r="M3625" i="1" s="1"/>
  <c r="X3626" i="1"/>
  <c r="X3627" i="1"/>
  <c r="M3627" i="1" s="1"/>
  <c r="X3628" i="1"/>
  <c r="M3628" i="1" s="1"/>
  <c r="X3629" i="1"/>
  <c r="M3629" i="1" s="1"/>
  <c r="X3630" i="1"/>
  <c r="X3631" i="1"/>
  <c r="M3631" i="1" s="1"/>
  <c r="X3632" i="1"/>
  <c r="M3632" i="1" s="1"/>
  <c r="X3633" i="1"/>
  <c r="M3633" i="1" s="1"/>
  <c r="X3634" i="1"/>
  <c r="X3635" i="1"/>
  <c r="M3635" i="1" s="1"/>
  <c r="X3636" i="1"/>
  <c r="M3636" i="1" s="1"/>
  <c r="X3637" i="1"/>
  <c r="M3637" i="1" s="1"/>
  <c r="X3638" i="1"/>
  <c r="X3639" i="1"/>
  <c r="M3639" i="1" s="1"/>
  <c r="X3640" i="1"/>
  <c r="M3640" i="1" s="1"/>
  <c r="X3641" i="1"/>
  <c r="M3641" i="1" s="1"/>
  <c r="X3642" i="1"/>
  <c r="X3643" i="1"/>
  <c r="M3643" i="1" s="1"/>
  <c r="X3644" i="1"/>
  <c r="M3644" i="1" s="1"/>
  <c r="X3645" i="1"/>
  <c r="M3645" i="1" s="1"/>
  <c r="X3646" i="1"/>
  <c r="X3647" i="1"/>
  <c r="M3647" i="1" s="1"/>
  <c r="X3648" i="1"/>
  <c r="M3648" i="1" s="1"/>
  <c r="X3649" i="1"/>
  <c r="M3649" i="1" s="1"/>
  <c r="X3650" i="1"/>
  <c r="X3651" i="1"/>
  <c r="M3651" i="1" s="1"/>
  <c r="X3652" i="1"/>
  <c r="M3652" i="1" s="1"/>
  <c r="X3653" i="1"/>
  <c r="M3653" i="1" s="1"/>
  <c r="X3654" i="1"/>
  <c r="X3655" i="1"/>
  <c r="M3655" i="1" s="1"/>
  <c r="X3656" i="1"/>
  <c r="M3656" i="1" s="1"/>
  <c r="X3657" i="1"/>
  <c r="M3657" i="1" s="1"/>
  <c r="X3658" i="1"/>
  <c r="X3659" i="1"/>
  <c r="M3659" i="1" s="1"/>
  <c r="X3660" i="1"/>
  <c r="M3660" i="1" s="1"/>
  <c r="X3661" i="1"/>
  <c r="M3661" i="1" s="1"/>
  <c r="X3662" i="1"/>
  <c r="X3663" i="1"/>
  <c r="M3663" i="1" s="1"/>
  <c r="X3664" i="1"/>
  <c r="M3664" i="1" s="1"/>
  <c r="X3665" i="1"/>
  <c r="M3665" i="1" s="1"/>
  <c r="X3666" i="1"/>
  <c r="X3667" i="1"/>
  <c r="M3667" i="1" s="1"/>
  <c r="X3668" i="1"/>
  <c r="M3668" i="1" s="1"/>
  <c r="X3669" i="1"/>
  <c r="M3669" i="1" s="1"/>
  <c r="X3670" i="1"/>
  <c r="X3671" i="1"/>
  <c r="M3671" i="1" s="1"/>
  <c r="X3672" i="1"/>
  <c r="M3672" i="1" s="1"/>
  <c r="X3673" i="1"/>
  <c r="M3673" i="1" s="1"/>
  <c r="X3674" i="1"/>
  <c r="X3675" i="1"/>
  <c r="M3675" i="1" s="1"/>
  <c r="X3676" i="1"/>
  <c r="M3676" i="1" s="1"/>
  <c r="X3677" i="1"/>
  <c r="M3677" i="1" s="1"/>
  <c r="X3678" i="1"/>
  <c r="X3679" i="1"/>
  <c r="M3679" i="1" s="1"/>
  <c r="X3680" i="1"/>
  <c r="M3680" i="1" s="1"/>
  <c r="X3681" i="1"/>
  <c r="M3681" i="1" s="1"/>
  <c r="X3682" i="1"/>
  <c r="X3683" i="1"/>
  <c r="M3683" i="1" s="1"/>
  <c r="X3684" i="1"/>
  <c r="M3684" i="1" s="1"/>
  <c r="X3685" i="1"/>
  <c r="M3685" i="1" s="1"/>
  <c r="X3686" i="1"/>
  <c r="X3687" i="1"/>
  <c r="M3687" i="1" s="1"/>
  <c r="X3688" i="1"/>
  <c r="M3688" i="1" s="1"/>
  <c r="X3689" i="1"/>
  <c r="M3689" i="1" s="1"/>
  <c r="X3690" i="1"/>
  <c r="X3691" i="1"/>
  <c r="M3691" i="1" s="1"/>
  <c r="X3692" i="1"/>
  <c r="M3692" i="1" s="1"/>
  <c r="X3693" i="1"/>
  <c r="M3693" i="1" s="1"/>
  <c r="X3694" i="1"/>
  <c r="X3695" i="1"/>
  <c r="M3695" i="1" s="1"/>
  <c r="X3696" i="1"/>
  <c r="M3696" i="1" s="1"/>
  <c r="X3697" i="1"/>
  <c r="M3697" i="1" s="1"/>
  <c r="X3698" i="1"/>
  <c r="X3699" i="1"/>
  <c r="M3699" i="1" s="1"/>
  <c r="X3700" i="1"/>
  <c r="M3700" i="1" s="1"/>
  <c r="X3701" i="1"/>
  <c r="M3701" i="1" s="1"/>
  <c r="X3702" i="1"/>
  <c r="X3703" i="1"/>
  <c r="M3703" i="1" s="1"/>
  <c r="X3704" i="1"/>
  <c r="M3704" i="1" s="1"/>
  <c r="X3705" i="1"/>
  <c r="M3705" i="1" s="1"/>
  <c r="X3706" i="1"/>
  <c r="X3707" i="1"/>
  <c r="M3707" i="1" s="1"/>
  <c r="X3708" i="1"/>
  <c r="M3708" i="1" s="1"/>
  <c r="X3709" i="1"/>
  <c r="M3709" i="1" s="1"/>
  <c r="X3710" i="1"/>
  <c r="X3711" i="1"/>
  <c r="M3711" i="1" s="1"/>
  <c r="X3712" i="1"/>
  <c r="M3712" i="1" s="1"/>
  <c r="X3713" i="1"/>
  <c r="M3713" i="1" s="1"/>
  <c r="X3714" i="1"/>
  <c r="X3715" i="1"/>
  <c r="M3715" i="1" s="1"/>
  <c r="X3716" i="1"/>
  <c r="M3716" i="1" s="1"/>
  <c r="X3717" i="1"/>
  <c r="M3717" i="1" s="1"/>
  <c r="X3718" i="1"/>
  <c r="X3719" i="1"/>
  <c r="M3719" i="1" s="1"/>
  <c r="X3720" i="1"/>
  <c r="M3720" i="1" s="1"/>
  <c r="X3721" i="1"/>
  <c r="M3721" i="1" s="1"/>
  <c r="X3722" i="1"/>
  <c r="X3723" i="1"/>
  <c r="M3723" i="1" s="1"/>
  <c r="X3724" i="1"/>
  <c r="M3724" i="1" s="1"/>
  <c r="X3725" i="1"/>
  <c r="M3725" i="1" s="1"/>
  <c r="X3726" i="1"/>
  <c r="X3727" i="1"/>
  <c r="M3727" i="1" s="1"/>
  <c r="X3728" i="1"/>
  <c r="M3728" i="1" s="1"/>
  <c r="X3729" i="1"/>
  <c r="M3729" i="1" s="1"/>
  <c r="X3730" i="1"/>
  <c r="X3731" i="1"/>
  <c r="M3731" i="1" s="1"/>
  <c r="X3732" i="1"/>
  <c r="M3732" i="1" s="1"/>
  <c r="X3733" i="1"/>
  <c r="M3733" i="1" s="1"/>
  <c r="X3734" i="1"/>
  <c r="X3735" i="1"/>
  <c r="M3735" i="1" s="1"/>
  <c r="X3736" i="1"/>
  <c r="M3736" i="1" s="1"/>
  <c r="X3737" i="1"/>
  <c r="M3737" i="1" s="1"/>
  <c r="X3738" i="1"/>
  <c r="X3739" i="1"/>
  <c r="M3739" i="1" s="1"/>
  <c r="X3740" i="1"/>
  <c r="M3740" i="1" s="1"/>
  <c r="X3741" i="1"/>
  <c r="M3741" i="1" s="1"/>
  <c r="X3742" i="1"/>
  <c r="X3743" i="1"/>
  <c r="M3743" i="1" s="1"/>
  <c r="X3744" i="1"/>
  <c r="M3744" i="1" s="1"/>
  <c r="X3745" i="1"/>
  <c r="M3745" i="1" s="1"/>
  <c r="X3746" i="1"/>
  <c r="X3747" i="1"/>
  <c r="M3747" i="1" s="1"/>
  <c r="X3748" i="1"/>
  <c r="M3748" i="1" s="1"/>
  <c r="X3749" i="1"/>
  <c r="M3749" i="1" s="1"/>
  <c r="X3750" i="1"/>
  <c r="X3751" i="1"/>
  <c r="M3751" i="1" s="1"/>
  <c r="X3752" i="1"/>
  <c r="M3752" i="1" s="1"/>
  <c r="X3753" i="1"/>
  <c r="M3753" i="1" s="1"/>
  <c r="X3754" i="1"/>
  <c r="X3755" i="1"/>
  <c r="M3755" i="1" s="1"/>
  <c r="X3756" i="1"/>
  <c r="M3756" i="1" s="1"/>
  <c r="X3757" i="1"/>
  <c r="M3757" i="1" s="1"/>
  <c r="X3758" i="1"/>
  <c r="X3759" i="1"/>
  <c r="M3759" i="1" s="1"/>
  <c r="X3760" i="1"/>
  <c r="M3760" i="1" s="1"/>
  <c r="X3761" i="1"/>
  <c r="M3761" i="1" s="1"/>
  <c r="X3762" i="1"/>
  <c r="X3763" i="1"/>
  <c r="M3763" i="1" s="1"/>
  <c r="X3764" i="1"/>
  <c r="M3764" i="1" s="1"/>
  <c r="X3765" i="1"/>
  <c r="M3765" i="1" s="1"/>
  <c r="X3766" i="1"/>
  <c r="X3767" i="1"/>
  <c r="M3767" i="1" s="1"/>
  <c r="X3768" i="1"/>
  <c r="M3768" i="1" s="1"/>
  <c r="X3769" i="1"/>
  <c r="M3769" i="1" s="1"/>
  <c r="X3770" i="1"/>
  <c r="X3771" i="1"/>
  <c r="M3771" i="1" s="1"/>
  <c r="X3772" i="1"/>
  <c r="M3772" i="1" s="1"/>
  <c r="X3773" i="1"/>
  <c r="M3773" i="1" s="1"/>
  <c r="X3774" i="1"/>
  <c r="X3775" i="1"/>
  <c r="M3775" i="1" s="1"/>
  <c r="X3776" i="1"/>
  <c r="M3776" i="1" s="1"/>
  <c r="X3777" i="1"/>
  <c r="M3777" i="1" s="1"/>
  <c r="X3778" i="1"/>
  <c r="X3779" i="1"/>
  <c r="M3779" i="1" s="1"/>
  <c r="X3780" i="1"/>
  <c r="M3780" i="1" s="1"/>
  <c r="X3781" i="1"/>
  <c r="M3781" i="1" s="1"/>
  <c r="X3782" i="1"/>
  <c r="X3783" i="1"/>
  <c r="M3783" i="1" s="1"/>
  <c r="X3784" i="1"/>
  <c r="M3784" i="1" s="1"/>
  <c r="X3785" i="1"/>
  <c r="M3785" i="1" s="1"/>
  <c r="X3786" i="1"/>
  <c r="X3787" i="1"/>
  <c r="M3787" i="1" s="1"/>
  <c r="X3788" i="1"/>
  <c r="M3788" i="1" s="1"/>
  <c r="X3789" i="1"/>
  <c r="M3789" i="1" s="1"/>
  <c r="X3790" i="1"/>
  <c r="X3791" i="1"/>
  <c r="M3791" i="1" s="1"/>
  <c r="X3792" i="1"/>
  <c r="M3792" i="1" s="1"/>
  <c r="X3793" i="1"/>
  <c r="M3793" i="1" s="1"/>
  <c r="X3794" i="1"/>
  <c r="X3795" i="1"/>
  <c r="M3795" i="1" s="1"/>
  <c r="X3796" i="1"/>
  <c r="M3796" i="1" s="1"/>
  <c r="X3797" i="1"/>
  <c r="M3797" i="1" s="1"/>
  <c r="X3798" i="1"/>
  <c r="X3799" i="1"/>
  <c r="M3799" i="1" s="1"/>
  <c r="X3800" i="1"/>
  <c r="M3800" i="1" s="1"/>
  <c r="X3801" i="1"/>
  <c r="M3801" i="1" s="1"/>
  <c r="X3802" i="1"/>
  <c r="X3803" i="1"/>
  <c r="M3803" i="1" s="1"/>
  <c r="X3804" i="1"/>
  <c r="M3804" i="1" s="1"/>
  <c r="X3805" i="1"/>
  <c r="M3805" i="1" s="1"/>
  <c r="X3806" i="1"/>
  <c r="X3807" i="1"/>
  <c r="M3807" i="1" s="1"/>
  <c r="X3808" i="1"/>
  <c r="M3808" i="1" s="1"/>
  <c r="X3809" i="1"/>
  <c r="M3809" i="1" s="1"/>
  <c r="X3810" i="1"/>
  <c r="X3811" i="1"/>
  <c r="M3811" i="1" s="1"/>
  <c r="X3812" i="1"/>
  <c r="M3812" i="1" s="1"/>
  <c r="X3813" i="1"/>
  <c r="M3813" i="1" s="1"/>
  <c r="X3814" i="1"/>
  <c r="X3815" i="1"/>
  <c r="M3815" i="1" s="1"/>
  <c r="X3816" i="1"/>
  <c r="M3816" i="1" s="1"/>
  <c r="X3817" i="1"/>
  <c r="M3817" i="1" s="1"/>
  <c r="X3818" i="1"/>
  <c r="X3819" i="1"/>
  <c r="M3819" i="1" s="1"/>
  <c r="X3820" i="1"/>
  <c r="M3820" i="1" s="1"/>
  <c r="X3821" i="1"/>
  <c r="M3821" i="1" s="1"/>
  <c r="X3822" i="1"/>
  <c r="X3823" i="1"/>
  <c r="M3823" i="1" s="1"/>
  <c r="X3824" i="1"/>
  <c r="M3824" i="1" s="1"/>
  <c r="X3825" i="1"/>
  <c r="M3825" i="1" s="1"/>
  <c r="X3826" i="1"/>
  <c r="X3827" i="1"/>
  <c r="M3827" i="1" s="1"/>
  <c r="X3828" i="1"/>
  <c r="M3828" i="1" s="1"/>
  <c r="X3829" i="1"/>
  <c r="M3829" i="1" s="1"/>
  <c r="X3830" i="1"/>
  <c r="X3831" i="1"/>
  <c r="M3831" i="1" s="1"/>
  <c r="X3832" i="1"/>
  <c r="M3832" i="1" s="1"/>
  <c r="X3833" i="1"/>
  <c r="M3833" i="1" s="1"/>
  <c r="X3834" i="1"/>
  <c r="X3835" i="1"/>
  <c r="M3835" i="1" s="1"/>
  <c r="X3836" i="1"/>
  <c r="M3836" i="1" s="1"/>
  <c r="X3837" i="1"/>
  <c r="M3837" i="1" s="1"/>
  <c r="X3838" i="1"/>
  <c r="X3839" i="1"/>
  <c r="M3839" i="1" s="1"/>
  <c r="X3840" i="1"/>
  <c r="M3840" i="1" s="1"/>
  <c r="X3841" i="1"/>
  <c r="M3841" i="1" s="1"/>
  <c r="X3842" i="1"/>
  <c r="X3843" i="1"/>
  <c r="M3843" i="1" s="1"/>
  <c r="X3844" i="1"/>
  <c r="M3844" i="1" s="1"/>
  <c r="X3845" i="1"/>
  <c r="M3845" i="1" s="1"/>
  <c r="X3846" i="1"/>
  <c r="X3847" i="1"/>
  <c r="M3847" i="1" s="1"/>
  <c r="X3848" i="1"/>
  <c r="M3848" i="1" s="1"/>
  <c r="X3849" i="1"/>
  <c r="M3849" i="1" s="1"/>
  <c r="X3850" i="1"/>
  <c r="X3851" i="1"/>
  <c r="M3851" i="1" s="1"/>
  <c r="X3852" i="1"/>
  <c r="M3852" i="1" s="1"/>
  <c r="X3853" i="1"/>
  <c r="M3853" i="1" s="1"/>
  <c r="X3854" i="1"/>
  <c r="X3855" i="1"/>
  <c r="M3855" i="1" s="1"/>
  <c r="X3856" i="1"/>
  <c r="M3856" i="1" s="1"/>
  <c r="X3857" i="1"/>
  <c r="M3857" i="1" s="1"/>
  <c r="X3858" i="1"/>
  <c r="X3859" i="1"/>
  <c r="M3859" i="1" s="1"/>
  <c r="X3860" i="1"/>
  <c r="M3860" i="1" s="1"/>
  <c r="X3861" i="1"/>
  <c r="M3861" i="1" s="1"/>
  <c r="X3862" i="1"/>
  <c r="X3863" i="1"/>
  <c r="M3863" i="1" s="1"/>
  <c r="X3864" i="1"/>
  <c r="M3864" i="1" s="1"/>
  <c r="X3865" i="1"/>
  <c r="M3865" i="1" s="1"/>
  <c r="X3866" i="1"/>
  <c r="X3867" i="1"/>
  <c r="M3867" i="1" s="1"/>
  <c r="X3868" i="1"/>
  <c r="M3868" i="1" s="1"/>
  <c r="X3869" i="1"/>
  <c r="M3869" i="1" s="1"/>
  <c r="X3870" i="1"/>
  <c r="X3871" i="1"/>
  <c r="M3871" i="1" s="1"/>
  <c r="X3872" i="1"/>
  <c r="M3872" i="1" s="1"/>
  <c r="X3873" i="1"/>
  <c r="M3873" i="1" s="1"/>
  <c r="X3874" i="1"/>
  <c r="X3875" i="1"/>
  <c r="M3875" i="1" s="1"/>
  <c r="X3876" i="1"/>
  <c r="M3876" i="1" s="1"/>
  <c r="X3877" i="1"/>
  <c r="M3877" i="1" s="1"/>
  <c r="X3878" i="1"/>
  <c r="X3879" i="1"/>
  <c r="M3879" i="1" s="1"/>
  <c r="X3880" i="1"/>
  <c r="M3880" i="1" s="1"/>
  <c r="X3881" i="1"/>
  <c r="M3881" i="1" s="1"/>
  <c r="X3882" i="1"/>
  <c r="X3883" i="1"/>
  <c r="M3883" i="1" s="1"/>
  <c r="X3884" i="1"/>
  <c r="M3884" i="1" s="1"/>
  <c r="X3885" i="1"/>
  <c r="M3885" i="1" s="1"/>
  <c r="X3886" i="1"/>
  <c r="X3887" i="1"/>
  <c r="M3887" i="1" s="1"/>
  <c r="X3888" i="1"/>
  <c r="M3888" i="1" s="1"/>
  <c r="X3889" i="1"/>
  <c r="M3889" i="1" s="1"/>
  <c r="X3890" i="1"/>
  <c r="X3891" i="1"/>
  <c r="M3891" i="1" s="1"/>
  <c r="X3892" i="1"/>
  <c r="M3892" i="1" s="1"/>
  <c r="X3893" i="1"/>
  <c r="M3893" i="1" s="1"/>
  <c r="X3894" i="1"/>
  <c r="X3895" i="1"/>
  <c r="M3895" i="1" s="1"/>
  <c r="X3896" i="1"/>
  <c r="M3896" i="1" s="1"/>
  <c r="X3897" i="1"/>
  <c r="M3897" i="1" s="1"/>
  <c r="X3898" i="1"/>
  <c r="X3899" i="1"/>
  <c r="M3899" i="1" s="1"/>
  <c r="X3900" i="1"/>
  <c r="M3900" i="1" s="1"/>
  <c r="X3901" i="1"/>
  <c r="M3901" i="1" s="1"/>
  <c r="X3902" i="1"/>
  <c r="X3903" i="1"/>
  <c r="M3903" i="1" s="1"/>
  <c r="X3904" i="1"/>
  <c r="M3904" i="1" s="1"/>
  <c r="X3905" i="1"/>
  <c r="M3905" i="1" s="1"/>
  <c r="X3906" i="1"/>
  <c r="X3907" i="1"/>
  <c r="M3907" i="1" s="1"/>
  <c r="X3908" i="1"/>
  <c r="M3908" i="1" s="1"/>
  <c r="X3909" i="1"/>
  <c r="M3909" i="1" s="1"/>
  <c r="X3910" i="1"/>
  <c r="X3911" i="1"/>
  <c r="M3911" i="1" s="1"/>
  <c r="X3912" i="1"/>
  <c r="M3912" i="1" s="1"/>
  <c r="X3913" i="1"/>
  <c r="M3913" i="1" s="1"/>
  <c r="X3914" i="1"/>
  <c r="X3915" i="1"/>
  <c r="M3915" i="1" s="1"/>
  <c r="X3916" i="1"/>
  <c r="M3916" i="1" s="1"/>
  <c r="X3917" i="1"/>
  <c r="M3917" i="1" s="1"/>
  <c r="X3918" i="1"/>
  <c r="X3919" i="1"/>
  <c r="M3919" i="1" s="1"/>
  <c r="X3920" i="1"/>
  <c r="M3920" i="1" s="1"/>
  <c r="X3921" i="1"/>
  <c r="M3921" i="1" s="1"/>
  <c r="X3922" i="1"/>
  <c r="X3923" i="1"/>
  <c r="M3923" i="1" s="1"/>
  <c r="X3924" i="1"/>
  <c r="M3924" i="1" s="1"/>
  <c r="X3925" i="1"/>
  <c r="M3925" i="1" s="1"/>
  <c r="X3926" i="1"/>
  <c r="X3927" i="1"/>
  <c r="M3927" i="1" s="1"/>
  <c r="X3928" i="1"/>
  <c r="M3928" i="1" s="1"/>
  <c r="X3929" i="1"/>
  <c r="M3929" i="1" s="1"/>
  <c r="X3930" i="1"/>
  <c r="X3931" i="1"/>
  <c r="M3931" i="1" s="1"/>
  <c r="X3932" i="1"/>
  <c r="M3932" i="1" s="1"/>
  <c r="X3933" i="1"/>
  <c r="M3933" i="1" s="1"/>
  <c r="X3934" i="1"/>
  <c r="X3935" i="1"/>
  <c r="M3935" i="1" s="1"/>
  <c r="X3936" i="1"/>
  <c r="M3936" i="1" s="1"/>
  <c r="X3937" i="1"/>
  <c r="M3937" i="1" s="1"/>
  <c r="X3938" i="1"/>
  <c r="X3939" i="1"/>
  <c r="M3939" i="1" s="1"/>
  <c r="X3940" i="1"/>
  <c r="M3940" i="1" s="1"/>
  <c r="X3941" i="1"/>
  <c r="M3941" i="1" s="1"/>
  <c r="X3942" i="1"/>
  <c r="X3943" i="1"/>
  <c r="M3943" i="1" s="1"/>
  <c r="X3944" i="1"/>
  <c r="M3944" i="1" s="1"/>
  <c r="X3945" i="1"/>
  <c r="M3945" i="1" s="1"/>
  <c r="X3946" i="1"/>
  <c r="X3947" i="1"/>
  <c r="M3947" i="1" s="1"/>
  <c r="X3948" i="1"/>
  <c r="M3948" i="1" s="1"/>
  <c r="X3949" i="1"/>
  <c r="M3949" i="1" s="1"/>
  <c r="X3950" i="1"/>
  <c r="X3951" i="1"/>
  <c r="M3951" i="1" s="1"/>
  <c r="X3952" i="1"/>
  <c r="M3952" i="1" s="1"/>
  <c r="X3953" i="1"/>
  <c r="M3953" i="1" s="1"/>
  <c r="X3954" i="1"/>
  <c r="X3955" i="1"/>
  <c r="M3955" i="1" s="1"/>
  <c r="X3956" i="1"/>
  <c r="M3956" i="1" s="1"/>
  <c r="X3957" i="1"/>
  <c r="M3957" i="1" s="1"/>
  <c r="X3958" i="1"/>
  <c r="X3959" i="1"/>
  <c r="M3959" i="1" s="1"/>
  <c r="X3960" i="1"/>
  <c r="M3960" i="1" s="1"/>
  <c r="X3961" i="1"/>
  <c r="M3961" i="1" s="1"/>
  <c r="X3962" i="1"/>
  <c r="X3963" i="1"/>
  <c r="M3963" i="1" s="1"/>
  <c r="X3964" i="1"/>
  <c r="M3964" i="1" s="1"/>
  <c r="X3965" i="1"/>
  <c r="M3965" i="1" s="1"/>
  <c r="X3966" i="1"/>
  <c r="X3967" i="1"/>
  <c r="M3967" i="1" s="1"/>
  <c r="X3968" i="1"/>
  <c r="M3968" i="1" s="1"/>
  <c r="X3969" i="1"/>
  <c r="M3969" i="1" s="1"/>
  <c r="X3970" i="1"/>
  <c r="X3971" i="1"/>
  <c r="M3971" i="1" s="1"/>
  <c r="X3972" i="1"/>
  <c r="M3972" i="1" s="1"/>
  <c r="X3973" i="1"/>
  <c r="M3973" i="1" s="1"/>
  <c r="X3974" i="1"/>
  <c r="X3975" i="1"/>
  <c r="M3975" i="1" s="1"/>
  <c r="X3976" i="1"/>
  <c r="M3976" i="1" s="1"/>
  <c r="X3977" i="1"/>
  <c r="M3977" i="1" s="1"/>
  <c r="X3978" i="1"/>
  <c r="X3979" i="1"/>
  <c r="M3979" i="1" s="1"/>
  <c r="X3980" i="1"/>
  <c r="M3980" i="1" s="1"/>
  <c r="X3981" i="1"/>
  <c r="M3981" i="1" s="1"/>
  <c r="X3982" i="1"/>
  <c r="X3983" i="1"/>
  <c r="M3983" i="1" s="1"/>
  <c r="X3984" i="1"/>
  <c r="M3984" i="1" s="1"/>
  <c r="X3985" i="1"/>
  <c r="M3985" i="1" s="1"/>
  <c r="X3986" i="1"/>
  <c r="X3987" i="1"/>
  <c r="M3987" i="1" s="1"/>
  <c r="X3988" i="1"/>
  <c r="M3988" i="1" s="1"/>
  <c r="X3989" i="1"/>
  <c r="M3989" i="1" s="1"/>
  <c r="X3990" i="1"/>
  <c r="X3991" i="1"/>
  <c r="M3991" i="1" s="1"/>
  <c r="X3992" i="1"/>
  <c r="M3992" i="1" s="1"/>
  <c r="X3993" i="1"/>
  <c r="M3993" i="1" s="1"/>
  <c r="X3994" i="1"/>
  <c r="X3995" i="1"/>
  <c r="M3995" i="1" s="1"/>
  <c r="X3996" i="1"/>
  <c r="M3996" i="1" s="1"/>
  <c r="X3997" i="1"/>
  <c r="M3997" i="1" s="1"/>
  <c r="X3998" i="1"/>
  <c r="X3999" i="1"/>
  <c r="M3999" i="1" s="1"/>
  <c r="X4000" i="1"/>
  <c r="M4000" i="1" s="1"/>
  <c r="X1001" i="1"/>
  <c r="M1001" i="1" s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1001" i="1"/>
  <c r="O1000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1001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32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2302" i="1"/>
  <c r="D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1001" i="1"/>
  <c r="B1002" i="1"/>
  <c r="B100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2" i="1"/>
  <c r="D15" i="1" l="1"/>
  <c r="F15" i="1"/>
  <c r="D3" i="1"/>
  <c r="F3" i="1"/>
  <c r="D3989" i="1"/>
  <c r="F3989" i="1"/>
  <c r="D3977" i="1"/>
  <c r="F3977" i="1"/>
  <c r="D3965" i="1"/>
  <c r="F3965" i="1"/>
  <c r="D3957" i="1"/>
  <c r="F3957" i="1"/>
  <c r="D3945" i="1"/>
  <c r="F3945" i="1"/>
  <c r="D3933" i="1"/>
  <c r="F3933" i="1"/>
  <c r="D3921" i="1"/>
  <c r="F3921" i="1"/>
  <c r="D3909" i="1"/>
  <c r="F3909" i="1"/>
  <c r="D3897" i="1"/>
  <c r="F3897" i="1"/>
  <c r="D3885" i="1"/>
  <c r="F3885" i="1"/>
  <c r="D3873" i="1"/>
  <c r="F3873" i="1"/>
  <c r="D3861" i="1"/>
  <c r="F3861" i="1"/>
  <c r="D3849" i="1"/>
  <c r="F3849" i="1"/>
  <c r="D3837" i="1"/>
  <c r="F3837" i="1"/>
  <c r="D3825" i="1"/>
  <c r="F3825" i="1"/>
  <c r="D3813" i="1"/>
  <c r="F3813" i="1"/>
  <c r="D3801" i="1"/>
  <c r="F3801" i="1"/>
  <c r="D3793" i="1"/>
  <c r="F3793" i="1"/>
  <c r="D3781" i="1"/>
  <c r="F3781" i="1"/>
  <c r="D3769" i="1"/>
  <c r="F3769" i="1"/>
  <c r="D3757" i="1"/>
  <c r="F3757" i="1"/>
  <c r="D3745" i="1"/>
  <c r="F3745" i="1"/>
  <c r="D3729" i="1"/>
  <c r="F3729" i="1"/>
  <c r="D3717" i="1"/>
  <c r="F3717" i="1"/>
  <c r="D3705" i="1"/>
  <c r="F3705" i="1"/>
  <c r="D3693" i="1"/>
  <c r="F3693" i="1"/>
  <c r="D3685" i="1"/>
  <c r="F3685" i="1"/>
  <c r="D3673" i="1"/>
  <c r="F3673" i="1"/>
  <c r="D3661" i="1"/>
  <c r="F3661" i="1"/>
  <c r="D3649" i="1"/>
  <c r="F3649" i="1"/>
  <c r="D3637" i="1"/>
  <c r="F3637" i="1"/>
  <c r="D3625" i="1"/>
  <c r="F3625" i="1"/>
  <c r="D3613" i="1"/>
  <c r="F3613" i="1"/>
  <c r="D3601" i="1"/>
  <c r="F3601" i="1"/>
  <c r="D3593" i="1"/>
  <c r="F3593" i="1"/>
  <c r="D3585" i="1"/>
  <c r="F3585" i="1"/>
  <c r="D3577" i="1"/>
  <c r="F3577" i="1"/>
  <c r="D3569" i="1"/>
  <c r="F3569" i="1"/>
  <c r="D3561" i="1"/>
  <c r="F3561" i="1"/>
  <c r="D3549" i="1"/>
  <c r="F3549" i="1"/>
  <c r="D3537" i="1"/>
  <c r="F3537" i="1"/>
  <c r="D3525" i="1"/>
  <c r="F3525" i="1"/>
  <c r="D3513" i="1"/>
  <c r="F3513" i="1"/>
  <c r="D3501" i="1"/>
  <c r="F3501" i="1"/>
  <c r="D3489" i="1"/>
  <c r="F3489" i="1"/>
  <c r="D3477" i="1"/>
  <c r="F3477" i="1"/>
  <c r="D3465" i="1"/>
  <c r="F3465" i="1"/>
  <c r="D3453" i="1"/>
  <c r="F3453" i="1"/>
  <c r="D3441" i="1"/>
  <c r="F3441" i="1"/>
  <c r="D3429" i="1"/>
  <c r="F3429" i="1"/>
  <c r="D3417" i="1"/>
  <c r="F3417" i="1"/>
  <c r="D3409" i="1"/>
  <c r="F3409" i="1"/>
  <c r="D3397" i="1"/>
  <c r="F3397" i="1"/>
  <c r="D3385" i="1"/>
  <c r="F3385" i="1"/>
  <c r="D3373" i="1"/>
  <c r="F3373" i="1"/>
  <c r="D3361" i="1"/>
  <c r="F3361" i="1"/>
  <c r="D3349" i="1"/>
  <c r="F3349" i="1"/>
  <c r="D3337" i="1"/>
  <c r="F3337" i="1"/>
  <c r="D3325" i="1"/>
  <c r="F3325" i="1"/>
  <c r="D3313" i="1"/>
  <c r="F3313" i="1"/>
  <c r="D3301" i="1"/>
  <c r="F3301" i="1"/>
  <c r="D3289" i="1"/>
  <c r="F3289" i="1"/>
  <c r="D3277" i="1"/>
  <c r="F3277" i="1"/>
  <c r="D3265" i="1"/>
  <c r="F3265" i="1"/>
  <c r="D3253" i="1"/>
  <c r="F3253" i="1"/>
  <c r="D3241" i="1"/>
  <c r="F3241" i="1"/>
  <c r="D3229" i="1"/>
  <c r="F3229" i="1"/>
  <c r="D3217" i="1"/>
  <c r="F3217" i="1"/>
  <c r="D3205" i="1"/>
  <c r="F3205" i="1"/>
  <c r="D3193" i="1"/>
  <c r="F3193" i="1"/>
  <c r="D3181" i="1"/>
  <c r="F3181" i="1"/>
  <c r="D3169" i="1"/>
  <c r="F3169" i="1"/>
  <c r="D3157" i="1"/>
  <c r="F3157" i="1"/>
  <c r="D3145" i="1"/>
  <c r="F3145" i="1"/>
  <c r="D3133" i="1"/>
  <c r="F3133" i="1"/>
  <c r="D3125" i="1"/>
  <c r="F3125" i="1"/>
  <c r="D3113" i="1"/>
  <c r="F3113" i="1"/>
  <c r="D3101" i="1"/>
  <c r="F3101" i="1"/>
  <c r="D3089" i="1"/>
  <c r="F3089" i="1"/>
  <c r="D3077" i="1"/>
  <c r="F3077" i="1"/>
  <c r="D3065" i="1"/>
  <c r="F3065" i="1"/>
  <c r="D3053" i="1"/>
  <c r="F3053" i="1"/>
  <c r="D3041" i="1"/>
  <c r="F3041" i="1"/>
  <c r="D3029" i="1"/>
  <c r="F3029" i="1"/>
  <c r="D3017" i="1"/>
  <c r="F3017" i="1"/>
  <c r="D3005" i="1"/>
  <c r="F3005" i="1"/>
  <c r="D2997" i="1"/>
  <c r="F2997" i="1"/>
  <c r="D2985" i="1"/>
  <c r="F2985" i="1"/>
  <c r="D2977" i="1"/>
  <c r="F2977" i="1"/>
  <c r="D2969" i="1"/>
  <c r="F2969" i="1"/>
  <c r="D2961" i="1"/>
  <c r="F2961" i="1"/>
  <c r="D2953" i="1"/>
  <c r="F2953" i="1"/>
  <c r="D2945" i="1"/>
  <c r="F2945" i="1"/>
  <c r="D2933" i="1"/>
  <c r="F2933" i="1"/>
  <c r="D2921" i="1"/>
  <c r="F2921" i="1"/>
  <c r="D2909" i="1"/>
  <c r="F2909" i="1"/>
  <c r="D2901" i="1"/>
  <c r="F2901" i="1"/>
  <c r="D2889" i="1"/>
  <c r="F2889" i="1"/>
  <c r="D2877" i="1"/>
  <c r="F2877" i="1"/>
  <c r="D2865" i="1"/>
  <c r="F2865" i="1"/>
  <c r="D2857" i="1"/>
  <c r="F2857" i="1"/>
  <c r="D2845" i="1"/>
  <c r="F2845" i="1"/>
  <c r="D2829" i="1"/>
  <c r="F2829" i="1"/>
  <c r="D2817" i="1"/>
  <c r="F2817" i="1"/>
  <c r="D2773" i="1"/>
  <c r="F2773" i="1"/>
  <c r="D2757" i="1"/>
  <c r="F2757" i="1"/>
  <c r="D2745" i="1"/>
  <c r="F2745" i="1"/>
  <c r="D2737" i="1"/>
  <c r="F2737" i="1"/>
  <c r="D2721" i="1"/>
  <c r="F2721" i="1"/>
  <c r="D2709" i="1"/>
  <c r="F2709" i="1"/>
  <c r="D2697" i="1"/>
  <c r="F2697" i="1"/>
  <c r="D2685" i="1"/>
  <c r="F2685" i="1"/>
  <c r="D2673" i="1"/>
  <c r="F2673" i="1"/>
  <c r="D2661" i="1"/>
  <c r="F2661" i="1"/>
  <c r="D2653" i="1"/>
  <c r="F2653" i="1"/>
  <c r="D2641" i="1"/>
  <c r="F2641" i="1"/>
  <c r="D2629" i="1"/>
  <c r="F2629" i="1"/>
  <c r="D2617" i="1"/>
  <c r="F2617" i="1"/>
  <c r="D2605" i="1"/>
  <c r="F2605" i="1"/>
  <c r="D2593" i="1"/>
  <c r="F2593" i="1"/>
  <c r="D2581" i="1"/>
  <c r="F2581" i="1"/>
  <c r="D2569" i="1"/>
  <c r="F2569" i="1"/>
  <c r="D2561" i="1"/>
  <c r="F2561" i="1"/>
  <c r="D2549" i="1"/>
  <c r="F2549" i="1"/>
  <c r="D2537" i="1"/>
  <c r="F2537" i="1"/>
  <c r="D2525" i="1"/>
  <c r="F2525" i="1"/>
  <c r="D2513" i="1"/>
  <c r="F2513" i="1"/>
  <c r="D2501" i="1"/>
  <c r="F2501" i="1"/>
  <c r="D2489" i="1"/>
  <c r="F2489" i="1"/>
  <c r="D2477" i="1"/>
  <c r="F2477" i="1"/>
  <c r="D2465" i="1"/>
  <c r="F2465" i="1"/>
  <c r="D2453" i="1"/>
  <c r="F2453" i="1"/>
  <c r="D2441" i="1"/>
  <c r="F2441" i="1"/>
  <c r="D2429" i="1"/>
  <c r="F2429" i="1"/>
  <c r="D2417" i="1"/>
  <c r="F2417" i="1"/>
  <c r="D2405" i="1"/>
  <c r="F2405" i="1"/>
  <c r="D2397" i="1"/>
  <c r="F2397" i="1"/>
  <c r="D2385" i="1"/>
  <c r="F2385" i="1"/>
  <c r="D2373" i="1"/>
  <c r="F2373" i="1"/>
  <c r="D2361" i="1"/>
  <c r="F2361" i="1"/>
  <c r="D2349" i="1"/>
  <c r="F2349" i="1"/>
  <c r="D2337" i="1"/>
  <c r="F2337" i="1"/>
  <c r="D2325" i="1"/>
  <c r="F2325" i="1"/>
  <c r="D2313" i="1"/>
  <c r="F2313" i="1"/>
  <c r="D2305" i="1"/>
  <c r="F2305" i="1"/>
  <c r="D2293" i="1"/>
  <c r="F2293" i="1"/>
  <c r="D2281" i="1"/>
  <c r="F2281" i="1"/>
  <c r="D2269" i="1"/>
  <c r="F2269" i="1"/>
  <c r="D2257" i="1"/>
  <c r="F2257" i="1"/>
  <c r="D2245" i="1"/>
  <c r="F2245" i="1"/>
  <c r="D2233" i="1"/>
  <c r="F2233" i="1"/>
  <c r="D2221" i="1"/>
  <c r="F2221" i="1"/>
  <c r="D2213" i="1"/>
  <c r="F2213" i="1"/>
  <c r="D2201" i="1"/>
  <c r="F2201" i="1"/>
  <c r="D2189" i="1"/>
  <c r="F2189" i="1"/>
  <c r="D2177" i="1"/>
  <c r="F2177" i="1"/>
  <c r="D2165" i="1"/>
  <c r="F2165" i="1"/>
  <c r="D2149" i="1"/>
  <c r="F2149" i="1"/>
  <c r="D2137" i="1"/>
  <c r="F2137" i="1"/>
  <c r="D2125" i="1"/>
  <c r="F2125" i="1"/>
  <c r="D2113" i="1"/>
  <c r="F2113" i="1"/>
  <c r="D2101" i="1"/>
  <c r="F2101" i="1"/>
  <c r="D2089" i="1"/>
  <c r="F2089" i="1"/>
  <c r="D2081" i="1"/>
  <c r="F2081" i="1"/>
  <c r="D2069" i="1"/>
  <c r="F2069" i="1"/>
  <c r="D2057" i="1"/>
  <c r="F2057" i="1"/>
  <c r="D2045" i="1"/>
  <c r="F2045" i="1"/>
  <c r="D2033" i="1"/>
  <c r="F2033" i="1"/>
  <c r="D2021" i="1"/>
  <c r="F2021" i="1"/>
  <c r="D2009" i="1"/>
  <c r="F2009" i="1"/>
  <c r="D1997" i="1"/>
  <c r="F1997" i="1"/>
  <c r="D1985" i="1"/>
  <c r="F1985" i="1"/>
  <c r="D1973" i="1"/>
  <c r="F1973" i="1"/>
  <c r="D1961" i="1"/>
  <c r="F1961" i="1"/>
  <c r="D1949" i="1"/>
  <c r="F1949" i="1"/>
  <c r="D1937" i="1"/>
  <c r="F1937" i="1"/>
  <c r="D1925" i="1"/>
  <c r="F1925" i="1"/>
  <c r="D1913" i="1"/>
  <c r="F1913" i="1"/>
  <c r="D1901" i="1"/>
  <c r="F1901" i="1"/>
  <c r="D1889" i="1"/>
  <c r="F1889" i="1"/>
  <c r="D1877" i="1"/>
  <c r="F1877" i="1"/>
  <c r="D1865" i="1"/>
  <c r="F1865" i="1"/>
  <c r="D1853" i="1"/>
  <c r="F1853" i="1"/>
  <c r="D1841" i="1"/>
  <c r="F1841" i="1"/>
  <c r="D1829" i="1"/>
  <c r="F1829" i="1"/>
  <c r="D1817" i="1"/>
  <c r="F1817" i="1"/>
  <c r="D1805" i="1"/>
  <c r="F1805" i="1"/>
  <c r="D1797" i="1"/>
  <c r="F1797" i="1"/>
  <c r="D1789" i="1"/>
  <c r="F1789" i="1"/>
  <c r="D1781" i="1"/>
  <c r="F1781" i="1"/>
  <c r="D1769" i="1"/>
  <c r="F1769" i="1"/>
  <c r="D1757" i="1"/>
  <c r="F1757" i="1"/>
  <c r="D1745" i="1"/>
  <c r="F1745" i="1"/>
  <c r="D1733" i="1"/>
  <c r="F1733" i="1"/>
  <c r="D1721" i="1"/>
  <c r="F1721" i="1"/>
  <c r="D1709" i="1"/>
  <c r="F1709" i="1"/>
  <c r="D1697" i="1"/>
  <c r="F1697" i="1"/>
  <c r="D1685" i="1"/>
  <c r="F1685" i="1"/>
  <c r="D1673" i="1"/>
  <c r="F1673" i="1"/>
  <c r="D1661" i="1"/>
  <c r="F1661" i="1"/>
  <c r="D1649" i="1"/>
  <c r="F1649" i="1"/>
  <c r="D1637" i="1"/>
  <c r="F1637" i="1"/>
  <c r="D1625" i="1"/>
  <c r="F1625" i="1"/>
  <c r="D1613" i="1"/>
  <c r="F1613" i="1"/>
  <c r="D1601" i="1"/>
  <c r="F1601" i="1"/>
  <c r="D1589" i="1"/>
  <c r="F1589" i="1"/>
  <c r="D1577" i="1"/>
  <c r="F1577" i="1"/>
  <c r="D1565" i="1"/>
  <c r="F1565" i="1"/>
  <c r="D1553" i="1"/>
  <c r="F1553" i="1"/>
  <c r="D1541" i="1"/>
  <c r="F1541" i="1"/>
  <c r="D1529" i="1"/>
  <c r="F1529" i="1"/>
  <c r="D1517" i="1"/>
  <c r="F1517" i="1"/>
  <c r="D1509" i="1"/>
  <c r="F1509" i="1"/>
  <c r="D1497" i="1"/>
  <c r="F1497" i="1"/>
  <c r="D1485" i="1"/>
  <c r="F1485" i="1"/>
  <c r="D1473" i="1"/>
  <c r="F1473" i="1"/>
  <c r="D1461" i="1"/>
  <c r="F1461" i="1"/>
  <c r="D1449" i="1"/>
  <c r="F1449" i="1"/>
  <c r="D1437" i="1"/>
  <c r="F1437" i="1"/>
  <c r="D1425" i="1"/>
  <c r="F1425" i="1"/>
  <c r="D1413" i="1"/>
  <c r="F1413" i="1"/>
  <c r="D1405" i="1"/>
  <c r="F1405" i="1"/>
  <c r="D1393" i="1"/>
  <c r="F1393" i="1"/>
  <c r="D1381" i="1"/>
  <c r="F1381" i="1"/>
  <c r="D1369" i="1"/>
  <c r="F1369" i="1"/>
  <c r="D1357" i="1"/>
  <c r="F1357" i="1"/>
  <c r="D1345" i="1"/>
  <c r="F1345" i="1"/>
  <c r="D1333" i="1"/>
  <c r="F1333" i="1"/>
  <c r="D1325" i="1"/>
  <c r="F1325" i="1"/>
  <c r="D1313" i="1"/>
  <c r="F1313" i="1"/>
  <c r="D1301" i="1"/>
  <c r="F1301" i="1"/>
  <c r="D1289" i="1"/>
  <c r="F1289" i="1"/>
  <c r="D1277" i="1"/>
  <c r="F1277" i="1"/>
  <c r="D1261" i="1"/>
  <c r="F1261" i="1"/>
  <c r="D1249" i="1"/>
  <c r="F1249" i="1"/>
  <c r="D1237" i="1"/>
  <c r="F1237" i="1"/>
  <c r="D1225" i="1"/>
  <c r="F1225" i="1"/>
  <c r="D1213" i="1"/>
  <c r="F1213" i="1"/>
  <c r="D1201" i="1"/>
  <c r="F1201" i="1"/>
  <c r="D1189" i="1"/>
  <c r="F1189" i="1"/>
  <c r="D1177" i="1"/>
  <c r="F1177" i="1"/>
  <c r="D1165" i="1"/>
  <c r="F1165" i="1"/>
  <c r="D1153" i="1"/>
  <c r="F1153" i="1"/>
  <c r="D1141" i="1"/>
  <c r="F1141" i="1"/>
  <c r="D1133" i="1"/>
  <c r="F1133" i="1"/>
  <c r="D1121" i="1"/>
  <c r="F1121" i="1"/>
  <c r="D1109" i="1"/>
  <c r="F1109" i="1"/>
  <c r="D1093" i="1"/>
  <c r="F1093" i="1"/>
  <c r="D1081" i="1"/>
  <c r="F1081" i="1"/>
  <c r="D1069" i="1"/>
  <c r="F1069" i="1"/>
  <c r="D1057" i="1"/>
  <c r="F1057" i="1"/>
  <c r="D1045" i="1"/>
  <c r="F1045" i="1"/>
  <c r="D1033" i="1"/>
  <c r="F1033" i="1"/>
  <c r="D1021" i="1"/>
  <c r="F1021" i="1"/>
  <c r="D1009" i="1"/>
  <c r="F1009" i="1"/>
  <c r="D1001" i="1"/>
  <c r="F1001" i="1"/>
  <c r="D989" i="1"/>
  <c r="F989" i="1"/>
  <c r="D981" i="1"/>
  <c r="F981" i="1"/>
  <c r="D973" i="1"/>
  <c r="F973" i="1"/>
  <c r="D965" i="1"/>
  <c r="F965" i="1"/>
  <c r="D921" i="1"/>
  <c r="F921" i="1"/>
  <c r="D909" i="1"/>
  <c r="F909" i="1"/>
  <c r="D897" i="1"/>
  <c r="F897" i="1"/>
  <c r="D885" i="1"/>
  <c r="F885" i="1"/>
  <c r="D877" i="1"/>
  <c r="F877" i="1"/>
  <c r="D865" i="1"/>
  <c r="F865" i="1"/>
  <c r="D853" i="1"/>
  <c r="F853" i="1"/>
  <c r="D841" i="1"/>
  <c r="F841" i="1"/>
  <c r="D829" i="1"/>
  <c r="F829" i="1"/>
  <c r="D817" i="1"/>
  <c r="F817" i="1"/>
  <c r="D805" i="1"/>
  <c r="F805" i="1"/>
  <c r="D797" i="1"/>
  <c r="F797" i="1"/>
  <c r="D785" i="1"/>
  <c r="F785" i="1"/>
  <c r="D773" i="1"/>
  <c r="F773" i="1"/>
  <c r="D761" i="1"/>
  <c r="F761" i="1"/>
  <c r="D749" i="1"/>
  <c r="F749" i="1"/>
  <c r="D737" i="1"/>
  <c r="F737" i="1"/>
  <c r="D725" i="1"/>
  <c r="F725" i="1"/>
  <c r="D713" i="1"/>
  <c r="F713" i="1"/>
  <c r="D701" i="1"/>
  <c r="F701" i="1"/>
  <c r="D689" i="1"/>
  <c r="F689" i="1"/>
  <c r="D681" i="1"/>
  <c r="F681" i="1"/>
  <c r="D669" i="1"/>
  <c r="F669" i="1"/>
  <c r="D657" i="1"/>
  <c r="F657" i="1"/>
  <c r="D645" i="1"/>
  <c r="F645" i="1"/>
  <c r="D629" i="1"/>
  <c r="F629" i="1"/>
  <c r="D617" i="1"/>
  <c r="F617" i="1"/>
  <c r="D605" i="1"/>
  <c r="F605" i="1"/>
  <c r="D593" i="1"/>
  <c r="F593" i="1"/>
  <c r="D581" i="1"/>
  <c r="F581" i="1"/>
  <c r="D569" i="1"/>
  <c r="F569" i="1"/>
  <c r="D561" i="1"/>
  <c r="F561" i="1"/>
  <c r="D549" i="1"/>
  <c r="F549" i="1"/>
  <c r="D537" i="1"/>
  <c r="F537" i="1"/>
  <c r="D525" i="1"/>
  <c r="F525" i="1"/>
  <c r="D513" i="1"/>
  <c r="F513" i="1"/>
  <c r="D501" i="1"/>
  <c r="F501" i="1"/>
  <c r="D489" i="1"/>
  <c r="F489" i="1"/>
  <c r="D477" i="1"/>
  <c r="F477" i="1"/>
  <c r="D465" i="1"/>
  <c r="F465" i="1"/>
  <c r="D453" i="1"/>
  <c r="F453" i="1"/>
  <c r="D441" i="1"/>
  <c r="F441" i="1"/>
  <c r="D429" i="1"/>
  <c r="F429" i="1"/>
  <c r="D417" i="1"/>
  <c r="F417" i="1"/>
  <c r="D405" i="1"/>
  <c r="F405" i="1"/>
  <c r="D393" i="1"/>
  <c r="F393" i="1"/>
  <c r="D381" i="1"/>
  <c r="F381" i="1"/>
  <c r="D369" i="1"/>
  <c r="F369" i="1"/>
  <c r="D357" i="1"/>
  <c r="F357" i="1"/>
  <c r="D345" i="1"/>
  <c r="F345" i="1"/>
  <c r="D333" i="1"/>
  <c r="F333" i="1"/>
  <c r="D321" i="1"/>
  <c r="F321" i="1"/>
  <c r="D309" i="1"/>
  <c r="F309" i="1"/>
  <c r="D297" i="1"/>
  <c r="F297" i="1"/>
  <c r="D285" i="1"/>
  <c r="F285" i="1"/>
  <c r="D277" i="1"/>
  <c r="F277" i="1"/>
  <c r="D265" i="1"/>
  <c r="F265" i="1"/>
  <c r="D253" i="1"/>
  <c r="F253" i="1"/>
  <c r="D241" i="1"/>
  <c r="F241" i="1"/>
  <c r="D229" i="1"/>
  <c r="F229" i="1"/>
  <c r="D221" i="1"/>
  <c r="F221" i="1"/>
  <c r="D209" i="1"/>
  <c r="F209" i="1"/>
  <c r="D197" i="1"/>
  <c r="F197" i="1"/>
  <c r="D185" i="1"/>
  <c r="F185" i="1"/>
  <c r="D173" i="1"/>
  <c r="F173" i="1"/>
  <c r="D161" i="1"/>
  <c r="F161" i="1"/>
  <c r="D149" i="1"/>
  <c r="F149" i="1"/>
  <c r="D141" i="1"/>
  <c r="F141" i="1"/>
  <c r="D129" i="1"/>
  <c r="F129" i="1"/>
  <c r="D117" i="1"/>
  <c r="F117" i="1"/>
  <c r="D105" i="1"/>
  <c r="F105" i="1"/>
  <c r="D93" i="1"/>
  <c r="F93" i="1"/>
  <c r="D85" i="1"/>
  <c r="F85" i="1"/>
  <c r="D69" i="1"/>
  <c r="F69" i="1"/>
  <c r="D57" i="1"/>
  <c r="F57" i="1"/>
  <c r="D45" i="1"/>
  <c r="F45" i="1"/>
  <c r="D37" i="1"/>
  <c r="F37" i="1"/>
  <c r="D25" i="1"/>
  <c r="F25" i="1"/>
  <c r="D4500" i="1"/>
  <c r="F4500" i="1"/>
  <c r="D4488" i="1"/>
  <c r="F4488" i="1"/>
  <c r="D4476" i="1"/>
  <c r="F4476" i="1"/>
  <c r="D4464" i="1"/>
  <c r="F4464" i="1"/>
  <c r="D4452" i="1"/>
  <c r="F4452" i="1"/>
  <c r="D4444" i="1"/>
  <c r="F4444" i="1"/>
  <c r="D4432" i="1"/>
  <c r="F4432" i="1"/>
  <c r="D4420" i="1"/>
  <c r="F4420" i="1"/>
  <c r="D4408" i="1"/>
  <c r="F4408" i="1"/>
  <c r="D4396" i="1"/>
  <c r="F4396" i="1"/>
  <c r="D4384" i="1"/>
  <c r="F4384" i="1"/>
  <c r="D4372" i="1"/>
  <c r="F4372" i="1"/>
  <c r="D4360" i="1"/>
  <c r="F4360" i="1"/>
  <c r="D4344" i="1"/>
  <c r="F4344" i="1"/>
  <c r="D4336" i="1"/>
  <c r="F4336" i="1"/>
  <c r="D4324" i="1"/>
  <c r="F4324" i="1"/>
  <c r="D4312" i="1"/>
  <c r="F4312" i="1"/>
  <c r="D4300" i="1"/>
  <c r="F4300" i="1"/>
  <c r="D4288" i="1"/>
  <c r="F4288" i="1"/>
  <c r="D4276" i="1"/>
  <c r="F4276" i="1"/>
  <c r="D4268" i="1"/>
  <c r="F4268" i="1"/>
  <c r="D4256" i="1"/>
  <c r="F4256" i="1"/>
  <c r="D4244" i="1"/>
  <c r="F4244" i="1"/>
  <c r="D4232" i="1"/>
  <c r="F4232" i="1"/>
  <c r="D4220" i="1"/>
  <c r="F4220" i="1"/>
  <c r="D4208" i="1"/>
  <c r="F4208" i="1"/>
  <c r="D4196" i="1"/>
  <c r="F4196" i="1"/>
  <c r="D4184" i="1"/>
  <c r="F4184" i="1"/>
  <c r="D4172" i="1"/>
  <c r="F4172" i="1"/>
  <c r="D4160" i="1"/>
  <c r="F4160" i="1"/>
  <c r="D4149" i="1"/>
  <c r="F4149" i="1"/>
  <c r="D4137" i="1"/>
  <c r="F4137" i="1"/>
  <c r="D4125" i="1"/>
  <c r="F4125" i="1"/>
  <c r="D4113" i="1"/>
  <c r="F4113" i="1"/>
  <c r="D4101" i="1"/>
  <c r="F4101" i="1"/>
  <c r="D4089" i="1"/>
  <c r="F4089" i="1"/>
  <c r="D4077" i="1"/>
  <c r="F4077" i="1"/>
  <c r="D4069" i="1"/>
  <c r="F4069" i="1"/>
  <c r="D4061" i="1"/>
  <c r="F4061" i="1"/>
  <c r="D4053" i="1"/>
  <c r="F4053" i="1"/>
  <c r="D4045" i="1"/>
  <c r="F4045" i="1"/>
  <c r="D4037" i="1"/>
  <c r="F4037" i="1"/>
  <c r="D4025" i="1"/>
  <c r="F4025" i="1"/>
  <c r="D4013" i="1"/>
  <c r="F4013" i="1"/>
  <c r="D4001" i="1"/>
  <c r="F4001" i="1"/>
  <c r="D22" i="1"/>
  <c r="F22" i="1"/>
  <c r="D18" i="1"/>
  <c r="F18" i="1"/>
  <c r="D14" i="1"/>
  <c r="F14" i="1"/>
  <c r="D10" i="1"/>
  <c r="F10" i="1"/>
  <c r="D6" i="1"/>
  <c r="F6" i="1"/>
  <c r="D4000" i="1"/>
  <c r="F4000" i="1"/>
  <c r="D3996" i="1"/>
  <c r="F3996" i="1"/>
  <c r="D3992" i="1"/>
  <c r="F3992" i="1"/>
  <c r="D3988" i="1"/>
  <c r="F3988" i="1"/>
  <c r="D3984" i="1"/>
  <c r="F3984" i="1"/>
  <c r="D3980" i="1"/>
  <c r="F3980" i="1"/>
  <c r="D3976" i="1"/>
  <c r="F3976" i="1"/>
  <c r="D3972" i="1"/>
  <c r="F3972" i="1"/>
  <c r="D3968" i="1"/>
  <c r="F3968" i="1"/>
  <c r="D3964" i="1"/>
  <c r="F3964" i="1"/>
  <c r="D3960" i="1"/>
  <c r="F3960" i="1"/>
  <c r="D3956" i="1"/>
  <c r="F3956" i="1"/>
  <c r="D3952" i="1"/>
  <c r="F3952" i="1"/>
  <c r="D3948" i="1"/>
  <c r="F3948" i="1"/>
  <c r="D3944" i="1"/>
  <c r="F3944" i="1"/>
  <c r="D3940" i="1"/>
  <c r="F3940" i="1"/>
  <c r="D3936" i="1"/>
  <c r="F3936" i="1"/>
  <c r="D3932" i="1"/>
  <c r="F3932" i="1"/>
  <c r="D3928" i="1"/>
  <c r="F3928" i="1"/>
  <c r="D3924" i="1"/>
  <c r="F3924" i="1"/>
  <c r="D3920" i="1"/>
  <c r="F3920" i="1"/>
  <c r="D3916" i="1"/>
  <c r="F3916" i="1"/>
  <c r="D3912" i="1"/>
  <c r="F3912" i="1"/>
  <c r="D3908" i="1"/>
  <c r="F3908" i="1"/>
  <c r="D3904" i="1"/>
  <c r="F3904" i="1"/>
  <c r="D3900" i="1"/>
  <c r="F3900" i="1"/>
  <c r="D3896" i="1"/>
  <c r="F3896" i="1"/>
  <c r="D3892" i="1"/>
  <c r="F3892" i="1"/>
  <c r="D3888" i="1"/>
  <c r="F3888" i="1"/>
  <c r="D3884" i="1"/>
  <c r="F3884" i="1"/>
  <c r="D3880" i="1"/>
  <c r="F3880" i="1"/>
  <c r="D3876" i="1"/>
  <c r="F3876" i="1"/>
  <c r="D3872" i="1"/>
  <c r="F3872" i="1"/>
  <c r="D3868" i="1"/>
  <c r="F3868" i="1"/>
  <c r="D3864" i="1"/>
  <c r="F3864" i="1"/>
  <c r="D3860" i="1"/>
  <c r="F3860" i="1"/>
  <c r="D3856" i="1"/>
  <c r="F3856" i="1"/>
  <c r="D3852" i="1"/>
  <c r="F3852" i="1"/>
  <c r="D3848" i="1"/>
  <c r="F3848" i="1"/>
  <c r="D3844" i="1"/>
  <c r="F3844" i="1"/>
  <c r="D3840" i="1"/>
  <c r="F3840" i="1"/>
  <c r="D3836" i="1"/>
  <c r="F3836" i="1"/>
  <c r="D3832" i="1"/>
  <c r="F3832" i="1"/>
  <c r="D3828" i="1"/>
  <c r="F3828" i="1"/>
  <c r="D3824" i="1"/>
  <c r="F3824" i="1"/>
  <c r="D3820" i="1"/>
  <c r="F3820" i="1"/>
  <c r="D3816" i="1"/>
  <c r="F3816" i="1"/>
  <c r="D3812" i="1"/>
  <c r="F3812" i="1"/>
  <c r="D3808" i="1"/>
  <c r="F3808" i="1"/>
  <c r="D3804" i="1"/>
  <c r="F3804" i="1"/>
  <c r="D3800" i="1"/>
  <c r="F3800" i="1"/>
  <c r="D3796" i="1"/>
  <c r="F3796" i="1"/>
  <c r="D3792" i="1"/>
  <c r="F3792" i="1"/>
  <c r="D3788" i="1"/>
  <c r="F3788" i="1"/>
  <c r="D3784" i="1"/>
  <c r="F3784" i="1"/>
  <c r="D3780" i="1"/>
  <c r="F3780" i="1"/>
  <c r="D3776" i="1"/>
  <c r="F3776" i="1"/>
  <c r="D3772" i="1"/>
  <c r="F3772" i="1"/>
  <c r="D3768" i="1"/>
  <c r="F3768" i="1"/>
  <c r="D3764" i="1"/>
  <c r="F3764" i="1"/>
  <c r="D3760" i="1"/>
  <c r="F3760" i="1"/>
  <c r="D3756" i="1"/>
  <c r="F3756" i="1"/>
  <c r="D3752" i="1"/>
  <c r="F3752" i="1"/>
  <c r="D3748" i="1"/>
  <c r="F3748" i="1"/>
  <c r="D3744" i="1"/>
  <c r="F3744" i="1"/>
  <c r="D3740" i="1"/>
  <c r="F3740" i="1"/>
  <c r="D3736" i="1"/>
  <c r="F3736" i="1"/>
  <c r="D3732" i="1"/>
  <c r="F3732" i="1"/>
  <c r="D3728" i="1"/>
  <c r="F3728" i="1"/>
  <c r="D3724" i="1"/>
  <c r="F3724" i="1"/>
  <c r="D3720" i="1"/>
  <c r="F3720" i="1"/>
  <c r="D3716" i="1"/>
  <c r="F3716" i="1"/>
  <c r="D3712" i="1"/>
  <c r="F3712" i="1"/>
  <c r="D3708" i="1"/>
  <c r="F3708" i="1"/>
  <c r="D3704" i="1"/>
  <c r="F3704" i="1"/>
  <c r="D3700" i="1"/>
  <c r="F3700" i="1"/>
  <c r="D3696" i="1"/>
  <c r="F3696" i="1"/>
  <c r="D3692" i="1"/>
  <c r="F3692" i="1"/>
  <c r="D3688" i="1"/>
  <c r="F3688" i="1"/>
  <c r="D3684" i="1"/>
  <c r="F3684" i="1"/>
  <c r="D3680" i="1"/>
  <c r="F3680" i="1"/>
  <c r="D3676" i="1"/>
  <c r="F3676" i="1"/>
  <c r="D3672" i="1"/>
  <c r="F3672" i="1"/>
  <c r="D3668" i="1"/>
  <c r="F3668" i="1"/>
  <c r="D3664" i="1"/>
  <c r="F3664" i="1"/>
  <c r="D3660" i="1"/>
  <c r="F3660" i="1"/>
  <c r="D3656" i="1"/>
  <c r="F3656" i="1"/>
  <c r="D3652" i="1"/>
  <c r="F3652" i="1"/>
  <c r="D3648" i="1"/>
  <c r="F3648" i="1"/>
  <c r="D3644" i="1"/>
  <c r="F3644" i="1"/>
  <c r="D3640" i="1"/>
  <c r="F3640" i="1"/>
  <c r="D3636" i="1"/>
  <c r="F3636" i="1"/>
  <c r="D3632" i="1"/>
  <c r="F3632" i="1"/>
  <c r="D3628" i="1"/>
  <c r="F3628" i="1"/>
  <c r="D3624" i="1"/>
  <c r="F3624" i="1"/>
  <c r="D3620" i="1"/>
  <c r="F3620" i="1"/>
  <c r="D3616" i="1"/>
  <c r="F3616" i="1"/>
  <c r="D3612" i="1"/>
  <c r="F3612" i="1"/>
  <c r="D3608" i="1"/>
  <c r="F3608" i="1"/>
  <c r="D3604" i="1"/>
  <c r="F3604" i="1"/>
  <c r="D3600" i="1"/>
  <c r="F3600" i="1"/>
  <c r="D3596" i="1"/>
  <c r="F3596" i="1"/>
  <c r="D3592" i="1"/>
  <c r="F3592" i="1"/>
  <c r="D3588" i="1"/>
  <c r="F3588" i="1"/>
  <c r="D3584" i="1"/>
  <c r="F3584" i="1"/>
  <c r="D3580" i="1"/>
  <c r="F3580" i="1"/>
  <c r="D3576" i="1"/>
  <c r="F3576" i="1"/>
  <c r="D3572" i="1"/>
  <c r="F3572" i="1"/>
  <c r="D3568" i="1"/>
  <c r="F3568" i="1"/>
  <c r="D3564" i="1"/>
  <c r="F3564" i="1"/>
  <c r="D3560" i="1"/>
  <c r="F3560" i="1"/>
  <c r="D3556" i="1"/>
  <c r="F3556" i="1"/>
  <c r="D3552" i="1"/>
  <c r="F3552" i="1"/>
  <c r="D3548" i="1"/>
  <c r="F3548" i="1"/>
  <c r="D3544" i="1"/>
  <c r="F3544" i="1"/>
  <c r="D3540" i="1"/>
  <c r="F3540" i="1"/>
  <c r="D3536" i="1"/>
  <c r="F3536" i="1"/>
  <c r="D3532" i="1"/>
  <c r="F3532" i="1"/>
  <c r="D3528" i="1"/>
  <c r="F3528" i="1"/>
  <c r="D3524" i="1"/>
  <c r="F3524" i="1"/>
  <c r="D3520" i="1"/>
  <c r="F3520" i="1"/>
  <c r="D3516" i="1"/>
  <c r="F3516" i="1"/>
  <c r="D3512" i="1"/>
  <c r="F3512" i="1"/>
  <c r="D3508" i="1"/>
  <c r="F3508" i="1"/>
  <c r="D3504" i="1"/>
  <c r="F3504" i="1"/>
  <c r="D3500" i="1"/>
  <c r="F3500" i="1"/>
  <c r="D3496" i="1"/>
  <c r="F3496" i="1"/>
  <c r="D3492" i="1"/>
  <c r="F3492" i="1"/>
  <c r="D3488" i="1"/>
  <c r="F3488" i="1"/>
  <c r="D3484" i="1"/>
  <c r="F3484" i="1"/>
  <c r="D3480" i="1"/>
  <c r="F3480" i="1"/>
  <c r="D3476" i="1"/>
  <c r="F3476" i="1"/>
  <c r="D3472" i="1"/>
  <c r="F3472" i="1"/>
  <c r="D3468" i="1"/>
  <c r="F3468" i="1"/>
  <c r="D3464" i="1"/>
  <c r="F3464" i="1"/>
  <c r="D3460" i="1"/>
  <c r="F3460" i="1"/>
  <c r="D3456" i="1"/>
  <c r="F3456" i="1"/>
  <c r="D3452" i="1"/>
  <c r="F3452" i="1"/>
  <c r="D3448" i="1"/>
  <c r="F3448" i="1"/>
  <c r="D3444" i="1"/>
  <c r="F3444" i="1"/>
  <c r="D3440" i="1"/>
  <c r="F3440" i="1"/>
  <c r="D3436" i="1"/>
  <c r="F3436" i="1"/>
  <c r="D3432" i="1"/>
  <c r="F3432" i="1"/>
  <c r="D3428" i="1"/>
  <c r="F3428" i="1"/>
  <c r="D3424" i="1"/>
  <c r="F3424" i="1"/>
  <c r="D3420" i="1"/>
  <c r="F3420" i="1"/>
  <c r="D3416" i="1"/>
  <c r="F3416" i="1"/>
  <c r="D3412" i="1"/>
  <c r="F3412" i="1"/>
  <c r="D3408" i="1"/>
  <c r="F3408" i="1"/>
  <c r="D3404" i="1"/>
  <c r="F3404" i="1"/>
  <c r="D3400" i="1"/>
  <c r="F3400" i="1"/>
  <c r="D3396" i="1"/>
  <c r="F3396" i="1"/>
  <c r="D3392" i="1"/>
  <c r="F3392" i="1"/>
  <c r="D3388" i="1"/>
  <c r="F3388" i="1"/>
  <c r="D3384" i="1"/>
  <c r="F3384" i="1"/>
  <c r="D3380" i="1"/>
  <c r="F3380" i="1"/>
  <c r="D3376" i="1"/>
  <c r="F3376" i="1"/>
  <c r="D3372" i="1"/>
  <c r="F3372" i="1"/>
  <c r="D3368" i="1"/>
  <c r="F3368" i="1"/>
  <c r="D3364" i="1"/>
  <c r="F3364" i="1"/>
  <c r="D3360" i="1"/>
  <c r="F3360" i="1"/>
  <c r="D3356" i="1"/>
  <c r="F3356" i="1"/>
  <c r="D3352" i="1"/>
  <c r="F3352" i="1"/>
  <c r="D3348" i="1"/>
  <c r="F3348" i="1"/>
  <c r="D3344" i="1"/>
  <c r="F3344" i="1"/>
  <c r="D3340" i="1"/>
  <c r="F3340" i="1"/>
  <c r="D3336" i="1"/>
  <c r="F3336" i="1"/>
  <c r="D3332" i="1"/>
  <c r="F3332" i="1"/>
  <c r="D3328" i="1"/>
  <c r="F3328" i="1"/>
  <c r="D3324" i="1"/>
  <c r="F3324" i="1"/>
  <c r="D3320" i="1"/>
  <c r="F3320" i="1"/>
  <c r="D3316" i="1"/>
  <c r="F3316" i="1"/>
  <c r="D3312" i="1"/>
  <c r="F3312" i="1"/>
  <c r="D3308" i="1"/>
  <c r="F3308" i="1"/>
  <c r="D3304" i="1"/>
  <c r="F3304" i="1"/>
  <c r="D3300" i="1"/>
  <c r="F3300" i="1"/>
  <c r="D3296" i="1"/>
  <c r="F3296" i="1"/>
  <c r="D3292" i="1"/>
  <c r="F3292" i="1"/>
  <c r="D3288" i="1"/>
  <c r="F3288" i="1"/>
  <c r="D3284" i="1"/>
  <c r="F3284" i="1"/>
  <c r="D3280" i="1"/>
  <c r="F3280" i="1"/>
  <c r="D3276" i="1"/>
  <c r="F3276" i="1"/>
  <c r="D3272" i="1"/>
  <c r="F3272" i="1"/>
  <c r="D3268" i="1"/>
  <c r="F3268" i="1"/>
  <c r="D3264" i="1"/>
  <c r="F3264" i="1"/>
  <c r="D3260" i="1"/>
  <c r="F3260" i="1"/>
  <c r="D3256" i="1"/>
  <c r="F3256" i="1"/>
  <c r="D3252" i="1"/>
  <c r="F3252" i="1"/>
  <c r="D3248" i="1"/>
  <c r="F3248" i="1"/>
  <c r="D3244" i="1"/>
  <c r="F3244" i="1"/>
  <c r="D3240" i="1"/>
  <c r="F3240" i="1"/>
  <c r="D3236" i="1"/>
  <c r="F3236" i="1"/>
  <c r="D3232" i="1"/>
  <c r="F3232" i="1"/>
  <c r="D3228" i="1"/>
  <c r="F3228" i="1"/>
  <c r="D3224" i="1"/>
  <c r="F3224" i="1"/>
  <c r="D3220" i="1"/>
  <c r="F3220" i="1"/>
  <c r="D3216" i="1"/>
  <c r="F3216" i="1"/>
  <c r="D3212" i="1"/>
  <c r="F3212" i="1"/>
  <c r="D3208" i="1"/>
  <c r="F3208" i="1"/>
  <c r="D3204" i="1"/>
  <c r="F3204" i="1"/>
  <c r="D3200" i="1"/>
  <c r="F3200" i="1"/>
  <c r="D3196" i="1"/>
  <c r="F3196" i="1"/>
  <c r="D3192" i="1"/>
  <c r="F3192" i="1"/>
  <c r="D3188" i="1"/>
  <c r="F3188" i="1"/>
  <c r="D3184" i="1"/>
  <c r="F3184" i="1"/>
  <c r="D3180" i="1"/>
  <c r="F3180" i="1"/>
  <c r="D3176" i="1"/>
  <c r="F3176" i="1"/>
  <c r="D3172" i="1"/>
  <c r="F3172" i="1"/>
  <c r="D3168" i="1"/>
  <c r="F3168" i="1"/>
  <c r="D3164" i="1"/>
  <c r="F3164" i="1"/>
  <c r="D3160" i="1"/>
  <c r="F3160" i="1"/>
  <c r="D3156" i="1"/>
  <c r="F3156" i="1"/>
  <c r="D3152" i="1"/>
  <c r="F3152" i="1"/>
  <c r="D3148" i="1"/>
  <c r="F3148" i="1"/>
  <c r="D3144" i="1"/>
  <c r="F3144" i="1"/>
  <c r="D3140" i="1"/>
  <c r="F3140" i="1"/>
  <c r="D3136" i="1"/>
  <c r="F3136" i="1"/>
  <c r="D3132" i="1"/>
  <c r="F3132" i="1"/>
  <c r="D3128" i="1"/>
  <c r="F3128" i="1"/>
  <c r="D3124" i="1"/>
  <c r="F3124" i="1"/>
  <c r="D3120" i="1"/>
  <c r="F3120" i="1"/>
  <c r="D3116" i="1"/>
  <c r="F3116" i="1"/>
  <c r="D3112" i="1"/>
  <c r="F3112" i="1"/>
  <c r="D3108" i="1"/>
  <c r="F3108" i="1"/>
  <c r="D3104" i="1"/>
  <c r="F3104" i="1"/>
  <c r="D3100" i="1"/>
  <c r="F3100" i="1"/>
  <c r="D3096" i="1"/>
  <c r="F3096" i="1"/>
  <c r="D3092" i="1"/>
  <c r="F3092" i="1"/>
  <c r="D3088" i="1"/>
  <c r="F3088" i="1"/>
  <c r="D3084" i="1"/>
  <c r="F3084" i="1"/>
  <c r="D3080" i="1"/>
  <c r="F3080" i="1"/>
  <c r="D3076" i="1"/>
  <c r="F3076" i="1"/>
  <c r="D3072" i="1"/>
  <c r="F3072" i="1"/>
  <c r="D3068" i="1"/>
  <c r="F3068" i="1"/>
  <c r="D3064" i="1"/>
  <c r="F3064" i="1"/>
  <c r="D3060" i="1"/>
  <c r="F3060" i="1"/>
  <c r="D3056" i="1"/>
  <c r="F3056" i="1"/>
  <c r="D3052" i="1"/>
  <c r="F3052" i="1"/>
  <c r="D3048" i="1"/>
  <c r="F3048" i="1"/>
  <c r="D3044" i="1"/>
  <c r="F3044" i="1"/>
  <c r="D3040" i="1"/>
  <c r="F3040" i="1"/>
  <c r="D3036" i="1"/>
  <c r="F3036" i="1"/>
  <c r="D3032" i="1"/>
  <c r="F3032" i="1"/>
  <c r="D3028" i="1"/>
  <c r="F3028" i="1"/>
  <c r="D3024" i="1"/>
  <c r="F3024" i="1"/>
  <c r="D3020" i="1"/>
  <c r="F3020" i="1"/>
  <c r="D3016" i="1"/>
  <c r="F3016" i="1"/>
  <c r="D3012" i="1"/>
  <c r="F3012" i="1"/>
  <c r="D3008" i="1"/>
  <c r="F3008" i="1"/>
  <c r="D3004" i="1"/>
  <c r="F3004" i="1"/>
  <c r="D3000" i="1"/>
  <c r="F3000" i="1"/>
  <c r="D2996" i="1"/>
  <c r="F2996" i="1"/>
  <c r="D2992" i="1"/>
  <c r="F2992" i="1"/>
  <c r="D2988" i="1"/>
  <c r="F2988" i="1"/>
  <c r="D2984" i="1"/>
  <c r="F2984" i="1"/>
  <c r="D2980" i="1"/>
  <c r="F2980" i="1"/>
  <c r="D2976" i="1"/>
  <c r="F2976" i="1"/>
  <c r="D2972" i="1"/>
  <c r="F2972" i="1"/>
  <c r="D2968" i="1"/>
  <c r="F2968" i="1"/>
  <c r="D2964" i="1"/>
  <c r="F2964" i="1"/>
  <c r="D2960" i="1"/>
  <c r="F2960" i="1"/>
  <c r="D2956" i="1"/>
  <c r="F2956" i="1"/>
  <c r="D2952" i="1"/>
  <c r="F2952" i="1"/>
  <c r="D2948" i="1"/>
  <c r="F2948" i="1"/>
  <c r="D2944" i="1"/>
  <c r="F2944" i="1"/>
  <c r="D2940" i="1"/>
  <c r="F2940" i="1"/>
  <c r="D2936" i="1"/>
  <c r="F2936" i="1"/>
  <c r="D2932" i="1"/>
  <c r="F2932" i="1"/>
  <c r="D2928" i="1"/>
  <c r="F2928" i="1"/>
  <c r="D2924" i="1"/>
  <c r="F2924" i="1"/>
  <c r="D2920" i="1"/>
  <c r="F2920" i="1"/>
  <c r="D2916" i="1"/>
  <c r="F2916" i="1"/>
  <c r="D2912" i="1"/>
  <c r="F2912" i="1"/>
  <c r="D2908" i="1"/>
  <c r="F2908" i="1"/>
  <c r="D2904" i="1"/>
  <c r="F2904" i="1"/>
  <c r="D2900" i="1"/>
  <c r="F2900" i="1"/>
  <c r="D2896" i="1"/>
  <c r="F2896" i="1"/>
  <c r="D2892" i="1"/>
  <c r="F2892" i="1"/>
  <c r="D2888" i="1"/>
  <c r="F2888" i="1"/>
  <c r="D2884" i="1"/>
  <c r="F2884" i="1"/>
  <c r="D2880" i="1"/>
  <c r="F2880" i="1"/>
  <c r="D2876" i="1"/>
  <c r="F2876" i="1"/>
  <c r="D2872" i="1"/>
  <c r="F2872" i="1"/>
  <c r="D2868" i="1"/>
  <c r="F2868" i="1"/>
  <c r="D2864" i="1"/>
  <c r="F2864" i="1"/>
  <c r="D2860" i="1"/>
  <c r="F2860" i="1"/>
  <c r="D2856" i="1"/>
  <c r="F2856" i="1"/>
  <c r="D2852" i="1"/>
  <c r="F2852" i="1"/>
  <c r="D2848" i="1"/>
  <c r="F2848" i="1"/>
  <c r="D2844" i="1"/>
  <c r="F2844" i="1"/>
  <c r="D2840" i="1"/>
  <c r="F2840" i="1"/>
  <c r="D2836" i="1"/>
  <c r="F2836" i="1"/>
  <c r="D2832" i="1"/>
  <c r="F2832" i="1"/>
  <c r="D2828" i="1"/>
  <c r="F2828" i="1"/>
  <c r="D2824" i="1"/>
  <c r="F2824" i="1"/>
  <c r="D2820" i="1"/>
  <c r="F2820" i="1"/>
  <c r="D2816" i="1"/>
  <c r="F2816" i="1"/>
  <c r="D2812" i="1"/>
  <c r="F2812" i="1"/>
  <c r="D2808" i="1"/>
  <c r="F2808" i="1"/>
  <c r="D2804" i="1"/>
  <c r="F2804" i="1"/>
  <c r="D2800" i="1"/>
  <c r="F2800" i="1"/>
  <c r="D2796" i="1"/>
  <c r="F2796" i="1"/>
  <c r="D2792" i="1"/>
  <c r="F2792" i="1"/>
  <c r="D2788" i="1"/>
  <c r="F2788" i="1"/>
  <c r="D2784" i="1"/>
  <c r="F2784" i="1"/>
  <c r="D2780" i="1"/>
  <c r="F2780" i="1"/>
  <c r="D2776" i="1"/>
  <c r="F2776" i="1"/>
  <c r="D2772" i="1"/>
  <c r="F2772" i="1"/>
  <c r="D2768" i="1"/>
  <c r="F2768" i="1"/>
  <c r="D2764" i="1"/>
  <c r="F2764" i="1"/>
  <c r="D2760" i="1"/>
  <c r="F2760" i="1"/>
  <c r="D2756" i="1"/>
  <c r="F2756" i="1"/>
  <c r="D2752" i="1"/>
  <c r="F2752" i="1"/>
  <c r="D2748" i="1"/>
  <c r="F2748" i="1"/>
  <c r="D2744" i="1"/>
  <c r="F2744" i="1"/>
  <c r="D2740" i="1"/>
  <c r="F2740" i="1"/>
  <c r="D2736" i="1"/>
  <c r="F2736" i="1"/>
  <c r="D2732" i="1"/>
  <c r="F2732" i="1"/>
  <c r="D2728" i="1"/>
  <c r="F2728" i="1"/>
  <c r="D2724" i="1"/>
  <c r="F2724" i="1"/>
  <c r="D2720" i="1"/>
  <c r="F2720" i="1"/>
  <c r="D2716" i="1"/>
  <c r="F2716" i="1"/>
  <c r="D2712" i="1"/>
  <c r="F2712" i="1"/>
  <c r="D2708" i="1"/>
  <c r="F2708" i="1"/>
  <c r="D2704" i="1"/>
  <c r="F2704" i="1"/>
  <c r="D2700" i="1"/>
  <c r="F2700" i="1"/>
  <c r="D2696" i="1"/>
  <c r="F2696" i="1"/>
  <c r="D2692" i="1"/>
  <c r="F2692" i="1"/>
  <c r="D2688" i="1"/>
  <c r="F2688" i="1"/>
  <c r="D2684" i="1"/>
  <c r="F2684" i="1"/>
  <c r="D2680" i="1"/>
  <c r="F2680" i="1"/>
  <c r="D2676" i="1"/>
  <c r="F2676" i="1"/>
  <c r="D2672" i="1"/>
  <c r="F2672" i="1"/>
  <c r="D2668" i="1"/>
  <c r="F2668" i="1"/>
  <c r="D2664" i="1"/>
  <c r="F2664" i="1"/>
  <c r="D2660" i="1"/>
  <c r="F2660" i="1"/>
  <c r="D2656" i="1"/>
  <c r="F2656" i="1"/>
  <c r="D2652" i="1"/>
  <c r="F2652" i="1"/>
  <c r="D2648" i="1"/>
  <c r="F2648" i="1"/>
  <c r="D2644" i="1"/>
  <c r="F2644" i="1"/>
  <c r="D2640" i="1"/>
  <c r="F2640" i="1"/>
  <c r="D2636" i="1"/>
  <c r="F2636" i="1"/>
  <c r="D2632" i="1"/>
  <c r="F2632" i="1"/>
  <c r="D2628" i="1"/>
  <c r="F2628" i="1"/>
  <c r="D2624" i="1"/>
  <c r="F2624" i="1"/>
  <c r="D2620" i="1"/>
  <c r="F2620" i="1"/>
  <c r="D2616" i="1"/>
  <c r="F2616" i="1"/>
  <c r="D2612" i="1"/>
  <c r="F2612" i="1"/>
  <c r="D2608" i="1"/>
  <c r="F2608" i="1"/>
  <c r="D2604" i="1"/>
  <c r="F2604" i="1"/>
  <c r="D2600" i="1"/>
  <c r="F2600" i="1"/>
  <c r="D2596" i="1"/>
  <c r="F2596" i="1"/>
  <c r="D2592" i="1"/>
  <c r="F2592" i="1"/>
  <c r="D2588" i="1"/>
  <c r="F2588" i="1"/>
  <c r="D2584" i="1"/>
  <c r="F2584" i="1"/>
  <c r="D2580" i="1"/>
  <c r="F2580" i="1"/>
  <c r="D2576" i="1"/>
  <c r="F2576" i="1"/>
  <c r="D2572" i="1"/>
  <c r="F2572" i="1"/>
  <c r="D2568" i="1"/>
  <c r="F2568" i="1"/>
  <c r="D2564" i="1"/>
  <c r="F2564" i="1"/>
  <c r="D2560" i="1"/>
  <c r="F2560" i="1"/>
  <c r="D2556" i="1"/>
  <c r="F2556" i="1"/>
  <c r="D2552" i="1"/>
  <c r="F2552" i="1"/>
  <c r="D2548" i="1"/>
  <c r="F2548" i="1"/>
  <c r="D2544" i="1"/>
  <c r="F2544" i="1"/>
  <c r="D2540" i="1"/>
  <c r="F2540" i="1"/>
  <c r="D2536" i="1"/>
  <c r="F2536" i="1"/>
  <c r="D2532" i="1"/>
  <c r="F2532" i="1"/>
  <c r="D2528" i="1"/>
  <c r="F2528" i="1"/>
  <c r="D2524" i="1"/>
  <c r="F2524" i="1"/>
  <c r="D2520" i="1"/>
  <c r="F2520" i="1"/>
  <c r="D2516" i="1"/>
  <c r="F2516" i="1"/>
  <c r="D2512" i="1"/>
  <c r="F2512" i="1"/>
  <c r="D2508" i="1"/>
  <c r="F2508" i="1"/>
  <c r="D2504" i="1"/>
  <c r="F2504" i="1"/>
  <c r="D2500" i="1"/>
  <c r="F2500" i="1"/>
  <c r="D2496" i="1"/>
  <c r="F2496" i="1"/>
  <c r="D2492" i="1"/>
  <c r="F2492" i="1"/>
  <c r="D2488" i="1"/>
  <c r="F2488" i="1"/>
  <c r="D2484" i="1"/>
  <c r="F2484" i="1"/>
  <c r="D2480" i="1"/>
  <c r="F2480" i="1"/>
  <c r="D2476" i="1"/>
  <c r="F2476" i="1"/>
  <c r="D2472" i="1"/>
  <c r="F2472" i="1"/>
  <c r="D2468" i="1"/>
  <c r="F2468" i="1"/>
  <c r="D2464" i="1"/>
  <c r="F2464" i="1"/>
  <c r="D2460" i="1"/>
  <c r="F2460" i="1"/>
  <c r="D2456" i="1"/>
  <c r="F2456" i="1"/>
  <c r="D2452" i="1"/>
  <c r="F2452" i="1"/>
  <c r="D2448" i="1"/>
  <c r="F2448" i="1"/>
  <c r="D2444" i="1"/>
  <c r="F2444" i="1"/>
  <c r="D2440" i="1"/>
  <c r="F2440" i="1"/>
  <c r="D2436" i="1"/>
  <c r="F2436" i="1"/>
  <c r="D2432" i="1"/>
  <c r="F2432" i="1"/>
  <c r="D2428" i="1"/>
  <c r="F2428" i="1"/>
  <c r="D2424" i="1"/>
  <c r="F2424" i="1"/>
  <c r="D2420" i="1"/>
  <c r="F2420" i="1"/>
  <c r="D2416" i="1"/>
  <c r="F2416" i="1"/>
  <c r="D2412" i="1"/>
  <c r="F2412" i="1"/>
  <c r="D2408" i="1"/>
  <c r="F2408" i="1"/>
  <c r="D2404" i="1"/>
  <c r="F2404" i="1"/>
  <c r="D2400" i="1"/>
  <c r="F2400" i="1"/>
  <c r="D2396" i="1"/>
  <c r="F2396" i="1"/>
  <c r="D2392" i="1"/>
  <c r="F2392" i="1"/>
  <c r="D2388" i="1"/>
  <c r="F2388" i="1"/>
  <c r="D2384" i="1"/>
  <c r="F2384" i="1"/>
  <c r="D2380" i="1"/>
  <c r="F2380" i="1"/>
  <c r="D2376" i="1"/>
  <c r="F2376" i="1"/>
  <c r="D2372" i="1"/>
  <c r="F2372" i="1"/>
  <c r="D2368" i="1"/>
  <c r="F2368" i="1"/>
  <c r="D2364" i="1"/>
  <c r="F2364" i="1"/>
  <c r="D2360" i="1"/>
  <c r="F2360" i="1"/>
  <c r="D2356" i="1"/>
  <c r="F2356" i="1"/>
  <c r="D2352" i="1"/>
  <c r="F2352" i="1"/>
  <c r="D2348" i="1"/>
  <c r="F2348" i="1"/>
  <c r="D2344" i="1"/>
  <c r="F2344" i="1"/>
  <c r="D2340" i="1"/>
  <c r="F2340" i="1"/>
  <c r="D2336" i="1"/>
  <c r="F2336" i="1"/>
  <c r="D2332" i="1"/>
  <c r="F2332" i="1"/>
  <c r="D2328" i="1"/>
  <c r="F2328" i="1"/>
  <c r="D2324" i="1"/>
  <c r="F2324" i="1"/>
  <c r="D2320" i="1"/>
  <c r="F2320" i="1"/>
  <c r="D2316" i="1"/>
  <c r="F2316" i="1"/>
  <c r="D2312" i="1"/>
  <c r="F2312" i="1"/>
  <c r="D2308" i="1"/>
  <c r="F2308" i="1"/>
  <c r="D2304" i="1"/>
  <c r="F2304" i="1"/>
  <c r="D2300" i="1"/>
  <c r="F2300" i="1"/>
  <c r="D2296" i="1"/>
  <c r="F2296" i="1"/>
  <c r="D2292" i="1"/>
  <c r="F2292" i="1"/>
  <c r="D2288" i="1"/>
  <c r="F2288" i="1"/>
  <c r="D2284" i="1"/>
  <c r="F2284" i="1"/>
  <c r="D2280" i="1"/>
  <c r="F2280" i="1"/>
  <c r="D2276" i="1"/>
  <c r="F2276" i="1"/>
  <c r="D2272" i="1"/>
  <c r="F2272" i="1"/>
  <c r="D2268" i="1"/>
  <c r="F2268" i="1"/>
  <c r="D2264" i="1"/>
  <c r="F2264" i="1"/>
  <c r="D2260" i="1"/>
  <c r="F2260" i="1"/>
  <c r="D2256" i="1"/>
  <c r="F2256" i="1"/>
  <c r="D2252" i="1"/>
  <c r="F2252" i="1"/>
  <c r="D2248" i="1"/>
  <c r="F2248" i="1"/>
  <c r="D2244" i="1"/>
  <c r="F2244" i="1"/>
  <c r="D2240" i="1"/>
  <c r="F2240" i="1"/>
  <c r="D2236" i="1"/>
  <c r="F2236" i="1"/>
  <c r="D2232" i="1"/>
  <c r="F2232" i="1"/>
  <c r="D2228" i="1"/>
  <c r="F2228" i="1"/>
  <c r="D2224" i="1"/>
  <c r="F2224" i="1"/>
  <c r="D2220" i="1"/>
  <c r="F2220" i="1"/>
  <c r="D2216" i="1"/>
  <c r="F2216" i="1"/>
  <c r="D2212" i="1"/>
  <c r="F2212" i="1"/>
  <c r="D2208" i="1"/>
  <c r="F2208" i="1"/>
  <c r="D2204" i="1"/>
  <c r="F2204" i="1"/>
  <c r="D2200" i="1"/>
  <c r="F2200" i="1"/>
  <c r="D2196" i="1"/>
  <c r="F2196" i="1"/>
  <c r="D2192" i="1"/>
  <c r="F2192" i="1"/>
  <c r="D2188" i="1"/>
  <c r="F2188" i="1"/>
  <c r="D2184" i="1"/>
  <c r="F2184" i="1"/>
  <c r="D2180" i="1"/>
  <c r="F2180" i="1"/>
  <c r="D2176" i="1"/>
  <c r="F2176" i="1"/>
  <c r="D2172" i="1"/>
  <c r="F2172" i="1"/>
  <c r="D2168" i="1"/>
  <c r="F2168" i="1"/>
  <c r="D2164" i="1"/>
  <c r="F2164" i="1"/>
  <c r="D2160" i="1"/>
  <c r="F2160" i="1"/>
  <c r="D2156" i="1"/>
  <c r="F2156" i="1"/>
  <c r="D2152" i="1"/>
  <c r="F2152" i="1"/>
  <c r="D2148" i="1"/>
  <c r="F2148" i="1"/>
  <c r="D2144" i="1"/>
  <c r="F2144" i="1"/>
  <c r="D2140" i="1"/>
  <c r="F2140" i="1"/>
  <c r="D2136" i="1"/>
  <c r="F2136" i="1"/>
  <c r="D2132" i="1"/>
  <c r="F2132" i="1"/>
  <c r="D2128" i="1"/>
  <c r="F2128" i="1"/>
  <c r="D2124" i="1"/>
  <c r="F2124" i="1"/>
  <c r="D2120" i="1"/>
  <c r="F2120" i="1"/>
  <c r="D2116" i="1"/>
  <c r="F2116" i="1"/>
  <c r="D2112" i="1"/>
  <c r="F2112" i="1"/>
  <c r="D2108" i="1"/>
  <c r="F2108" i="1"/>
  <c r="D2104" i="1"/>
  <c r="F2104" i="1"/>
  <c r="D2100" i="1"/>
  <c r="F2100" i="1"/>
  <c r="D2096" i="1"/>
  <c r="F2096" i="1"/>
  <c r="D2092" i="1"/>
  <c r="F2092" i="1"/>
  <c r="D2088" i="1"/>
  <c r="F2088" i="1"/>
  <c r="D2084" i="1"/>
  <c r="F2084" i="1"/>
  <c r="D2080" i="1"/>
  <c r="F2080" i="1"/>
  <c r="D2076" i="1"/>
  <c r="F2076" i="1"/>
  <c r="D2072" i="1"/>
  <c r="F2072" i="1"/>
  <c r="D2068" i="1"/>
  <c r="F2068" i="1"/>
  <c r="D2064" i="1"/>
  <c r="F2064" i="1"/>
  <c r="D2060" i="1"/>
  <c r="F2060" i="1"/>
  <c r="D2056" i="1"/>
  <c r="F2056" i="1"/>
  <c r="D2052" i="1"/>
  <c r="F2052" i="1"/>
  <c r="D2048" i="1"/>
  <c r="F2048" i="1"/>
  <c r="D2044" i="1"/>
  <c r="F2044" i="1"/>
  <c r="D2040" i="1"/>
  <c r="F2040" i="1"/>
  <c r="D2036" i="1"/>
  <c r="F2036" i="1"/>
  <c r="D2032" i="1"/>
  <c r="F2032" i="1"/>
  <c r="D2028" i="1"/>
  <c r="F2028" i="1"/>
  <c r="D2024" i="1"/>
  <c r="F2024" i="1"/>
  <c r="D2020" i="1"/>
  <c r="F2020" i="1"/>
  <c r="D2016" i="1"/>
  <c r="F2016" i="1"/>
  <c r="D2012" i="1"/>
  <c r="F2012" i="1"/>
  <c r="D2008" i="1"/>
  <c r="F2008" i="1"/>
  <c r="D2004" i="1"/>
  <c r="F2004" i="1"/>
  <c r="D2000" i="1"/>
  <c r="F2000" i="1"/>
  <c r="D1996" i="1"/>
  <c r="F1996" i="1"/>
  <c r="D1992" i="1"/>
  <c r="F1992" i="1"/>
  <c r="D1988" i="1"/>
  <c r="F1988" i="1"/>
  <c r="D1984" i="1"/>
  <c r="F1984" i="1"/>
  <c r="D1980" i="1"/>
  <c r="F1980" i="1"/>
  <c r="D1976" i="1"/>
  <c r="F1976" i="1"/>
  <c r="D1972" i="1"/>
  <c r="F1972" i="1"/>
  <c r="D1968" i="1"/>
  <c r="F1968" i="1"/>
  <c r="D1964" i="1"/>
  <c r="F1964" i="1"/>
  <c r="D1960" i="1"/>
  <c r="F1960" i="1"/>
  <c r="D1956" i="1"/>
  <c r="F1956" i="1"/>
  <c r="D1952" i="1"/>
  <c r="F1952" i="1"/>
  <c r="D1948" i="1"/>
  <c r="F1948" i="1"/>
  <c r="D1944" i="1"/>
  <c r="F1944" i="1"/>
  <c r="D1940" i="1"/>
  <c r="F1940" i="1"/>
  <c r="D1936" i="1"/>
  <c r="F1936" i="1"/>
  <c r="D1932" i="1"/>
  <c r="F1932" i="1"/>
  <c r="D1928" i="1"/>
  <c r="F1928" i="1"/>
  <c r="D1924" i="1"/>
  <c r="F1924" i="1"/>
  <c r="D1920" i="1"/>
  <c r="F1920" i="1"/>
  <c r="D1916" i="1"/>
  <c r="F1916" i="1"/>
  <c r="D1912" i="1"/>
  <c r="F1912" i="1"/>
  <c r="D1908" i="1"/>
  <c r="F1908" i="1"/>
  <c r="D1904" i="1"/>
  <c r="F1904" i="1"/>
  <c r="D1900" i="1"/>
  <c r="F1900" i="1"/>
  <c r="D1896" i="1"/>
  <c r="F1896" i="1"/>
  <c r="D1892" i="1"/>
  <c r="F1892" i="1"/>
  <c r="D1888" i="1"/>
  <c r="F1888" i="1"/>
  <c r="D1884" i="1"/>
  <c r="F1884" i="1"/>
  <c r="D1880" i="1"/>
  <c r="F1880" i="1"/>
  <c r="D1876" i="1"/>
  <c r="F1876" i="1"/>
  <c r="D1872" i="1"/>
  <c r="F1872" i="1"/>
  <c r="D1868" i="1"/>
  <c r="F1868" i="1"/>
  <c r="D1864" i="1"/>
  <c r="F1864" i="1"/>
  <c r="D1860" i="1"/>
  <c r="F1860" i="1"/>
  <c r="D1856" i="1"/>
  <c r="F1856" i="1"/>
  <c r="D1852" i="1"/>
  <c r="F1852" i="1"/>
  <c r="D1848" i="1"/>
  <c r="F1848" i="1"/>
  <c r="D1844" i="1"/>
  <c r="F1844" i="1"/>
  <c r="D1840" i="1"/>
  <c r="F1840" i="1"/>
  <c r="D1836" i="1"/>
  <c r="F1836" i="1"/>
  <c r="D1832" i="1"/>
  <c r="F1832" i="1"/>
  <c r="D1828" i="1"/>
  <c r="F1828" i="1"/>
  <c r="D1824" i="1"/>
  <c r="F1824" i="1"/>
  <c r="D1820" i="1"/>
  <c r="F1820" i="1"/>
  <c r="D1816" i="1"/>
  <c r="F1816" i="1"/>
  <c r="D1812" i="1"/>
  <c r="F1812" i="1"/>
  <c r="D1808" i="1"/>
  <c r="F1808" i="1"/>
  <c r="D1804" i="1"/>
  <c r="F1804" i="1"/>
  <c r="D1800" i="1"/>
  <c r="F1800" i="1"/>
  <c r="D1796" i="1"/>
  <c r="F1796" i="1"/>
  <c r="D1792" i="1"/>
  <c r="F1792" i="1"/>
  <c r="D1788" i="1"/>
  <c r="F1788" i="1"/>
  <c r="D1784" i="1"/>
  <c r="F1784" i="1"/>
  <c r="D1780" i="1"/>
  <c r="F1780" i="1"/>
  <c r="D1776" i="1"/>
  <c r="F1776" i="1"/>
  <c r="D1772" i="1"/>
  <c r="F1772" i="1"/>
  <c r="D1768" i="1"/>
  <c r="F1768" i="1"/>
  <c r="D1764" i="1"/>
  <c r="F1764" i="1"/>
  <c r="D1760" i="1"/>
  <c r="F1760" i="1"/>
  <c r="D1756" i="1"/>
  <c r="F1756" i="1"/>
  <c r="D1752" i="1"/>
  <c r="F1752" i="1"/>
  <c r="D1748" i="1"/>
  <c r="F1748" i="1"/>
  <c r="D1744" i="1"/>
  <c r="F1744" i="1"/>
  <c r="D1740" i="1"/>
  <c r="F1740" i="1"/>
  <c r="D1736" i="1"/>
  <c r="F1736" i="1"/>
  <c r="D1732" i="1"/>
  <c r="F1732" i="1"/>
  <c r="D1728" i="1"/>
  <c r="F1728" i="1"/>
  <c r="D1724" i="1"/>
  <c r="F1724" i="1"/>
  <c r="D1720" i="1"/>
  <c r="F1720" i="1"/>
  <c r="D1716" i="1"/>
  <c r="F1716" i="1"/>
  <c r="D1712" i="1"/>
  <c r="F1712" i="1"/>
  <c r="D1708" i="1"/>
  <c r="F1708" i="1"/>
  <c r="D1704" i="1"/>
  <c r="F1704" i="1"/>
  <c r="D1700" i="1"/>
  <c r="F1700" i="1"/>
  <c r="D1696" i="1"/>
  <c r="F1696" i="1"/>
  <c r="D1692" i="1"/>
  <c r="F1692" i="1"/>
  <c r="D1688" i="1"/>
  <c r="F1688" i="1"/>
  <c r="D1684" i="1"/>
  <c r="F1684" i="1"/>
  <c r="D1680" i="1"/>
  <c r="F1680" i="1"/>
  <c r="D1676" i="1"/>
  <c r="F1676" i="1"/>
  <c r="D1672" i="1"/>
  <c r="F1672" i="1"/>
  <c r="D1668" i="1"/>
  <c r="F1668" i="1"/>
  <c r="D1664" i="1"/>
  <c r="F1664" i="1"/>
  <c r="D1660" i="1"/>
  <c r="F1660" i="1"/>
  <c r="D1656" i="1"/>
  <c r="F1656" i="1"/>
  <c r="D1652" i="1"/>
  <c r="F1652" i="1"/>
  <c r="D1648" i="1"/>
  <c r="F1648" i="1"/>
  <c r="D1644" i="1"/>
  <c r="F1644" i="1"/>
  <c r="D1640" i="1"/>
  <c r="F1640" i="1"/>
  <c r="D1636" i="1"/>
  <c r="F1636" i="1"/>
  <c r="D1632" i="1"/>
  <c r="F1632" i="1"/>
  <c r="D1628" i="1"/>
  <c r="F1628" i="1"/>
  <c r="D1624" i="1"/>
  <c r="F1624" i="1"/>
  <c r="D1620" i="1"/>
  <c r="F1620" i="1"/>
  <c r="D1616" i="1"/>
  <c r="F1616" i="1"/>
  <c r="D1612" i="1"/>
  <c r="F1612" i="1"/>
  <c r="D1608" i="1"/>
  <c r="F1608" i="1"/>
  <c r="D1604" i="1"/>
  <c r="F1604" i="1"/>
  <c r="D1600" i="1"/>
  <c r="F1600" i="1"/>
  <c r="D1596" i="1"/>
  <c r="F1596" i="1"/>
  <c r="D1592" i="1"/>
  <c r="F1592" i="1"/>
  <c r="D1588" i="1"/>
  <c r="F1588" i="1"/>
  <c r="D1584" i="1"/>
  <c r="F1584" i="1"/>
  <c r="D1580" i="1"/>
  <c r="F1580" i="1"/>
  <c r="D1576" i="1"/>
  <c r="F1576" i="1"/>
  <c r="D1572" i="1"/>
  <c r="F1572" i="1"/>
  <c r="D1568" i="1"/>
  <c r="F1568" i="1"/>
  <c r="D1564" i="1"/>
  <c r="F1564" i="1"/>
  <c r="D1560" i="1"/>
  <c r="F1560" i="1"/>
  <c r="D1556" i="1"/>
  <c r="F1556" i="1"/>
  <c r="D1552" i="1"/>
  <c r="F1552" i="1"/>
  <c r="D1548" i="1"/>
  <c r="F1548" i="1"/>
  <c r="D1544" i="1"/>
  <c r="F1544" i="1"/>
  <c r="D1540" i="1"/>
  <c r="F1540" i="1"/>
  <c r="D1536" i="1"/>
  <c r="F1536" i="1"/>
  <c r="D1532" i="1"/>
  <c r="F1532" i="1"/>
  <c r="D1528" i="1"/>
  <c r="F1528" i="1"/>
  <c r="D1524" i="1"/>
  <c r="F1524" i="1"/>
  <c r="D1520" i="1"/>
  <c r="F1520" i="1"/>
  <c r="D1516" i="1"/>
  <c r="F1516" i="1"/>
  <c r="D1512" i="1"/>
  <c r="F1512" i="1"/>
  <c r="D1508" i="1"/>
  <c r="F1508" i="1"/>
  <c r="D1504" i="1"/>
  <c r="F1504" i="1"/>
  <c r="D1500" i="1"/>
  <c r="F1500" i="1"/>
  <c r="D1496" i="1"/>
  <c r="F1496" i="1"/>
  <c r="D1492" i="1"/>
  <c r="F1492" i="1"/>
  <c r="D1488" i="1"/>
  <c r="F1488" i="1"/>
  <c r="D1484" i="1"/>
  <c r="F1484" i="1"/>
  <c r="D1480" i="1"/>
  <c r="F1480" i="1"/>
  <c r="D1476" i="1"/>
  <c r="F1476" i="1"/>
  <c r="D1472" i="1"/>
  <c r="F1472" i="1"/>
  <c r="D1468" i="1"/>
  <c r="F1468" i="1"/>
  <c r="D1464" i="1"/>
  <c r="F1464" i="1"/>
  <c r="D1460" i="1"/>
  <c r="F1460" i="1"/>
  <c r="D1456" i="1"/>
  <c r="F1456" i="1"/>
  <c r="D1452" i="1"/>
  <c r="F1452" i="1"/>
  <c r="D1448" i="1"/>
  <c r="F1448" i="1"/>
  <c r="D1444" i="1"/>
  <c r="F1444" i="1"/>
  <c r="D1440" i="1"/>
  <c r="F1440" i="1"/>
  <c r="D1436" i="1"/>
  <c r="F1436" i="1"/>
  <c r="D1432" i="1"/>
  <c r="F1432" i="1"/>
  <c r="D1428" i="1"/>
  <c r="F1428" i="1"/>
  <c r="D1424" i="1"/>
  <c r="F1424" i="1"/>
  <c r="D1420" i="1"/>
  <c r="F1420" i="1"/>
  <c r="D1416" i="1"/>
  <c r="F1416" i="1"/>
  <c r="D1412" i="1"/>
  <c r="F1412" i="1"/>
  <c r="D1408" i="1"/>
  <c r="F1408" i="1"/>
  <c r="D1404" i="1"/>
  <c r="F1404" i="1"/>
  <c r="D1400" i="1"/>
  <c r="F1400" i="1"/>
  <c r="D1396" i="1"/>
  <c r="F1396" i="1"/>
  <c r="D1392" i="1"/>
  <c r="F1392" i="1"/>
  <c r="D1388" i="1"/>
  <c r="F1388" i="1"/>
  <c r="D1384" i="1"/>
  <c r="F1384" i="1"/>
  <c r="D1380" i="1"/>
  <c r="F1380" i="1"/>
  <c r="D1376" i="1"/>
  <c r="F1376" i="1"/>
  <c r="D1372" i="1"/>
  <c r="F1372" i="1"/>
  <c r="D1368" i="1"/>
  <c r="F1368" i="1"/>
  <c r="D1364" i="1"/>
  <c r="F1364" i="1"/>
  <c r="D1360" i="1"/>
  <c r="F1360" i="1"/>
  <c r="D1356" i="1"/>
  <c r="F1356" i="1"/>
  <c r="D1352" i="1"/>
  <c r="F1352" i="1"/>
  <c r="D1348" i="1"/>
  <c r="F1348" i="1"/>
  <c r="D1344" i="1"/>
  <c r="F1344" i="1"/>
  <c r="D1340" i="1"/>
  <c r="F1340" i="1"/>
  <c r="D1336" i="1"/>
  <c r="F1336" i="1"/>
  <c r="D1332" i="1"/>
  <c r="F1332" i="1"/>
  <c r="D1328" i="1"/>
  <c r="F1328" i="1"/>
  <c r="D1324" i="1"/>
  <c r="F1324" i="1"/>
  <c r="D1320" i="1"/>
  <c r="F1320" i="1"/>
  <c r="D1316" i="1"/>
  <c r="F1316" i="1"/>
  <c r="D1312" i="1"/>
  <c r="F1312" i="1"/>
  <c r="D1308" i="1"/>
  <c r="F1308" i="1"/>
  <c r="D1304" i="1"/>
  <c r="F1304" i="1"/>
  <c r="D1300" i="1"/>
  <c r="F1300" i="1"/>
  <c r="D1296" i="1"/>
  <c r="F1296" i="1"/>
  <c r="D1292" i="1"/>
  <c r="F1292" i="1"/>
  <c r="D1288" i="1"/>
  <c r="F1288" i="1"/>
  <c r="D1284" i="1"/>
  <c r="F1284" i="1"/>
  <c r="D1280" i="1"/>
  <c r="F1280" i="1"/>
  <c r="D1276" i="1"/>
  <c r="F1276" i="1"/>
  <c r="D1272" i="1"/>
  <c r="F1272" i="1"/>
  <c r="D1268" i="1"/>
  <c r="F1268" i="1"/>
  <c r="D1264" i="1"/>
  <c r="F1264" i="1"/>
  <c r="D1260" i="1"/>
  <c r="F1260" i="1"/>
  <c r="D1256" i="1"/>
  <c r="F1256" i="1"/>
  <c r="D1252" i="1"/>
  <c r="F1252" i="1"/>
  <c r="D1248" i="1"/>
  <c r="F1248" i="1"/>
  <c r="D1244" i="1"/>
  <c r="F1244" i="1"/>
  <c r="D1240" i="1"/>
  <c r="F1240" i="1"/>
  <c r="D1236" i="1"/>
  <c r="F1236" i="1"/>
  <c r="D1232" i="1"/>
  <c r="F1232" i="1"/>
  <c r="D1228" i="1"/>
  <c r="F1228" i="1"/>
  <c r="D1224" i="1"/>
  <c r="F1224" i="1"/>
  <c r="D1220" i="1"/>
  <c r="F1220" i="1"/>
  <c r="D1216" i="1"/>
  <c r="F1216" i="1"/>
  <c r="D1212" i="1"/>
  <c r="F1212" i="1"/>
  <c r="D1208" i="1"/>
  <c r="F1208" i="1"/>
  <c r="D1204" i="1"/>
  <c r="F1204" i="1"/>
  <c r="D1200" i="1"/>
  <c r="F1200" i="1"/>
  <c r="D1196" i="1"/>
  <c r="F1196" i="1"/>
  <c r="D1192" i="1"/>
  <c r="F1192" i="1"/>
  <c r="D1188" i="1"/>
  <c r="F1188" i="1"/>
  <c r="D1184" i="1"/>
  <c r="F1184" i="1"/>
  <c r="D1180" i="1"/>
  <c r="F1180" i="1"/>
  <c r="D1176" i="1"/>
  <c r="F1176" i="1"/>
  <c r="D1172" i="1"/>
  <c r="F1172" i="1"/>
  <c r="D1168" i="1"/>
  <c r="F1168" i="1"/>
  <c r="D1164" i="1"/>
  <c r="F1164" i="1"/>
  <c r="D1160" i="1"/>
  <c r="F1160" i="1"/>
  <c r="D1156" i="1"/>
  <c r="F1156" i="1"/>
  <c r="D1152" i="1"/>
  <c r="F1152" i="1"/>
  <c r="D1148" i="1"/>
  <c r="F1148" i="1"/>
  <c r="D1144" i="1"/>
  <c r="F1144" i="1"/>
  <c r="D1140" i="1"/>
  <c r="F1140" i="1"/>
  <c r="D1136" i="1"/>
  <c r="F1136" i="1"/>
  <c r="D1132" i="1"/>
  <c r="F1132" i="1"/>
  <c r="D1128" i="1"/>
  <c r="F1128" i="1"/>
  <c r="D1124" i="1"/>
  <c r="F1124" i="1"/>
  <c r="D1120" i="1"/>
  <c r="F1120" i="1"/>
  <c r="D1116" i="1"/>
  <c r="F1116" i="1"/>
  <c r="D1112" i="1"/>
  <c r="F1112" i="1"/>
  <c r="D1108" i="1"/>
  <c r="F1108" i="1"/>
  <c r="D1104" i="1"/>
  <c r="F1104" i="1"/>
  <c r="D1100" i="1"/>
  <c r="F1100" i="1"/>
  <c r="D1096" i="1"/>
  <c r="F1096" i="1"/>
  <c r="D1092" i="1"/>
  <c r="F1092" i="1"/>
  <c r="D1088" i="1"/>
  <c r="F1088" i="1"/>
  <c r="D1084" i="1"/>
  <c r="F1084" i="1"/>
  <c r="D1080" i="1"/>
  <c r="F1080" i="1"/>
  <c r="D1076" i="1"/>
  <c r="F1076" i="1"/>
  <c r="D1072" i="1"/>
  <c r="F1072" i="1"/>
  <c r="D1068" i="1"/>
  <c r="F1068" i="1"/>
  <c r="D1064" i="1"/>
  <c r="F1064" i="1"/>
  <c r="D1060" i="1"/>
  <c r="F1060" i="1"/>
  <c r="D1056" i="1"/>
  <c r="F1056" i="1"/>
  <c r="D1052" i="1"/>
  <c r="F1052" i="1"/>
  <c r="D1048" i="1"/>
  <c r="F1048" i="1"/>
  <c r="D1044" i="1"/>
  <c r="F1044" i="1"/>
  <c r="D1040" i="1"/>
  <c r="F1040" i="1"/>
  <c r="D1036" i="1"/>
  <c r="F1036" i="1"/>
  <c r="D1032" i="1"/>
  <c r="F1032" i="1"/>
  <c r="D1028" i="1"/>
  <c r="F1028" i="1"/>
  <c r="D1024" i="1"/>
  <c r="F1024" i="1"/>
  <c r="D1020" i="1"/>
  <c r="F1020" i="1"/>
  <c r="D1016" i="1"/>
  <c r="F1016" i="1"/>
  <c r="D1012" i="1"/>
  <c r="F1012" i="1"/>
  <c r="D1008" i="1"/>
  <c r="F1008" i="1"/>
  <c r="D1004" i="1"/>
  <c r="F1004" i="1"/>
  <c r="D1000" i="1"/>
  <c r="F1000" i="1"/>
  <c r="D996" i="1"/>
  <c r="F996" i="1"/>
  <c r="D992" i="1"/>
  <c r="F992" i="1"/>
  <c r="D988" i="1"/>
  <c r="F988" i="1"/>
  <c r="D984" i="1"/>
  <c r="F984" i="1"/>
  <c r="D980" i="1"/>
  <c r="F980" i="1"/>
  <c r="D976" i="1"/>
  <c r="F976" i="1"/>
  <c r="D972" i="1"/>
  <c r="F972" i="1"/>
  <c r="D968" i="1"/>
  <c r="F968" i="1"/>
  <c r="D964" i="1"/>
  <c r="F964" i="1"/>
  <c r="D960" i="1"/>
  <c r="F960" i="1"/>
  <c r="D956" i="1"/>
  <c r="F956" i="1"/>
  <c r="D952" i="1"/>
  <c r="F952" i="1"/>
  <c r="D948" i="1"/>
  <c r="F948" i="1"/>
  <c r="D944" i="1"/>
  <c r="F944" i="1"/>
  <c r="D940" i="1"/>
  <c r="F940" i="1"/>
  <c r="D936" i="1"/>
  <c r="F936" i="1"/>
  <c r="D932" i="1"/>
  <c r="F932" i="1"/>
  <c r="D928" i="1"/>
  <c r="F928" i="1"/>
  <c r="D924" i="1"/>
  <c r="F924" i="1"/>
  <c r="D920" i="1"/>
  <c r="F920" i="1"/>
  <c r="D916" i="1"/>
  <c r="F916" i="1"/>
  <c r="D912" i="1"/>
  <c r="F912" i="1"/>
  <c r="D908" i="1"/>
  <c r="F908" i="1"/>
  <c r="D904" i="1"/>
  <c r="F904" i="1"/>
  <c r="D900" i="1"/>
  <c r="F900" i="1"/>
  <c r="D896" i="1"/>
  <c r="F896" i="1"/>
  <c r="D892" i="1"/>
  <c r="F892" i="1"/>
  <c r="D888" i="1"/>
  <c r="F888" i="1"/>
  <c r="D884" i="1"/>
  <c r="F884" i="1"/>
  <c r="D880" i="1"/>
  <c r="F880" i="1"/>
  <c r="D876" i="1"/>
  <c r="F876" i="1"/>
  <c r="D872" i="1"/>
  <c r="F872" i="1"/>
  <c r="D868" i="1"/>
  <c r="F868" i="1"/>
  <c r="D864" i="1"/>
  <c r="F864" i="1"/>
  <c r="D860" i="1"/>
  <c r="F860" i="1"/>
  <c r="D856" i="1"/>
  <c r="F856" i="1"/>
  <c r="D852" i="1"/>
  <c r="F852" i="1"/>
  <c r="D848" i="1"/>
  <c r="F848" i="1"/>
  <c r="D844" i="1"/>
  <c r="F844" i="1"/>
  <c r="D840" i="1"/>
  <c r="F840" i="1"/>
  <c r="D836" i="1"/>
  <c r="F836" i="1"/>
  <c r="D832" i="1"/>
  <c r="F832" i="1"/>
  <c r="D828" i="1"/>
  <c r="F828" i="1"/>
  <c r="D824" i="1"/>
  <c r="F824" i="1"/>
  <c r="D820" i="1"/>
  <c r="F820" i="1"/>
  <c r="D816" i="1"/>
  <c r="F816" i="1"/>
  <c r="D812" i="1"/>
  <c r="F812" i="1"/>
  <c r="D808" i="1"/>
  <c r="F808" i="1"/>
  <c r="D804" i="1"/>
  <c r="F804" i="1"/>
  <c r="D800" i="1"/>
  <c r="F800" i="1"/>
  <c r="D796" i="1"/>
  <c r="F796" i="1"/>
  <c r="D792" i="1"/>
  <c r="F792" i="1"/>
  <c r="D788" i="1"/>
  <c r="F788" i="1"/>
  <c r="D784" i="1"/>
  <c r="F784" i="1"/>
  <c r="D780" i="1"/>
  <c r="F780" i="1"/>
  <c r="D776" i="1"/>
  <c r="F776" i="1"/>
  <c r="D772" i="1"/>
  <c r="F772" i="1"/>
  <c r="D768" i="1"/>
  <c r="F768" i="1"/>
  <c r="D764" i="1"/>
  <c r="F764" i="1"/>
  <c r="D760" i="1"/>
  <c r="F760" i="1"/>
  <c r="D756" i="1"/>
  <c r="F756" i="1"/>
  <c r="D752" i="1"/>
  <c r="F752" i="1"/>
  <c r="D748" i="1"/>
  <c r="F748" i="1"/>
  <c r="D744" i="1"/>
  <c r="F744" i="1"/>
  <c r="D740" i="1"/>
  <c r="F740" i="1"/>
  <c r="D736" i="1"/>
  <c r="F736" i="1"/>
  <c r="D732" i="1"/>
  <c r="F732" i="1"/>
  <c r="D728" i="1"/>
  <c r="F728" i="1"/>
  <c r="D724" i="1"/>
  <c r="F724" i="1"/>
  <c r="D720" i="1"/>
  <c r="F720" i="1"/>
  <c r="D716" i="1"/>
  <c r="F716" i="1"/>
  <c r="D712" i="1"/>
  <c r="F712" i="1"/>
  <c r="D708" i="1"/>
  <c r="F708" i="1"/>
  <c r="D704" i="1"/>
  <c r="F704" i="1"/>
  <c r="D700" i="1"/>
  <c r="F700" i="1"/>
  <c r="D696" i="1"/>
  <c r="F696" i="1"/>
  <c r="D692" i="1"/>
  <c r="F692" i="1"/>
  <c r="D688" i="1"/>
  <c r="F688" i="1"/>
  <c r="D684" i="1"/>
  <c r="F684" i="1"/>
  <c r="D680" i="1"/>
  <c r="F680" i="1"/>
  <c r="D676" i="1"/>
  <c r="F676" i="1"/>
  <c r="D672" i="1"/>
  <c r="F672" i="1"/>
  <c r="D668" i="1"/>
  <c r="F668" i="1"/>
  <c r="D664" i="1"/>
  <c r="F664" i="1"/>
  <c r="D660" i="1"/>
  <c r="F660" i="1"/>
  <c r="D656" i="1"/>
  <c r="F656" i="1"/>
  <c r="D652" i="1"/>
  <c r="F652" i="1"/>
  <c r="D648" i="1"/>
  <c r="F648" i="1"/>
  <c r="D644" i="1"/>
  <c r="F644" i="1"/>
  <c r="D640" i="1"/>
  <c r="F640" i="1"/>
  <c r="D636" i="1"/>
  <c r="F636" i="1"/>
  <c r="D632" i="1"/>
  <c r="F632" i="1"/>
  <c r="D628" i="1"/>
  <c r="F628" i="1"/>
  <c r="D624" i="1"/>
  <c r="F624" i="1"/>
  <c r="D620" i="1"/>
  <c r="F620" i="1"/>
  <c r="D616" i="1"/>
  <c r="F616" i="1"/>
  <c r="D612" i="1"/>
  <c r="F612" i="1"/>
  <c r="D608" i="1"/>
  <c r="F608" i="1"/>
  <c r="D604" i="1"/>
  <c r="F604" i="1"/>
  <c r="D600" i="1"/>
  <c r="F600" i="1"/>
  <c r="D596" i="1"/>
  <c r="F596" i="1"/>
  <c r="D592" i="1"/>
  <c r="F592" i="1"/>
  <c r="D588" i="1"/>
  <c r="F588" i="1"/>
  <c r="D584" i="1"/>
  <c r="F584" i="1"/>
  <c r="D580" i="1"/>
  <c r="F580" i="1"/>
  <c r="D576" i="1"/>
  <c r="F576" i="1"/>
  <c r="D572" i="1"/>
  <c r="F572" i="1"/>
  <c r="D568" i="1"/>
  <c r="F568" i="1"/>
  <c r="D564" i="1"/>
  <c r="F564" i="1"/>
  <c r="D560" i="1"/>
  <c r="F560" i="1"/>
  <c r="D556" i="1"/>
  <c r="F556" i="1"/>
  <c r="D552" i="1"/>
  <c r="F552" i="1"/>
  <c r="D548" i="1"/>
  <c r="F548" i="1"/>
  <c r="D544" i="1"/>
  <c r="F544" i="1"/>
  <c r="D540" i="1"/>
  <c r="F540" i="1"/>
  <c r="D536" i="1"/>
  <c r="F536" i="1"/>
  <c r="D532" i="1"/>
  <c r="F532" i="1"/>
  <c r="D528" i="1"/>
  <c r="F528" i="1"/>
  <c r="D524" i="1"/>
  <c r="F524" i="1"/>
  <c r="D520" i="1"/>
  <c r="F520" i="1"/>
  <c r="D516" i="1"/>
  <c r="F516" i="1"/>
  <c r="D512" i="1"/>
  <c r="F512" i="1"/>
  <c r="D508" i="1"/>
  <c r="F508" i="1"/>
  <c r="D504" i="1"/>
  <c r="F504" i="1"/>
  <c r="D500" i="1"/>
  <c r="F500" i="1"/>
  <c r="D496" i="1"/>
  <c r="F496" i="1"/>
  <c r="D492" i="1"/>
  <c r="F492" i="1"/>
  <c r="D488" i="1"/>
  <c r="F488" i="1"/>
  <c r="D484" i="1"/>
  <c r="F484" i="1"/>
  <c r="D480" i="1"/>
  <c r="F480" i="1"/>
  <c r="D476" i="1"/>
  <c r="F476" i="1"/>
  <c r="D472" i="1"/>
  <c r="F472" i="1"/>
  <c r="D468" i="1"/>
  <c r="F468" i="1"/>
  <c r="D464" i="1"/>
  <c r="F464" i="1"/>
  <c r="D460" i="1"/>
  <c r="F460" i="1"/>
  <c r="D456" i="1"/>
  <c r="F456" i="1"/>
  <c r="D452" i="1"/>
  <c r="F452" i="1"/>
  <c r="D448" i="1"/>
  <c r="F448" i="1"/>
  <c r="D444" i="1"/>
  <c r="F444" i="1"/>
  <c r="D440" i="1"/>
  <c r="F440" i="1"/>
  <c r="D436" i="1"/>
  <c r="F436" i="1"/>
  <c r="D432" i="1"/>
  <c r="F432" i="1"/>
  <c r="D428" i="1"/>
  <c r="F428" i="1"/>
  <c r="D424" i="1"/>
  <c r="F424" i="1"/>
  <c r="D420" i="1"/>
  <c r="F420" i="1"/>
  <c r="D416" i="1"/>
  <c r="F416" i="1"/>
  <c r="D412" i="1"/>
  <c r="F412" i="1"/>
  <c r="D408" i="1"/>
  <c r="F408" i="1"/>
  <c r="D404" i="1"/>
  <c r="F404" i="1"/>
  <c r="D400" i="1"/>
  <c r="F400" i="1"/>
  <c r="D396" i="1"/>
  <c r="F396" i="1"/>
  <c r="D392" i="1"/>
  <c r="F392" i="1"/>
  <c r="D388" i="1"/>
  <c r="F388" i="1"/>
  <c r="D384" i="1"/>
  <c r="F384" i="1"/>
  <c r="D380" i="1"/>
  <c r="F380" i="1"/>
  <c r="D376" i="1"/>
  <c r="F376" i="1"/>
  <c r="D372" i="1"/>
  <c r="F372" i="1"/>
  <c r="D368" i="1"/>
  <c r="F368" i="1"/>
  <c r="D364" i="1"/>
  <c r="F364" i="1"/>
  <c r="D360" i="1"/>
  <c r="F360" i="1"/>
  <c r="D356" i="1"/>
  <c r="F356" i="1"/>
  <c r="D352" i="1"/>
  <c r="F352" i="1"/>
  <c r="D348" i="1"/>
  <c r="F348" i="1"/>
  <c r="D344" i="1"/>
  <c r="F344" i="1"/>
  <c r="D340" i="1"/>
  <c r="F340" i="1"/>
  <c r="D336" i="1"/>
  <c r="F336" i="1"/>
  <c r="D332" i="1"/>
  <c r="F332" i="1"/>
  <c r="D328" i="1"/>
  <c r="F328" i="1"/>
  <c r="D324" i="1"/>
  <c r="F324" i="1"/>
  <c r="D320" i="1"/>
  <c r="F320" i="1"/>
  <c r="D316" i="1"/>
  <c r="F316" i="1"/>
  <c r="D312" i="1"/>
  <c r="F312" i="1"/>
  <c r="D308" i="1"/>
  <c r="F308" i="1"/>
  <c r="D304" i="1"/>
  <c r="F304" i="1"/>
  <c r="D300" i="1"/>
  <c r="F300" i="1"/>
  <c r="D296" i="1"/>
  <c r="F296" i="1"/>
  <c r="D292" i="1"/>
  <c r="F292" i="1"/>
  <c r="D288" i="1"/>
  <c r="F288" i="1"/>
  <c r="D284" i="1"/>
  <c r="F284" i="1"/>
  <c r="D280" i="1"/>
  <c r="F280" i="1"/>
  <c r="D276" i="1"/>
  <c r="F276" i="1"/>
  <c r="D272" i="1"/>
  <c r="F272" i="1"/>
  <c r="D268" i="1"/>
  <c r="F268" i="1"/>
  <c r="D264" i="1"/>
  <c r="F264" i="1"/>
  <c r="D260" i="1"/>
  <c r="F260" i="1"/>
  <c r="D256" i="1"/>
  <c r="F256" i="1"/>
  <c r="D252" i="1"/>
  <c r="F252" i="1"/>
  <c r="D248" i="1"/>
  <c r="F248" i="1"/>
  <c r="D244" i="1"/>
  <c r="F244" i="1"/>
  <c r="D240" i="1"/>
  <c r="F240" i="1"/>
  <c r="D236" i="1"/>
  <c r="F236" i="1"/>
  <c r="D232" i="1"/>
  <c r="F232" i="1"/>
  <c r="D228" i="1"/>
  <c r="F228" i="1"/>
  <c r="D224" i="1"/>
  <c r="F224" i="1"/>
  <c r="D220" i="1"/>
  <c r="F220" i="1"/>
  <c r="D216" i="1"/>
  <c r="F216" i="1"/>
  <c r="D212" i="1"/>
  <c r="F212" i="1"/>
  <c r="D208" i="1"/>
  <c r="F208" i="1"/>
  <c r="D204" i="1"/>
  <c r="F204" i="1"/>
  <c r="D200" i="1"/>
  <c r="F200" i="1"/>
  <c r="D196" i="1"/>
  <c r="F196" i="1"/>
  <c r="D192" i="1"/>
  <c r="F192" i="1"/>
  <c r="D188" i="1"/>
  <c r="F188" i="1"/>
  <c r="D184" i="1"/>
  <c r="F184" i="1"/>
  <c r="D180" i="1"/>
  <c r="F180" i="1"/>
  <c r="D176" i="1"/>
  <c r="F176" i="1"/>
  <c r="D172" i="1"/>
  <c r="F172" i="1"/>
  <c r="D168" i="1"/>
  <c r="F168" i="1"/>
  <c r="D164" i="1"/>
  <c r="F164" i="1"/>
  <c r="D160" i="1"/>
  <c r="F160" i="1"/>
  <c r="D156" i="1"/>
  <c r="F156" i="1"/>
  <c r="D152" i="1"/>
  <c r="F152" i="1"/>
  <c r="D148" i="1"/>
  <c r="F148" i="1"/>
  <c r="D144" i="1"/>
  <c r="F144" i="1"/>
  <c r="D140" i="1"/>
  <c r="F140" i="1"/>
  <c r="D136" i="1"/>
  <c r="F136" i="1"/>
  <c r="D132" i="1"/>
  <c r="F132" i="1"/>
  <c r="D128" i="1"/>
  <c r="F128" i="1"/>
  <c r="D124" i="1"/>
  <c r="F124" i="1"/>
  <c r="D120" i="1"/>
  <c r="F120" i="1"/>
  <c r="D116" i="1"/>
  <c r="F116" i="1"/>
  <c r="D112" i="1"/>
  <c r="F112" i="1"/>
  <c r="D108" i="1"/>
  <c r="F108" i="1"/>
  <c r="D104" i="1"/>
  <c r="F104" i="1"/>
  <c r="D100" i="1"/>
  <c r="F100" i="1"/>
  <c r="D96" i="1"/>
  <c r="F96" i="1"/>
  <c r="D92" i="1"/>
  <c r="F92" i="1"/>
  <c r="D88" i="1"/>
  <c r="F88" i="1"/>
  <c r="D84" i="1"/>
  <c r="F84" i="1"/>
  <c r="D80" i="1"/>
  <c r="F80" i="1"/>
  <c r="D76" i="1"/>
  <c r="F76" i="1"/>
  <c r="D72" i="1"/>
  <c r="F72" i="1"/>
  <c r="D68" i="1"/>
  <c r="F68" i="1"/>
  <c r="D64" i="1"/>
  <c r="F64" i="1"/>
  <c r="D60" i="1"/>
  <c r="F60" i="1"/>
  <c r="D56" i="1"/>
  <c r="F56" i="1"/>
  <c r="D52" i="1"/>
  <c r="F52" i="1"/>
  <c r="D48" i="1"/>
  <c r="F48" i="1"/>
  <c r="D44" i="1"/>
  <c r="F44" i="1"/>
  <c r="D40" i="1"/>
  <c r="F40" i="1"/>
  <c r="D36" i="1"/>
  <c r="F36" i="1"/>
  <c r="D32" i="1"/>
  <c r="F32" i="1"/>
  <c r="D28" i="1"/>
  <c r="F28" i="1"/>
  <c r="D24" i="1"/>
  <c r="F24" i="1"/>
  <c r="D4499" i="1"/>
  <c r="F4499" i="1"/>
  <c r="D4495" i="1"/>
  <c r="F4495" i="1"/>
  <c r="D4491" i="1"/>
  <c r="F4491" i="1"/>
  <c r="D4487" i="1"/>
  <c r="F4487" i="1"/>
  <c r="D4483" i="1"/>
  <c r="F4483" i="1"/>
  <c r="D4479" i="1"/>
  <c r="F4479" i="1"/>
  <c r="D4475" i="1"/>
  <c r="F4475" i="1"/>
  <c r="D4471" i="1"/>
  <c r="F4471" i="1"/>
  <c r="D4467" i="1"/>
  <c r="F4467" i="1"/>
  <c r="D4463" i="1"/>
  <c r="F4463" i="1"/>
  <c r="D4459" i="1"/>
  <c r="F4459" i="1"/>
  <c r="D4455" i="1"/>
  <c r="F4455" i="1"/>
  <c r="D4451" i="1"/>
  <c r="F4451" i="1"/>
  <c r="D4447" i="1"/>
  <c r="F4447" i="1"/>
  <c r="D4443" i="1"/>
  <c r="F4443" i="1"/>
  <c r="D4439" i="1"/>
  <c r="F4439" i="1"/>
  <c r="D4435" i="1"/>
  <c r="F4435" i="1"/>
  <c r="D4431" i="1"/>
  <c r="F4431" i="1"/>
  <c r="D4427" i="1"/>
  <c r="F4427" i="1"/>
  <c r="D4423" i="1"/>
  <c r="F4423" i="1"/>
  <c r="D4419" i="1"/>
  <c r="F4419" i="1"/>
  <c r="D4415" i="1"/>
  <c r="F4415" i="1"/>
  <c r="D4411" i="1"/>
  <c r="F4411" i="1"/>
  <c r="D4407" i="1"/>
  <c r="F4407" i="1"/>
  <c r="D4403" i="1"/>
  <c r="F4403" i="1"/>
  <c r="D4399" i="1"/>
  <c r="F4399" i="1"/>
  <c r="D4395" i="1"/>
  <c r="F4395" i="1"/>
  <c r="D4391" i="1"/>
  <c r="F4391" i="1"/>
  <c r="D4387" i="1"/>
  <c r="F4387" i="1"/>
  <c r="D4383" i="1"/>
  <c r="F4383" i="1"/>
  <c r="D4379" i="1"/>
  <c r="F4379" i="1"/>
  <c r="D4375" i="1"/>
  <c r="F4375" i="1"/>
  <c r="D4371" i="1"/>
  <c r="F4371" i="1"/>
  <c r="D4367" i="1"/>
  <c r="F4367" i="1"/>
  <c r="D4363" i="1"/>
  <c r="F4363" i="1"/>
  <c r="D4359" i="1"/>
  <c r="F4359" i="1"/>
  <c r="D4355" i="1"/>
  <c r="F4355" i="1"/>
  <c r="D4351" i="1"/>
  <c r="F4351" i="1"/>
  <c r="D4347" i="1"/>
  <c r="F4347" i="1"/>
  <c r="D4343" i="1"/>
  <c r="F4343" i="1"/>
  <c r="D4339" i="1"/>
  <c r="F4339" i="1"/>
  <c r="D4335" i="1"/>
  <c r="F4335" i="1"/>
  <c r="D4331" i="1"/>
  <c r="F4331" i="1"/>
  <c r="D4327" i="1"/>
  <c r="F4327" i="1"/>
  <c r="D4323" i="1"/>
  <c r="F4323" i="1"/>
  <c r="D4319" i="1"/>
  <c r="F4319" i="1"/>
  <c r="D4315" i="1"/>
  <c r="F4315" i="1"/>
  <c r="D4311" i="1"/>
  <c r="F4311" i="1"/>
  <c r="D4307" i="1"/>
  <c r="F4307" i="1"/>
  <c r="D4303" i="1"/>
  <c r="F4303" i="1"/>
  <c r="D4299" i="1"/>
  <c r="F4299" i="1"/>
  <c r="D4295" i="1"/>
  <c r="F4295" i="1"/>
  <c r="D4291" i="1"/>
  <c r="F4291" i="1"/>
  <c r="D4287" i="1"/>
  <c r="F4287" i="1"/>
  <c r="D4283" i="1"/>
  <c r="F4283" i="1"/>
  <c r="D4279" i="1"/>
  <c r="F4279" i="1"/>
  <c r="D4275" i="1"/>
  <c r="F4275" i="1"/>
  <c r="D4271" i="1"/>
  <c r="F4271" i="1"/>
  <c r="D4267" i="1"/>
  <c r="F4267" i="1"/>
  <c r="D4263" i="1"/>
  <c r="F4263" i="1"/>
  <c r="D4259" i="1"/>
  <c r="F4259" i="1"/>
  <c r="D4255" i="1"/>
  <c r="F4255" i="1"/>
  <c r="D4251" i="1"/>
  <c r="F4251" i="1"/>
  <c r="D4247" i="1"/>
  <c r="F4247" i="1"/>
  <c r="D4243" i="1"/>
  <c r="F4243" i="1"/>
  <c r="D4239" i="1"/>
  <c r="F4239" i="1"/>
  <c r="D4235" i="1"/>
  <c r="F4235" i="1"/>
  <c r="D4231" i="1"/>
  <c r="F4231" i="1"/>
  <c r="D4227" i="1"/>
  <c r="F4227" i="1"/>
  <c r="D4223" i="1"/>
  <c r="F4223" i="1"/>
  <c r="D4219" i="1"/>
  <c r="F4219" i="1"/>
  <c r="D4215" i="1"/>
  <c r="F4215" i="1"/>
  <c r="D4211" i="1"/>
  <c r="F4211" i="1"/>
  <c r="D4207" i="1"/>
  <c r="F4207" i="1"/>
  <c r="D4203" i="1"/>
  <c r="F4203" i="1"/>
  <c r="D4199" i="1"/>
  <c r="F4199" i="1"/>
  <c r="D4195" i="1"/>
  <c r="F4195" i="1"/>
  <c r="D4191" i="1"/>
  <c r="F4191" i="1"/>
  <c r="D4187" i="1"/>
  <c r="F4187" i="1"/>
  <c r="D4183" i="1"/>
  <c r="F4183" i="1"/>
  <c r="D4179" i="1"/>
  <c r="F4179" i="1"/>
  <c r="D4175" i="1"/>
  <c r="F4175" i="1"/>
  <c r="D4171" i="1"/>
  <c r="F4171" i="1"/>
  <c r="D4167" i="1"/>
  <c r="F4167" i="1"/>
  <c r="D4163" i="1"/>
  <c r="F4163" i="1"/>
  <c r="D4159" i="1"/>
  <c r="F4159" i="1"/>
  <c r="D4155" i="1"/>
  <c r="F4155" i="1"/>
  <c r="D4148" i="1"/>
  <c r="F4148" i="1"/>
  <c r="D4144" i="1"/>
  <c r="F4144" i="1"/>
  <c r="D4140" i="1"/>
  <c r="F4140" i="1"/>
  <c r="D4136" i="1"/>
  <c r="F4136" i="1"/>
  <c r="D4132" i="1"/>
  <c r="F4132" i="1"/>
  <c r="D4128" i="1"/>
  <c r="F4128" i="1"/>
  <c r="D4124" i="1"/>
  <c r="F4124" i="1"/>
  <c r="D4120" i="1"/>
  <c r="F4120" i="1"/>
  <c r="D4116" i="1"/>
  <c r="F4116" i="1"/>
  <c r="D4112" i="1"/>
  <c r="F4112" i="1"/>
  <c r="D4108" i="1"/>
  <c r="F4108" i="1"/>
  <c r="D4104" i="1"/>
  <c r="F4104" i="1"/>
  <c r="D4100" i="1"/>
  <c r="F4100" i="1"/>
  <c r="D4096" i="1"/>
  <c r="F4096" i="1"/>
  <c r="D4092" i="1"/>
  <c r="F4092" i="1"/>
  <c r="D4088" i="1"/>
  <c r="F4088" i="1"/>
  <c r="D4084" i="1"/>
  <c r="F4084" i="1"/>
  <c r="D4080" i="1"/>
  <c r="F4080" i="1"/>
  <c r="D4076" i="1"/>
  <c r="F4076" i="1"/>
  <c r="D4072" i="1"/>
  <c r="F4072" i="1"/>
  <c r="D4068" i="1"/>
  <c r="F4068" i="1"/>
  <c r="D4064" i="1"/>
  <c r="F4064" i="1"/>
  <c r="D4060" i="1"/>
  <c r="F4060" i="1"/>
  <c r="D4056" i="1"/>
  <c r="F4056" i="1"/>
  <c r="D4052" i="1"/>
  <c r="F4052" i="1"/>
  <c r="D4048" i="1"/>
  <c r="F4048" i="1"/>
  <c r="D4044" i="1"/>
  <c r="F4044" i="1"/>
  <c r="D4040" i="1"/>
  <c r="F4040" i="1"/>
  <c r="D4036" i="1"/>
  <c r="F4036" i="1"/>
  <c r="D4032" i="1"/>
  <c r="F4032" i="1"/>
  <c r="D4028" i="1"/>
  <c r="F4028" i="1"/>
  <c r="D4024" i="1"/>
  <c r="F4024" i="1"/>
  <c r="D4020" i="1"/>
  <c r="F4020" i="1"/>
  <c r="D4016" i="1"/>
  <c r="F4016" i="1"/>
  <c r="D4012" i="1"/>
  <c r="F4012" i="1"/>
  <c r="D4008" i="1"/>
  <c r="F4008" i="1"/>
  <c r="D4004" i="1"/>
  <c r="F4004" i="1"/>
  <c r="D4153" i="1"/>
  <c r="F4153" i="1"/>
  <c r="D7" i="1"/>
  <c r="F7" i="1"/>
  <c r="D3993" i="1"/>
  <c r="F3993" i="1"/>
  <c r="D3981" i="1"/>
  <c r="F3981" i="1"/>
  <c r="D3969" i="1"/>
  <c r="F3969" i="1"/>
  <c r="D3953" i="1"/>
  <c r="F3953" i="1"/>
  <c r="D3941" i="1"/>
  <c r="F3941" i="1"/>
  <c r="D3925" i="1"/>
  <c r="F3925" i="1"/>
  <c r="D3913" i="1"/>
  <c r="F3913" i="1"/>
  <c r="D3901" i="1"/>
  <c r="F3901" i="1"/>
  <c r="D3889" i="1"/>
  <c r="F3889" i="1"/>
  <c r="D3877" i="1"/>
  <c r="F3877" i="1"/>
  <c r="D3865" i="1"/>
  <c r="F3865" i="1"/>
  <c r="D3853" i="1"/>
  <c r="F3853" i="1"/>
  <c r="D3841" i="1"/>
  <c r="F3841" i="1"/>
  <c r="D3829" i="1"/>
  <c r="F3829" i="1"/>
  <c r="D3817" i="1"/>
  <c r="F3817" i="1"/>
  <c r="D3805" i="1"/>
  <c r="F3805" i="1"/>
  <c r="D3789" i="1"/>
  <c r="F3789" i="1"/>
  <c r="D3773" i="1"/>
  <c r="F3773" i="1"/>
  <c r="D3761" i="1"/>
  <c r="F3761" i="1"/>
  <c r="D3749" i="1"/>
  <c r="F3749" i="1"/>
  <c r="D3737" i="1"/>
  <c r="F3737" i="1"/>
  <c r="D3725" i="1"/>
  <c r="F3725" i="1"/>
  <c r="D3709" i="1"/>
  <c r="F3709" i="1"/>
  <c r="D3697" i="1"/>
  <c r="F3697" i="1"/>
  <c r="D3681" i="1"/>
  <c r="F3681" i="1"/>
  <c r="D3669" i="1"/>
  <c r="F3669" i="1"/>
  <c r="D3657" i="1"/>
  <c r="F3657" i="1"/>
  <c r="D3645" i="1"/>
  <c r="F3645" i="1"/>
  <c r="D3633" i="1"/>
  <c r="F3633" i="1"/>
  <c r="D3621" i="1"/>
  <c r="F3621" i="1"/>
  <c r="D3609" i="1"/>
  <c r="F3609" i="1"/>
  <c r="D3597" i="1"/>
  <c r="F3597" i="1"/>
  <c r="D3589" i="1"/>
  <c r="F3589" i="1"/>
  <c r="D3581" i="1"/>
  <c r="F3581" i="1"/>
  <c r="D3573" i="1"/>
  <c r="F3573" i="1"/>
  <c r="D3557" i="1"/>
  <c r="F3557" i="1"/>
  <c r="D3545" i="1"/>
  <c r="F3545" i="1"/>
  <c r="D3533" i="1"/>
  <c r="F3533" i="1"/>
  <c r="D3521" i="1"/>
  <c r="F3521" i="1"/>
  <c r="D3509" i="1"/>
  <c r="F3509" i="1"/>
  <c r="D3493" i="1"/>
  <c r="F3493" i="1"/>
  <c r="D3481" i="1"/>
  <c r="F3481" i="1"/>
  <c r="D3469" i="1"/>
  <c r="F3469" i="1"/>
  <c r="D3457" i="1"/>
  <c r="F3457" i="1"/>
  <c r="D3445" i="1"/>
  <c r="F3445" i="1"/>
  <c r="D3433" i="1"/>
  <c r="F3433" i="1"/>
  <c r="D3421" i="1"/>
  <c r="F3421" i="1"/>
  <c r="D3405" i="1"/>
  <c r="F3405" i="1"/>
  <c r="D3389" i="1"/>
  <c r="F3389" i="1"/>
  <c r="D3377" i="1"/>
  <c r="F3377" i="1"/>
  <c r="D3365" i="1"/>
  <c r="F3365" i="1"/>
  <c r="D3353" i="1"/>
  <c r="F3353" i="1"/>
  <c r="D3341" i="1"/>
  <c r="F3341" i="1"/>
  <c r="D3329" i="1"/>
  <c r="F3329" i="1"/>
  <c r="D3317" i="1"/>
  <c r="F3317" i="1"/>
  <c r="D3305" i="1"/>
  <c r="F3305" i="1"/>
  <c r="D3285" i="1"/>
  <c r="F3285" i="1"/>
  <c r="D3273" i="1"/>
  <c r="F3273" i="1"/>
  <c r="D3261" i="1"/>
  <c r="F3261" i="1"/>
  <c r="D3249" i="1"/>
  <c r="F3249" i="1"/>
  <c r="D3237" i="1"/>
  <c r="F3237" i="1"/>
  <c r="D3225" i="1"/>
  <c r="F3225" i="1"/>
  <c r="D3213" i="1"/>
  <c r="F3213" i="1"/>
  <c r="D3201" i="1"/>
  <c r="F3201" i="1"/>
  <c r="D3189" i="1"/>
  <c r="F3189" i="1"/>
  <c r="D3177" i="1"/>
  <c r="F3177" i="1"/>
  <c r="D3161" i="1"/>
  <c r="F3161" i="1"/>
  <c r="D3149" i="1"/>
  <c r="F3149" i="1"/>
  <c r="D3137" i="1"/>
  <c r="F3137" i="1"/>
  <c r="D3121" i="1"/>
  <c r="F3121" i="1"/>
  <c r="D3109" i="1"/>
  <c r="F3109" i="1"/>
  <c r="D3097" i="1"/>
  <c r="F3097" i="1"/>
  <c r="D3085" i="1"/>
  <c r="F3085" i="1"/>
  <c r="D3073" i="1"/>
  <c r="F3073" i="1"/>
  <c r="D3061" i="1"/>
  <c r="F3061" i="1"/>
  <c r="D3049" i="1"/>
  <c r="F3049" i="1"/>
  <c r="D3033" i="1"/>
  <c r="F3033" i="1"/>
  <c r="D3021" i="1"/>
  <c r="F3021" i="1"/>
  <c r="D3009" i="1"/>
  <c r="F3009" i="1"/>
  <c r="D2989" i="1"/>
  <c r="F2989" i="1"/>
  <c r="D2941" i="1"/>
  <c r="F2941" i="1"/>
  <c r="D2929" i="1"/>
  <c r="F2929" i="1"/>
  <c r="D2913" i="1"/>
  <c r="F2913" i="1"/>
  <c r="D2897" i="1"/>
  <c r="F2897" i="1"/>
  <c r="D2885" i="1"/>
  <c r="F2885" i="1"/>
  <c r="D2873" i="1"/>
  <c r="F2873" i="1"/>
  <c r="D2861" i="1"/>
  <c r="F2861" i="1"/>
  <c r="D2849" i="1"/>
  <c r="F2849" i="1"/>
  <c r="D2837" i="1"/>
  <c r="F2837" i="1"/>
  <c r="D2825" i="1"/>
  <c r="F2825" i="1"/>
  <c r="D2813" i="1"/>
  <c r="F2813" i="1"/>
  <c r="D2805" i="1"/>
  <c r="F2805" i="1"/>
  <c r="D2797" i="1"/>
  <c r="F2797" i="1"/>
  <c r="D2789" i="1"/>
  <c r="F2789" i="1"/>
  <c r="D2781" i="1"/>
  <c r="F2781" i="1"/>
  <c r="D2765" i="1"/>
  <c r="F2765" i="1"/>
  <c r="D2753" i="1"/>
  <c r="F2753" i="1"/>
  <c r="D2741" i="1"/>
  <c r="F2741" i="1"/>
  <c r="D2729" i="1"/>
  <c r="F2729" i="1"/>
  <c r="D2717" i="1"/>
  <c r="F2717" i="1"/>
  <c r="D2705" i="1"/>
  <c r="F2705" i="1"/>
  <c r="D2693" i="1"/>
  <c r="F2693" i="1"/>
  <c r="D2681" i="1"/>
  <c r="F2681" i="1"/>
  <c r="D2665" i="1"/>
  <c r="F2665" i="1"/>
  <c r="D2649" i="1"/>
  <c r="F2649" i="1"/>
  <c r="D2637" i="1"/>
  <c r="F2637" i="1"/>
  <c r="D2625" i="1"/>
  <c r="F2625" i="1"/>
  <c r="D2613" i="1"/>
  <c r="F2613" i="1"/>
  <c r="D2601" i="1"/>
  <c r="F2601" i="1"/>
  <c r="D2589" i="1"/>
  <c r="F2589" i="1"/>
  <c r="D2573" i="1"/>
  <c r="F2573" i="1"/>
  <c r="D2557" i="1"/>
  <c r="F2557" i="1"/>
  <c r="D2545" i="1"/>
  <c r="F2545" i="1"/>
  <c r="D2533" i="1"/>
  <c r="F2533" i="1"/>
  <c r="D2521" i="1"/>
  <c r="F2521" i="1"/>
  <c r="D2509" i="1"/>
  <c r="F2509" i="1"/>
  <c r="D2497" i="1"/>
  <c r="F2497" i="1"/>
  <c r="D2485" i="1"/>
  <c r="F2485" i="1"/>
  <c r="D2473" i="1"/>
  <c r="F2473" i="1"/>
  <c r="D2461" i="1"/>
  <c r="F2461" i="1"/>
  <c r="D2449" i="1"/>
  <c r="F2449" i="1"/>
  <c r="D2437" i="1"/>
  <c r="F2437" i="1"/>
  <c r="D2425" i="1"/>
  <c r="F2425" i="1"/>
  <c r="D2409" i="1"/>
  <c r="F2409" i="1"/>
  <c r="D2393" i="1"/>
  <c r="F2393" i="1"/>
  <c r="D2381" i="1"/>
  <c r="F2381" i="1"/>
  <c r="D2365" i="1"/>
  <c r="F2365" i="1"/>
  <c r="D2353" i="1"/>
  <c r="F2353" i="1"/>
  <c r="D2341" i="1"/>
  <c r="F2341" i="1"/>
  <c r="D2329" i="1"/>
  <c r="F2329" i="1"/>
  <c r="D2317" i="1"/>
  <c r="F2317" i="1"/>
  <c r="D2301" i="1"/>
  <c r="F2301" i="1"/>
  <c r="D2285" i="1"/>
  <c r="F2285" i="1"/>
  <c r="D2273" i="1"/>
  <c r="F2273" i="1"/>
  <c r="D2261" i="1"/>
  <c r="F2261" i="1"/>
  <c r="D2249" i="1"/>
  <c r="F2249" i="1"/>
  <c r="D2237" i="1"/>
  <c r="F2237" i="1"/>
  <c r="D2225" i="1"/>
  <c r="F2225" i="1"/>
  <c r="D2205" i="1"/>
  <c r="F2205" i="1"/>
  <c r="D2193" i="1"/>
  <c r="F2193" i="1"/>
  <c r="D2181" i="1"/>
  <c r="F2181" i="1"/>
  <c r="D2169" i="1"/>
  <c r="F2169" i="1"/>
  <c r="D2157" i="1"/>
  <c r="F2157" i="1"/>
  <c r="D2145" i="1"/>
  <c r="F2145" i="1"/>
  <c r="D2133" i="1"/>
  <c r="F2133" i="1"/>
  <c r="D2121" i="1"/>
  <c r="F2121" i="1"/>
  <c r="D2109" i="1"/>
  <c r="F2109" i="1"/>
  <c r="D2093" i="1"/>
  <c r="F2093" i="1"/>
  <c r="D2077" i="1"/>
  <c r="F2077" i="1"/>
  <c r="D2065" i="1"/>
  <c r="F2065" i="1"/>
  <c r="D2053" i="1"/>
  <c r="F2053" i="1"/>
  <c r="D2041" i="1"/>
  <c r="F2041" i="1"/>
  <c r="D2029" i="1"/>
  <c r="F2029" i="1"/>
  <c r="D2017" i="1"/>
  <c r="F2017" i="1"/>
  <c r="D2005" i="1"/>
  <c r="F2005" i="1"/>
  <c r="D1993" i="1"/>
  <c r="F1993" i="1"/>
  <c r="D1981" i="1"/>
  <c r="F1981" i="1"/>
  <c r="D1969" i="1"/>
  <c r="F1969" i="1"/>
  <c r="D1957" i="1"/>
  <c r="F1957" i="1"/>
  <c r="D1945" i="1"/>
  <c r="F1945" i="1"/>
  <c r="D1933" i="1"/>
  <c r="F1933" i="1"/>
  <c r="D1921" i="1"/>
  <c r="F1921" i="1"/>
  <c r="D1909" i="1"/>
  <c r="F1909" i="1"/>
  <c r="D1897" i="1"/>
  <c r="F1897" i="1"/>
  <c r="D1885" i="1"/>
  <c r="F1885" i="1"/>
  <c r="D1873" i="1"/>
  <c r="F1873" i="1"/>
  <c r="D1861" i="1"/>
  <c r="F1861" i="1"/>
  <c r="D1849" i="1"/>
  <c r="F1849" i="1"/>
  <c r="D1837" i="1"/>
  <c r="F1837" i="1"/>
  <c r="D1825" i="1"/>
  <c r="F1825" i="1"/>
  <c r="D1813" i="1"/>
  <c r="F1813" i="1"/>
  <c r="D1801" i="1"/>
  <c r="F1801" i="1"/>
  <c r="D1793" i="1"/>
  <c r="F1793" i="1"/>
  <c r="D1785" i="1"/>
  <c r="F1785" i="1"/>
  <c r="D1777" i="1"/>
  <c r="F1777" i="1"/>
  <c r="D1765" i="1"/>
  <c r="F1765" i="1"/>
  <c r="D1753" i="1"/>
  <c r="F1753" i="1"/>
  <c r="D1741" i="1"/>
  <c r="F1741" i="1"/>
  <c r="D1729" i="1"/>
  <c r="F1729" i="1"/>
  <c r="D1717" i="1"/>
  <c r="F1717" i="1"/>
  <c r="D1705" i="1"/>
  <c r="F1705" i="1"/>
  <c r="D1693" i="1"/>
  <c r="F1693" i="1"/>
  <c r="D1681" i="1"/>
  <c r="F1681" i="1"/>
  <c r="D1669" i="1"/>
  <c r="F1669" i="1"/>
  <c r="D1653" i="1"/>
  <c r="F1653" i="1"/>
  <c r="D1641" i="1"/>
  <c r="F1641" i="1"/>
  <c r="D1629" i="1"/>
  <c r="F1629" i="1"/>
  <c r="D1617" i="1"/>
  <c r="F1617" i="1"/>
  <c r="D1605" i="1"/>
  <c r="F1605" i="1"/>
  <c r="D1593" i="1"/>
  <c r="F1593" i="1"/>
  <c r="D1581" i="1"/>
  <c r="F1581" i="1"/>
  <c r="D1569" i="1"/>
  <c r="F1569" i="1"/>
  <c r="D1557" i="1"/>
  <c r="F1557" i="1"/>
  <c r="D1545" i="1"/>
  <c r="F1545" i="1"/>
  <c r="D1533" i="1"/>
  <c r="F1533" i="1"/>
  <c r="D1521" i="1"/>
  <c r="F1521" i="1"/>
  <c r="D1505" i="1"/>
  <c r="F1505" i="1"/>
  <c r="D1489" i="1"/>
  <c r="F1489" i="1"/>
  <c r="D1477" i="1"/>
  <c r="F1477" i="1"/>
  <c r="D1465" i="1"/>
  <c r="F1465" i="1"/>
  <c r="D1453" i="1"/>
  <c r="F1453" i="1"/>
  <c r="D1441" i="1"/>
  <c r="F1441" i="1"/>
  <c r="D1429" i="1"/>
  <c r="F1429" i="1"/>
  <c r="D1417" i="1"/>
  <c r="F1417" i="1"/>
  <c r="D1397" i="1"/>
  <c r="F1397" i="1"/>
  <c r="D1385" i="1"/>
  <c r="F1385" i="1"/>
  <c r="D1373" i="1"/>
  <c r="F1373" i="1"/>
  <c r="D1361" i="1"/>
  <c r="F1361" i="1"/>
  <c r="D1349" i="1"/>
  <c r="F1349" i="1"/>
  <c r="D1337" i="1"/>
  <c r="F1337" i="1"/>
  <c r="D1321" i="1"/>
  <c r="F1321" i="1"/>
  <c r="D1309" i="1"/>
  <c r="F1309" i="1"/>
  <c r="D1293" i="1"/>
  <c r="F1293" i="1"/>
  <c r="D1281" i="1"/>
  <c r="F1281" i="1"/>
  <c r="D1269" i="1"/>
  <c r="F1269" i="1"/>
  <c r="D1257" i="1"/>
  <c r="F1257" i="1"/>
  <c r="D1245" i="1"/>
  <c r="F1245" i="1"/>
  <c r="D1233" i="1"/>
  <c r="F1233" i="1"/>
  <c r="D1221" i="1"/>
  <c r="F1221" i="1"/>
  <c r="D1209" i="1"/>
  <c r="F1209" i="1"/>
  <c r="D1197" i="1"/>
  <c r="F1197" i="1"/>
  <c r="D1185" i="1"/>
  <c r="F1185" i="1"/>
  <c r="D1169" i="1"/>
  <c r="F1169" i="1"/>
  <c r="D1157" i="1"/>
  <c r="F1157" i="1"/>
  <c r="D1145" i="1"/>
  <c r="F1145" i="1"/>
  <c r="D1129" i="1"/>
  <c r="F1129" i="1"/>
  <c r="D1117" i="1"/>
  <c r="F1117" i="1"/>
  <c r="D1101" i="1"/>
  <c r="F1101" i="1"/>
  <c r="D1089" i="1"/>
  <c r="F1089" i="1"/>
  <c r="D1077" i="1"/>
  <c r="F1077" i="1"/>
  <c r="D1065" i="1"/>
  <c r="F1065" i="1"/>
  <c r="D1053" i="1"/>
  <c r="F1053" i="1"/>
  <c r="D1041" i="1"/>
  <c r="F1041" i="1"/>
  <c r="D1029" i="1"/>
  <c r="F1029" i="1"/>
  <c r="D1017" i="1"/>
  <c r="F1017" i="1"/>
  <c r="D997" i="1"/>
  <c r="F997" i="1"/>
  <c r="D953" i="1"/>
  <c r="F953" i="1"/>
  <c r="D945" i="1"/>
  <c r="F945" i="1"/>
  <c r="D937" i="1"/>
  <c r="F937" i="1"/>
  <c r="D929" i="1"/>
  <c r="F929" i="1"/>
  <c r="D917" i="1"/>
  <c r="F917" i="1"/>
  <c r="D905" i="1"/>
  <c r="F905" i="1"/>
  <c r="D889" i="1"/>
  <c r="F889" i="1"/>
  <c r="D873" i="1"/>
  <c r="F873" i="1"/>
  <c r="D861" i="1"/>
  <c r="F861" i="1"/>
  <c r="D849" i="1"/>
  <c r="F849" i="1"/>
  <c r="D837" i="1"/>
  <c r="F837" i="1"/>
  <c r="D825" i="1"/>
  <c r="F825" i="1"/>
  <c r="D813" i="1"/>
  <c r="F813" i="1"/>
  <c r="D793" i="1"/>
  <c r="F793" i="1"/>
  <c r="D781" i="1"/>
  <c r="F781" i="1"/>
  <c r="D769" i="1"/>
  <c r="F769" i="1"/>
  <c r="D757" i="1"/>
  <c r="F757" i="1"/>
  <c r="D741" i="1"/>
  <c r="F741" i="1"/>
  <c r="D729" i="1"/>
  <c r="F729" i="1"/>
  <c r="D717" i="1"/>
  <c r="F717" i="1"/>
  <c r="D705" i="1"/>
  <c r="F705" i="1"/>
  <c r="D693" i="1"/>
  <c r="F693" i="1"/>
  <c r="D677" i="1"/>
  <c r="F677" i="1"/>
  <c r="D665" i="1"/>
  <c r="F665" i="1"/>
  <c r="D649" i="1"/>
  <c r="F649" i="1"/>
  <c r="D637" i="1"/>
  <c r="F637" i="1"/>
  <c r="D625" i="1"/>
  <c r="F625" i="1"/>
  <c r="D613" i="1"/>
  <c r="F613" i="1"/>
  <c r="D601" i="1"/>
  <c r="F601" i="1"/>
  <c r="D585" i="1"/>
  <c r="F585" i="1"/>
  <c r="D573" i="1"/>
  <c r="F573" i="1"/>
  <c r="D557" i="1"/>
  <c r="F557" i="1"/>
  <c r="D541" i="1"/>
  <c r="F541" i="1"/>
  <c r="D529" i="1"/>
  <c r="F529" i="1"/>
  <c r="D517" i="1"/>
  <c r="F517" i="1"/>
  <c r="D505" i="1"/>
  <c r="F505" i="1"/>
  <c r="D493" i="1"/>
  <c r="F493" i="1"/>
  <c r="D481" i="1"/>
  <c r="F481" i="1"/>
  <c r="D469" i="1"/>
  <c r="F469" i="1"/>
  <c r="D457" i="1"/>
  <c r="F457" i="1"/>
  <c r="D445" i="1"/>
  <c r="F445" i="1"/>
  <c r="D433" i="1"/>
  <c r="F433" i="1"/>
  <c r="D421" i="1"/>
  <c r="F421" i="1"/>
  <c r="D409" i="1"/>
  <c r="F409" i="1"/>
  <c r="D397" i="1"/>
  <c r="F397" i="1"/>
  <c r="D385" i="1"/>
  <c r="F385" i="1"/>
  <c r="D373" i="1"/>
  <c r="F373" i="1"/>
  <c r="D361" i="1"/>
  <c r="F361" i="1"/>
  <c r="D349" i="1"/>
  <c r="F349" i="1"/>
  <c r="D337" i="1"/>
  <c r="F337" i="1"/>
  <c r="D325" i="1"/>
  <c r="F325" i="1"/>
  <c r="D313" i="1"/>
  <c r="F313" i="1"/>
  <c r="D301" i="1"/>
  <c r="F301" i="1"/>
  <c r="D289" i="1"/>
  <c r="F289" i="1"/>
  <c r="D269" i="1"/>
  <c r="F269" i="1"/>
  <c r="D257" i="1"/>
  <c r="F257" i="1"/>
  <c r="D245" i="1"/>
  <c r="F245" i="1"/>
  <c r="D233" i="1"/>
  <c r="F233" i="1"/>
  <c r="D217" i="1"/>
  <c r="F217" i="1"/>
  <c r="D201" i="1"/>
  <c r="F201" i="1"/>
  <c r="D189" i="1"/>
  <c r="F189" i="1"/>
  <c r="D177" i="1"/>
  <c r="F177" i="1"/>
  <c r="D165" i="1"/>
  <c r="F165" i="1"/>
  <c r="D153" i="1"/>
  <c r="F153" i="1"/>
  <c r="D133" i="1"/>
  <c r="F133" i="1"/>
  <c r="D121" i="1"/>
  <c r="F121" i="1"/>
  <c r="D109" i="1"/>
  <c r="F109" i="1"/>
  <c r="D97" i="1"/>
  <c r="F97" i="1"/>
  <c r="D77" i="1"/>
  <c r="F77" i="1"/>
  <c r="D65" i="1"/>
  <c r="F65" i="1"/>
  <c r="D53" i="1"/>
  <c r="F53" i="1"/>
  <c r="D41" i="1"/>
  <c r="F41" i="1"/>
  <c r="D29" i="1"/>
  <c r="F29" i="1"/>
  <c r="D4492" i="1"/>
  <c r="F4492" i="1"/>
  <c r="D4480" i="1"/>
  <c r="F4480" i="1"/>
  <c r="D4468" i="1"/>
  <c r="F4468" i="1"/>
  <c r="D4456" i="1"/>
  <c r="F4456" i="1"/>
  <c r="D4440" i="1"/>
  <c r="F4440" i="1"/>
  <c r="D4428" i="1"/>
  <c r="F4428" i="1"/>
  <c r="D4412" i="1"/>
  <c r="F4412" i="1"/>
  <c r="D4400" i="1"/>
  <c r="F4400" i="1"/>
  <c r="D4388" i="1"/>
  <c r="F4388" i="1"/>
  <c r="D4376" i="1"/>
  <c r="F4376" i="1"/>
  <c r="D4364" i="1"/>
  <c r="F4364" i="1"/>
  <c r="D4352" i="1"/>
  <c r="F4352" i="1"/>
  <c r="D4332" i="1"/>
  <c r="F4332" i="1"/>
  <c r="D4320" i="1"/>
  <c r="F4320" i="1"/>
  <c r="D4308" i="1"/>
  <c r="F4308" i="1"/>
  <c r="D4296" i="1"/>
  <c r="F4296" i="1"/>
  <c r="D4284" i="1"/>
  <c r="F4284" i="1"/>
  <c r="D4264" i="1"/>
  <c r="F4264" i="1"/>
  <c r="D4252" i="1"/>
  <c r="F4252" i="1"/>
  <c r="D4240" i="1"/>
  <c r="F4240" i="1"/>
  <c r="D4228" i="1"/>
  <c r="F4228" i="1"/>
  <c r="D4216" i="1"/>
  <c r="F4216" i="1"/>
  <c r="D4200" i="1"/>
  <c r="F4200" i="1"/>
  <c r="D4188" i="1"/>
  <c r="F4188" i="1"/>
  <c r="D4176" i="1"/>
  <c r="F4176" i="1"/>
  <c r="D4164" i="1"/>
  <c r="F4164" i="1"/>
  <c r="D4145" i="1"/>
  <c r="F4145" i="1"/>
  <c r="D4129" i="1"/>
  <c r="F4129" i="1"/>
  <c r="D4117" i="1"/>
  <c r="F4117" i="1"/>
  <c r="D4105" i="1"/>
  <c r="F4105" i="1"/>
  <c r="D4093" i="1"/>
  <c r="F4093" i="1"/>
  <c r="D4081" i="1"/>
  <c r="F4081" i="1"/>
  <c r="D4065" i="1"/>
  <c r="F4065" i="1"/>
  <c r="D4057" i="1"/>
  <c r="F4057" i="1"/>
  <c r="D4049" i="1"/>
  <c r="F4049" i="1"/>
  <c r="D4041" i="1"/>
  <c r="F4041" i="1"/>
  <c r="D4033" i="1"/>
  <c r="F4033" i="1"/>
  <c r="D4021" i="1"/>
  <c r="F4021" i="1"/>
  <c r="D4005" i="1"/>
  <c r="F4005" i="1"/>
  <c r="D21" i="1"/>
  <c r="F21" i="1"/>
  <c r="D17" i="1"/>
  <c r="F17" i="1"/>
  <c r="D13" i="1"/>
  <c r="F13" i="1"/>
  <c r="D9" i="1"/>
  <c r="F9" i="1"/>
  <c r="D5" i="1"/>
  <c r="F5" i="1"/>
  <c r="D3999" i="1"/>
  <c r="F3999" i="1"/>
  <c r="D3995" i="1"/>
  <c r="F3995" i="1"/>
  <c r="D3991" i="1"/>
  <c r="F3991" i="1"/>
  <c r="D3987" i="1"/>
  <c r="F3987" i="1"/>
  <c r="D3983" i="1"/>
  <c r="F3983" i="1"/>
  <c r="D3979" i="1"/>
  <c r="F3979" i="1"/>
  <c r="D3975" i="1"/>
  <c r="F3975" i="1"/>
  <c r="D3971" i="1"/>
  <c r="F3971" i="1"/>
  <c r="D3967" i="1"/>
  <c r="F3967" i="1"/>
  <c r="D3963" i="1"/>
  <c r="F3963" i="1"/>
  <c r="D3959" i="1"/>
  <c r="F3959" i="1"/>
  <c r="D3955" i="1"/>
  <c r="F3955" i="1"/>
  <c r="D3951" i="1"/>
  <c r="F3951" i="1"/>
  <c r="D3947" i="1"/>
  <c r="F3947" i="1"/>
  <c r="D3943" i="1"/>
  <c r="F3943" i="1"/>
  <c r="D3939" i="1"/>
  <c r="F3939" i="1"/>
  <c r="D3935" i="1"/>
  <c r="F3935" i="1"/>
  <c r="D3931" i="1"/>
  <c r="F3931" i="1"/>
  <c r="D3927" i="1"/>
  <c r="F3927" i="1"/>
  <c r="D3923" i="1"/>
  <c r="F3923" i="1"/>
  <c r="D3919" i="1"/>
  <c r="F3919" i="1"/>
  <c r="D3915" i="1"/>
  <c r="F3915" i="1"/>
  <c r="D3911" i="1"/>
  <c r="F3911" i="1"/>
  <c r="D3907" i="1"/>
  <c r="F3907" i="1"/>
  <c r="D3903" i="1"/>
  <c r="F3903" i="1"/>
  <c r="D3899" i="1"/>
  <c r="F3899" i="1"/>
  <c r="D3895" i="1"/>
  <c r="F3895" i="1"/>
  <c r="D3891" i="1"/>
  <c r="F3891" i="1"/>
  <c r="D3887" i="1"/>
  <c r="F3887" i="1"/>
  <c r="D3883" i="1"/>
  <c r="F3883" i="1"/>
  <c r="D3879" i="1"/>
  <c r="F3879" i="1"/>
  <c r="D3875" i="1"/>
  <c r="F3875" i="1"/>
  <c r="D3871" i="1"/>
  <c r="F3871" i="1"/>
  <c r="D3867" i="1"/>
  <c r="F3867" i="1"/>
  <c r="D3863" i="1"/>
  <c r="F3863" i="1"/>
  <c r="D3859" i="1"/>
  <c r="F3859" i="1"/>
  <c r="D3855" i="1"/>
  <c r="F3855" i="1"/>
  <c r="D3851" i="1"/>
  <c r="F3851" i="1"/>
  <c r="D3847" i="1"/>
  <c r="F3847" i="1"/>
  <c r="D3843" i="1"/>
  <c r="F3843" i="1"/>
  <c r="D3839" i="1"/>
  <c r="F3839" i="1"/>
  <c r="D3835" i="1"/>
  <c r="F3835" i="1"/>
  <c r="D3831" i="1"/>
  <c r="F3831" i="1"/>
  <c r="D3827" i="1"/>
  <c r="F3827" i="1"/>
  <c r="D3823" i="1"/>
  <c r="F3823" i="1"/>
  <c r="D3819" i="1"/>
  <c r="F3819" i="1"/>
  <c r="D3815" i="1"/>
  <c r="F3815" i="1"/>
  <c r="D3811" i="1"/>
  <c r="F3811" i="1"/>
  <c r="D3807" i="1"/>
  <c r="F3807" i="1"/>
  <c r="D3803" i="1"/>
  <c r="F3803" i="1"/>
  <c r="D3799" i="1"/>
  <c r="F3799" i="1"/>
  <c r="D3795" i="1"/>
  <c r="F3795" i="1"/>
  <c r="D3791" i="1"/>
  <c r="F3791" i="1"/>
  <c r="D3787" i="1"/>
  <c r="F3787" i="1"/>
  <c r="D3783" i="1"/>
  <c r="F3783" i="1"/>
  <c r="D3779" i="1"/>
  <c r="F3779" i="1"/>
  <c r="D3775" i="1"/>
  <c r="F3775" i="1"/>
  <c r="D3771" i="1"/>
  <c r="F3771" i="1"/>
  <c r="D3767" i="1"/>
  <c r="F3767" i="1"/>
  <c r="D3763" i="1"/>
  <c r="F3763" i="1"/>
  <c r="D3759" i="1"/>
  <c r="F3759" i="1"/>
  <c r="D3755" i="1"/>
  <c r="F3755" i="1"/>
  <c r="D3751" i="1"/>
  <c r="F3751" i="1"/>
  <c r="D3747" i="1"/>
  <c r="F3747" i="1"/>
  <c r="D3743" i="1"/>
  <c r="F3743" i="1"/>
  <c r="D3739" i="1"/>
  <c r="F3739" i="1"/>
  <c r="D3735" i="1"/>
  <c r="F3735" i="1"/>
  <c r="D3731" i="1"/>
  <c r="F3731" i="1"/>
  <c r="D3727" i="1"/>
  <c r="F3727" i="1"/>
  <c r="D3723" i="1"/>
  <c r="F3723" i="1"/>
  <c r="D3719" i="1"/>
  <c r="F3719" i="1"/>
  <c r="D3715" i="1"/>
  <c r="F3715" i="1"/>
  <c r="D3711" i="1"/>
  <c r="F3711" i="1"/>
  <c r="D3707" i="1"/>
  <c r="F3707" i="1"/>
  <c r="D3703" i="1"/>
  <c r="F3703" i="1"/>
  <c r="D3699" i="1"/>
  <c r="F3699" i="1"/>
  <c r="D3695" i="1"/>
  <c r="F3695" i="1"/>
  <c r="D3691" i="1"/>
  <c r="F3691" i="1"/>
  <c r="D3687" i="1"/>
  <c r="F3687" i="1"/>
  <c r="D3683" i="1"/>
  <c r="F3683" i="1"/>
  <c r="D3679" i="1"/>
  <c r="F3679" i="1"/>
  <c r="D3675" i="1"/>
  <c r="F3675" i="1"/>
  <c r="D3671" i="1"/>
  <c r="F3671" i="1"/>
  <c r="D3667" i="1"/>
  <c r="F3667" i="1"/>
  <c r="D3663" i="1"/>
  <c r="F3663" i="1"/>
  <c r="D3659" i="1"/>
  <c r="F3659" i="1"/>
  <c r="D3655" i="1"/>
  <c r="F3655" i="1"/>
  <c r="D3651" i="1"/>
  <c r="F3651" i="1"/>
  <c r="D3647" i="1"/>
  <c r="F3647" i="1"/>
  <c r="D3643" i="1"/>
  <c r="F3643" i="1"/>
  <c r="D3639" i="1"/>
  <c r="F3639" i="1"/>
  <c r="D3635" i="1"/>
  <c r="F3635" i="1"/>
  <c r="D3631" i="1"/>
  <c r="F3631" i="1"/>
  <c r="D3627" i="1"/>
  <c r="F3627" i="1"/>
  <c r="D3623" i="1"/>
  <c r="F3623" i="1"/>
  <c r="D3619" i="1"/>
  <c r="F3619" i="1"/>
  <c r="D3615" i="1"/>
  <c r="F3615" i="1"/>
  <c r="D3611" i="1"/>
  <c r="F3611" i="1"/>
  <c r="D3607" i="1"/>
  <c r="F3607" i="1"/>
  <c r="D3603" i="1"/>
  <c r="F3603" i="1"/>
  <c r="D3599" i="1"/>
  <c r="F3599" i="1"/>
  <c r="D3595" i="1"/>
  <c r="F3595" i="1"/>
  <c r="D3591" i="1"/>
  <c r="F3591" i="1"/>
  <c r="D3587" i="1"/>
  <c r="F3587" i="1"/>
  <c r="D3583" i="1"/>
  <c r="F3583" i="1"/>
  <c r="D3579" i="1"/>
  <c r="F3579" i="1"/>
  <c r="D3575" i="1"/>
  <c r="F3575" i="1"/>
  <c r="D3571" i="1"/>
  <c r="F3571" i="1"/>
  <c r="D3567" i="1"/>
  <c r="F3567" i="1"/>
  <c r="D3563" i="1"/>
  <c r="F3563" i="1"/>
  <c r="D3559" i="1"/>
  <c r="F3559" i="1"/>
  <c r="D3555" i="1"/>
  <c r="F3555" i="1"/>
  <c r="D3551" i="1"/>
  <c r="F3551" i="1"/>
  <c r="D3547" i="1"/>
  <c r="F3547" i="1"/>
  <c r="D3543" i="1"/>
  <c r="F3543" i="1"/>
  <c r="D3539" i="1"/>
  <c r="F3539" i="1"/>
  <c r="D3535" i="1"/>
  <c r="F3535" i="1"/>
  <c r="D3531" i="1"/>
  <c r="F3531" i="1"/>
  <c r="D3527" i="1"/>
  <c r="F3527" i="1"/>
  <c r="D3523" i="1"/>
  <c r="F3523" i="1"/>
  <c r="D3519" i="1"/>
  <c r="F3519" i="1"/>
  <c r="D3515" i="1"/>
  <c r="F3515" i="1"/>
  <c r="D3511" i="1"/>
  <c r="F3511" i="1"/>
  <c r="D3507" i="1"/>
  <c r="F3507" i="1"/>
  <c r="D3503" i="1"/>
  <c r="F3503" i="1"/>
  <c r="D3499" i="1"/>
  <c r="F3499" i="1"/>
  <c r="D3495" i="1"/>
  <c r="F3495" i="1"/>
  <c r="D3491" i="1"/>
  <c r="F3491" i="1"/>
  <c r="D3487" i="1"/>
  <c r="F3487" i="1"/>
  <c r="D3483" i="1"/>
  <c r="F3483" i="1"/>
  <c r="D3479" i="1"/>
  <c r="F3479" i="1"/>
  <c r="D3475" i="1"/>
  <c r="F3475" i="1"/>
  <c r="D3471" i="1"/>
  <c r="F3471" i="1"/>
  <c r="D3467" i="1"/>
  <c r="F3467" i="1"/>
  <c r="D3463" i="1"/>
  <c r="F3463" i="1"/>
  <c r="D3459" i="1"/>
  <c r="F3459" i="1"/>
  <c r="D3455" i="1"/>
  <c r="F3455" i="1"/>
  <c r="D3451" i="1"/>
  <c r="F3451" i="1"/>
  <c r="D3447" i="1"/>
  <c r="F3447" i="1"/>
  <c r="D3443" i="1"/>
  <c r="F3443" i="1"/>
  <c r="D3439" i="1"/>
  <c r="F3439" i="1"/>
  <c r="D3435" i="1"/>
  <c r="F3435" i="1"/>
  <c r="D3431" i="1"/>
  <c r="F3431" i="1"/>
  <c r="D3427" i="1"/>
  <c r="F3427" i="1"/>
  <c r="D3423" i="1"/>
  <c r="F3423" i="1"/>
  <c r="D3419" i="1"/>
  <c r="F3419" i="1"/>
  <c r="D3415" i="1"/>
  <c r="F3415" i="1"/>
  <c r="D3411" i="1"/>
  <c r="F3411" i="1"/>
  <c r="D3407" i="1"/>
  <c r="F3407" i="1"/>
  <c r="D3403" i="1"/>
  <c r="F3403" i="1"/>
  <c r="D3399" i="1"/>
  <c r="F3399" i="1"/>
  <c r="D3395" i="1"/>
  <c r="F3395" i="1"/>
  <c r="D3391" i="1"/>
  <c r="F3391" i="1"/>
  <c r="D3387" i="1"/>
  <c r="F3387" i="1"/>
  <c r="D3383" i="1"/>
  <c r="F3383" i="1"/>
  <c r="D3379" i="1"/>
  <c r="F3379" i="1"/>
  <c r="D3375" i="1"/>
  <c r="F3375" i="1"/>
  <c r="D3371" i="1"/>
  <c r="F3371" i="1"/>
  <c r="D3367" i="1"/>
  <c r="F3367" i="1"/>
  <c r="D3363" i="1"/>
  <c r="F3363" i="1"/>
  <c r="D3359" i="1"/>
  <c r="F3359" i="1"/>
  <c r="D3355" i="1"/>
  <c r="F3355" i="1"/>
  <c r="D3351" i="1"/>
  <c r="F3351" i="1"/>
  <c r="D3347" i="1"/>
  <c r="F3347" i="1"/>
  <c r="D3343" i="1"/>
  <c r="F3343" i="1"/>
  <c r="D3339" i="1"/>
  <c r="F3339" i="1"/>
  <c r="D3335" i="1"/>
  <c r="F3335" i="1"/>
  <c r="D3331" i="1"/>
  <c r="F3331" i="1"/>
  <c r="D3327" i="1"/>
  <c r="F3327" i="1"/>
  <c r="D3323" i="1"/>
  <c r="F3323" i="1"/>
  <c r="D3319" i="1"/>
  <c r="F3319" i="1"/>
  <c r="D3315" i="1"/>
  <c r="F3315" i="1"/>
  <c r="D3311" i="1"/>
  <c r="F3311" i="1"/>
  <c r="D3307" i="1"/>
  <c r="F3307" i="1"/>
  <c r="D3303" i="1"/>
  <c r="F3303" i="1"/>
  <c r="D3299" i="1"/>
  <c r="F3299" i="1"/>
  <c r="D3295" i="1"/>
  <c r="F3295" i="1"/>
  <c r="D3291" i="1"/>
  <c r="F3291" i="1"/>
  <c r="D3287" i="1"/>
  <c r="F3287" i="1"/>
  <c r="D3283" i="1"/>
  <c r="F3283" i="1"/>
  <c r="D3279" i="1"/>
  <c r="F3279" i="1"/>
  <c r="D3275" i="1"/>
  <c r="F3275" i="1"/>
  <c r="D3271" i="1"/>
  <c r="F3271" i="1"/>
  <c r="D3267" i="1"/>
  <c r="F3267" i="1"/>
  <c r="D3263" i="1"/>
  <c r="F3263" i="1"/>
  <c r="D3259" i="1"/>
  <c r="F3259" i="1"/>
  <c r="D3255" i="1"/>
  <c r="F3255" i="1"/>
  <c r="D3251" i="1"/>
  <c r="F3251" i="1"/>
  <c r="D3247" i="1"/>
  <c r="F3247" i="1"/>
  <c r="D3243" i="1"/>
  <c r="F3243" i="1"/>
  <c r="D3239" i="1"/>
  <c r="F3239" i="1"/>
  <c r="D3235" i="1"/>
  <c r="F3235" i="1"/>
  <c r="D3231" i="1"/>
  <c r="F3231" i="1"/>
  <c r="D3227" i="1"/>
  <c r="F3227" i="1"/>
  <c r="D3223" i="1"/>
  <c r="F3223" i="1"/>
  <c r="D3219" i="1"/>
  <c r="F3219" i="1"/>
  <c r="D3215" i="1"/>
  <c r="F3215" i="1"/>
  <c r="D3211" i="1"/>
  <c r="F3211" i="1"/>
  <c r="D3207" i="1"/>
  <c r="F3207" i="1"/>
  <c r="D3203" i="1"/>
  <c r="F3203" i="1"/>
  <c r="D3199" i="1"/>
  <c r="F3199" i="1"/>
  <c r="D3195" i="1"/>
  <c r="F3195" i="1"/>
  <c r="D3191" i="1"/>
  <c r="F3191" i="1"/>
  <c r="D3187" i="1"/>
  <c r="F3187" i="1"/>
  <c r="D3183" i="1"/>
  <c r="F3183" i="1"/>
  <c r="D3179" i="1"/>
  <c r="F3179" i="1"/>
  <c r="D3175" i="1"/>
  <c r="F3175" i="1"/>
  <c r="D3171" i="1"/>
  <c r="F3171" i="1"/>
  <c r="D3167" i="1"/>
  <c r="F3167" i="1"/>
  <c r="D3163" i="1"/>
  <c r="F3163" i="1"/>
  <c r="D3159" i="1"/>
  <c r="F3159" i="1"/>
  <c r="D3155" i="1"/>
  <c r="F3155" i="1"/>
  <c r="D3151" i="1"/>
  <c r="F3151" i="1"/>
  <c r="D3147" i="1"/>
  <c r="F3147" i="1"/>
  <c r="D3143" i="1"/>
  <c r="F3143" i="1"/>
  <c r="D3139" i="1"/>
  <c r="F3139" i="1"/>
  <c r="D3135" i="1"/>
  <c r="F3135" i="1"/>
  <c r="D3131" i="1"/>
  <c r="F3131" i="1"/>
  <c r="D3127" i="1"/>
  <c r="F3127" i="1"/>
  <c r="D3123" i="1"/>
  <c r="F3123" i="1"/>
  <c r="D3119" i="1"/>
  <c r="F3119" i="1"/>
  <c r="D3115" i="1"/>
  <c r="F3115" i="1"/>
  <c r="D3111" i="1"/>
  <c r="F3111" i="1"/>
  <c r="D3107" i="1"/>
  <c r="F3107" i="1"/>
  <c r="D3103" i="1"/>
  <c r="F3103" i="1"/>
  <c r="D3099" i="1"/>
  <c r="F3099" i="1"/>
  <c r="D3095" i="1"/>
  <c r="F3095" i="1"/>
  <c r="D3091" i="1"/>
  <c r="F3091" i="1"/>
  <c r="D3087" i="1"/>
  <c r="F3087" i="1"/>
  <c r="D3083" i="1"/>
  <c r="F3083" i="1"/>
  <c r="D3079" i="1"/>
  <c r="F3079" i="1"/>
  <c r="D3075" i="1"/>
  <c r="F3075" i="1"/>
  <c r="D3071" i="1"/>
  <c r="F3071" i="1"/>
  <c r="D3067" i="1"/>
  <c r="F3067" i="1"/>
  <c r="D3063" i="1"/>
  <c r="F3063" i="1"/>
  <c r="D3059" i="1"/>
  <c r="F3059" i="1"/>
  <c r="D3055" i="1"/>
  <c r="F3055" i="1"/>
  <c r="D3051" i="1"/>
  <c r="F3051" i="1"/>
  <c r="D3047" i="1"/>
  <c r="F3047" i="1"/>
  <c r="D3043" i="1"/>
  <c r="F3043" i="1"/>
  <c r="D3039" i="1"/>
  <c r="F3039" i="1"/>
  <c r="D3035" i="1"/>
  <c r="F3035" i="1"/>
  <c r="D3031" i="1"/>
  <c r="F3031" i="1"/>
  <c r="D3027" i="1"/>
  <c r="F3027" i="1"/>
  <c r="D3023" i="1"/>
  <c r="F3023" i="1"/>
  <c r="D3019" i="1"/>
  <c r="F3019" i="1"/>
  <c r="D3015" i="1"/>
  <c r="F3015" i="1"/>
  <c r="D3011" i="1"/>
  <c r="F3011" i="1"/>
  <c r="D3007" i="1"/>
  <c r="F3007" i="1"/>
  <c r="D3003" i="1"/>
  <c r="F3003" i="1"/>
  <c r="D2999" i="1"/>
  <c r="F2999" i="1"/>
  <c r="D2995" i="1"/>
  <c r="F2995" i="1"/>
  <c r="D2991" i="1"/>
  <c r="F2991" i="1"/>
  <c r="D2987" i="1"/>
  <c r="F2987" i="1"/>
  <c r="D2983" i="1"/>
  <c r="F2983" i="1"/>
  <c r="D2979" i="1"/>
  <c r="F2979" i="1"/>
  <c r="D2975" i="1"/>
  <c r="F2975" i="1"/>
  <c r="D2971" i="1"/>
  <c r="F2971" i="1"/>
  <c r="D2967" i="1"/>
  <c r="F2967" i="1"/>
  <c r="D2963" i="1"/>
  <c r="F2963" i="1"/>
  <c r="D2959" i="1"/>
  <c r="F2959" i="1"/>
  <c r="D2955" i="1"/>
  <c r="F2955" i="1"/>
  <c r="D2951" i="1"/>
  <c r="F2951" i="1"/>
  <c r="D2947" i="1"/>
  <c r="F2947" i="1"/>
  <c r="D2943" i="1"/>
  <c r="F2943" i="1"/>
  <c r="D2939" i="1"/>
  <c r="F2939" i="1"/>
  <c r="D2935" i="1"/>
  <c r="F2935" i="1"/>
  <c r="D2931" i="1"/>
  <c r="F2931" i="1"/>
  <c r="D2927" i="1"/>
  <c r="F2927" i="1"/>
  <c r="D2923" i="1"/>
  <c r="F2923" i="1"/>
  <c r="D2919" i="1"/>
  <c r="F2919" i="1"/>
  <c r="D2915" i="1"/>
  <c r="F2915" i="1"/>
  <c r="D2911" i="1"/>
  <c r="F2911" i="1"/>
  <c r="D2907" i="1"/>
  <c r="F2907" i="1"/>
  <c r="D2903" i="1"/>
  <c r="F2903" i="1"/>
  <c r="D2899" i="1"/>
  <c r="F2899" i="1"/>
  <c r="D2895" i="1"/>
  <c r="F2895" i="1"/>
  <c r="D2891" i="1"/>
  <c r="F2891" i="1"/>
  <c r="D2887" i="1"/>
  <c r="F2887" i="1"/>
  <c r="D2883" i="1"/>
  <c r="F2883" i="1"/>
  <c r="D2879" i="1"/>
  <c r="F2879" i="1"/>
  <c r="D2875" i="1"/>
  <c r="F2875" i="1"/>
  <c r="D2871" i="1"/>
  <c r="F2871" i="1"/>
  <c r="D2867" i="1"/>
  <c r="F2867" i="1"/>
  <c r="D2863" i="1"/>
  <c r="F2863" i="1"/>
  <c r="D2859" i="1"/>
  <c r="F2859" i="1"/>
  <c r="D2855" i="1"/>
  <c r="F2855" i="1"/>
  <c r="D2851" i="1"/>
  <c r="F2851" i="1"/>
  <c r="D2847" i="1"/>
  <c r="F2847" i="1"/>
  <c r="D2843" i="1"/>
  <c r="F2843" i="1"/>
  <c r="D2839" i="1"/>
  <c r="F2839" i="1"/>
  <c r="D2835" i="1"/>
  <c r="F2835" i="1"/>
  <c r="D2831" i="1"/>
  <c r="F2831" i="1"/>
  <c r="D2827" i="1"/>
  <c r="F2827" i="1"/>
  <c r="D2823" i="1"/>
  <c r="F2823" i="1"/>
  <c r="D2819" i="1"/>
  <c r="F2819" i="1"/>
  <c r="D2815" i="1"/>
  <c r="F2815" i="1"/>
  <c r="D2811" i="1"/>
  <c r="F2811" i="1"/>
  <c r="D2807" i="1"/>
  <c r="F2807" i="1"/>
  <c r="D2803" i="1"/>
  <c r="F2803" i="1"/>
  <c r="D2799" i="1"/>
  <c r="F2799" i="1"/>
  <c r="D2795" i="1"/>
  <c r="F2795" i="1"/>
  <c r="D2791" i="1"/>
  <c r="F2791" i="1"/>
  <c r="D2787" i="1"/>
  <c r="F2787" i="1"/>
  <c r="D2783" i="1"/>
  <c r="F2783" i="1"/>
  <c r="D2779" i="1"/>
  <c r="F2779" i="1"/>
  <c r="D2775" i="1"/>
  <c r="F2775" i="1"/>
  <c r="D2771" i="1"/>
  <c r="F2771" i="1"/>
  <c r="D2767" i="1"/>
  <c r="F2767" i="1"/>
  <c r="D2763" i="1"/>
  <c r="F2763" i="1"/>
  <c r="D2759" i="1"/>
  <c r="F2759" i="1"/>
  <c r="D2755" i="1"/>
  <c r="F2755" i="1"/>
  <c r="D2751" i="1"/>
  <c r="F2751" i="1"/>
  <c r="D2747" i="1"/>
  <c r="F2747" i="1"/>
  <c r="D2743" i="1"/>
  <c r="F2743" i="1"/>
  <c r="D2739" i="1"/>
  <c r="F2739" i="1"/>
  <c r="D2735" i="1"/>
  <c r="F2735" i="1"/>
  <c r="D2731" i="1"/>
  <c r="F2731" i="1"/>
  <c r="D2727" i="1"/>
  <c r="F2727" i="1"/>
  <c r="D2723" i="1"/>
  <c r="F2723" i="1"/>
  <c r="D2719" i="1"/>
  <c r="F2719" i="1"/>
  <c r="D2715" i="1"/>
  <c r="F2715" i="1"/>
  <c r="D2711" i="1"/>
  <c r="F2711" i="1"/>
  <c r="D2707" i="1"/>
  <c r="F2707" i="1"/>
  <c r="D2703" i="1"/>
  <c r="F2703" i="1"/>
  <c r="D2699" i="1"/>
  <c r="F2699" i="1"/>
  <c r="D2695" i="1"/>
  <c r="F2695" i="1"/>
  <c r="D2691" i="1"/>
  <c r="F2691" i="1"/>
  <c r="D2687" i="1"/>
  <c r="F2687" i="1"/>
  <c r="D2683" i="1"/>
  <c r="F2683" i="1"/>
  <c r="D2679" i="1"/>
  <c r="F2679" i="1"/>
  <c r="D2675" i="1"/>
  <c r="F2675" i="1"/>
  <c r="D2671" i="1"/>
  <c r="F2671" i="1"/>
  <c r="D2667" i="1"/>
  <c r="F2667" i="1"/>
  <c r="D2663" i="1"/>
  <c r="F2663" i="1"/>
  <c r="D2659" i="1"/>
  <c r="F2659" i="1"/>
  <c r="D2655" i="1"/>
  <c r="F2655" i="1"/>
  <c r="D2651" i="1"/>
  <c r="F2651" i="1"/>
  <c r="D2647" i="1"/>
  <c r="F2647" i="1"/>
  <c r="D2643" i="1"/>
  <c r="F2643" i="1"/>
  <c r="D2639" i="1"/>
  <c r="F2639" i="1"/>
  <c r="D2635" i="1"/>
  <c r="F2635" i="1"/>
  <c r="D2631" i="1"/>
  <c r="F2631" i="1"/>
  <c r="D2627" i="1"/>
  <c r="F2627" i="1"/>
  <c r="D2623" i="1"/>
  <c r="F2623" i="1"/>
  <c r="D2619" i="1"/>
  <c r="F2619" i="1"/>
  <c r="D2615" i="1"/>
  <c r="F2615" i="1"/>
  <c r="D2611" i="1"/>
  <c r="F2611" i="1"/>
  <c r="D2607" i="1"/>
  <c r="F2607" i="1"/>
  <c r="D2603" i="1"/>
  <c r="F2603" i="1"/>
  <c r="D2599" i="1"/>
  <c r="F2599" i="1"/>
  <c r="D2595" i="1"/>
  <c r="F2595" i="1"/>
  <c r="D2591" i="1"/>
  <c r="F2591" i="1"/>
  <c r="D2587" i="1"/>
  <c r="F2587" i="1"/>
  <c r="D2583" i="1"/>
  <c r="F2583" i="1"/>
  <c r="D2579" i="1"/>
  <c r="F2579" i="1"/>
  <c r="D2575" i="1"/>
  <c r="F2575" i="1"/>
  <c r="D2571" i="1"/>
  <c r="F2571" i="1"/>
  <c r="D2567" i="1"/>
  <c r="F2567" i="1"/>
  <c r="D2563" i="1"/>
  <c r="F2563" i="1"/>
  <c r="D2559" i="1"/>
  <c r="F2559" i="1"/>
  <c r="D2555" i="1"/>
  <c r="F2555" i="1"/>
  <c r="D2551" i="1"/>
  <c r="F2551" i="1"/>
  <c r="D2547" i="1"/>
  <c r="F2547" i="1"/>
  <c r="D2543" i="1"/>
  <c r="F2543" i="1"/>
  <c r="D2539" i="1"/>
  <c r="F2539" i="1"/>
  <c r="D2535" i="1"/>
  <c r="F2535" i="1"/>
  <c r="D2531" i="1"/>
  <c r="F2531" i="1"/>
  <c r="D2527" i="1"/>
  <c r="F2527" i="1"/>
  <c r="D2523" i="1"/>
  <c r="F2523" i="1"/>
  <c r="D2519" i="1"/>
  <c r="F2519" i="1"/>
  <c r="D2515" i="1"/>
  <c r="F2515" i="1"/>
  <c r="D2511" i="1"/>
  <c r="F2511" i="1"/>
  <c r="D2507" i="1"/>
  <c r="F2507" i="1"/>
  <c r="D2503" i="1"/>
  <c r="F2503" i="1"/>
  <c r="D2499" i="1"/>
  <c r="F2499" i="1"/>
  <c r="D2495" i="1"/>
  <c r="F2495" i="1"/>
  <c r="D2491" i="1"/>
  <c r="F2491" i="1"/>
  <c r="D2487" i="1"/>
  <c r="F2487" i="1"/>
  <c r="D2483" i="1"/>
  <c r="F2483" i="1"/>
  <c r="D2479" i="1"/>
  <c r="F2479" i="1"/>
  <c r="D2475" i="1"/>
  <c r="F2475" i="1"/>
  <c r="D2471" i="1"/>
  <c r="F2471" i="1"/>
  <c r="D2467" i="1"/>
  <c r="F2467" i="1"/>
  <c r="D2463" i="1"/>
  <c r="F2463" i="1"/>
  <c r="D2459" i="1"/>
  <c r="F2459" i="1"/>
  <c r="D2455" i="1"/>
  <c r="F2455" i="1"/>
  <c r="D2451" i="1"/>
  <c r="F2451" i="1"/>
  <c r="D2447" i="1"/>
  <c r="F2447" i="1"/>
  <c r="D2443" i="1"/>
  <c r="F2443" i="1"/>
  <c r="D2439" i="1"/>
  <c r="F2439" i="1"/>
  <c r="D2435" i="1"/>
  <c r="F2435" i="1"/>
  <c r="D2431" i="1"/>
  <c r="F2431" i="1"/>
  <c r="D2427" i="1"/>
  <c r="F2427" i="1"/>
  <c r="D2423" i="1"/>
  <c r="F2423" i="1"/>
  <c r="D2419" i="1"/>
  <c r="F2419" i="1"/>
  <c r="D2415" i="1"/>
  <c r="F2415" i="1"/>
  <c r="D2411" i="1"/>
  <c r="F2411" i="1"/>
  <c r="D2407" i="1"/>
  <c r="F2407" i="1"/>
  <c r="D2403" i="1"/>
  <c r="F2403" i="1"/>
  <c r="D2399" i="1"/>
  <c r="F2399" i="1"/>
  <c r="D2395" i="1"/>
  <c r="F2395" i="1"/>
  <c r="D2391" i="1"/>
  <c r="F2391" i="1"/>
  <c r="D2387" i="1"/>
  <c r="F2387" i="1"/>
  <c r="D2383" i="1"/>
  <c r="F2383" i="1"/>
  <c r="D2379" i="1"/>
  <c r="F2379" i="1"/>
  <c r="D2375" i="1"/>
  <c r="F2375" i="1"/>
  <c r="D2371" i="1"/>
  <c r="F2371" i="1"/>
  <c r="D2367" i="1"/>
  <c r="F2367" i="1"/>
  <c r="D2363" i="1"/>
  <c r="F2363" i="1"/>
  <c r="D2359" i="1"/>
  <c r="F2359" i="1"/>
  <c r="D2355" i="1"/>
  <c r="F2355" i="1"/>
  <c r="D2351" i="1"/>
  <c r="F2351" i="1"/>
  <c r="D2347" i="1"/>
  <c r="F2347" i="1"/>
  <c r="D2343" i="1"/>
  <c r="F2343" i="1"/>
  <c r="D2339" i="1"/>
  <c r="F2339" i="1"/>
  <c r="D2335" i="1"/>
  <c r="F2335" i="1"/>
  <c r="D2331" i="1"/>
  <c r="F2331" i="1"/>
  <c r="D2327" i="1"/>
  <c r="F2327" i="1"/>
  <c r="D2323" i="1"/>
  <c r="F2323" i="1"/>
  <c r="D2319" i="1"/>
  <c r="F2319" i="1"/>
  <c r="D2315" i="1"/>
  <c r="F2315" i="1"/>
  <c r="D2311" i="1"/>
  <c r="F2311" i="1"/>
  <c r="D2307" i="1"/>
  <c r="F2307" i="1"/>
  <c r="D2303" i="1"/>
  <c r="F2303" i="1"/>
  <c r="D2299" i="1"/>
  <c r="F2299" i="1"/>
  <c r="D2295" i="1"/>
  <c r="F2295" i="1"/>
  <c r="D2291" i="1"/>
  <c r="F2291" i="1"/>
  <c r="D2287" i="1"/>
  <c r="F2287" i="1"/>
  <c r="D2283" i="1"/>
  <c r="F2283" i="1"/>
  <c r="D2279" i="1"/>
  <c r="F2279" i="1"/>
  <c r="D2275" i="1"/>
  <c r="F2275" i="1"/>
  <c r="D2271" i="1"/>
  <c r="F2271" i="1"/>
  <c r="D2267" i="1"/>
  <c r="F2267" i="1"/>
  <c r="D2263" i="1"/>
  <c r="F2263" i="1"/>
  <c r="D2259" i="1"/>
  <c r="F2259" i="1"/>
  <c r="D2255" i="1"/>
  <c r="F2255" i="1"/>
  <c r="D2251" i="1"/>
  <c r="F2251" i="1"/>
  <c r="D2247" i="1"/>
  <c r="F2247" i="1"/>
  <c r="D2243" i="1"/>
  <c r="F2243" i="1"/>
  <c r="D2239" i="1"/>
  <c r="F2239" i="1"/>
  <c r="D2235" i="1"/>
  <c r="F2235" i="1"/>
  <c r="D2231" i="1"/>
  <c r="F2231" i="1"/>
  <c r="D2227" i="1"/>
  <c r="F2227" i="1"/>
  <c r="D2223" i="1"/>
  <c r="F2223" i="1"/>
  <c r="D2219" i="1"/>
  <c r="F2219" i="1"/>
  <c r="D2215" i="1"/>
  <c r="F2215" i="1"/>
  <c r="D2211" i="1"/>
  <c r="F2211" i="1"/>
  <c r="D2207" i="1"/>
  <c r="F2207" i="1"/>
  <c r="D2203" i="1"/>
  <c r="F2203" i="1"/>
  <c r="D2199" i="1"/>
  <c r="F2199" i="1"/>
  <c r="D2195" i="1"/>
  <c r="F2195" i="1"/>
  <c r="D2191" i="1"/>
  <c r="F2191" i="1"/>
  <c r="D2187" i="1"/>
  <c r="F2187" i="1"/>
  <c r="D2183" i="1"/>
  <c r="F2183" i="1"/>
  <c r="D2179" i="1"/>
  <c r="F2179" i="1"/>
  <c r="D2175" i="1"/>
  <c r="F2175" i="1"/>
  <c r="D2171" i="1"/>
  <c r="F2171" i="1"/>
  <c r="D2167" i="1"/>
  <c r="F2167" i="1"/>
  <c r="D2163" i="1"/>
  <c r="F2163" i="1"/>
  <c r="D2159" i="1"/>
  <c r="F2159" i="1"/>
  <c r="D2155" i="1"/>
  <c r="F2155" i="1"/>
  <c r="D2151" i="1"/>
  <c r="F2151" i="1"/>
  <c r="D2147" i="1"/>
  <c r="F2147" i="1"/>
  <c r="D2143" i="1"/>
  <c r="F2143" i="1"/>
  <c r="D2139" i="1"/>
  <c r="F2139" i="1"/>
  <c r="D2135" i="1"/>
  <c r="F2135" i="1"/>
  <c r="D2131" i="1"/>
  <c r="F2131" i="1"/>
  <c r="D2127" i="1"/>
  <c r="F2127" i="1"/>
  <c r="D2123" i="1"/>
  <c r="F2123" i="1"/>
  <c r="D2119" i="1"/>
  <c r="F2119" i="1"/>
  <c r="D2115" i="1"/>
  <c r="F2115" i="1"/>
  <c r="D2111" i="1"/>
  <c r="F2111" i="1"/>
  <c r="D2107" i="1"/>
  <c r="F2107" i="1"/>
  <c r="D2103" i="1"/>
  <c r="F2103" i="1"/>
  <c r="D2099" i="1"/>
  <c r="F2099" i="1"/>
  <c r="D2095" i="1"/>
  <c r="F2095" i="1"/>
  <c r="D2091" i="1"/>
  <c r="F2091" i="1"/>
  <c r="D2087" i="1"/>
  <c r="F2087" i="1"/>
  <c r="D2083" i="1"/>
  <c r="F2083" i="1"/>
  <c r="D2079" i="1"/>
  <c r="F2079" i="1"/>
  <c r="D2075" i="1"/>
  <c r="F2075" i="1"/>
  <c r="D2071" i="1"/>
  <c r="F2071" i="1"/>
  <c r="D2067" i="1"/>
  <c r="F2067" i="1"/>
  <c r="D2063" i="1"/>
  <c r="F2063" i="1"/>
  <c r="D2059" i="1"/>
  <c r="F2059" i="1"/>
  <c r="D2055" i="1"/>
  <c r="F2055" i="1"/>
  <c r="D2051" i="1"/>
  <c r="F2051" i="1"/>
  <c r="D2047" i="1"/>
  <c r="F2047" i="1"/>
  <c r="D2043" i="1"/>
  <c r="F2043" i="1"/>
  <c r="D2039" i="1"/>
  <c r="F2039" i="1"/>
  <c r="D2035" i="1"/>
  <c r="F2035" i="1"/>
  <c r="D2031" i="1"/>
  <c r="F2031" i="1"/>
  <c r="D2027" i="1"/>
  <c r="F2027" i="1"/>
  <c r="D2023" i="1"/>
  <c r="F2023" i="1"/>
  <c r="D2019" i="1"/>
  <c r="F2019" i="1"/>
  <c r="D2015" i="1"/>
  <c r="F2015" i="1"/>
  <c r="D2011" i="1"/>
  <c r="F2011" i="1"/>
  <c r="D2007" i="1"/>
  <c r="F2007" i="1"/>
  <c r="D2003" i="1"/>
  <c r="F2003" i="1"/>
  <c r="D1999" i="1"/>
  <c r="F1999" i="1"/>
  <c r="D1995" i="1"/>
  <c r="F1995" i="1"/>
  <c r="D1991" i="1"/>
  <c r="F1991" i="1"/>
  <c r="D1987" i="1"/>
  <c r="F1987" i="1"/>
  <c r="D1983" i="1"/>
  <c r="F1983" i="1"/>
  <c r="D1979" i="1"/>
  <c r="F1979" i="1"/>
  <c r="D1975" i="1"/>
  <c r="F1975" i="1"/>
  <c r="D1971" i="1"/>
  <c r="F1971" i="1"/>
  <c r="D1967" i="1"/>
  <c r="F1967" i="1"/>
  <c r="D1963" i="1"/>
  <c r="F1963" i="1"/>
  <c r="D1959" i="1"/>
  <c r="F1959" i="1"/>
  <c r="D1955" i="1"/>
  <c r="F1955" i="1"/>
  <c r="D1951" i="1"/>
  <c r="F1951" i="1"/>
  <c r="D1947" i="1"/>
  <c r="F1947" i="1"/>
  <c r="D1943" i="1"/>
  <c r="F1943" i="1"/>
  <c r="D1939" i="1"/>
  <c r="F1939" i="1"/>
  <c r="D1935" i="1"/>
  <c r="F1935" i="1"/>
  <c r="D1931" i="1"/>
  <c r="F1931" i="1"/>
  <c r="D1927" i="1"/>
  <c r="F1927" i="1"/>
  <c r="D1923" i="1"/>
  <c r="F1923" i="1"/>
  <c r="D1919" i="1"/>
  <c r="F1919" i="1"/>
  <c r="D1915" i="1"/>
  <c r="F1915" i="1"/>
  <c r="D1911" i="1"/>
  <c r="F1911" i="1"/>
  <c r="D1907" i="1"/>
  <c r="F1907" i="1"/>
  <c r="D1903" i="1"/>
  <c r="F1903" i="1"/>
  <c r="D1899" i="1"/>
  <c r="F1899" i="1"/>
  <c r="D1895" i="1"/>
  <c r="F1895" i="1"/>
  <c r="D1891" i="1"/>
  <c r="F1891" i="1"/>
  <c r="D1887" i="1"/>
  <c r="F1887" i="1"/>
  <c r="D1883" i="1"/>
  <c r="F1883" i="1"/>
  <c r="D1879" i="1"/>
  <c r="F1879" i="1"/>
  <c r="D1875" i="1"/>
  <c r="F1875" i="1"/>
  <c r="D1871" i="1"/>
  <c r="F1871" i="1"/>
  <c r="D1867" i="1"/>
  <c r="F1867" i="1"/>
  <c r="D1863" i="1"/>
  <c r="F1863" i="1"/>
  <c r="D1859" i="1"/>
  <c r="F1859" i="1"/>
  <c r="D1855" i="1"/>
  <c r="F1855" i="1"/>
  <c r="D1851" i="1"/>
  <c r="F1851" i="1"/>
  <c r="D1847" i="1"/>
  <c r="F1847" i="1"/>
  <c r="D1843" i="1"/>
  <c r="F1843" i="1"/>
  <c r="D1839" i="1"/>
  <c r="F1839" i="1"/>
  <c r="D1835" i="1"/>
  <c r="F1835" i="1"/>
  <c r="D1831" i="1"/>
  <c r="F1831" i="1"/>
  <c r="D1827" i="1"/>
  <c r="F1827" i="1"/>
  <c r="D1823" i="1"/>
  <c r="F1823" i="1"/>
  <c r="D1819" i="1"/>
  <c r="F1819" i="1"/>
  <c r="D1815" i="1"/>
  <c r="F1815" i="1"/>
  <c r="D1811" i="1"/>
  <c r="F1811" i="1"/>
  <c r="D1807" i="1"/>
  <c r="F1807" i="1"/>
  <c r="D1803" i="1"/>
  <c r="F1803" i="1"/>
  <c r="D1799" i="1"/>
  <c r="F1799" i="1"/>
  <c r="D1795" i="1"/>
  <c r="F1795" i="1"/>
  <c r="D1791" i="1"/>
  <c r="F1791" i="1"/>
  <c r="D1787" i="1"/>
  <c r="F1787" i="1"/>
  <c r="D1783" i="1"/>
  <c r="F1783" i="1"/>
  <c r="D1779" i="1"/>
  <c r="F1779" i="1"/>
  <c r="D1775" i="1"/>
  <c r="F1775" i="1"/>
  <c r="D1771" i="1"/>
  <c r="F1771" i="1"/>
  <c r="D1767" i="1"/>
  <c r="F1767" i="1"/>
  <c r="D1763" i="1"/>
  <c r="F1763" i="1"/>
  <c r="D1759" i="1"/>
  <c r="F1759" i="1"/>
  <c r="D1755" i="1"/>
  <c r="F1755" i="1"/>
  <c r="D1751" i="1"/>
  <c r="F1751" i="1"/>
  <c r="D1747" i="1"/>
  <c r="F1747" i="1"/>
  <c r="D1743" i="1"/>
  <c r="F1743" i="1"/>
  <c r="D1739" i="1"/>
  <c r="F1739" i="1"/>
  <c r="D1735" i="1"/>
  <c r="F1735" i="1"/>
  <c r="D1731" i="1"/>
  <c r="F1731" i="1"/>
  <c r="D1727" i="1"/>
  <c r="F1727" i="1"/>
  <c r="D1723" i="1"/>
  <c r="F1723" i="1"/>
  <c r="D1719" i="1"/>
  <c r="F1719" i="1"/>
  <c r="D1715" i="1"/>
  <c r="F1715" i="1"/>
  <c r="D1711" i="1"/>
  <c r="F1711" i="1"/>
  <c r="D1707" i="1"/>
  <c r="F1707" i="1"/>
  <c r="D1703" i="1"/>
  <c r="F1703" i="1"/>
  <c r="D1699" i="1"/>
  <c r="F1699" i="1"/>
  <c r="D1695" i="1"/>
  <c r="F1695" i="1"/>
  <c r="D1691" i="1"/>
  <c r="F1691" i="1"/>
  <c r="D1687" i="1"/>
  <c r="F1687" i="1"/>
  <c r="D1683" i="1"/>
  <c r="F1683" i="1"/>
  <c r="D1679" i="1"/>
  <c r="F1679" i="1"/>
  <c r="D1675" i="1"/>
  <c r="F1675" i="1"/>
  <c r="D1671" i="1"/>
  <c r="F1671" i="1"/>
  <c r="D1667" i="1"/>
  <c r="F1667" i="1"/>
  <c r="D1663" i="1"/>
  <c r="F1663" i="1"/>
  <c r="D1659" i="1"/>
  <c r="F1659" i="1"/>
  <c r="D1655" i="1"/>
  <c r="F1655" i="1"/>
  <c r="D1651" i="1"/>
  <c r="F1651" i="1"/>
  <c r="D1647" i="1"/>
  <c r="F1647" i="1"/>
  <c r="D1643" i="1"/>
  <c r="F1643" i="1"/>
  <c r="D1639" i="1"/>
  <c r="F1639" i="1"/>
  <c r="D1635" i="1"/>
  <c r="F1635" i="1"/>
  <c r="D1631" i="1"/>
  <c r="F1631" i="1"/>
  <c r="D1627" i="1"/>
  <c r="F1627" i="1"/>
  <c r="D1623" i="1"/>
  <c r="F1623" i="1"/>
  <c r="D1619" i="1"/>
  <c r="F1619" i="1"/>
  <c r="D1615" i="1"/>
  <c r="F1615" i="1"/>
  <c r="D1611" i="1"/>
  <c r="F1611" i="1"/>
  <c r="D1607" i="1"/>
  <c r="F1607" i="1"/>
  <c r="D1603" i="1"/>
  <c r="F1603" i="1"/>
  <c r="D1599" i="1"/>
  <c r="F1599" i="1"/>
  <c r="D1595" i="1"/>
  <c r="F1595" i="1"/>
  <c r="D1591" i="1"/>
  <c r="F1591" i="1"/>
  <c r="D1587" i="1"/>
  <c r="F1587" i="1"/>
  <c r="D1583" i="1"/>
  <c r="F1583" i="1"/>
  <c r="D1579" i="1"/>
  <c r="F1579" i="1"/>
  <c r="D1575" i="1"/>
  <c r="F1575" i="1"/>
  <c r="D1571" i="1"/>
  <c r="F1571" i="1"/>
  <c r="D1567" i="1"/>
  <c r="F1567" i="1"/>
  <c r="D1563" i="1"/>
  <c r="F1563" i="1"/>
  <c r="D1559" i="1"/>
  <c r="F1559" i="1"/>
  <c r="D1555" i="1"/>
  <c r="F1555" i="1"/>
  <c r="D1551" i="1"/>
  <c r="F1551" i="1"/>
  <c r="D1547" i="1"/>
  <c r="F1547" i="1"/>
  <c r="D1543" i="1"/>
  <c r="F1543" i="1"/>
  <c r="D1539" i="1"/>
  <c r="F1539" i="1"/>
  <c r="D1535" i="1"/>
  <c r="F1535" i="1"/>
  <c r="D1531" i="1"/>
  <c r="F1531" i="1"/>
  <c r="D1527" i="1"/>
  <c r="F1527" i="1"/>
  <c r="D1523" i="1"/>
  <c r="F1523" i="1"/>
  <c r="D1519" i="1"/>
  <c r="F1519" i="1"/>
  <c r="D1515" i="1"/>
  <c r="F1515" i="1"/>
  <c r="D1511" i="1"/>
  <c r="F1511" i="1"/>
  <c r="D1507" i="1"/>
  <c r="F1507" i="1"/>
  <c r="D1503" i="1"/>
  <c r="F1503" i="1"/>
  <c r="D1499" i="1"/>
  <c r="F1499" i="1"/>
  <c r="D1495" i="1"/>
  <c r="F1495" i="1"/>
  <c r="D1491" i="1"/>
  <c r="F1491" i="1"/>
  <c r="D1487" i="1"/>
  <c r="F1487" i="1"/>
  <c r="D1483" i="1"/>
  <c r="F1483" i="1"/>
  <c r="D1479" i="1"/>
  <c r="F1479" i="1"/>
  <c r="D1475" i="1"/>
  <c r="F1475" i="1"/>
  <c r="D1471" i="1"/>
  <c r="F1471" i="1"/>
  <c r="D1467" i="1"/>
  <c r="F1467" i="1"/>
  <c r="D1463" i="1"/>
  <c r="F1463" i="1"/>
  <c r="D1459" i="1"/>
  <c r="F1459" i="1"/>
  <c r="D1455" i="1"/>
  <c r="F1455" i="1"/>
  <c r="D1451" i="1"/>
  <c r="F1451" i="1"/>
  <c r="D1447" i="1"/>
  <c r="F1447" i="1"/>
  <c r="D1443" i="1"/>
  <c r="F1443" i="1"/>
  <c r="D1439" i="1"/>
  <c r="F1439" i="1"/>
  <c r="D1435" i="1"/>
  <c r="F1435" i="1"/>
  <c r="D1431" i="1"/>
  <c r="F1431" i="1"/>
  <c r="D1427" i="1"/>
  <c r="F1427" i="1"/>
  <c r="D1423" i="1"/>
  <c r="F1423" i="1"/>
  <c r="D1419" i="1"/>
  <c r="F1419" i="1"/>
  <c r="D1415" i="1"/>
  <c r="F1415" i="1"/>
  <c r="D1411" i="1"/>
  <c r="F1411" i="1"/>
  <c r="D1407" i="1"/>
  <c r="F1407" i="1"/>
  <c r="D1403" i="1"/>
  <c r="F1403" i="1"/>
  <c r="D1399" i="1"/>
  <c r="F1399" i="1"/>
  <c r="D1395" i="1"/>
  <c r="F1395" i="1"/>
  <c r="D1391" i="1"/>
  <c r="F1391" i="1"/>
  <c r="D1387" i="1"/>
  <c r="F1387" i="1"/>
  <c r="D1383" i="1"/>
  <c r="F1383" i="1"/>
  <c r="D1379" i="1"/>
  <c r="F1379" i="1"/>
  <c r="D1375" i="1"/>
  <c r="F1375" i="1"/>
  <c r="D1371" i="1"/>
  <c r="F1371" i="1"/>
  <c r="D1367" i="1"/>
  <c r="F1367" i="1"/>
  <c r="D1363" i="1"/>
  <c r="F1363" i="1"/>
  <c r="D1359" i="1"/>
  <c r="F1359" i="1"/>
  <c r="D1355" i="1"/>
  <c r="F1355" i="1"/>
  <c r="D1351" i="1"/>
  <c r="F1351" i="1"/>
  <c r="D1347" i="1"/>
  <c r="F1347" i="1"/>
  <c r="D1343" i="1"/>
  <c r="F1343" i="1"/>
  <c r="D1339" i="1"/>
  <c r="F1339" i="1"/>
  <c r="D1335" i="1"/>
  <c r="F1335" i="1"/>
  <c r="D1331" i="1"/>
  <c r="F1331" i="1"/>
  <c r="D1327" i="1"/>
  <c r="F1327" i="1"/>
  <c r="D1323" i="1"/>
  <c r="F1323" i="1"/>
  <c r="D1319" i="1"/>
  <c r="F1319" i="1"/>
  <c r="D1315" i="1"/>
  <c r="F1315" i="1"/>
  <c r="D1311" i="1"/>
  <c r="F1311" i="1"/>
  <c r="D1307" i="1"/>
  <c r="F1307" i="1"/>
  <c r="D1303" i="1"/>
  <c r="F1303" i="1"/>
  <c r="D1299" i="1"/>
  <c r="F1299" i="1"/>
  <c r="D1295" i="1"/>
  <c r="F1295" i="1"/>
  <c r="D1291" i="1"/>
  <c r="F1291" i="1"/>
  <c r="D1287" i="1"/>
  <c r="F1287" i="1"/>
  <c r="D1283" i="1"/>
  <c r="F1283" i="1"/>
  <c r="D1279" i="1"/>
  <c r="F1279" i="1"/>
  <c r="D1275" i="1"/>
  <c r="F1275" i="1"/>
  <c r="D1271" i="1"/>
  <c r="F1271" i="1"/>
  <c r="D1267" i="1"/>
  <c r="F1267" i="1"/>
  <c r="D1263" i="1"/>
  <c r="F1263" i="1"/>
  <c r="D1259" i="1"/>
  <c r="F1259" i="1"/>
  <c r="D1255" i="1"/>
  <c r="F1255" i="1"/>
  <c r="D1251" i="1"/>
  <c r="F1251" i="1"/>
  <c r="D1247" i="1"/>
  <c r="F1247" i="1"/>
  <c r="D1243" i="1"/>
  <c r="F1243" i="1"/>
  <c r="D1239" i="1"/>
  <c r="F1239" i="1"/>
  <c r="D1235" i="1"/>
  <c r="F1235" i="1"/>
  <c r="D1231" i="1"/>
  <c r="F1231" i="1"/>
  <c r="D1227" i="1"/>
  <c r="F1227" i="1"/>
  <c r="D1223" i="1"/>
  <c r="F1223" i="1"/>
  <c r="D1219" i="1"/>
  <c r="F1219" i="1"/>
  <c r="D1215" i="1"/>
  <c r="F1215" i="1"/>
  <c r="D1211" i="1"/>
  <c r="F1211" i="1"/>
  <c r="D1207" i="1"/>
  <c r="F1207" i="1"/>
  <c r="D1203" i="1"/>
  <c r="F1203" i="1"/>
  <c r="D1199" i="1"/>
  <c r="F1199" i="1"/>
  <c r="D1195" i="1"/>
  <c r="F1195" i="1"/>
  <c r="D1191" i="1"/>
  <c r="F1191" i="1"/>
  <c r="D1187" i="1"/>
  <c r="F1187" i="1"/>
  <c r="D1183" i="1"/>
  <c r="F1183" i="1"/>
  <c r="D1179" i="1"/>
  <c r="F1179" i="1"/>
  <c r="D1175" i="1"/>
  <c r="F1175" i="1"/>
  <c r="D1171" i="1"/>
  <c r="F1171" i="1"/>
  <c r="D1167" i="1"/>
  <c r="F1167" i="1"/>
  <c r="D1163" i="1"/>
  <c r="F1163" i="1"/>
  <c r="D1159" i="1"/>
  <c r="F1159" i="1"/>
  <c r="D1155" i="1"/>
  <c r="F1155" i="1"/>
  <c r="D1151" i="1"/>
  <c r="F1151" i="1"/>
  <c r="D1147" i="1"/>
  <c r="F1147" i="1"/>
  <c r="D1143" i="1"/>
  <c r="F1143" i="1"/>
  <c r="D1139" i="1"/>
  <c r="F1139" i="1"/>
  <c r="D1135" i="1"/>
  <c r="F1135" i="1"/>
  <c r="D1131" i="1"/>
  <c r="F1131" i="1"/>
  <c r="D1127" i="1"/>
  <c r="F1127" i="1"/>
  <c r="D1123" i="1"/>
  <c r="F1123" i="1"/>
  <c r="D1119" i="1"/>
  <c r="F1119" i="1"/>
  <c r="D1115" i="1"/>
  <c r="F1115" i="1"/>
  <c r="D1111" i="1"/>
  <c r="F1111" i="1"/>
  <c r="D1107" i="1"/>
  <c r="F1107" i="1"/>
  <c r="D1103" i="1"/>
  <c r="F1103" i="1"/>
  <c r="D1099" i="1"/>
  <c r="F1099" i="1"/>
  <c r="D1095" i="1"/>
  <c r="F1095" i="1"/>
  <c r="D1091" i="1"/>
  <c r="F1091" i="1"/>
  <c r="D1087" i="1"/>
  <c r="F1087" i="1"/>
  <c r="D1083" i="1"/>
  <c r="F1083" i="1"/>
  <c r="D1079" i="1"/>
  <c r="F1079" i="1"/>
  <c r="D1075" i="1"/>
  <c r="F1075" i="1"/>
  <c r="D1071" i="1"/>
  <c r="F1071" i="1"/>
  <c r="D1067" i="1"/>
  <c r="F1067" i="1"/>
  <c r="D1063" i="1"/>
  <c r="F1063" i="1"/>
  <c r="D1059" i="1"/>
  <c r="F1059" i="1"/>
  <c r="D1055" i="1"/>
  <c r="F1055" i="1"/>
  <c r="D1051" i="1"/>
  <c r="F1051" i="1"/>
  <c r="D1047" i="1"/>
  <c r="F1047" i="1"/>
  <c r="D1043" i="1"/>
  <c r="F1043" i="1"/>
  <c r="D1039" i="1"/>
  <c r="F1039" i="1"/>
  <c r="D1035" i="1"/>
  <c r="F1035" i="1"/>
  <c r="D1031" i="1"/>
  <c r="F1031" i="1"/>
  <c r="D1027" i="1"/>
  <c r="F1027" i="1"/>
  <c r="D1023" i="1"/>
  <c r="F1023" i="1"/>
  <c r="D1019" i="1"/>
  <c r="F1019" i="1"/>
  <c r="D1015" i="1"/>
  <c r="F1015" i="1"/>
  <c r="D1011" i="1"/>
  <c r="F1011" i="1"/>
  <c r="D1007" i="1"/>
  <c r="F1007" i="1"/>
  <c r="D1003" i="1"/>
  <c r="F1003" i="1"/>
  <c r="D999" i="1"/>
  <c r="F999" i="1"/>
  <c r="D995" i="1"/>
  <c r="F995" i="1"/>
  <c r="D991" i="1"/>
  <c r="F991" i="1"/>
  <c r="D987" i="1"/>
  <c r="F987" i="1"/>
  <c r="D983" i="1"/>
  <c r="F983" i="1"/>
  <c r="D979" i="1"/>
  <c r="F979" i="1"/>
  <c r="D975" i="1"/>
  <c r="F975" i="1"/>
  <c r="D971" i="1"/>
  <c r="F971" i="1"/>
  <c r="D967" i="1"/>
  <c r="F967" i="1"/>
  <c r="D963" i="1"/>
  <c r="F963" i="1"/>
  <c r="D959" i="1"/>
  <c r="F959" i="1"/>
  <c r="D955" i="1"/>
  <c r="F955" i="1"/>
  <c r="D951" i="1"/>
  <c r="F951" i="1"/>
  <c r="D947" i="1"/>
  <c r="F947" i="1"/>
  <c r="D943" i="1"/>
  <c r="F943" i="1"/>
  <c r="D939" i="1"/>
  <c r="F939" i="1"/>
  <c r="D935" i="1"/>
  <c r="F935" i="1"/>
  <c r="D931" i="1"/>
  <c r="F931" i="1"/>
  <c r="D927" i="1"/>
  <c r="F927" i="1"/>
  <c r="D923" i="1"/>
  <c r="F923" i="1"/>
  <c r="D919" i="1"/>
  <c r="F919" i="1"/>
  <c r="D915" i="1"/>
  <c r="F915" i="1"/>
  <c r="D911" i="1"/>
  <c r="F911" i="1"/>
  <c r="D907" i="1"/>
  <c r="F907" i="1"/>
  <c r="D903" i="1"/>
  <c r="F903" i="1"/>
  <c r="D899" i="1"/>
  <c r="F899" i="1"/>
  <c r="D895" i="1"/>
  <c r="F895" i="1"/>
  <c r="D891" i="1"/>
  <c r="F891" i="1"/>
  <c r="D887" i="1"/>
  <c r="F887" i="1"/>
  <c r="D883" i="1"/>
  <c r="F883" i="1"/>
  <c r="D879" i="1"/>
  <c r="F879" i="1"/>
  <c r="D875" i="1"/>
  <c r="F875" i="1"/>
  <c r="D871" i="1"/>
  <c r="F871" i="1"/>
  <c r="D867" i="1"/>
  <c r="F867" i="1"/>
  <c r="D863" i="1"/>
  <c r="F863" i="1"/>
  <c r="D859" i="1"/>
  <c r="F859" i="1"/>
  <c r="D855" i="1"/>
  <c r="F855" i="1"/>
  <c r="D851" i="1"/>
  <c r="F851" i="1"/>
  <c r="D847" i="1"/>
  <c r="F847" i="1"/>
  <c r="D843" i="1"/>
  <c r="F843" i="1"/>
  <c r="D839" i="1"/>
  <c r="F839" i="1"/>
  <c r="D835" i="1"/>
  <c r="F835" i="1"/>
  <c r="D831" i="1"/>
  <c r="F831" i="1"/>
  <c r="D827" i="1"/>
  <c r="F827" i="1"/>
  <c r="D823" i="1"/>
  <c r="F823" i="1"/>
  <c r="D819" i="1"/>
  <c r="F819" i="1"/>
  <c r="D815" i="1"/>
  <c r="F815" i="1"/>
  <c r="D811" i="1"/>
  <c r="F811" i="1"/>
  <c r="D807" i="1"/>
  <c r="F807" i="1"/>
  <c r="D803" i="1"/>
  <c r="F803" i="1"/>
  <c r="D799" i="1"/>
  <c r="F799" i="1"/>
  <c r="D795" i="1"/>
  <c r="F795" i="1"/>
  <c r="D791" i="1"/>
  <c r="F791" i="1"/>
  <c r="D787" i="1"/>
  <c r="F787" i="1"/>
  <c r="D783" i="1"/>
  <c r="F783" i="1"/>
  <c r="D779" i="1"/>
  <c r="F779" i="1"/>
  <c r="D775" i="1"/>
  <c r="F775" i="1"/>
  <c r="D771" i="1"/>
  <c r="F771" i="1"/>
  <c r="D767" i="1"/>
  <c r="F767" i="1"/>
  <c r="D763" i="1"/>
  <c r="F763" i="1"/>
  <c r="D759" i="1"/>
  <c r="F759" i="1"/>
  <c r="D755" i="1"/>
  <c r="F755" i="1"/>
  <c r="D751" i="1"/>
  <c r="F751" i="1"/>
  <c r="D747" i="1"/>
  <c r="F747" i="1"/>
  <c r="D743" i="1"/>
  <c r="F743" i="1"/>
  <c r="D739" i="1"/>
  <c r="F739" i="1"/>
  <c r="D735" i="1"/>
  <c r="F735" i="1"/>
  <c r="D731" i="1"/>
  <c r="F731" i="1"/>
  <c r="D727" i="1"/>
  <c r="F727" i="1"/>
  <c r="D723" i="1"/>
  <c r="F723" i="1"/>
  <c r="D719" i="1"/>
  <c r="F719" i="1"/>
  <c r="D715" i="1"/>
  <c r="F715" i="1"/>
  <c r="D711" i="1"/>
  <c r="F711" i="1"/>
  <c r="D707" i="1"/>
  <c r="F707" i="1"/>
  <c r="D703" i="1"/>
  <c r="F703" i="1"/>
  <c r="D699" i="1"/>
  <c r="F699" i="1"/>
  <c r="D695" i="1"/>
  <c r="F695" i="1"/>
  <c r="D691" i="1"/>
  <c r="F691" i="1"/>
  <c r="D687" i="1"/>
  <c r="F687" i="1"/>
  <c r="D683" i="1"/>
  <c r="F683" i="1"/>
  <c r="D679" i="1"/>
  <c r="F679" i="1"/>
  <c r="D675" i="1"/>
  <c r="F675" i="1"/>
  <c r="D671" i="1"/>
  <c r="F671" i="1"/>
  <c r="D667" i="1"/>
  <c r="F667" i="1"/>
  <c r="D663" i="1"/>
  <c r="F663" i="1"/>
  <c r="D659" i="1"/>
  <c r="F659" i="1"/>
  <c r="D655" i="1"/>
  <c r="F655" i="1"/>
  <c r="D651" i="1"/>
  <c r="F651" i="1"/>
  <c r="D647" i="1"/>
  <c r="F647" i="1"/>
  <c r="D643" i="1"/>
  <c r="F643" i="1"/>
  <c r="D639" i="1"/>
  <c r="F639" i="1"/>
  <c r="D635" i="1"/>
  <c r="F635" i="1"/>
  <c r="D631" i="1"/>
  <c r="F631" i="1"/>
  <c r="D627" i="1"/>
  <c r="F627" i="1"/>
  <c r="D623" i="1"/>
  <c r="F623" i="1"/>
  <c r="D619" i="1"/>
  <c r="F619" i="1"/>
  <c r="D615" i="1"/>
  <c r="F615" i="1"/>
  <c r="D611" i="1"/>
  <c r="F611" i="1"/>
  <c r="D607" i="1"/>
  <c r="F607" i="1"/>
  <c r="D603" i="1"/>
  <c r="F603" i="1"/>
  <c r="D599" i="1"/>
  <c r="F599" i="1"/>
  <c r="D595" i="1"/>
  <c r="F595" i="1"/>
  <c r="D591" i="1"/>
  <c r="F591" i="1"/>
  <c r="D587" i="1"/>
  <c r="F587" i="1"/>
  <c r="D583" i="1"/>
  <c r="F583" i="1"/>
  <c r="D579" i="1"/>
  <c r="F579" i="1"/>
  <c r="D575" i="1"/>
  <c r="F575" i="1"/>
  <c r="D571" i="1"/>
  <c r="F571" i="1"/>
  <c r="D567" i="1"/>
  <c r="F567" i="1"/>
  <c r="D563" i="1"/>
  <c r="F563" i="1"/>
  <c r="D559" i="1"/>
  <c r="F559" i="1"/>
  <c r="D555" i="1"/>
  <c r="F555" i="1"/>
  <c r="D551" i="1"/>
  <c r="F551" i="1"/>
  <c r="D547" i="1"/>
  <c r="F547" i="1"/>
  <c r="D543" i="1"/>
  <c r="F543" i="1"/>
  <c r="D539" i="1"/>
  <c r="F539" i="1"/>
  <c r="D535" i="1"/>
  <c r="F535" i="1"/>
  <c r="D531" i="1"/>
  <c r="F531" i="1"/>
  <c r="D527" i="1"/>
  <c r="F527" i="1"/>
  <c r="D523" i="1"/>
  <c r="F523" i="1"/>
  <c r="D519" i="1"/>
  <c r="F519" i="1"/>
  <c r="D515" i="1"/>
  <c r="F515" i="1"/>
  <c r="D511" i="1"/>
  <c r="F511" i="1"/>
  <c r="D507" i="1"/>
  <c r="F507" i="1"/>
  <c r="D503" i="1"/>
  <c r="F503" i="1"/>
  <c r="D499" i="1"/>
  <c r="F499" i="1"/>
  <c r="D495" i="1"/>
  <c r="F495" i="1"/>
  <c r="D491" i="1"/>
  <c r="F491" i="1"/>
  <c r="D487" i="1"/>
  <c r="F487" i="1"/>
  <c r="D483" i="1"/>
  <c r="F483" i="1"/>
  <c r="D479" i="1"/>
  <c r="F479" i="1"/>
  <c r="D475" i="1"/>
  <c r="F475" i="1"/>
  <c r="D471" i="1"/>
  <c r="F471" i="1"/>
  <c r="D467" i="1"/>
  <c r="F467" i="1"/>
  <c r="D463" i="1"/>
  <c r="F463" i="1"/>
  <c r="D459" i="1"/>
  <c r="F459" i="1"/>
  <c r="D455" i="1"/>
  <c r="F455" i="1"/>
  <c r="D451" i="1"/>
  <c r="F451" i="1"/>
  <c r="D447" i="1"/>
  <c r="F447" i="1"/>
  <c r="D443" i="1"/>
  <c r="F443" i="1"/>
  <c r="D439" i="1"/>
  <c r="F439" i="1"/>
  <c r="D435" i="1"/>
  <c r="F435" i="1"/>
  <c r="D431" i="1"/>
  <c r="F431" i="1"/>
  <c r="D427" i="1"/>
  <c r="F427" i="1"/>
  <c r="D423" i="1"/>
  <c r="F423" i="1"/>
  <c r="D419" i="1"/>
  <c r="F419" i="1"/>
  <c r="D415" i="1"/>
  <c r="F415" i="1"/>
  <c r="D411" i="1"/>
  <c r="F411" i="1"/>
  <c r="D407" i="1"/>
  <c r="F407" i="1"/>
  <c r="D403" i="1"/>
  <c r="F403" i="1"/>
  <c r="D399" i="1"/>
  <c r="F399" i="1"/>
  <c r="D395" i="1"/>
  <c r="F395" i="1"/>
  <c r="D391" i="1"/>
  <c r="F391" i="1"/>
  <c r="D387" i="1"/>
  <c r="F387" i="1"/>
  <c r="D383" i="1"/>
  <c r="F383" i="1"/>
  <c r="D379" i="1"/>
  <c r="F379" i="1"/>
  <c r="D375" i="1"/>
  <c r="F375" i="1"/>
  <c r="D371" i="1"/>
  <c r="F371" i="1"/>
  <c r="D367" i="1"/>
  <c r="F367" i="1"/>
  <c r="D363" i="1"/>
  <c r="F363" i="1"/>
  <c r="D359" i="1"/>
  <c r="F359" i="1"/>
  <c r="D355" i="1"/>
  <c r="F355" i="1"/>
  <c r="D351" i="1"/>
  <c r="F351" i="1"/>
  <c r="D347" i="1"/>
  <c r="F347" i="1"/>
  <c r="D343" i="1"/>
  <c r="F343" i="1"/>
  <c r="D339" i="1"/>
  <c r="F339" i="1"/>
  <c r="D335" i="1"/>
  <c r="F335" i="1"/>
  <c r="D331" i="1"/>
  <c r="F331" i="1"/>
  <c r="D327" i="1"/>
  <c r="F327" i="1"/>
  <c r="D323" i="1"/>
  <c r="F323" i="1"/>
  <c r="D319" i="1"/>
  <c r="F319" i="1"/>
  <c r="D315" i="1"/>
  <c r="F315" i="1"/>
  <c r="D311" i="1"/>
  <c r="F311" i="1"/>
  <c r="D307" i="1"/>
  <c r="F307" i="1"/>
  <c r="D303" i="1"/>
  <c r="F303" i="1"/>
  <c r="D299" i="1"/>
  <c r="F299" i="1"/>
  <c r="D295" i="1"/>
  <c r="F295" i="1"/>
  <c r="D291" i="1"/>
  <c r="F291" i="1"/>
  <c r="D287" i="1"/>
  <c r="F287" i="1"/>
  <c r="D283" i="1"/>
  <c r="F283" i="1"/>
  <c r="D279" i="1"/>
  <c r="F279" i="1"/>
  <c r="D275" i="1"/>
  <c r="F275" i="1"/>
  <c r="D271" i="1"/>
  <c r="F271" i="1"/>
  <c r="D267" i="1"/>
  <c r="F267" i="1"/>
  <c r="D263" i="1"/>
  <c r="F263" i="1"/>
  <c r="D259" i="1"/>
  <c r="F259" i="1"/>
  <c r="D255" i="1"/>
  <c r="F255" i="1"/>
  <c r="D251" i="1"/>
  <c r="F251" i="1"/>
  <c r="D247" i="1"/>
  <c r="F247" i="1"/>
  <c r="D243" i="1"/>
  <c r="F243" i="1"/>
  <c r="D239" i="1"/>
  <c r="F239" i="1"/>
  <c r="D235" i="1"/>
  <c r="F235" i="1"/>
  <c r="D231" i="1"/>
  <c r="F231" i="1"/>
  <c r="D227" i="1"/>
  <c r="F227" i="1"/>
  <c r="D223" i="1"/>
  <c r="F223" i="1"/>
  <c r="D219" i="1"/>
  <c r="F219" i="1"/>
  <c r="D215" i="1"/>
  <c r="F215" i="1"/>
  <c r="D211" i="1"/>
  <c r="F211" i="1"/>
  <c r="D207" i="1"/>
  <c r="F207" i="1"/>
  <c r="D203" i="1"/>
  <c r="F203" i="1"/>
  <c r="D199" i="1"/>
  <c r="F199" i="1"/>
  <c r="D195" i="1"/>
  <c r="F195" i="1"/>
  <c r="D191" i="1"/>
  <c r="F191" i="1"/>
  <c r="D187" i="1"/>
  <c r="F187" i="1"/>
  <c r="D183" i="1"/>
  <c r="F183" i="1"/>
  <c r="D179" i="1"/>
  <c r="F179" i="1"/>
  <c r="D175" i="1"/>
  <c r="F175" i="1"/>
  <c r="D171" i="1"/>
  <c r="F171" i="1"/>
  <c r="D167" i="1"/>
  <c r="F167" i="1"/>
  <c r="D163" i="1"/>
  <c r="F163" i="1"/>
  <c r="D159" i="1"/>
  <c r="F159" i="1"/>
  <c r="D155" i="1"/>
  <c r="F155" i="1"/>
  <c r="D151" i="1"/>
  <c r="F151" i="1"/>
  <c r="D147" i="1"/>
  <c r="F147" i="1"/>
  <c r="D143" i="1"/>
  <c r="F143" i="1"/>
  <c r="D139" i="1"/>
  <c r="F139" i="1"/>
  <c r="D135" i="1"/>
  <c r="F135" i="1"/>
  <c r="D131" i="1"/>
  <c r="F131" i="1"/>
  <c r="D127" i="1"/>
  <c r="F127" i="1"/>
  <c r="D123" i="1"/>
  <c r="F123" i="1"/>
  <c r="D119" i="1"/>
  <c r="F119" i="1"/>
  <c r="D115" i="1"/>
  <c r="F115" i="1"/>
  <c r="D111" i="1"/>
  <c r="F111" i="1"/>
  <c r="D107" i="1"/>
  <c r="F107" i="1"/>
  <c r="D103" i="1"/>
  <c r="F103" i="1"/>
  <c r="D99" i="1"/>
  <c r="F99" i="1"/>
  <c r="D95" i="1"/>
  <c r="F95" i="1"/>
  <c r="D91" i="1"/>
  <c r="F91" i="1"/>
  <c r="D87" i="1"/>
  <c r="F87" i="1"/>
  <c r="D83" i="1"/>
  <c r="F83" i="1"/>
  <c r="D79" i="1"/>
  <c r="F79" i="1"/>
  <c r="D75" i="1"/>
  <c r="F75" i="1"/>
  <c r="D71" i="1"/>
  <c r="F71" i="1"/>
  <c r="D67" i="1"/>
  <c r="F67" i="1"/>
  <c r="D63" i="1"/>
  <c r="F63" i="1"/>
  <c r="D59" i="1"/>
  <c r="F59" i="1"/>
  <c r="D55" i="1"/>
  <c r="F55" i="1"/>
  <c r="D51" i="1"/>
  <c r="F51" i="1"/>
  <c r="D47" i="1"/>
  <c r="F47" i="1"/>
  <c r="D43" i="1"/>
  <c r="F43" i="1"/>
  <c r="D39" i="1"/>
  <c r="F39" i="1"/>
  <c r="D35" i="1"/>
  <c r="F35" i="1"/>
  <c r="D31" i="1"/>
  <c r="F31" i="1"/>
  <c r="D27" i="1"/>
  <c r="F27" i="1"/>
  <c r="D23" i="1"/>
  <c r="F23" i="1"/>
  <c r="D4498" i="1"/>
  <c r="F4498" i="1"/>
  <c r="D4494" i="1"/>
  <c r="F4494" i="1"/>
  <c r="D4490" i="1"/>
  <c r="F4490" i="1"/>
  <c r="D4486" i="1"/>
  <c r="F4486" i="1"/>
  <c r="D4482" i="1"/>
  <c r="F4482" i="1"/>
  <c r="D4478" i="1"/>
  <c r="F4478" i="1"/>
  <c r="D4474" i="1"/>
  <c r="F4474" i="1"/>
  <c r="D4470" i="1"/>
  <c r="F4470" i="1"/>
  <c r="D4466" i="1"/>
  <c r="F4466" i="1"/>
  <c r="D4462" i="1"/>
  <c r="F4462" i="1"/>
  <c r="D4458" i="1"/>
  <c r="F4458" i="1"/>
  <c r="D4454" i="1"/>
  <c r="F4454" i="1"/>
  <c r="D4450" i="1"/>
  <c r="F4450" i="1"/>
  <c r="D4446" i="1"/>
  <c r="F4446" i="1"/>
  <c r="D4442" i="1"/>
  <c r="F4442" i="1"/>
  <c r="D4438" i="1"/>
  <c r="F4438" i="1"/>
  <c r="D4434" i="1"/>
  <c r="F4434" i="1"/>
  <c r="D4430" i="1"/>
  <c r="F4430" i="1"/>
  <c r="D4426" i="1"/>
  <c r="F4426" i="1"/>
  <c r="D4422" i="1"/>
  <c r="F4422" i="1"/>
  <c r="D4418" i="1"/>
  <c r="F4418" i="1"/>
  <c r="D4414" i="1"/>
  <c r="F4414" i="1"/>
  <c r="D4410" i="1"/>
  <c r="F4410" i="1"/>
  <c r="D4406" i="1"/>
  <c r="F4406" i="1"/>
  <c r="D4402" i="1"/>
  <c r="F4402" i="1"/>
  <c r="D4398" i="1"/>
  <c r="F4398" i="1"/>
  <c r="D4394" i="1"/>
  <c r="F4394" i="1"/>
  <c r="D4390" i="1"/>
  <c r="F4390" i="1"/>
  <c r="D4386" i="1"/>
  <c r="F4386" i="1"/>
  <c r="D4382" i="1"/>
  <c r="F4382" i="1"/>
  <c r="D4378" i="1"/>
  <c r="F4378" i="1"/>
  <c r="D4374" i="1"/>
  <c r="F4374" i="1"/>
  <c r="D4370" i="1"/>
  <c r="F4370" i="1"/>
  <c r="D4366" i="1"/>
  <c r="F4366" i="1"/>
  <c r="D4362" i="1"/>
  <c r="F4362" i="1"/>
  <c r="D4358" i="1"/>
  <c r="F4358" i="1"/>
  <c r="D4354" i="1"/>
  <c r="F4354" i="1"/>
  <c r="D4350" i="1"/>
  <c r="F4350" i="1"/>
  <c r="D4346" i="1"/>
  <c r="F4346" i="1"/>
  <c r="D4342" i="1"/>
  <c r="F4342" i="1"/>
  <c r="D4338" i="1"/>
  <c r="F4338" i="1"/>
  <c r="D4334" i="1"/>
  <c r="F4334" i="1"/>
  <c r="D4330" i="1"/>
  <c r="F4330" i="1"/>
  <c r="D4326" i="1"/>
  <c r="F4326" i="1"/>
  <c r="D4322" i="1"/>
  <c r="F4322" i="1"/>
  <c r="D4318" i="1"/>
  <c r="F4318" i="1"/>
  <c r="D4314" i="1"/>
  <c r="F4314" i="1"/>
  <c r="D4310" i="1"/>
  <c r="F4310" i="1"/>
  <c r="D4306" i="1"/>
  <c r="F4306" i="1"/>
  <c r="D4302" i="1"/>
  <c r="F4302" i="1"/>
  <c r="D4298" i="1"/>
  <c r="F4298" i="1"/>
  <c r="D4294" i="1"/>
  <c r="F4294" i="1"/>
  <c r="D4290" i="1"/>
  <c r="F4290" i="1"/>
  <c r="D4286" i="1"/>
  <c r="F4286" i="1"/>
  <c r="D4282" i="1"/>
  <c r="F4282" i="1"/>
  <c r="D4278" i="1"/>
  <c r="F4278" i="1"/>
  <c r="D4274" i="1"/>
  <c r="F4274" i="1"/>
  <c r="D4270" i="1"/>
  <c r="F4270" i="1"/>
  <c r="D4266" i="1"/>
  <c r="F4266" i="1"/>
  <c r="D4262" i="1"/>
  <c r="F4262" i="1"/>
  <c r="D4258" i="1"/>
  <c r="F4258" i="1"/>
  <c r="D4254" i="1"/>
  <c r="F4254" i="1"/>
  <c r="D4250" i="1"/>
  <c r="F4250" i="1"/>
  <c r="D4246" i="1"/>
  <c r="F4246" i="1"/>
  <c r="D4242" i="1"/>
  <c r="F4242" i="1"/>
  <c r="D4238" i="1"/>
  <c r="F4238" i="1"/>
  <c r="D4234" i="1"/>
  <c r="F4234" i="1"/>
  <c r="D4230" i="1"/>
  <c r="F4230" i="1"/>
  <c r="D4226" i="1"/>
  <c r="F4226" i="1"/>
  <c r="D4222" i="1"/>
  <c r="F4222" i="1"/>
  <c r="D4218" i="1"/>
  <c r="F4218" i="1"/>
  <c r="D4214" i="1"/>
  <c r="F4214" i="1"/>
  <c r="D4210" i="1"/>
  <c r="F4210" i="1"/>
  <c r="D4206" i="1"/>
  <c r="F4206" i="1"/>
  <c r="D4202" i="1"/>
  <c r="F4202" i="1"/>
  <c r="D4198" i="1"/>
  <c r="F4198" i="1"/>
  <c r="D4194" i="1"/>
  <c r="F4194" i="1"/>
  <c r="D4190" i="1"/>
  <c r="F4190" i="1"/>
  <c r="D4186" i="1"/>
  <c r="F4186" i="1"/>
  <c r="D4182" i="1"/>
  <c r="F4182" i="1"/>
  <c r="D4178" i="1"/>
  <c r="F4178" i="1"/>
  <c r="D4174" i="1"/>
  <c r="F4174" i="1"/>
  <c r="D4170" i="1"/>
  <c r="F4170" i="1"/>
  <c r="D4166" i="1"/>
  <c r="F4166" i="1"/>
  <c r="D4162" i="1"/>
  <c r="F4162" i="1"/>
  <c r="D4158" i="1"/>
  <c r="F4158" i="1"/>
  <c r="D4151" i="1"/>
  <c r="F4151" i="1"/>
  <c r="D4147" i="1"/>
  <c r="F4147" i="1"/>
  <c r="D4143" i="1"/>
  <c r="F4143" i="1"/>
  <c r="D4139" i="1"/>
  <c r="F4139" i="1"/>
  <c r="D4135" i="1"/>
  <c r="F4135" i="1"/>
  <c r="D4131" i="1"/>
  <c r="F4131" i="1"/>
  <c r="D4127" i="1"/>
  <c r="F4127" i="1"/>
  <c r="D4123" i="1"/>
  <c r="F4123" i="1"/>
  <c r="D4119" i="1"/>
  <c r="F4119" i="1"/>
  <c r="D4115" i="1"/>
  <c r="F4115" i="1"/>
  <c r="D4111" i="1"/>
  <c r="F4111" i="1"/>
  <c r="D4107" i="1"/>
  <c r="F4107" i="1"/>
  <c r="D4103" i="1"/>
  <c r="F4103" i="1"/>
  <c r="D4099" i="1"/>
  <c r="F4099" i="1"/>
  <c r="D4095" i="1"/>
  <c r="F4095" i="1"/>
  <c r="D4091" i="1"/>
  <c r="F4091" i="1"/>
  <c r="D4087" i="1"/>
  <c r="F4087" i="1"/>
  <c r="D4083" i="1"/>
  <c r="F4083" i="1"/>
  <c r="D4079" i="1"/>
  <c r="F4079" i="1"/>
  <c r="D4075" i="1"/>
  <c r="F4075" i="1"/>
  <c r="D4071" i="1"/>
  <c r="F4071" i="1"/>
  <c r="D4067" i="1"/>
  <c r="F4067" i="1"/>
  <c r="D4063" i="1"/>
  <c r="F4063" i="1"/>
  <c r="D4059" i="1"/>
  <c r="F4059" i="1"/>
  <c r="D4055" i="1"/>
  <c r="F4055" i="1"/>
  <c r="D4051" i="1"/>
  <c r="F4051" i="1"/>
  <c r="D4047" i="1"/>
  <c r="F4047" i="1"/>
  <c r="D4043" i="1"/>
  <c r="F4043" i="1"/>
  <c r="D4039" i="1"/>
  <c r="F4039" i="1"/>
  <c r="D4035" i="1"/>
  <c r="F4035" i="1"/>
  <c r="D4031" i="1"/>
  <c r="F4031" i="1"/>
  <c r="D4027" i="1"/>
  <c r="F4027" i="1"/>
  <c r="D4023" i="1"/>
  <c r="F4023" i="1"/>
  <c r="D4019" i="1"/>
  <c r="F4019" i="1"/>
  <c r="D4015" i="1"/>
  <c r="F4015" i="1"/>
  <c r="D4011" i="1"/>
  <c r="F4011" i="1"/>
  <c r="D4007" i="1"/>
  <c r="F4007" i="1"/>
  <c r="D4003" i="1"/>
  <c r="F4003" i="1"/>
  <c r="D19" i="1"/>
  <c r="F19" i="1"/>
  <c r="D11" i="1"/>
  <c r="F11" i="1"/>
  <c r="D3997" i="1"/>
  <c r="F3997" i="1"/>
  <c r="D3985" i="1"/>
  <c r="F3985" i="1"/>
  <c r="D3973" i="1"/>
  <c r="F3973" i="1"/>
  <c r="D3961" i="1"/>
  <c r="F3961" i="1"/>
  <c r="D3949" i="1"/>
  <c r="F3949" i="1"/>
  <c r="D3937" i="1"/>
  <c r="F3937" i="1"/>
  <c r="D3929" i="1"/>
  <c r="F3929" i="1"/>
  <c r="D3917" i="1"/>
  <c r="F3917" i="1"/>
  <c r="D3905" i="1"/>
  <c r="F3905" i="1"/>
  <c r="D3893" i="1"/>
  <c r="F3893" i="1"/>
  <c r="D3881" i="1"/>
  <c r="F3881" i="1"/>
  <c r="D3869" i="1"/>
  <c r="F3869" i="1"/>
  <c r="D3857" i="1"/>
  <c r="F3857" i="1"/>
  <c r="D3845" i="1"/>
  <c r="F3845" i="1"/>
  <c r="D3833" i="1"/>
  <c r="F3833" i="1"/>
  <c r="D3821" i="1"/>
  <c r="F3821" i="1"/>
  <c r="D3809" i="1"/>
  <c r="F3809" i="1"/>
  <c r="D3797" i="1"/>
  <c r="F3797" i="1"/>
  <c r="D3785" i="1"/>
  <c r="F3785" i="1"/>
  <c r="D3777" i="1"/>
  <c r="F3777" i="1"/>
  <c r="D3765" i="1"/>
  <c r="F3765" i="1"/>
  <c r="D3753" i="1"/>
  <c r="F3753" i="1"/>
  <c r="D3741" i="1"/>
  <c r="F3741" i="1"/>
  <c r="D3733" i="1"/>
  <c r="F3733" i="1"/>
  <c r="D3721" i="1"/>
  <c r="F3721" i="1"/>
  <c r="D3713" i="1"/>
  <c r="F3713" i="1"/>
  <c r="D3701" i="1"/>
  <c r="F3701" i="1"/>
  <c r="D3689" i="1"/>
  <c r="F3689" i="1"/>
  <c r="D3677" i="1"/>
  <c r="F3677" i="1"/>
  <c r="D3665" i="1"/>
  <c r="F3665" i="1"/>
  <c r="D3653" i="1"/>
  <c r="F3653" i="1"/>
  <c r="D3641" i="1"/>
  <c r="F3641" i="1"/>
  <c r="D3629" i="1"/>
  <c r="F3629" i="1"/>
  <c r="D3617" i="1"/>
  <c r="F3617" i="1"/>
  <c r="D3605" i="1"/>
  <c r="F3605" i="1"/>
  <c r="D3565" i="1"/>
  <c r="F3565" i="1"/>
  <c r="D3553" i="1"/>
  <c r="F3553" i="1"/>
  <c r="D3541" i="1"/>
  <c r="F3541" i="1"/>
  <c r="D3529" i="1"/>
  <c r="F3529" i="1"/>
  <c r="D3517" i="1"/>
  <c r="F3517" i="1"/>
  <c r="D3505" i="1"/>
  <c r="F3505" i="1"/>
  <c r="D3497" i="1"/>
  <c r="F3497" i="1"/>
  <c r="D3485" i="1"/>
  <c r="F3485" i="1"/>
  <c r="D3473" i="1"/>
  <c r="F3473" i="1"/>
  <c r="D3461" i="1"/>
  <c r="F3461" i="1"/>
  <c r="D3449" i="1"/>
  <c r="F3449" i="1"/>
  <c r="D3437" i="1"/>
  <c r="F3437" i="1"/>
  <c r="D3425" i="1"/>
  <c r="F3425" i="1"/>
  <c r="D3413" i="1"/>
  <c r="F3413" i="1"/>
  <c r="D3401" i="1"/>
  <c r="F3401" i="1"/>
  <c r="D3393" i="1"/>
  <c r="F3393" i="1"/>
  <c r="D3381" i="1"/>
  <c r="F3381" i="1"/>
  <c r="D3369" i="1"/>
  <c r="F3369" i="1"/>
  <c r="D3357" i="1"/>
  <c r="F3357" i="1"/>
  <c r="D3345" i="1"/>
  <c r="F3345" i="1"/>
  <c r="D3333" i="1"/>
  <c r="F3333" i="1"/>
  <c r="D3321" i="1"/>
  <c r="F3321" i="1"/>
  <c r="D3309" i="1"/>
  <c r="F3309" i="1"/>
  <c r="D3297" i="1"/>
  <c r="F3297" i="1"/>
  <c r="D3293" i="1"/>
  <c r="F3293" i="1"/>
  <c r="D3281" i="1"/>
  <c r="F3281" i="1"/>
  <c r="D3269" i="1"/>
  <c r="F3269" i="1"/>
  <c r="D3257" i="1"/>
  <c r="F3257" i="1"/>
  <c r="D3245" i="1"/>
  <c r="F3245" i="1"/>
  <c r="D3233" i="1"/>
  <c r="F3233" i="1"/>
  <c r="D3221" i="1"/>
  <c r="F3221" i="1"/>
  <c r="D3209" i="1"/>
  <c r="F3209" i="1"/>
  <c r="D3197" i="1"/>
  <c r="F3197" i="1"/>
  <c r="D3185" i="1"/>
  <c r="F3185" i="1"/>
  <c r="D3173" i="1"/>
  <c r="F3173" i="1"/>
  <c r="D3165" i="1"/>
  <c r="F3165" i="1"/>
  <c r="D3153" i="1"/>
  <c r="F3153" i="1"/>
  <c r="D3141" i="1"/>
  <c r="F3141" i="1"/>
  <c r="D3129" i="1"/>
  <c r="F3129" i="1"/>
  <c r="D3117" i="1"/>
  <c r="F3117" i="1"/>
  <c r="D3105" i="1"/>
  <c r="F3105" i="1"/>
  <c r="D3093" i="1"/>
  <c r="F3093" i="1"/>
  <c r="D3081" i="1"/>
  <c r="F3081" i="1"/>
  <c r="D3069" i="1"/>
  <c r="F3069" i="1"/>
  <c r="D3057" i="1"/>
  <c r="F3057" i="1"/>
  <c r="D3045" i="1"/>
  <c r="F3045" i="1"/>
  <c r="D3037" i="1"/>
  <c r="F3037" i="1"/>
  <c r="D3025" i="1"/>
  <c r="F3025" i="1"/>
  <c r="D3013" i="1"/>
  <c r="F3013" i="1"/>
  <c r="D3001" i="1"/>
  <c r="F3001" i="1"/>
  <c r="D2993" i="1"/>
  <c r="F2993" i="1"/>
  <c r="D2981" i="1"/>
  <c r="F2981" i="1"/>
  <c r="D2973" i="1"/>
  <c r="F2973" i="1"/>
  <c r="D2965" i="1"/>
  <c r="F2965" i="1"/>
  <c r="D2957" i="1"/>
  <c r="F2957" i="1"/>
  <c r="D2949" i="1"/>
  <c r="F2949" i="1"/>
  <c r="D2937" i="1"/>
  <c r="F2937" i="1"/>
  <c r="D2925" i="1"/>
  <c r="F2925" i="1"/>
  <c r="D2917" i="1"/>
  <c r="F2917" i="1"/>
  <c r="D2905" i="1"/>
  <c r="F2905" i="1"/>
  <c r="D2893" i="1"/>
  <c r="F2893" i="1"/>
  <c r="D2881" i="1"/>
  <c r="F2881" i="1"/>
  <c r="D2869" i="1"/>
  <c r="F2869" i="1"/>
  <c r="D2853" i="1"/>
  <c r="F2853" i="1"/>
  <c r="D2841" i="1"/>
  <c r="F2841" i="1"/>
  <c r="D2833" i="1"/>
  <c r="F2833" i="1"/>
  <c r="D2821" i="1"/>
  <c r="F2821" i="1"/>
  <c r="D2809" i="1"/>
  <c r="F2809" i="1"/>
  <c r="D2801" i="1"/>
  <c r="F2801" i="1"/>
  <c r="D2793" i="1"/>
  <c r="F2793" i="1"/>
  <c r="D2785" i="1"/>
  <c r="F2785" i="1"/>
  <c r="D2777" i="1"/>
  <c r="F2777" i="1"/>
  <c r="D2769" i="1"/>
  <c r="F2769" i="1"/>
  <c r="D2761" i="1"/>
  <c r="F2761" i="1"/>
  <c r="D2749" i="1"/>
  <c r="F2749" i="1"/>
  <c r="D2733" i="1"/>
  <c r="F2733" i="1"/>
  <c r="D2725" i="1"/>
  <c r="F2725" i="1"/>
  <c r="D2713" i="1"/>
  <c r="F2713" i="1"/>
  <c r="D2701" i="1"/>
  <c r="F2701" i="1"/>
  <c r="D2689" i="1"/>
  <c r="F2689" i="1"/>
  <c r="D2677" i="1"/>
  <c r="F2677" i="1"/>
  <c r="D2669" i="1"/>
  <c r="F2669" i="1"/>
  <c r="D2657" i="1"/>
  <c r="F2657" i="1"/>
  <c r="D2645" i="1"/>
  <c r="F2645" i="1"/>
  <c r="D2633" i="1"/>
  <c r="F2633" i="1"/>
  <c r="D2621" i="1"/>
  <c r="F2621" i="1"/>
  <c r="D2609" i="1"/>
  <c r="F2609" i="1"/>
  <c r="D2597" i="1"/>
  <c r="F2597" i="1"/>
  <c r="D2585" i="1"/>
  <c r="F2585" i="1"/>
  <c r="D2577" i="1"/>
  <c r="F2577" i="1"/>
  <c r="D2565" i="1"/>
  <c r="F2565" i="1"/>
  <c r="D2553" i="1"/>
  <c r="F2553" i="1"/>
  <c r="D2541" i="1"/>
  <c r="F2541" i="1"/>
  <c r="D2529" i="1"/>
  <c r="F2529" i="1"/>
  <c r="D2517" i="1"/>
  <c r="F2517" i="1"/>
  <c r="D2505" i="1"/>
  <c r="F2505" i="1"/>
  <c r="D2493" i="1"/>
  <c r="F2493" i="1"/>
  <c r="D2481" i="1"/>
  <c r="F2481" i="1"/>
  <c r="D2469" i="1"/>
  <c r="F2469" i="1"/>
  <c r="D2457" i="1"/>
  <c r="F2457" i="1"/>
  <c r="D2445" i="1"/>
  <c r="F2445" i="1"/>
  <c r="D2433" i="1"/>
  <c r="F2433" i="1"/>
  <c r="D2421" i="1"/>
  <c r="F2421" i="1"/>
  <c r="D2413" i="1"/>
  <c r="F2413" i="1"/>
  <c r="D2401" i="1"/>
  <c r="F2401" i="1"/>
  <c r="D2389" i="1"/>
  <c r="F2389" i="1"/>
  <c r="D2377" i="1"/>
  <c r="F2377" i="1"/>
  <c r="D2369" i="1"/>
  <c r="F2369" i="1"/>
  <c r="D2357" i="1"/>
  <c r="F2357" i="1"/>
  <c r="D2345" i="1"/>
  <c r="F2345" i="1"/>
  <c r="D2333" i="1"/>
  <c r="F2333" i="1"/>
  <c r="D2321" i="1"/>
  <c r="F2321" i="1"/>
  <c r="D2309" i="1"/>
  <c r="F2309" i="1"/>
  <c r="D2297" i="1"/>
  <c r="F2297" i="1"/>
  <c r="D2289" i="1"/>
  <c r="F2289" i="1"/>
  <c r="D2277" i="1"/>
  <c r="F2277" i="1"/>
  <c r="D2265" i="1"/>
  <c r="F2265" i="1"/>
  <c r="D2253" i="1"/>
  <c r="F2253" i="1"/>
  <c r="D2241" i="1"/>
  <c r="F2241" i="1"/>
  <c r="D2229" i="1"/>
  <c r="F2229" i="1"/>
  <c r="D2217" i="1"/>
  <c r="F2217" i="1"/>
  <c r="D2209" i="1"/>
  <c r="F2209" i="1"/>
  <c r="D2197" i="1"/>
  <c r="F2197" i="1"/>
  <c r="D2185" i="1"/>
  <c r="F2185" i="1"/>
  <c r="D2173" i="1"/>
  <c r="F2173" i="1"/>
  <c r="D2161" i="1"/>
  <c r="F2161" i="1"/>
  <c r="D2153" i="1"/>
  <c r="F2153" i="1"/>
  <c r="D2141" i="1"/>
  <c r="F2141" i="1"/>
  <c r="D2129" i="1"/>
  <c r="F2129" i="1"/>
  <c r="D2117" i="1"/>
  <c r="F2117" i="1"/>
  <c r="D2105" i="1"/>
  <c r="F2105" i="1"/>
  <c r="D2097" i="1"/>
  <c r="F2097" i="1"/>
  <c r="D2085" i="1"/>
  <c r="F2085" i="1"/>
  <c r="D2073" i="1"/>
  <c r="F2073" i="1"/>
  <c r="D2061" i="1"/>
  <c r="F2061" i="1"/>
  <c r="D2049" i="1"/>
  <c r="F2049" i="1"/>
  <c r="D2037" i="1"/>
  <c r="F2037" i="1"/>
  <c r="D2025" i="1"/>
  <c r="F2025" i="1"/>
  <c r="D2013" i="1"/>
  <c r="F2013" i="1"/>
  <c r="D2001" i="1"/>
  <c r="F2001" i="1"/>
  <c r="D1989" i="1"/>
  <c r="F1989" i="1"/>
  <c r="D1977" i="1"/>
  <c r="F1977" i="1"/>
  <c r="D1965" i="1"/>
  <c r="F1965" i="1"/>
  <c r="D1953" i="1"/>
  <c r="F1953" i="1"/>
  <c r="D1941" i="1"/>
  <c r="F1941" i="1"/>
  <c r="D1929" i="1"/>
  <c r="F1929" i="1"/>
  <c r="D1917" i="1"/>
  <c r="F1917" i="1"/>
  <c r="D1905" i="1"/>
  <c r="F1905" i="1"/>
  <c r="D1893" i="1"/>
  <c r="F1893" i="1"/>
  <c r="D1881" i="1"/>
  <c r="F1881" i="1"/>
  <c r="D1869" i="1"/>
  <c r="F1869" i="1"/>
  <c r="D1857" i="1"/>
  <c r="F1857" i="1"/>
  <c r="D1845" i="1"/>
  <c r="F1845" i="1"/>
  <c r="D1833" i="1"/>
  <c r="F1833" i="1"/>
  <c r="D1821" i="1"/>
  <c r="F1821" i="1"/>
  <c r="D1809" i="1"/>
  <c r="F1809" i="1"/>
  <c r="D1773" i="1"/>
  <c r="F1773" i="1"/>
  <c r="D1761" i="1"/>
  <c r="F1761" i="1"/>
  <c r="D1749" i="1"/>
  <c r="F1749" i="1"/>
  <c r="D1737" i="1"/>
  <c r="F1737" i="1"/>
  <c r="D1725" i="1"/>
  <c r="F1725" i="1"/>
  <c r="D1713" i="1"/>
  <c r="F1713" i="1"/>
  <c r="D1701" i="1"/>
  <c r="F1701" i="1"/>
  <c r="D1689" i="1"/>
  <c r="F1689" i="1"/>
  <c r="D1677" i="1"/>
  <c r="F1677" i="1"/>
  <c r="D1665" i="1"/>
  <c r="F1665" i="1"/>
  <c r="D1657" i="1"/>
  <c r="F1657" i="1"/>
  <c r="D1645" i="1"/>
  <c r="F1645" i="1"/>
  <c r="D1633" i="1"/>
  <c r="F1633" i="1"/>
  <c r="D1621" i="1"/>
  <c r="F1621" i="1"/>
  <c r="D1609" i="1"/>
  <c r="F1609" i="1"/>
  <c r="D1597" i="1"/>
  <c r="F1597" i="1"/>
  <c r="D1585" i="1"/>
  <c r="F1585" i="1"/>
  <c r="D1573" i="1"/>
  <c r="F1573" i="1"/>
  <c r="D1561" i="1"/>
  <c r="F1561" i="1"/>
  <c r="D1549" i="1"/>
  <c r="F1549" i="1"/>
  <c r="D1537" i="1"/>
  <c r="F1537" i="1"/>
  <c r="D1525" i="1"/>
  <c r="F1525" i="1"/>
  <c r="D1513" i="1"/>
  <c r="F1513" i="1"/>
  <c r="D1501" i="1"/>
  <c r="F1501" i="1"/>
  <c r="D1493" i="1"/>
  <c r="F1493" i="1"/>
  <c r="D1481" i="1"/>
  <c r="F1481" i="1"/>
  <c r="D1469" i="1"/>
  <c r="F1469" i="1"/>
  <c r="D1457" i="1"/>
  <c r="F1457" i="1"/>
  <c r="D1445" i="1"/>
  <c r="F1445" i="1"/>
  <c r="D1433" i="1"/>
  <c r="F1433" i="1"/>
  <c r="D1421" i="1"/>
  <c r="F1421" i="1"/>
  <c r="D1409" i="1"/>
  <c r="F1409" i="1"/>
  <c r="D1401" i="1"/>
  <c r="F1401" i="1"/>
  <c r="D1389" i="1"/>
  <c r="F1389" i="1"/>
  <c r="D1377" i="1"/>
  <c r="F1377" i="1"/>
  <c r="D1365" i="1"/>
  <c r="F1365" i="1"/>
  <c r="D1353" i="1"/>
  <c r="F1353" i="1"/>
  <c r="D1341" i="1"/>
  <c r="F1341" i="1"/>
  <c r="D1329" i="1"/>
  <c r="F1329" i="1"/>
  <c r="D1317" i="1"/>
  <c r="F1317" i="1"/>
  <c r="D1305" i="1"/>
  <c r="F1305" i="1"/>
  <c r="D1297" i="1"/>
  <c r="F1297" i="1"/>
  <c r="D1285" i="1"/>
  <c r="F1285" i="1"/>
  <c r="D1273" i="1"/>
  <c r="F1273" i="1"/>
  <c r="D1265" i="1"/>
  <c r="F1265" i="1"/>
  <c r="D1253" i="1"/>
  <c r="F1253" i="1"/>
  <c r="D1241" i="1"/>
  <c r="F1241" i="1"/>
  <c r="D1229" i="1"/>
  <c r="F1229" i="1"/>
  <c r="D1217" i="1"/>
  <c r="F1217" i="1"/>
  <c r="D1205" i="1"/>
  <c r="F1205" i="1"/>
  <c r="D1193" i="1"/>
  <c r="F1193" i="1"/>
  <c r="D1181" i="1"/>
  <c r="F1181" i="1"/>
  <c r="D1173" i="1"/>
  <c r="F1173" i="1"/>
  <c r="D1161" i="1"/>
  <c r="F1161" i="1"/>
  <c r="D1149" i="1"/>
  <c r="F1149" i="1"/>
  <c r="D1137" i="1"/>
  <c r="F1137" i="1"/>
  <c r="D1125" i="1"/>
  <c r="F1125" i="1"/>
  <c r="D1113" i="1"/>
  <c r="F1113" i="1"/>
  <c r="D1105" i="1"/>
  <c r="F1105" i="1"/>
  <c r="D1097" i="1"/>
  <c r="F1097" i="1"/>
  <c r="D1085" i="1"/>
  <c r="F1085" i="1"/>
  <c r="D1073" i="1"/>
  <c r="F1073" i="1"/>
  <c r="D1061" i="1"/>
  <c r="F1061" i="1"/>
  <c r="D1049" i="1"/>
  <c r="F1049" i="1"/>
  <c r="D1037" i="1"/>
  <c r="F1037" i="1"/>
  <c r="D1025" i="1"/>
  <c r="F1025" i="1"/>
  <c r="D1013" i="1"/>
  <c r="F1013" i="1"/>
  <c r="D1005" i="1"/>
  <c r="F1005" i="1"/>
  <c r="D993" i="1"/>
  <c r="F993" i="1"/>
  <c r="D985" i="1"/>
  <c r="F985" i="1"/>
  <c r="D977" i="1"/>
  <c r="F977" i="1"/>
  <c r="D969" i="1"/>
  <c r="F969" i="1"/>
  <c r="D961" i="1"/>
  <c r="F961" i="1"/>
  <c r="D957" i="1"/>
  <c r="F957" i="1"/>
  <c r="D949" i="1"/>
  <c r="F949" i="1"/>
  <c r="D941" i="1"/>
  <c r="F941" i="1"/>
  <c r="D933" i="1"/>
  <c r="F933" i="1"/>
  <c r="D925" i="1"/>
  <c r="F925" i="1"/>
  <c r="D913" i="1"/>
  <c r="F913" i="1"/>
  <c r="D901" i="1"/>
  <c r="F901" i="1"/>
  <c r="D893" i="1"/>
  <c r="F893" i="1"/>
  <c r="D881" i="1"/>
  <c r="F881" i="1"/>
  <c r="D869" i="1"/>
  <c r="F869" i="1"/>
  <c r="D857" i="1"/>
  <c r="F857" i="1"/>
  <c r="D845" i="1"/>
  <c r="F845" i="1"/>
  <c r="D833" i="1"/>
  <c r="F833" i="1"/>
  <c r="D821" i="1"/>
  <c r="F821" i="1"/>
  <c r="D809" i="1"/>
  <c r="F809" i="1"/>
  <c r="D801" i="1"/>
  <c r="F801" i="1"/>
  <c r="D789" i="1"/>
  <c r="F789" i="1"/>
  <c r="D777" i="1"/>
  <c r="F777" i="1"/>
  <c r="D765" i="1"/>
  <c r="F765" i="1"/>
  <c r="D753" i="1"/>
  <c r="F753" i="1"/>
  <c r="D745" i="1"/>
  <c r="F745" i="1"/>
  <c r="D733" i="1"/>
  <c r="F733" i="1"/>
  <c r="D721" i="1"/>
  <c r="F721" i="1"/>
  <c r="D709" i="1"/>
  <c r="F709" i="1"/>
  <c r="D697" i="1"/>
  <c r="F697" i="1"/>
  <c r="D685" i="1"/>
  <c r="F685" i="1"/>
  <c r="D673" i="1"/>
  <c r="F673" i="1"/>
  <c r="D661" i="1"/>
  <c r="F661" i="1"/>
  <c r="D653" i="1"/>
  <c r="F653" i="1"/>
  <c r="D641" i="1"/>
  <c r="F641" i="1"/>
  <c r="D633" i="1"/>
  <c r="F633" i="1"/>
  <c r="D621" i="1"/>
  <c r="F621" i="1"/>
  <c r="D609" i="1"/>
  <c r="F609" i="1"/>
  <c r="D597" i="1"/>
  <c r="F597" i="1"/>
  <c r="D589" i="1"/>
  <c r="F589" i="1"/>
  <c r="D577" i="1"/>
  <c r="F577" i="1"/>
  <c r="D565" i="1"/>
  <c r="F565" i="1"/>
  <c r="D553" i="1"/>
  <c r="F553" i="1"/>
  <c r="D545" i="1"/>
  <c r="F545" i="1"/>
  <c r="D533" i="1"/>
  <c r="F533" i="1"/>
  <c r="D521" i="1"/>
  <c r="F521" i="1"/>
  <c r="D509" i="1"/>
  <c r="F509" i="1"/>
  <c r="D497" i="1"/>
  <c r="F497" i="1"/>
  <c r="D485" i="1"/>
  <c r="F485" i="1"/>
  <c r="D473" i="1"/>
  <c r="F473" i="1"/>
  <c r="D461" i="1"/>
  <c r="F461" i="1"/>
  <c r="D449" i="1"/>
  <c r="F449" i="1"/>
  <c r="D437" i="1"/>
  <c r="F437" i="1"/>
  <c r="D425" i="1"/>
  <c r="F425" i="1"/>
  <c r="D413" i="1"/>
  <c r="F413" i="1"/>
  <c r="D401" i="1"/>
  <c r="F401" i="1"/>
  <c r="D389" i="1"/>
  <c r="F389" i="1"/>
  <c r="D377" i="1"/>
  <c r="F377" i="1"/>
  <c r="D365" i="1"/>
  <c r="F365" i="1"/>
  <c r="D353" i="1"/>
  <c r="F353" i="1"/>
  <c r="D341" i="1"/>
  <c r="F341" i="1"/>
  <c r="D329" i="1"/>
  <c r="F329" i="1"/>
  <c r="D317" i="1"/>
  <c r="F317" i="1"/>
  <c r="D305" i="1"/>
  <c r="F305" i="1"/>
  <c r="D293" i="1"/>
  <c r="F293" i="1"/>
  <c r="D281" i="1"/>
  <c r="F281" i="1"/>
  <c r="D273" i="1"/>
  <c r="F273" i="1"/>
  <c r="D261" i="1"/>
  <c r="F261" i="1"/>
  <c r="D249" i="1"/>
  <c r="F249" i="1"/>
  <c r="D237" i="1"/>
  <c r="F237" i="1"/>
  <c r="D225" i="1"/>
  <c r="F225" i="1"/>
  <c r="D213" i="1"/>
  <c r="F213" i="1"/>
  <c r="D205" i="1"/>
  <c r="F205" i="1"/>
  <c r="D193" i="1"/>
  <c r="F193" i="1"/>
  <c r="D181" i="1"/>
  <c r="F181" i="1"/>
  <c r="D169" i="1"/>
  <c r="F169" i="1"/>
  <c r="D157" i="1"/>
  <c r="F157" i="1"/>
  <c r="D145" i="1"/>
  <c r="F145" i="1"/>
  <c r="D137" i="1"/>
  <c r="F137" i="1"/>
  <c r="D125" i="1"/>
  <c r="F125" i="1"/>
  <c r="D113" i="1"/>
  <c r="F113" i="1"/>
  <c r="D101" i="1"/>
  <c r="F101" i="1"/>
  <c r="D89" i="1"/>
  <c r="F89" i="1"/>
  <c r="D81" i="1"/>
  <c r="F81" i="1"/>
  <c r="D73" i="1"/>
  <c r="F73" i="1"/>
  <c r="D61" i="1"/>
  <c r="F61" i="1"/>
  <c r="D49" i="1"/>
  <c r="F49" i="1"/>
  <c r="D33" i="1"/>
  <c r="F33" i="1"/>
  <c r="D4496" i="1"/>
  <c r="F4496" i="1"/>
  <c r="D4484" i="1"/>
  <c r="F4484" i="1"/>
  <c r="D4472" i="1"/>
  <c r="F4472" i="1"/>
  <c r="D4460" i="1"/>
  <c r="F4460" i="1"/>
  <c r="D4448" i="1"/>
  <c r="F4448" i="1"/>
  <c r="D4436" i="1"/>
  <c r="F4436" i="1"/>
  <c r="D4424" i="1"/>
  <c r="F4424" i="1"/>
  <c r="D4416" i="1"/>
  <c r="F4416" i="1"/>
  <c r="D4404" i="1"/>
  <c r="F4404" i="1"/>
  <c r="D4392" i="1"/>
  <c r="F4392" i="1"/>
  <c r="D4380" i="1"/>
  <c r="F4380" i="1"/>
  <c r="D4368" i="1"/>
  <c r="F4368" i="1"/>
  <c r="D4356" i="1"/>
  <c r="F4356" i="1"/>
  <c r="D4348" i="1"/>
  <c r="F4348" i="1"/>
  <c r="D4340" i="1"/>
  <c r="F4340" i="1"/>
  <c r="D4328" i="1"/>
  <c r="F4328" i="1"/>
  <c r="D4316" i="1"/>
  <c r="F4316" i="1"/>
  <c r="D4304" i="1"/>
  <c r="F4304" i="1"/>
  <c r="D4292" i="1"/>
  <c r="F4292" i="1"/>
  <c r="D4280" i="1"/>
  <c r="F4280" i="1"/>
  <c r="D4272" i="1"/>
  <c r="F4272" i="1"/>
  <c r="D4260" i="1"/>
  <c r="F4260" i="1"/>
  <c r="D4248" i="1"/>
  <c r="F4248" i="1"/>
  <c r="D4236" i="1"/>
  <c r="F4236" i="1"/>
  <c r="D4224" i="1"/>
  <c r="F4224" i="1"/>
  <c r="D4212" i="1"/>
  <c r="F4212" i="1"/>
  <c r="D4204" i="1"/>
  <c r="F4204" i="1"/>
  <c r="D4192" i="1"/>
  <c r="F4192" i="1"/>
  <c r="D4180" i="1"/>
  <c r="F4180" i="1"/>
  <c r="D4168" i="1"/>
  <c r="F4168" i="1"/>
  <c r="D4156" i="1"/>
  <c r="F4156" i="1"/>
  <c r="D4141" i="1"/>
  <c r="F4141" i="1"/>
  <c r="D4133" i="1"/>
  <c r="F4133" i="1"/>
  <c r="D4121" i="1"/>
  <c r="F4121" i="1"/>
  <c r="D4109" i="1"/>
  <c r="F4109" i="1"/>
  <c r="D4097" i="1"/>
  <c r="F4097" i="1"/>
  <c r="D4085" i="1"/>
  <c r="F4085" i="1"/>
  <c r="D4073" i="1"/>
  <c r="F4073" i="1"/>
  <c r="D4029" i="1"/>
  <c r="F4029" i="1"/>
  <c r="D4017" i="1"/>
  <c r="F4017" i="1"/>
  <c r="D4009" i="1"/>
  <c r="F4009" i="1"/>
  <c r="D20" i="1"/>
  <c r="F20" i="1"/>
  <c r="D16" i="1"/>
  <c r="F16" i="1"/>
  <c r="D12" i="1"/>
  <c r="F12" i="1"/>
  <c r="D8" i="1"/>
  <c r="F8" i="1"/>
  <c r="D4" i="1"/>
  <c r="F4" i="1"/>
  <c r="D3998" i="1"/>
  <c r="F3998" i="1"/>
  <c r="D3994" i="1"/>
  <c r="F3994" i="1"/>
  <c r="D3990" i="1"/>
  <c r="F3990" i="1"/>
  <c r="D3986" i="1"/>
  <c r="F3986" i="1"/>
  <c r="D3982" i="1"/>
  <c r="F3982" i="1"/>
  <c r="D3978" i="1"/>
  <c r="F3978" i="1"/>
  <c r="D3974" i="1"/>
  <c r="F3974" i="1"/>
  <c r="D3970" i="1"/>
  <c r="F3970" i="1"/>
  <c r="D3966" i="1"/>
  <c r="F3966" i="1"/>
  <c r="D3962" i="1"/>
  <c r="F3962" i="1"/>
  <c r="D3958" i="1"/>
  <c r="F3958" i="1"/>
  <c r="D3954" i="1"/>
  <c r="F3954" i="1"/>
  <c r="D3950" i="1"/>
  <c r="F3950" i="1"/>
  <c r="D3946" i="1"/>
  <c r="F3946" i="1"/>
  <c r="D3942" i="1"/>
  <c r="F3942" i="1"/>
  <c r="D3938" i="1"/>
  <c r="F3938" i="1"/>
  <c r="D3934" i="1"/>
  <c r="F3934" i="1"/>
  <c r="D3930" i="1"/>
  <c r="F3930" i="1"/>
  <c r="D3926" i="1"/>
  <c r="F3926" i="1"/>
  <c r="D3922" i="1"/>
  <c r="F3922" i="1"/>
  <c r="D3918" i="1"/>
  <c r="F3918" i="1"/>
  <c r="D3914" i="1"/>
  <c r="F3914" i="1"/>
  <c r="D3910" i="1"/>
  <c r="F3910" i="1"/>
  <c r="D3906" i="1"/>
  <c r="F3906" i="1"/>
  <c r="D3902" i="1"/>
  <c r="F3902" i="1"/>
  <c r="D3898" i="1"/>
  <c r="F3898" i="1"/>
  <c r="D3894" i="1"/>
  <c r="F3894" i="1"/>
  <c r="D3890" i="1"/>
  <c r="F3890" i="1"/>
  <c r="D3886" i="1"/>
  <c r="F3886" i="1"/>
  <c r="D3882" i="1"/>
  <c r="F3882" i="1"/>
  <c r="D3878" i="1"/>
  <c r="F3878" i="1"/>
  <c r="D3874" i="1"/>
  <c r="F3874" i="1"/>
  <c r="D3870" i="1"/>
  <c r="F3870" i="1"/>
  <c r="D3866" i="1"/>
  <c r="F3866" i="1"/>
  <c r="D3862" i="1"/>
  <c r="F3862" i="1"/>
  <c r="D3858" i="1"/>
  <c r="F3858" i="1"/>
  <c r="D3854" i="1"/>
  <c r="F3854" i="1"/>
  <c r="D3850" i="1"/>
  <c r="F3850" i="1"/>
  <c r="D3846" i="1"/>
  <c r="F3846" i="1"/>
  <c r="D3842" i="1"/>
  <c r="F3842" i="1"/>
  <c r="D3838" i="1"/>
  <c r="F3838" i="1"/>
  <c r="D3834" i="1"/>
  <c r="F3834" i="1"/>
  <c r="D3830" i="1"/>
  <c r="F3830" i="1"/>
  <c r="D3826" i="1"/>
  <c r="F3826" i="1"/>
  <c r="D3822" i="1"/>
  <c r="F3822" i="1"/>
  <c r="D3818" i="1"/>
  <c r="F3818" i="1"/>
  <c r="D3814" i="1"/>
  <c r="F3814" i="1"/>
  <c r="D3810" i="1"/>
  <c r="F3810" i="1"/>
  <c r="D3806" i="1"/>
  <c r="F3806" i="1"/>
  <c r="D3802" i="1"/>
  <c r="F3802" i="1"/>
  <c r="D3798" i="1"/>
  <c r="F3798" i="1"/>
  <c r="D3794" i="1"/>
  <c r="F3794" i="1"/>
  <c r="D3790" i="1"/>
  <c r="F3790" i="1"/>
  <c r="D3786" i="1"/>
  <c r="F3786" i="1"/>
  <c r="D3782" i="1"/>
  <c r="F3782" i="1"/>
  <c r="D3778" i="1"/>
  <c r="F3778" i="1"/>
  <c r="D3774" i="1"/>
  <c r="F3774" i="1"/>
  <c r="D3770" i="1"/>
  <c r="F3770" i="1"/>
  <c r="D3766" i="1"/>
  <c r="F3766" i="1"/>
  <c r="D3762" i="1"/>
  <c r="F3762" i="1"/>
  <c r="D3758" i="1"/>
  <c r="F3758" i="1"/>
  <c r="D3754" i="1"/>
  <c r="F3754" i="1"/>
  <c r="D3750" i="1"/>
  <c r="F3750" i="1"/>
  <c r="D3746" i="1"/>
  <c r="F3746" i="1"/>
  <c r="D3742" i="1"/>
  <c r="F3742" i="1"/>
  <c r="D3738" i="1"/>
  <c r="F3738" i="1"/>
  <c r="D3734" i="1"/>
  <c r="F3734" i="1"/>
  <c r="D3730" i="1"/>
  <c r="F3730" i="1"/>
  <c r="D3726" i="1"/>
  <c r="F3726" i="1"/>
  <c r="D3722" i="1"/>
  <c r="F3722" i="1"/>
  <c r="D3718" i="1"/>
  <c r="F3718" i="1"/>
  <c r="D3714" i="1"/>
  <c r="F3714" i="1"/>
  <c r="D3710" i="1"/>
  <c r="F3710" i="1"/>
  <c r="D3706" i="1"/>
  <c r="F3706" i="1"/>
  <c r="D3702" i="1"/>
  <c r="F3702" i="1"/>
  <c r="D3698" i="1"/>
  <c r="F3698" i="1"/>
  <c r="D3694" i="1"/>
  <c r="F3694" i="1"/>
  <c r="D3690" i="1"/>
  <c r="F3690" i="1"/>
  <c r="D3686" i="1"/>
  <c r="F3686" i="1"/>
  <c r="D3682" i="1"/>
  <c r="F3682" i="1"/>
  <c r="D3678" i="1"/>
  <c r="F3678" i="1"/>
  <c r="D3674" i="1"/>
  <c r="F3674" i="1"/>
  <c r="D3670" i="1"/>
  <c r="F3670" i="1"/>
  <c r="D3666" i="1"/>
  <c r="F3666" i="1"/>
  <c r="D3662" i="1"/>
  <c r="F3662" i="1"/>
  <c r="D3658" i="1"/>
  <c r="F3658" i="1"/>
  <c r="D3654" i="1"/>
  <c r="F3654" i="1"/>
  <c r="D3650" i="1"/>
  <c r="F3650" i="1"/>
  <c r="D3646" i="1"/>
  <c r="F3646" i="1"/>
  <c r="D3642" i="1"/>
  <c r="F3642" i="1"/>
  <c r="D3638" i="1"/>
  <c r="F3638" i="1"/>
  <c r="D3634" i="1"/>
  <c r="F3634" i="1"/>
  <c r="D3630" i="1"/>
  <c r="F3630" i="1"/>
  <c r="D3626" i="1"/>
  <c r="F3626" i="1"/>
  <c r="D3622" i="1"/>
  <c r="F3622" i="1"/>
  <c r="D3618" i="1"/>
  <c r="F3618" i="1"/>
  <c r="D3614" i="1"/>
  <c r="F3614" i="1"/>
  <c r="D3610" i="1"/>
  <c r="F3610" i="1"/>
  <c r="D3606" i="1"/>
  <c r="F3606" i="1"/>
  <c r="D3602" i="1"/>
  <c r="F3602" i="1"/>
  <c r="D3598" i="1"/>
  <c r="F3598" i="1"/>
  <c r="D3594" i="1"/>
  <c r="F3594" i="1"/>
  <c r="D3590" i="1"/>
  <c r="F3590" i="1"/>
  <c r="D3586" i="1"/>
  <c r="F3586" i="1"/>
  <c r="D3582" i="1"/>
  <c r="F3582" i="1"/>
  <c r="D3578" i="1"/>
  <c r="F3578" i="1"/>
  <c r="D3574" i="1"/>
  <c r="F3574" i="1"/>
  <c r="D3570" i="1"/>
  <c r="F3570" i="1"/>
  <c r="D3566" i="1"/>
  <c r="F3566" i="1"/>
  <c r="D3562" i="1"/>
  <c r="F3562" i="1"/>
  <c r="D3558" i="1"/>
  <c r="F3558" i="1"/>
  <c r="D3554" i="1"/>
  <c r="F3554" i="1"/>
  <c r="D3550" i="1"/>
  <c r="F3550" i="1"/>
  <c r="D3546" i="1"/>
  <c r="F3546" i="1"/>
  <c r="D3542" i="1"/>
  <c r="F3542" i="1"/>
  <c r="D3538" i="1"/>
  <c r="F3538" i="1"/>
  <c r="D3534" i="1"/>
  <c r="F3534" i="1"/>
  <c r="D3530" i="1"/>
  <c r="F3530" i="1"/>
  <c r="D3526" i="1"/>
  <c r="F3526" i="1"/>
  <c r="D3522" i="1"/>
  <c r="F3522" i="1"/>
  <c r="D3518" i="1"/>
  <c r="F3518" i="1"/>
  <c r="D3514" i="1"/>
  <c r="F3514" i="1"/>
  <c r="D3510" i="1"/>
  <c r="F3510" i="1"/>
  <c r="D3506" i="1"/>
  <c r="F3506" i="1"/>
  <c r="D3502" i="1"/>
  <c r="F3502" i="1"/>
  <c r="D3498" i="1"/>
  <c r="F3498" i="1"/>
  <c r="D3494" i="1"/>
  <c r="F3494" i="1"/>
  <c r="D3490" i="1"/>
  <c r="F3490" i="1"/>
  <c r="D3486" i="1"/>
  <c r="F3486" i="1"/>
  <c r="D3482" i="1"/>
  <c r="F3482" i="1"/>
  <c r="D3478" i="1"/>
  <c r="F3478" i="1"/>
  <c r="D3474" i="1"/>
  <c r="F3474" i="1"/>
  <c r="D3470" i="1"/>
  <c r="F3470" i="1"/>
  <c r="D3466" i="1"/>
  <c r="F3466" i="1"/>
  <c r="D3462" i="1"/>
  <c r="F3462" i="1"/>
  <c r="D3458" i="1"/>
  <c r="F3458" i="1"/>
  <c r="D3454" i="1"/>
  <c r="F3454" i="1"/>
  <c r="D3450" i="1"/>
  <c r="F3450" i="1"/>
  <c r="D3446" i="1"/>
  <c r="F3446" i="1"/>
  <c r="D3442" i="1"/>
  <c r="F3442" i="1"/>
  <c r="D3438" i="1"/>
  <c r="F3438" i="1"/>
  <c r="D3434" i="1"/>
  <c r="F3434" i="1"/>
  <c r="D3430" i="1"/>
  <c r="F3430" i="1"/>
  <c r="D3426" i="1"/>
  <c r="F3426" i="1"/>
  <c r="D3422" i="1"/>
  <c r="F3422" i="1"/>
  <c r="D3418" i="1"/>
  <c r="F3418" i="1"/>
  <c r="D3414" i="1"/>
  <c r="F3414" i="1"/>
  <c r="D3410" i="1"/>
  <c r="F3410" i="1"/>
  <c r="D3406" i="1"/>
  <c r="F3406" i="1"/>
  <c r="D3402" i="1"/>
  <c r="F3402" i="1"/>
  <c r="D3398" i="1"/>
  <c r="F3398" i="1"/>
  <c r="D3394" i="1"/>
  <c r="F3394" i="1"/>
  <c r="D3390" i="1"/>
  <c r="F3390" i="1"/>
  <c r="D3386" i="1"/>
  <c r="F3386" i="1"/>
  <c r="D3382" i="1"/>
  <c r="F3382" i="1"/>
  <c r="D3378" i="1"/>
  <c r="F3378" i="1"/>
  <c r="D3374" i="1"/>
  <c r="F3374" i="1"/>
  <c r="D3370" i="1"/>
  <c r="F3370" i="1"/>
  <c r="D3366" i="1"/>
  <c r="F3366" i="1"/>
  <c r="D3362" i="1"/>
  <c r="F3362" i="1"/>
  <c r="D3358" i="1"/>
  <c r="F3358" i="1"/>
  <c r="D3354" i="1"/>
  <c r="F3354" i="1"/>
  <c r="D3350" i="1"/>
  <c r="F3350" i="1"/>
  <c r="D3346" i="1"/>
  <c r="F3346" i="1"/>
  <c r="D3342" i="1"/>
  <c r="F3342" i="1"/>
  <c r="D3338" i="1"/>
  <c r="F3338" i="1"/>
  <c r="D3334" i="1"/>
  <c r="F3334" i="1"/>
  <c r="D3330" i="1"/>
  <c r="F3330" i="1"/>
  <c r="D3326" i="1"/>
  <c r="F3326" i="1"/>
  <c r="D3322" i="1"/>
  <c r="F3322" i="1"/>
  <c r="D3318" i="1"/>
  <c r="F3318" i="1"/>
  <c r="D3314" i="1"/>
  <c r="F3314" i="1"/>
  <c r="D3310" i="1"/>
  <c r="F3310" i="1"/>
  <c r="D3306" i="1"/>
  <c r="F3306" i="1"/>
  <c r="D3302" i="1"/>
  <c r="F3302" i="1"/>
  <c r="D3298" i="1"/>
  <c r="F3298" i="1"/>
  <c r="D3294" i="1"/>
  <c r="F3294" i="1"/>
  <c r="D3290" i="1"/>
  <c r="F3290" i="1"/>
  <c r="D3286" i="1"/>
  <c r="F3286" i="1"/>
  <c r="D3282" i="1"/>
  <c r="F3282" i="1"/>
  <c r="D3278" i="1"/>
  <c r="F3278" i="1"/>
  <c r="D3274" i="1"/>
  <c r="F3274" i="1"/>
  <c r="D3270" i="1"/>
  <c r="F3270" i="1"/>
  <c r="D3266" i="1"/>
  <c r="F3266" i="1"/>
  <c r="D3262" i="1"/>
  <c r="F3262" i="1"/>
  <c r="D3258" i="1"/>
  <c r="F3258" i="1"/>
  <c r="D3254" i="1"/>
  <c r="F3254" i="1"/>
  <c r="D3250" i="1"/>
  <c r="F3250" i="1"/>
  <c r="D3246" i="1"/>
  <c r="F3246" i="1"/>
  <c r="D3242" i="1"/>
  <c r="F3242" i="1"/>
  <c r="D3238" i="1"/>
  <c r="F3238" i="1"/>
  <c r="D3234" i="1"/>
  <c r="F3234" i="1"/>
  <c r="D3230" i="1"/>
  <c r="F3230" i="1"/>
  <c r="D3226" i="1"/>
  <c r="F3226" i="1"/>
  <c r="D3222" i="1"/>
  <c r="F3222" i="1"/>
  <c r="D3218" i="1"/>
  <c r="F3218" i="1"/>
  <c r="D3214" i="1"/>
  <c r="F3214" i="1"/>
  <c r="D3210" i="1"/>
  <c r="F3210" i="1"/>
  <c r="D3206" i="1"/>
  <c r="F3206" i="1"/>
  <c r="D3202" i="1"/>
  <c r="F3202" i="1"/>
  <c r="D3198" i="1"/>
  <c r="F3198" i="1"/>
  <c r="D3194" i="1"/>
  <c r="F3194" i="1"/>
  <c r="D3190" i="1"/>
  <c r="F3190" i="1"/>
  <c r="D3186" i="1"/>
  <c r="F3186" i="1"/>
  <c r="D3182" i="1"/>
  <c r="F3182" i="1"/>
  <c r="D3178" i="1"/>
  <c r="F3178" i="1"/>
  <c r="D3174" i="1"/>
  <c r="F3174" i="1"/>
  <c r="D3170" i="1"/>
  <c r="F3170" i="1"/>
  <c r="D3166" i="1"/>
  <c r="F3166" i="1"/>
  <c r="D3162" i="1"/>
  <c r="F3162" i="1"/>
  <c r="D3158" i="1"/>
  <c r="F3158" i="1"/>
  <c r="D3154" i="1"/>
  <c r="F3154" i="1"/>
  <c r="D3150" i="1"/>
  <c r="F3150" i="1"/>
  <c r="D3146" i="1"/>
  <c r="F3146" i="1"/>
  <c r="D3142" i="1"/>
  <c r="F3142" i="1"/>
  <c r="D3138" i="1"/>
  <c r="F3138" i="1"/>
  <c r="D3134" i="1"/>
  <c r="F3134" i="1"/>
  <c r="D3130" i="1"/>
  <c r="F3130" i="1"/>
  <c r="D3126" i="1"/>
  <c r="F3126" i="1"/>
  <c r="D3122" i="1"/>
  <c r="F3122" i="1"/>
  <c r="D3118" i="1"/>
  <c r="F3118" i="1"/>
  <c r="D3114" i="1"/>
  <c r="F3114" i="1"/>
  <c r="D3110" i="1"/>
  <c r="F3110" i="1"/>
  <c r="D3106" i="1"/>
  <c r="F3106" i="1"/>
  <c r="D3102" i="1"/>
  <c r="F3102" i="1"/>
  <c r="D3098" i="1"/>
  <c r="F3098" i="1"/>
  <c r="D3094" i="1"/>
  <c r="F3094" i="1"/>
  <c r="D3090" i="1"/>
  <c r="F3090" i="1"/>
  <c r="D3086" i="1"/>
  <c r="F3086" i="1"/>
  <c r="D3082" i="1"/>
  <c r="F3082" i="1"/>
  <c r="D3078" i="1"/>
  <c r="F3078" i="1"/>
  <c r="D3074" i="1"/>
  <c r="F3074" i="1"/>
  <c r="D3070" i="1"/>
  <c r="F3070" i="1"/>
  <c r="D3066" i="1"/>
  <c r="F3066" i="1"/>
  <c r="D3062" i="1"/>
  <c r="F3062" i="1"/>
  <c r="D3058" i="1"/>
  <c r="F3058" i="1"/>
  <c r="D3054" i="1"/>
  <c r="F3054" i="1"/>
  <c r="D3050" i="1"/>
  <c r="F3050" i="1"/>
  <c r="D3046" i="1"/>
  <c r="F3046" i="1"/>
  <c r="D3042" i="1"/>
  <c r="F3042" i="1"/>
  <c r="D3038" i="1"/>
  <c r="F3038" i="1"/>
  <c r="D3034" i="1"/>
  <c r="F3034" i="1"/>
  <c r="D3030" i="1"/>
  <c r="F3030" i="1"/>
  <c r="D3026" i="1"/>
  <c r="F3026" i="1"/>
  <c r="D3022" i="1"/>
  <c r="F3022" i="1"/>
  <c r="D3018" i="1"/>
  <c r="F3018" i="1"/>
  <c r="D3014" i="1"/>
  <c r="F3014" i="1"/>
  <c r="D3010" i="1"/>
  <c r="F3010" i="1"/>
  <c r="D3006" i="1"/>
  <c r="F3006" i="1"/>
  <c r="D3002" i="1"/>
  <c r="F3002" i="1"/>
  <c r="D2998" i="1"/>
  <c r="F2998" i="1"/>
  <c r="D2994" i="1"/>
  <c r="F2994" i="1"/>
  <c r="D2990" i="1"/>
  <c r="F2990" i="1"/>
  <c r="D2986" i="1"/>
  <c r="F2986" i="1"/>
  <c r="D2982" i="1"/>
  <c r="F2982" i="1"/>
  <c r="D2978" i="1"/>
  <c r="F2978" i="1"/>
  <c r="D2974" i="1"/>
  <c r="F2974" i="1"/>
  <c r="D2970" i="1"/>
  <c r="F2970" i="1"/>
  <c r="D2966" i="1"/>
  <c r="F2966" i="1"/>
  <c r="D2962" i="1"/>
  <c r="F2962" i="1"/>
  <c r="D2958" i="1"/>
  <c r="F2958" i="1"/>
  <c r="D2954" i="1"/>
  <c r="F2954" i="1"/>
  <c r="D2950" i="1"/>
  <c r="F2950" i="1"/>
  <c r="D2946" i="1"/>
  <c r="F2946" i="1"/>
  <c r="D2942" i="1"/>
  <c r="F2942" i="1"/>
  <c r="D2938" i="1"/>
  <c r="F2938" i="1"/>
  <c r="D2934" i="1"/>
  <c r="F2934" i="1"/>
  <c r="D2930" i="1"/>
  <c r="F2930" i="1"/>
  <c r="D2926" i="1"/>
  <c r="F2926" i="1"/>
  <c r="D2922" i="1"/>
  <c r="F2922" i="1"/>
  <c r="D2918" i="1"/>
  <c r="F2918" i="1"/>
  <c r="D2914" i="1"/>
  <c r="F2914" i="1"/>
  <c r="D2910" i="1"/>
  <c r="F2910" i="1"/>
  <c r="D2906" i="1"/>
  <c r="F2906" i="1"/>
  <c r="D2902" i="1"/>
  <c r="F2902" i="1"/>
  <c r="D2898" i="1"/>
  <c r="F2898" i="1"/>
  <c r="D2894" i="1"/>
  <c r="F2894" i="1"/>
  <c r="D2890" i="1"/>
  <c r="F2890" i="1"/>
  <c r="D2886" i="1"/>
  <c r="F2886" i="1"/>
  <c r="D2882" i="1"/>
  <c r="F2882" i="1"/>
  <c r="D2878" i="1"/>
  <c r="F2878" i="1"/>
  <c r="D2874" i="1"/>
  <c r="F2874" i="1"/>
  <c r="D2870" i="1"/>
  <c r="F2870" i="1"/>
  <c r="D2866" i="1"/>
  <c r="F2866" i="1"/>
  <c r="D2862" i="1"/>
  <c r="F2862" i="1"/>
  <c r="D2858" i="1"/>
  <c r="F2858" i="1"/>
  <c r="D2854" i="1"/>
  <c r="F2854" i="1"/>
  <c r="D2850" i="1"/>
  <c r="F2850" i="1"/>
  <c r="D2846" i="1"/>
  <c r="F2846" i="1"/>
  <c r="D2842" i="1"/>
  <c r="F2842" i="1"/>
  <c r="D2838" i="1"/>
  <c r="F2838" i="1"/>
  <c r="D2834" i="1"/>
  <c r="F2834" i="1"/>
  <c r="D2830" i="1"/>
  <c r="F2830" i="1"/>
  <c r="D2826" i="1"/>
  <c r="F2826" i="1"/>
  <c r="D2822" i="1"/>
  <c r="F2822" i="1"/>
  <c r="D2818" i="1"/>
  <c r="F2818" i="1"/>
  <c r="D2814" i="1"/>
  <c r="F2814" i="1"/>
  <c r="D2810" i="1"/>
  <c r="F2810" i="1"/>
  <c r="D2806" i="1"/>
  <c r="F2806" i="1"/>
  <c r="D2802" i="1"/>
  <c r="F2802" i="1"/>
  <c r="D2798" i="1"/>
  <c r="F2798" i="1"/>
  <c r="D2794" i="1"/>
  <c r="F2794" i="1"/>
  <c r="D2790" i="1"/>
  <c r="F2790" i="1"/>
  <c r="D2786" i="1"/>
  <c r="F2786" i="1"/>
  <c r="D2782" i="1"/>
  <c r="F2782" i="1"/>
  <c r="D2778" i="1"/>
  <c r="F2778" i="1"/>
  <c r="D2774" i="1"/>
  <c r="F2774" i="1"/>
  <c r="D2770" i="1"/>
  <c r="F2770" i="1"/>
  <c r="D2766" i="1"/>
  <c r="F2766" i="1"/>
  <c r="D2762" i="1"/>
  <c r="F2762" i="1"/>
  <c r="D2758" i="1"/>
  <c r="F2758" i="1"/>
  <c r="D2754" i="1"/>
  <c r="F2754" i="1"/>
  <c r="D2750" i="1"/>
  <c r="F2750" i="1"/>
  <c r="D2746" i="1"/>
  <c r="F2746" i="1"/>
  <c r="D2742" i="1"/>
  <c r="F2742" i="1"/>
  <c r="D2738" i="1"/>
  <c r="F2738" i="1"/>
  <c r="D2734" i="1"/>
  <c r="F2734" i="1"/>
  <c r="D2730" i="1"/>
  <c r="F2730" i="1"/>
  <c r="D2726" i="1"/>
  <c r="F2726" i="1"/>
  <c r="D2722" i="1"/>
  <c r="F2722" i="1"/>
  <c r="D2718" i="1"/>
  <c r="F2718" i="1"/>
  <c r="D2714" i="1"/>
  <c r="F2714" i="1"/>
  <c r="D2710" i="1"/>
  <c r="F2710" i="1"/>
  <c r="D2706" i="1"/>
  <c r="F2706" i="1"/>
  <c r="D2702" i="1"/>
  <c r="F2702" i="1"/>
  <c r="D2698" i="1"/>
  <c r="F2698" i="1"/>
  <c r="D2694" i="1"/>
  <c r="F2694" i="1"/>
  <c r="D2690" i="1"/>
  <c r="F2690" i="1"/>
  <c r="D2686" i="1"/>
  <c r="F2686" i="1"/>
  <c r="D2682" i="1"/>
  <c r="F2682" i="1"/>
  <c r="D2678" i="1"/>
  <c r="F2678" i="1"/>
  <c r="D2674" i="1"/>
  <c r="F2674" i="1"/>
  <c r="D2670" i="1"/>
  <c r="F2670" i="1"/>
  <c r="D2666" i="1"/>
  <c r="F2666" i="1"/>
  <c r="D2662" i="1"/>
  <c r="F2662" i="1"/>
  <c r="D2658" i="1"/>
  <c r="F2658" i="1"/>
  <c r="D2654" i="1"/>
  <c r="F2654" i="1"/>
  <c r="D2650" i="1"/>
  <c r="F2650" i="1"/>
  <c r="D2646" i="1"/>
  <c r="F2646" i="1"/>
  <c r="D2642" i="1"/>
  <c r="F2642" i="1"/>
  <c r="D2638" i="1"/>
  <c r="F2638" i="1"/>
  <c r="D2634" i="1"/>
  <c r="F2634" i="1"/>
  <c r="D2630" i="1"/>
  <c r="F2630" i="1"/>
  <c r="D2626" i="1"/>
  <c r="F2626" i="1"/>
  <c r="D2622" i="1"/>
  <c r="F2622" i="1"/>
  <c r="D2618" i="1"/>
  <c r="F2618" i="1"/>
  <c r="D2614" i="1"/>
  <c r="F2614" i="1"/>
  <c r="D2610" i="1"/>
  <c r="F2610" i="1"/>
  <c r="D2606" i="1"/>
  <c r="F2606" i="1"/>
  <c r="D2602" i="1"/>
  <c r="F2602" i="1"/>
  <c r="D2598" i="1"/>
  <c r="F2598" i="1"/>
  <c r="D2594" i="1"/>
  <c r="F2594" i="1"/>
  <c r="D2590" i="1"/>
  <c r="F2590" i="1"/>
  <c r="D2586" i="1"/>
  <c r="F2586" i="1"/>
  <c r="D2582" i="1"/>
  <c r="F2582" i="1"/>
  <c r="D2578" i="1"/>
  <c r="F2578" i="1"/>
  <c r="D2574" i="1"/>
  <c r="F2574" i="1"/>
  <c r="D2570" i="1"/>
  <c r="F2570" i="1"/>
  <c r="D2566" i="1"/>
  <c r="F2566" i="1"/>
  <c r="D2562" i="1"/>
  <c r="F2562" i="1"/>
  <c r="D2558" i="1"/>
  <c r="F2558" i="1"/>
  <c r="D2554" i="1"/>
  <c r="F2554" i="1"/>
  <c r="D2550" i="1"/>
  <c r="F2550" i="1"/>
  <c r="D2546" i="1"/>
  <c r="F2546" i="1"/>
  <c r="D2542" i="1"/>
  <c r="F2542" i="1"/>
  <c r="D2538" i="1"/>
  <c r="F2538" i="1"/>
  <c r="D2534" i="1"/>
  <c r="F2534" i="1"/>
  <c r="D2530" i="1"/>
  <c r="F2530" i="1"/>
  <c r="D2526" i="1"/>
  <c r="F2526" i="1"/>
  <c r="D2522" i="1"/>
  <c r="F2522" i="1"/>
  <c r="D2518" i="1"/>
  <c r="F2518" i="1"/>
  <c r="D2514" i="1"/>
  <c r="F2514" i="1"/>
  <c r="D2510" i="1"/>
  <c r="F2510" i="1"/>
  <c r="D2506" i="1"/>
  <c r="F2506" i="1"/>
  <c r="D2502" i="1"/>
  <c r="F2502" i="1"/>
  <c r="D2498" i="1"/>
  <c r="F2498" i="1"/>
  <c r="D2494" i="1"/>
  <c r="F2494" i="1"/>
  <c r="D2490" i="1"/>
  <c r="F2490" i="1"/>
  <c r="D2486" i="1"/>
  <c r="F2486" i="1"/>
  <c r="D2482" i="1"/>
  <c r="F2482" i="1"/>
  <c r="D2478" i="1"/>
  <c r="F2478" i="1"/>
  <c r="D2474" i="1"/>
  <c r="F2474" i="1"/>
  <c r="D2470" i="1"/>
  <c r="F2470" i="1"/>
  <c r="D2466" i="1"/>
  <c r="F2466" i="1"/>
  <c r="D2462" i="1"/>
  <c r="F2462" i="1"/>
  <c r="D2458" i="1"/>
  <c r="F2458" i="1"/>
  <c r="D2454" i="1"/>
  <c r="F2454" i="1"/>
  <c r="D2450" i="1"/>
  <c r="F2450" i="1"/>
  <c r="D2446" i="1"/>
  <c r="F2446" i="1"/>
  <c r="D2442" i="1"/>
  <c r="F2442" i="1"/>
  <c r="D2438" i="1"/>
  <c r="F2438" i="1"/>
  <c r="D2434" i="1"/>
  <c r="F2434" i="1"/>
  <c r="D2430" i="1"/>
  <c r="F2430" i="1"/>
  <c r="D2426" i="1"/>
  <c r="F2426" i="1"/>
  <c r="D2422" i="1"/>
  <c r="F2422" i="1"/>
  <c r="D2418" i="1"/>
  <c r="F2418" i="1"/>
  <c r="D2414" i="1"/>
  <c r="F2414" i="1"/>
  <c r="D2410" i="1"/>
  <c r="F2410" i="1"/>
  <c r="D2406" i="1"/>
  <c r="F2406" i="1"/>
  <c r="D2402" i="1"/>
  <c r="F2402" i="1"/>
  <c r="D2398" i="1"/>
  <c r="F2398" i="1"/>
  <c r="D2394" i="1"/>
  <c r="F2394" i="1"/>
  <c r="D2390" i="1"/>
  <c r="F2390" i="1"/>
  <c r="D2386" i="1"/>
  <c r="F2386" i="1"/>
  <c r="D2382" i="1"/>
  <c r="F2382" i="1"/>
  <c r="D2378" i="1"/>
  <c r="F2378" i="1"/>
  <c r="D2374" i="1"/>
  <c r="F2374" i="1"/>
  <c r="D2370" i="1"/>
  <c r="F2370" i="1"/>
  <c r="D2366" i="1"/>
  <c r="F2366" i="1"/>
  <c r="D2362" i="1"/>
  <c r="F2362" i="1"/>
  <c r="D2358" i="1"/>
  <c r="F2358" i="1"/>
  <c r="D2354" i="1"/>
  <c r="F2354" i="1"/>
  <c r="D2350" i="1"/>
  <c r="F2350" i="1"/>
  <c r="D2346" i="1"/>
  <c r="F2346" i="1"/>
  <c r="D2342" i="1"/>
  <c r="F2342" i="1"/>
  <c r="D2338" i="1"/>
  <c r="F2338" i="1"/>
  <c r="D2334" i="1"/>
  <c r="F2334" i="1"/>
  <c r="D2330" i="1"/>
  <c r="F2330" i="1"/>
  <c r="D2326" i="1"/>
  <c r="F2326" i="1"/>
  <c r="D2322" i="1"/>
  <c r="F2322" i="1"/>
  <c r="D2318" i="1"/>
  <c r="F2318" i="1"/>
  <c r="D2314" i="1"/>
  <c r="F2314" i="1"/>
  <c r="D2310" i="1"/>
  <c r="F2310" i="1"/>
  <c r="D2306" i="1"/>
  <c r="F2306" i="1"/>
  <c r="D2302" i="1"/>
  <c r="F2302" i="1"/>
  <c r="D2298" i="1"/>
  <c r="F2298" i="1"/>
  <c r="D2294" i="1"/>
  <c r="F2294" i="1"/>
  <c r="D2290" i="1"/>
  <c r="F2290" i="1"/>
  <c r="D2286" i="1"/>
  <c r="F2286" i="1"/>
  <c r="D2282" i="1"/>
  <c r="F2282" i="1"/>
  <c r="D2278" i="1"/>
  <c r="F2278" i="1"/>
  <c r="D2274" i="1"/>
  <c r="F2274" i="1"/>
  <c r="D2270" i="1"/>
  <c r="F2270" i="1"/>
  <c r="D2266" i="1"/>
  <c r="F2266" i="1"/>
  <c r="D2262" i="1"/>
  <c r="F2262" i="1"/>
  <c r="D2258" i="1"/>
  <c r="F2258" i="1"/>
  <c r="D2254" i="1"/>
  <c r="F2254" i="1"/>
  <c r="D2250" i="1"/>
  <c r="F2250" i="1"/>
  <c r="D2246" i="1"/>
  <c r="F2246" i="1"/>
  <c r="D2242" i="1"/>
  <c r="F2242" i="1"/>
  <c r="D2238" i="1"/>
  <c r="F2238" i="1"/>
  <c r="D2234" i="1"/>
  <c r="F2234" i="1"/>
  <c r="D2230" i="1"/>
  <c r="F2230" i="1"/>
  <c r="D2226" i="1"/>
  <c r="F2226" i="1"/>
  <c r="D2222" i="1"/>
  <c r="F2222" i="1"/>
  <c r="D2218" i="1"/>
  <c r="F2218" i="1"/>
  <c r="D2214" i="1"/>
  <c r="F2214" i="1"/>
  <c r="D2210" i="1"/>
  <c r="F2210" i="1"/>
  <c r="D2206" i="1"/>
  <c r="F2206" i="1"/>
  <c r="D2202" i="1"/>
  <c r="F2202" i="1"/>
  <c r="D2198" i="1"/>
  <c r="F2198" i="1"/>
  <c r="D2194" i="1"/>
  <c r="F2194" i="1"/>
  <c r="D2190" i="1"/>
  <c r="F2190" i="1"/>
  <c r="D2186" i="1"/>
  <c r="F2186" i="1"/>
  <c r="D2182" i="1"/>
  <c r="F2182" i="1"/>
  <c r="D2178" i="1"/>
  <c r="F2178" i="1"/>
  <c r="D2174" i="1"/>
  <c r="F2174" i="1"/>
  <c r="D2170" i="1"/>
  <c r="F2170" i="1"/>
  <c r="D2166" i="1"/>
  <c r="F2166" i="1"/>
  <c r="D2162" i="1"/>
  <c r="F2162" i="1"/>
  <c r="D2158" i="1"/>
  <c r="F2158" i="1"/>
  <c r="D2154" i="1"/>
  <c r="F2154" i="1"/>
  <c r="D2150" i="1"/>
  <c r="F2150" i="1"/>
  <c r="D2146" i="1"/>
  <c r="F2146" i="1"/>
  <c r="D2142" i="1"/>
  <c r="F2142" i="1"/>
  <c r="D2138" i="1"/>
  <c r="F2138" i="1"/>
  <c r="D2134" i="1"/>
  <c r="F2134" i="1"/>
  <c r="D2130" i="1"/>
  <c r="F2130" i="1"/>
  <c r="D2126" i="1"/>
  <c r="F2126" i="1"/>
  <c r="D2122" i="1"/>
  <c r="F2122" i="1"/>
  <c r="D2118" i="1"/>
  <c r="F2118" i="1"/>
  <c r="D2114" i="1"/>
  <c r="F2114" i="1"/>
  <c r="D2110" i="1"/>
  <c r="F2110" i="1"/>
  <c r="D2106" i="1"/>
  <c r="F2106" i="1"/>
  <c r="D2102" i="1"/>
  <c r="F2102" i="1"/>
  <c r="D2098" i="1"/>
  <c r="F2098" i="1"/>
  <c r="D2094" i="1"/>
  <c r="F2094" i="1"/>
  <c r="D2090" i="1"/>
  <c r="F2090" i="1"/>
  <c r="D2086" i="1"/>
  <c r="F2086" i="1"/>
  <c r="D2082" i="1"/>
  <c r="F2082" i="1"/>
  <c r="D2078" i="1"/>
  <c r="F2078" i="1"/>
  <c r="D2074" i="1"/>
  <c r="F2074" i="1"/>
  <c r="D2070" i="1"/>
  <c r="F2070" i="1"/>
  <c r="D2066" i="1"/>
  <c r="F2066" i="1"/>
  <c r="D2062" i="1"/>
  <c r="F2062" i="1"/>
  <c r="D2058" i="1"/>
  <c r="F2058" i="1"/>
  <c r="D2054" i="1"/>
  <c r="F2054" i="1"/>
  <c r="D2050" i="1"/>
  <c r="F2050" i="1"/>
  <c r="D2046" i="1"/>
  <c r="F2046" i="1"/>
  <c r="D2042" i="1"/>
  <c r="F2042" i="1"/>
  <c r="D2038" i="1"/>
  <c r="F2038" i="1"/>
  <c r="D2034" i="1"/>
  <c r="F2034" i="1"/>
  <c r="D2030" i="1"/>
  <c r="F2030" i="1"/>
  <c r="D2026" i="1"/>
  <c r="F2026" i="1"/>
  <c r="D2022" i="1"/>
  <c r="F2022" i="1"/>
  <c r="D2018" i="1"/>
  <c r="F2018" i="1"/>
  <c r="D2014" i="1"/>
  <c r="F2014" i="1"/>
  <c r="D2010" i="1"/>
  <c r="F2010" i="1"/>
  <c r="D2006" i="1"/>
  <c r="F2006" i="1"/>
  <c r="D2002" i="1"/>
  <c r="F2002" i="1"/>
  <c r="D1998" i="1"/>
  <c r="F1998" i="1"/>
  <c r="D1994" i="1"/>
  <c r="F1994" i="1"/>
  <c r="D1990" i="1"/>
  <c r="F1990" i="1"/>
  <c r="D1986" i="1"/>
  <c r="F1986" i="1"/>
  <c r="D1982" i="1"/>
  <c r="F1982" i="1"/>
  <c r="D1978" i="1"/>
  <c r="F1978" i="1"/>
  <c r="D1974" i="1"/>
  <c r="F1974" i="1"/>
  <c r="D1970" i="1"/>
  <c r="F1970" i="1"/>
  <c r="D1966" i="1"/>
  <c r="F1966" i="1"/>
  <c r="D1962" i="1"/>
  <c r="F1962" i="1"/>
  <c r="D1958" i="1"/>
  <c r="F1958" i="1"/>
  <c r="D1954" i="1"/>
  <c r="F1954" i="1"/>
  <c r="D1950" i="1"/>
  <c r="F1950" i="1"/>
  <c r="D1946" i="1"/>
  <c r="F1946" i="1"/>
  <c r="D1942" i="1"/>
  <c r="F1942" i="1"/>
  <c r="D1938" i="1"/>
  <c r="F1938" i="1"/>
  <c r="D1934" i="1"/>
  <c r="F1934" i="1"/>
  <c r="D1930" i="1"/>
  <c r="F1930" i="1"/>
  <c r="D1926" i="1"/>
  <c r="F1926" i="1"/>
  <c r="D1922" i="1"/>
  <c r="F1922" i="1"/>
  <c r="D1918" i="1"/>
  <c r="F1918" i="1"/>
  <c r="D1914" i="1"/>
  <c r="F1914" i="1"/>
  <c r="D1910" i="1"/>
  <c r="F1910" i="1"/>
  <c r="D1906" i="1"/>
  <c r="F1906" i="1"/>
  <c r="D1902" i="1"/>
  <c r="F1902" i="1"/>
  <c r="D1898" i="1"/>
  <c r="F1898" i="1"/>
  <c r="D1894" i="1"/>
  <c r="F1894" i="1"/>
  <c r="D1890" i="1"/>
  <c r="F1890" i="1"/>
  <c r="D1886" i="1"/>
  <c r="F1886" i="1"/>
  <c r="D1882" i="1"/>
  <c r="F1882" i="1"/>
  <c r="D1878" i="1"/>
  <c r="F1878" i="1"/>
  <c r="D1874" i="1"/>
  <c r="F1874" i="1"/>
  <c r="D1870" i="1"/>
  <c r="F1870" i="1"/>
  <c r="D1866" i="1"/>
  <c r="F1866" i="1"/>
  <c r="D1862" i="1"/>
  <c r="F1862" i="1"/>
  <c r="D1858" i="1"/>
  <c r="F1858" i="1"/>
  <c r="D1854" i="1"/>
  <c r="F1854" i="1"/>
  <c r="D1850" i="1"/>
  <c r="F1850" i="1"/>
  <c r="D1846" i="1"/>
  <c r="F1846" i="1"/>
  <c r="D1842" i="1"/>
  <c r="F1842" i="1"/>
  <c r="D1838" i="1"/>
  <c r="F1838" i="1"/>
  <c r="D1834" i="1"/>
  <c r="F1834" i="1"/>
  <c r="D1830" i="1"/>
  <c r="F1830" i="1"/>
  <c r="D1826" i="1"/>
  <c r="F1826" i="1"/>
  <c r="D1822" i="1"/>
  <c r="F1822" i="1"/>
  <c r="D1818" i="1"/>
  <c r="F1818" i="1"/>
  <c r="D1814" i="1"/>
  <c r="F1814" i="1"/>
  <c r="D1810" i="1"/>
  <c r="F1810" i="1"/>
  <c r="D1806" i="1"/>
  <c r="F1806" i="1"/>
  <c r="D1802" i="1"/>
  <c r="F1802" i="1"/>
  <c r="D1798" i="1"/>
  <c r="F1798" i="1"/>
  <c r="D1794" i="1"/>
  <c r="F1794" i="1"/>
  <c r="D1790" i="1"/>
  <c r="F1790" i="1"/>
  <c r="D1786" i="1"/>
  <c r="F1786" i="1"/>
  <c r="D1782" i="1"/>
  <c r="F1782" i="1"/>
  <c r="D1778" i="1"/>
  <c r="F1778" i="1"/>
  <c r="D1774" i="1"/>
  <c r="F1774" i="1"/>
  <c r="D1770" i="1"/>
  <c r="F1770" i="1"/>
  <c r="D1766" i="1"/>
  <c r="F1766" i="1"/>
  <c r="D1762" i="1"/>
  <c r="F1762" i="1"/>
  <c r="D1758" i="1"/>
  <c r="F1758" i="1"/>
  <c r="D1754" i="1"/>
  <c r="F1754" i="1"/>
  <c r="D1750" i="1"/>
  <c r="F1750" i="1"/>
  <c r="D1746" i="1"/>
  <c r="F1746" i="1"/>
  <c r="D1742" i="1"/>
  <c r="F1742" i="1"/>
  <c r="D1738" i="1"/>
  <c r="F1738" i="1"/>
  <c r="D1734" i="1"/>
  <c r="F1734" i="1"/>
  <c r="D1730" i="1"/>
  <c r="F1730" i="1"/>
  <c r="D1726" i="1"/>
  <c r="F1726" i="1"/>
  <c r="D1722" i="1"/>
  <c r="F1722" i="1"/>
  <c r="D1718" i="1"/>
  <c r="F1718" i="1"/>
  <c r="D1714" i="1"/>
  <c r="F1714" i="1"/>
  <c r="D1710" i="1"/>
  <c r="F1710" i="1"/>
  <c r="D1706" i="1"/>
  <c r="F1706" i="1"/>
  <c r="D1702" i="1"/>
  <c r="F1702" i="1"/>
  <c r="D1698" i="1"/>
  <c r="F1698" i="1"/>
  <c r="D1694" i="1"/>
  <c r="F1694" i="1"/>
  <c r="D1690" i="1"/>
  <c r="F1690" i="1"/>
  <c r="D1686" i="1"/>
  <c r="F1686" i="1"/>
  <c r="D1682" i="1"/>
  <c r="F1682" i="1"/>
  <c r="D1678" i="1"/>
  <c r="F1678" i="1"/>
  <c r="D1674" i="1"/>
  <c r="F1674" i="1"/>
  <c r="D1670" i="1"/>
  <c r="F1670" i="1"/>
  <c r="D1666" i="1"/>
  <c r="F1666" i="1"/>
  <c r="D1662" i="1"/>
  <c r="F1662" i="1"/>
  <c r="D1658" i="1"/>
  <c r="F1658" i="1"/>
  <c r="D1654" i="1"/>
  <c r="F1654" i="1"/>
  <c r="D1650" i="1"/>
  <c r="F1650" i="1"/>
  <c r="D1646" i="1"/>
  <c r="F1646" i="1"/>
  <c r="D1642" i="1"/>
  <c r="F1642" i="1"/>
  <c r="D1638" i="1"/>
  <c r="F1638" i="1"/>
  <c r="D1634" i="1"/>
  <c r="F1634" i="1"/>
  <c r="D1630" i="1"/>
  <c r="F1630" i="1"/>
  <c r="D1626" i="1"/>
  <c r="F1626" i="1"/>
  <c r="D1622" i="1"/>
  <c r="F1622" i="1"/>
  <c r="D1618" i="1"/>
  <c r="F1618" i="1"/>
  <c r="D1614" i="1"/>
  <c r="F1614" i="1"/>
  <c r="D1610" i="1"/>
  <c r="F1610" i="1"/>
  <c r="D1606" i="1"/>
  <c r="F1606" i="1"/>
  <c r="D1602" i="1"/>
  <c r="F1602" i="1"/>
  <c r="D1598" i="1"/>
  <c r="F1598" i="1"/>
  <c r="D1594" i="1"/>
  <c r="F1594" i="1"/>
  <c r="D1590" i="1"/>
  <c r="F1590" i="1"/>
  <c r="D1586" i="1"/>
  <c r="F1586" i="1"/>
  <c r="D1582" i="1"/>
  <c r="F1582" i="1"/>
  <c r="D1578" i="1"/>
  <c r="F1578" i="1"/>
  <c r="D1574" i="1"/>
  <c r="F1574" i="1"/>
  <c r="D1570" i="1"/>
  <c r="F1570" i="1"/>
  <c r="D1566" i="1"/>
  <c r="F1566" i="1"/>
  <c r="D1562" i="1"/>
  <c r="F1562" i="1"/>
  <c r="D1558" i="1"/>
  <c r="F1558" i="1"/>
  <c r="D1554" i="1"/>
  <c r="F1554" i="1"/>
  <c r="D1550" i="1"/>
  <c r="F1550" i="1"/>
  <c r="D1546" i="1"/>
  <c r="F1546" i="1"/>
  <c r="D1542" i="1"/>
  <c r="F1542" i="1"/>
  <c r="D1538" i="1"/>
  <c r="F1538" i="1"/>
  <c r="D1534" i="1"/>
  <c r="F1534" i="1"/>
  <c r="D1530" i="1"/>
  <c r="F1530" i="1"/>
  <c r="D1526" i="1"/>
  <c r="F1526" i="1"/>
  <c r="D1522" i="1"/>
  <c r="F1522" i="1"/>
  <c r="D1518" i="1"/>
  <c r="F1518" i="1"/>
  <c r="D1514" i="1"/>
  <c r="F1514" i="1"/>
  <c r="D1510" i="1"/>
  <c r="F1510" i="1"/>
  <c r="D1506" i="1"/>
  <c r="F1506" i="1"/>
  <c r="D1502" i="1"/>
  <c r="F1502" i="1"/>
  <c r="D1498" i="1"/>
  <c r="F1498" i="1"/>
  <c r="D1494" i="1"/>
  <c r="F1494" i="1"/>
  <c r="D1490" i="1"/>
  <c r="F1490" i="1"/>
  <c r="D1486" i="1"/>
  <c r="F1486" i="1"/>
  <c r="D1482" i="1"/>
  <c r="F1482" i="1"/>
  <c r="D1478" i="1"/>
  <c r="F1478" i="1"/>
  <c r="D1474" i="1"/>
  <c r="F1474" i="1"/>
  <c r="D1470" i="1"/>
  <c r="F1470" i="1"/>
  <c r="D1466" i="1"/>
  <c r="F1466" i="1"/>
  <c r="D1462" i="1"/>
  <c r="F1462" i="1"/>
  <c r="D1458" i="1"/>
  <c r="F1458" i="1"/>
  <c r="D1454" i="1"/>
  <c r="F1454" i="1"/>
  <c r="D1450" i="1"/>
  <c r="F1450" i="1"/>
  <c r="D1446" i="1"/>
  <c r="F1446" i="1"/>
  <c r="D1442" i="1"/>
  <c r="F1442" i="1"/>
  <c r="D1438" i="1"/>
  <c r="F1438" i="1"/>
  <c r="D1434" i="1"/>
  <c r="F1434" i="1"/>
  <c r="D1430" i="1"/>
  <c r="F1430" i="1"/>
  <c r="D1426" i="1"/>
  <c r="F1426" i="1"/>
  <c r="D1422" i="1"/>
  <c r="F1422" i="1"/>
  <c r="D1418" i="1"/>
  <c r="F1418" i="1"/>
  <c r="D1414" i="1"/>
  <c r="F1414" i="1"/>
  <c r="D1410" i="1"/>
  <c r="F1410" i="1"/>
  <c r="D1406" i="1"/>
  <c r="F1406" i="1"/>
  <c r="D1402" i="1"/>
  <c r="F1402" i="1"/>
  <c r="D1398" i="1"/>
  <c r="F1398" i="1"/>
  <c r="D1394" i="1"/>
  <c r="F1394" i="1"/>
  <c r="D1390" i="1"/>
  <c r="F1390" i="1"/>
  <c r="D1386" i="1"/>
  <c r="F1386" i="1"/>
  <c r="D1382" i="1"/>
  <c r="F1382" i="1"/>
  <c r="D1378" i="1"/>
  <c r="F1378" i="1"/>
  <c r="D1374" i="1"/>
  <c r="F1374" i="1"/>
  <c r="D1370" i="1"/>
  <c r="F1370" i="1"/>
  <c r="D1366" i="1"/>
  <c r="F1366" i="1"/>
  <c r="D1362" i="1"/>
  <c r="F1362" i="1"/>
  <c r="D1358" i="1"/>
  <c r="F1358" i="1"/>
  <c r="D1354" i="1"/>
  <c r="F1354" i="1"/>
  <c r="D1350" i="1"/>
  <c r="F1350" i="1"/>
  <c r="D1346" i="1"/>
  <c r="F1346" i="1"/>
  <c r="D1342" i="1"/>
  <c r="F1342" i="1"/>
  <c r="D1338" i="1"/>
  <c r="F1338" i="1"/>
  <c r="D1334" i="1"/>
  <c r="F1334" i="1"/>
  <c r="D1330" i="1"/>
  <c r="F1330" i="1"/>
  <c r="D1326" i="1"/>
  <c r="F1326" i="1"/>
  <c r="D1322" i="1"/>
  <c r="F1322" i="1"/>
  <c r="D1318" i="1"/>
  <c r="F1318" i="1"/>
  <c r="D1314" i="1"/>
  <c r="F1314" i="1"/>
  <c r="D1310" i="1"/>
  <c r="F1310" i="1"/>
  <c r="D1306" i="1"/>
  <c r="F1306" i="1"/>
  <c r="D1302" i="1"/>
  <c r="F1302" i="1"/>
  <c r="D1298" i="1"/>
  <c r="F1298" i="1"/>
  <c r="D1294" i="1"/>
  <c r="F1294" i="1"/>
  <c r="D1290" i="1"/>
  <c r="F1290" i="1"/>
  <c r="D1286" i="1"/>
  <c r="F1286" i="1"/>
  <c r="D1282" i="1"/>
  <c r="F1282" i="1"/>
  <c r="D1278" i="1"/>
  <c r="F1278" i="1"/>
  <c r="D1274" i="1"/>
  <c r="F1274" i="1"/>
  <c r="D1270" i="1"/>
  <c r="F1270" i="1"/>
  <c r="D1266" i="1"/>
  <c r="F1266" i="1"/>
  <c r="D1262" i="1"/>
  <c r="F1262" i="1"/>
  <c r="D1258" i="1"/>
  <c r="F1258" i="1"/>
  <c r="D1254" i="1"/>
  <c r="F1254" i="1"/>
  <c r="D1250" i="1"/>
  <c r="F1250" i="1"/>
  <c r="D1246" i="1"/>
  <c r="F1246" i="1"/>
  <c r="D1242" i="1"/>
  <c r="F1242" i="1"/>
  <c r="D1238" i="1"/>
  <c r="F1238" i="1"/>
  <c r="D1234" i="1"/>
  <c r="F1234" i="1"/>
  <c r="D1230" i="1"/>
  <c r="F1230" i="1"/>
  <c r="D1226" i="1"/>
  <c r="F1226" i="1"/>
  <c r="D1222" i="1"/>
  <c r="F1222" i="1"/>
  <c r="D1218" i="1"/>
  <c r="F1218" i="1"/>
  <c r="D1214" i="1"/>
  <c r="F1214" i="1"/>
  <c r="D1210" i="1"/>
  <c r="F1210" i="1"/>
  <c r="D1206" i="1"/>
  <c r="F1206" i="1"/>
  <c r="D1202" i="1"/>
  <c r="F1202" i="1"/>
  <c r="D1198" i="1"/>
  <c r="F1198" i="1"/>
  <c r="D1194" i="1"/>
  <c r="F1194" i="1"/>
  <c r="D1190" i="1"/>
  <c r="F1190" i="1"/>
  <c r="D1186" i="1"/>
  <c r="F1186" i="1"/>
  <c r="D1182" i="1"/>
  <c r="F1182" i="1"/>
  <c r="D1178" i="1"/>
  <c r="F1178" i="1"/>
  <c r="D1174" i="1"/>
  <c r="F1174" i="1"/>
  <c r="D1170" i="1"/>
  <c r="F1170" i="1"/>
  <c r="D1166" i="1"/>
  <c r="F1166" i="1"/>
  <c r="D1162" i="1"/>
  <c r="F1162" i="1"/>
  <c r="D1158" i="1"/>
  <c r="F1158" i="1"/>
  <c r="D1154" i="1"/>
  <c r="F1154" i="1"/>
  <c r="D1150" i="1"/>
  <c r="F1150" i="1"/>
  <c r="D1146" i="1"/>
  <c r="F1146" i="1"/>
  <c r="D1142" i="1"/>
  <c r="F1142" i="1"/>
  <c r="D1138" i="1"/>
  <c r="F1138" i="1"/>
  <c r="D1134" i="1"/>
  <c r="F1134" i="1"/>
  <c r="D1130" i="1"/>
  <c r="F1130" i="1"/>
  <c r="D1126" i="1"/>
  <c r="F1126" i="1"/>
  <c r="D1122" i="1"/>
  <c r="F1122" i="1"/>
  <c r="D1118" i="1"/>
  <c r="F1118" i="1"/>
  <c r="D1114" i="1"/>
  <c r="F1114" i="1"/>
  <c r="D1110" i="1"/>
  <c r="F1110" i="1"/>
  <c r="D1106" i="1"/>
  <c r="F1106" i="1"/>
  <c r="D1102" i="1"/>
  <c r="F1102" i="1"/>
  <c r="D1098" i="1"/>
  <c r="F1098" i="1"/>
  <c r="D1094" i="1"/>
  <c r="F1094" i="1"/>
  <c r="D1090" i="1"/>
  <c r="F1090" i="1"/>
  <c r="D1086" i="1"/>
  <c r="F1086" i="1"/>
  <c r="D1082" i="1"/>
  <c r="F1082" i="1"/>
  <c r="D1078" i="1"/>
  <c r="F1078" i="1"/>
  <c r="D1074" i="1"/>
  <c r="F1074" i="1"/>
  <c r="D1070" i="1"/>
  <c r="F1070" i="1"/>
  <c r="D1066" i="1"/>
  <c r="F1066" i="1"/>
  <c r="D1062" i="1"/>
  <c r="F1062" i="1"/>
  <c r="D1058" i="1"/>
  <c r="F1058" i="1"/>
  <c r="D1054" i="1"/>
  <c r="F1054" i="1"/>
  <c r="D1050" i="1"/>
  <c r="F1050" i="1"/>
  <c r="D1046" i="1"/>
  <c r="F1046" i="1"/>
  <c r="D1042" i="1"/>
  <c r="F1042" i="1"/>
  <c r="D1038" i="1"/>
  <c r="F1038" i="1"/>
  <c r="D1034" i="1"/>
  <c r="F1034" i="1"/>
  <c r="D1030" i="1"/>
  <c r="F1030" i="1"/>
  <c r="D1026" i="1"/>
  <c r="F1026" i="1"/>
  <c r="D1022" i="1"/>
  <c r="F1022" i="1"/>
  <c r="D1018" i="1"/>
  <c r="F1018" i="1"/>
  <c r="D1014" i="1"/>
  <c r="F1014" i="1"/>
  <c r="D1010" i="1"/>
  <c r="F1010" i="1"/>
  <c r="D1006" i="1"/>
  <c r="F1006" i="1"/>
  <c r="D1002" i="1"/>
  <c r="F1002" i="1"/>
  <c r="D998" i="1"/>
  <c r="F998" i="1"/>
  <c r="D994" i="1"/>
  <c r="F994" i="1"/>
  <c r="D990" i="1"/>
  <c r="F990" i="1"/>
  <c r="D986" i="1"/>
  <c r="F986" i="1"/>
  <c r="D982" i="1"/>
  <c r="F982" i="1"/>
  <c r="D978" i="1"/>
  <c r="F978" i="1"/>
  <c r="D974" i="1"/>
  <c r="F974" i="1"/>
  <c r="D970" i="1"/>
  <c r="F970" i="1"/>
  <c r="D966" i="1"/>
  <c r="F966" i="1"/>
  <c r="D962" i="1"/>
  <c r="F962" i="1"/>
  <c r="D958" i="1"/>
  <c r="F958" i="1"/>
  <c r="D954" i="1"/>
  <c r="F954" i="1"/>
  <c r="D950" i="1"/>
  <c r="F950" i="1"/>
  <c r="D946" i="1"/>
  <c r="F946" i="1"/>
  <c r="D942" i="1"/>
  <c r="F942" i="1"/>
  <c r="D938" i="1"/>
  <c r="F938" i="1"/>
  <c r="D934" i="1"/>
  <c r="F934" i="1"/>
  <c r="D930" i="1"/>
  <c r="F930" i="1"/>
  <c r="D926" i="1"/>
  <c r="F926" i="1"/>
  <c r="D922" i="1"/>
  <c r="F922" i="1"/>
  <c r="D918" i="1"/>
  <c r="F918" i="1"/>
  <c r="D914" i="1"/>
  <c r="F914" i="1"/>
  <c r="D910" i="1"/>
  <c r="F910" i="1"/>
  <c r="D906" i="1"/>
  <c r="F906" i="1"/>
  <c r="D902" i="1"/>
  <c r="F902" i="1"/>
  <c r="D898" i="1"/>
  <c r="F898" i="1"/>
  <c r="D894" i="1"/>
  <c r="F894" i="1"/>
  <c r="D890" i="1"/>
  <c r="F890" i="1"/>
  <c r="D886" i="1"/>
  <c r="F886" i="1"/>
  <c r="D882" i="1"/>
  <c r="F882" i="1"/>
  <c r="D878" i="1"/>
  <c r="F878" i="1"/>
  <c r="D874" i="1"/>
  <c r="F874" i="1"/>
  <c r="D870" i="1"/>
  <c r="F870" i="1"/>
  <c r="D866" i="1"/>
  <c r="F866" i="1"/>
  <c r="D862" i="1"/>
  <c r="F862" i="1"/>
  <c r="D858" i="1"/>
  <c r="F858" i="1"/>
  <c r="D854" i="1"/>
  <c r="F854" i="1"/>
  <c r="D850" i="1"/>
  <c r="F850" i="1"/>
  <c r="D846" i="1"/>
  <c r="F846" i="1"/>
  <c r="D842" i="1"/>
  <c r="F842" i="1"/>
  <c r="D838" i="1"/>
  <c r="F838" i="1"/>
  <c r="D834" i="1"/>
  <c r="F834" i="1"/>
  <c r="D830" i="1"/>
  <c r="F830" i="1"/>
  <c r="D826" i="1"/>
  <c r="F826" i="1"/>
  <c r="D822" i="1"/>
  <c r="F822" i="1"/>
  <c r="D818" i="1"/>
  <c r="F818" i="1"/>
  <c r="D814" i="1"/>
  <c r="F814" i="1"/>
  <c r="D810" i="1"/>
  <c r="F810" i="1"/>
  <c r="D806" i="1"/>
  <c r="F806" i="1"/>
  <c r="D802" i="1"/>
  <c r="F802" i="1"/>
  <c r="D798" i="1"/>
  <c r="F798" i="1"/>
  <c r="D794" i="1"/>
  <c r="F794" i="1"/>
  <c r="D790" i="1"/>
  <c r="F790" i="1"/>
  <c r="D786" i="1"/>
  <c r="F786" i="1"/>
  <c r="D782" i="1"/>
  <c r="F782" i="1"/>
  <c r="D778" i="1"/>
  <c r="F778" i="1"/>
  <c r="D774" i="1"/>
  <c r="F774" i="1"/>
  <c r="D770" i="1"/>
  <c r="F770" i="1"/>
  <c r="D766" i="1"/>
  <c r="F766" i="1"/>
  <c r="D762" i="1"/>
  <c r="F762" i="1"/>
  <c r="D758" i="1"/>
  <c r="F758" i="1"/>
  <c r="D754" i="1"/>
  <c r="F754" i="1"/>
  <c r="D750" i="1"/>
  <c r="F750" i="1"/>
  <c r="D746" i="1"/>
  <c r="F746" i="1"/>
  <c r="D742" i="1"/>
  <c r="F742" i="1"/>
  <c r="D738" i="1"/>
  <c r="F738" i="1"/>
  <c r="D734" i="1"/>
  <c r="F734" i="1"/>
  <c r="D730" i="1"/>
  <c r="F730" i="1"/>
  <c r="D726" i="1"/>
  <c r="F726" i="1"/>
  <c r="D722" i="1"/>
  <c r="F722" i="1"/>
  <c r="D718" i="1"/>
  <c r="F718" i="1"/>
  <c r="D714" i="1"/>
  <c r="F714" i="1"/>
  <c r="D710" i="1"/>
  <c r="F710" i="1"/>
  <c r="D706" i="1"/>
  <c r="F706" i="1"/>
  <c r="D702" i="1"/>
  <c r="F702" i="1"/>
  <c r="D698" i="1"/>
  <c r="F698" i="1"/>
  <c r="D694" i="1"/>
  <c r="F694" i="1"/>
  <c r="D690" i="1"/>
  <c r="F690" i="1"/>
  <c r="D686" i="1"/>
  <c r="F686" i="1"/>
  <c r="D682" i="1"/>
  <c r="F682" i="1"/>
  <c r="D678" i="1"/>
  <c r="F678" i="1"/>
  <c r="D674" i="1"/>
  <c r="F674" i="1"/>
  <c r="D670" i="1"/>
  <c r="F670" i="1"/>
  <c r="D666" i="1"/>
  <c r="F666" i="1"/>
  <c r="D662" i="1"/>
  <c r="F662" i="1"/>
  <c r="D658" i="1"/>
  <c r="F658" i="1"/>
  <c r="D654" i="1"/>
  <c r="F654" i="1"/>
  <c r="D650" i="1"/>
  <c r="F650" i="1"/>
  <c r="D646" i="1"/>
  <c r="F646" i="1"/>
  <c r="D642" i="1"/>
  <c r="F642" i="1"/>
  <c r="D638" i="1"/>
  <c r="F638" i="1"/>
  <c r="D634" i="1"/>
  <c r="F634" i="1"/>
  <c r="D630" i="1"/>
  <c r="F630" i="1"/>
  <c r="D626" i="1"/>
  <c r="F626" i="1"/>
  <c r="D622" i="1"/>
  <c r="F622" i="1"/>
  <c r="D618" i="1"/>
  <c r="F618" i="1"/>
  <c r="D614" i="1"/>
  <c r="F614" i="1"/>
  <c r="D610" i="1"/>
  <c r="F610" i="1"/>
  <c r="D606" i="1"/>
  <c r="F606" i="1"/>
  <c r="D602" i="1"/>
  <c r="F602" i="1"/>
  <c r="D598" i="1"/>
  <c r="F598" i="1"/>
  <c r="D594" i="1"/>
  <c r="F594" i="1"/>
  <c r="D590" i="1"/>
  <c r="F590" i="1"/>
  <c r="D586" i="1"/>
  <c r="F586" i="1"/>
  <c r="D582" i="1"/>
  <c r="F582" i="1"/>
  <c r="D578" i="1"/>
  <c r="F578" i="1"/>
  <c r="D574" i="1"/>
  <c r="F574" i="1"/>
  <c r="D570" i="1"/>
  <c r="F570" i="1"/>
  <c r="D566" i="1"/>
  <c r="F566" i="1"/>
  <c r="D562" i="1"/>
  <c r="F562" i="1"/>
  <c r="D558" i="1"/>
  <c r="F558" i="1"/>
  <c r="D554" i="1"/>
  <c r="F554" i="1"/>
  <c r="D550" i="1"/>
  <c r="F550" i="1"/>
  <c r="D546" i="1"/>
  <c r="F546" i="1"/>
  <c r="D542" i="1"/>
  <c r="F542" i="1"/>
  <c r="D538" i="1"/>
  <c r="F538" i="1"/>
  <c r="D534" i="1"/>
  <c r="F534" i="1"/>
  <c r="D530" i="1"/>
  <c r="F530" i="1"/>
  <c r="D526" i="1"/>
  <c r="F526" i="1"/>
  <c r="D522" i="1"/>
  <c r="F522" i="1"/>
  <c r="D518" i="1"/>
  <c r="F518" i="1"/>
  <c r="D514" i="1"/>
  <c r="F514" i="1"/>
  <c r="D510" i="1"/>
  <c r="F510" i="1"/>
  <c r="D506" i="1"/>
  <c r="F506" i="1"/>
  <c r="D502" i="1"/>
  <c r="F502" i="1"/>
  <c r="D498" i="1"/>
  <c r="F498" i="1"/>
  <c r="D494" i="1"/>
  <c r="F494" i="1"/>
  <c r="D490" i="1"/>
  <c r="F490" i="1"/>
  <c r="D486" i="1"/>
  <c r="F486" i="1"/>
  <c r="D482" i="1"/>
  <c r="F482" i="1"/>
  <c r="D478" i="1"/>
  <c r="F478" i="1"/>
  <c r="D474" i="1"/>
  <c r="F474" i="1"/>
  <c r="D470" i="1"/>
  <c r="F470" i="1"/>
  <c r="D466" i="1"/>
  <c r="F466" i="1"/>
  <c r="D462" i="1"/>
  <c r="F462" i="1"/>
  <c r="D458" i="1"/>
  <c r="F458" i="1"/>
  <c r="D454" i="1"/>
  <c r="F454" i="1"/>
  <c r="D450" i="1"/>
  <c r="F450" i="1"/>
  <c r="D446" i="1"/>
  <c r="F446" i="1"/>
  <c r="D442" i="1"/>
  <c r="F442" i="1"/>
  <c r="D438" i="1"/>
  <c r="F438" i="1"/>
  <c r="D434" i="1"/>
  <c r="F434" i="1"/>
  <c r="D430" i="1"/>
  <c r="F430" i="1"/>
  <c r="D426" i="1"/>
  <c r="F426" i="1"/>
  <c r="D422" i="1"/>
  <c r="F422" i="1"/>
  <c r="D418" i="1"/>
  <c r="F418" i="1"/>
  <c r="D414" i="1"/>
  <c r="F414" i="1"/>
  <c r="D410" i="1"/>
  <c r="F410" i="1"/>
  <c r="D406" i="1"/>
  <c r="F406" i="1"/>
  <c r="D402" i="1"/>
  <c r="F402" i="1"/>
  <c r="D398" i="1"/>
  <c r="F398" i="1"/>
  <c r="D394" i="1"/>
  <c r="F394" i="1"/>
  <c r="D390" i="1"/>
  <c r="F390" i="1"/>
  <c r="D386" i="1"/>
  <c r="F386" i="1"/>
  <c r="D382" i="1"/>
  <c r="F382" i="1"/>
  <c r="D378" i="1"/>
  <c r="F378" i="1"/>
  <c r="D374" i="1"/>
  <c r="F374" i="1"/>
  <c r="D370" i="1"/>
  <c r="F370" i="1"/>
  <c r="D366" i="1"/>
  <c r="F366" i="1"/>
  <c r="D362" i="1"/>
  <c r="F362" i="1"/>
  <c r="D358" i="1"/>
  <c r="F358" i="1"/>
  <c r="D354" i="1"/>
  <c r="F354" i="1"/>
  <c r="D350" i="1"/>
  <c r="F350" i="1"/>
  <c r="D346" i="1"/>
  <c r="F346" i="1"/>
  <c r="D342" i="1"/>
  <c r="F342" i="1"/>
  <c r="D338" i="1"/>
  <c r="F338" i="1"/>
  <c r="D334" i="1"/>
  <c r="F334" i="1"/>
  <c r="D330" i="1"/>
  <c r="F330" i="1"/>
  <c r="D326" i="1"/>
  <c r="F326" i="1"/>
  <c r="D322" i="1"/>
  <c r="F322" i="1"/>
  <c r="D318" i="1"/>
  <c r="F318" i="1"/>
  <c r="D314" i="1"/>
  <c r="F314" i="1"/>
  <c r="D310" i="1"/>
  <c r="F310" i="1"/>
  <c r="D306" i="1"/>
  <c r="F306" i="1"/>
  <c r="D302" i="1"/>
  <c r="F302" i="1"/>
  <c r="D298" i="1"/>
  <c r="F298" i="1"/>
  <c r="D294" i="1"/>
  <c r="F294" i="1"/>
  <c r="D290" i="1"/>
  <c r="F290" i="1"/>
  <c r="D286" i="1"/>
  <c r="F286" i="1"/>
  <c r="D282" i="1"/>
  <c r="F282" i="1"/>
  <c r="D278" i="1"/>
  <c r="F278" i="1"/>
  <c r="D274" i="1"/>
  <c r="F274" i="1"/>
  <c r="D270" i="1"/>
  <c r="F270" i="1"/>
  <c r="D266" i="1"/>
  <c r="F266" i="1"/>
  <c r="D262" i="1"/>
  <c r="F262" i="1"/>
  <c r="D258" i="1"/>
  <c r="F258" i="1"/>
  <c r="D254" i="1"/>
  <c r="F254" i="1"/>
  <c r="D250" i="1"/>
  <c r="F250" i="1"/>
  <c r="D246" i="1"/>
  <c r="F246" i="1"/>
  <c r="D242" i="1"/>
  <c r="F242" i="1"/>
  <c r="D238" i="1"/>
  <c r="F238" i="1"/>
  <c r="D234" i="1"/>
  <c r="F234" i="1"/>
  <c r="D230" i="1"/>
  <c r="F230" i="1"/>
  <c r="D226" i="1"/>
  <c r="F226" i="1"/>
  <c r="D222" i="1"/>
  <c r="F222" i="1"/>
  <c r="D218" i="1"/>
  <c r="F218" i="1"/>
  <c r="D214" i="1"/>
  <c r="F214" i="1"/>
  <c r="D210" i="1"/>
  <c r="F210" i="1"/>
  <c r="D206" i="1"/>
  <c r="F206" i="1"/>
  <c r="D202" i="1"/>
  <c r="F202" i="1"/>
  <c r="D198" i="1"/>
  <c r="F198" i="1"/>
  <c r="D194" i="1"/>
  <c r="F194" i="1"/>
  <c r="D190" i="1"/>
  <c r="F190" i="1"/>
  <c r="D186" i="1"/>
  <c r="F186" i="1"/>
  <c r="D182" i="1"/>
  <c r="F182" i="1"/>
  <c r="D178" i="1"/>
  <c r="F178" i="1"/>
  <c r="D174" i="1"/>
  <c r="F174" i="1"/>
  <c r="D170" i="1"/>
  <c r="F170" i="1"/>
  <c r="D166" i="1"/>
  <c r="F166" i="1"/>
  <c r="D162" i="1"/>
  <c r="F162" i="1"/>
  <c r="D158" i="1"/>
  <c r="F158" i="1"/>
  <c r="D154" i="1"/>
  <c r="F154" i="1"/>
  <c r="D150" i="1"/>
  <c r="F150" i="1"/>
  <c r="D146" i="1"/>
  <c r="F146" i="1"/>
  <c r="D142" i="1"/>
  <c r="F142" i="1"/>
  <c r="D138" i="1"/>
  <c r="F138" i="1"/>
  <c r="D134" i="1"/>
  <c r="F134" i="1"/>
  <c r="D130" i="1"/>
  <c r="F130" i="1"/>
  <c r="D126" i="1"/>
  <c r="F126" i="1"/>
  <c r="D122" i="1"/>
  <c r="F122" i="1"/>
  <c r="D118" i="1"/>
  <c r="F118" i="1"/>
  <c r="D114" i="1"/>
  <c r="F114" i="1"/>
  <c r="D110" i="1"/>
  <c r="F110" i="1"/>
  <c r="D106" i="1"/>
  <c r="F106" i="1"/>
  <c r="D102" i="1"/>
  <c r="F102" i="1"/>
  <c r="D98" i="1"/>
  <c r="F98" i="1"/>
  <c r="D94" i="1"/>
  <c r="F94" i="1"/>
  <c r="D90" i="1"/>
  <c r="F90" i="1"/>
  <c r="D86" i="1"/>
  <c r="F86" i="1"/>
  <c r="D82" i="1"/>
  <c r="F82" i="1"/>
  <c r="D78" i="1"/>
  <c r="F78" i="1"/>
  <c r="D74" i="1"/>
  <c r="F74" i="1"/>
  <c r="D70" i="1"/>
  <c r="F70" i="1"/>
  <c r="D66" i="1"/>
  <c r="F66" i="1"/>
  <c r="D62" i="1"/>
  <c r="F62" i="1"/>
  <c r="D58" i="1"/>
  <c r="F58" i="1"/>
  <c r="D54" i="1"/>
  <c r="F54" i="1"/>
  <c r="D50" i="1"/>
  <c r="F50" i="1"/>
  <c r="D46" i="1"/>
  <c r="F46" i="1"/>
  <c r="D42" i="1"/>
  <c r="F42" i="1"/>
  <c r="D38" i="1"/>
  <c r="F38" i="1"/>
  <c r="D34" i="1"/>
  <c r="F34" i="1"/>
  <c r="D30" i="1"/>
  <c r="F30" i="1"/>
  <c r="D26" i="1"/>
  <c r="F26" i="1"/>
  <c r="D4501" i="1"/>
  <c r="F4501" i="1"/>
  <c r="D4497" i="1"/>
  <c r="F4497" i="1"/>
  <c r="D4493" i="1"/>
  <c r="F4493" i="1"/>
  <c r="D4489" i="1"/>
  <c r="F4489" i="1"/>
  <c r="D4485" i="1"/>
  <c r="F4485" i="1"/>
  <c r="D4481" i="1"/>
  <c r="F4481" i="1"/>
  <c r="D4477" i="1"/>
  <c r="F4477" i="1"/>
  <c r="D4473" i="1"/>
  <c r="F4473" i="1"/>
  <c r="D4469" i="1"/>
  <c r="F4469" i="1"/>
  <c r="D4465" i="1"/>
  <c r="F4465" i="1"/>
  <c r="D4461" i="1"/>
  <c r="F4461" i="1"/>
  <c r="D4457" i="1"/>
  <c r="F4457" i="1"/>
  <c r="D4453" i="1"/>
  <c r="F4453" i="1"/>
  <c r="D4449" i="1"/>
  <c r="F4449" i="1"/>
  <c r="D4445" i="1"/>
  <c r="F4445" i="1"/>
  <c r="D4441" i="1"/>
  <c r="F4441" i="1"/>
  <c r="D4437" i="1"/>
  <c r="F4437" i="1"/>
  <c r="D4433" i="1"/>
  <c r="F4433" i="1"/>
  <c r="D4429" i="1"/>
  <c r="F4429" i="1"/>
  <c r="D4425" i="1"/>
  <c r="F4425" i="1"/>
  <c r="D4421" i="1"/>
  <c r="F4421" i="1"/>
  <c r="D4417" i="1"/>
  <c r="F4417" i="1"/>
  <c r="D4413" i="1"/>
  <c r="F4413" i="1"/>
  <c r="D4409" i="1"/>
  <c r="F4409" i="1"/>
  <c r="D4405" i="1"/>
  <c r="F4405" i="1"/>
  <c r="D4401" i="1"/>
  <c r="F4401" i="1"/>
  <c r="D4397" i="1"/>
  <c r="F4397" i="1"/>
  <c r="D4393" i="1"/>
  <c r="F4393" i="1"/>
  <c r="D4389" i="1"/>
  <c r="F4389" i="1"/>
  <c r="D4385" i="1"/>
  <c r="F4385" i="1"/>
  <c r="D4381" i="1"/>
  <c r="F4381" i="1"/>
  <c r="D4377" i="1"/>
  <c r="F4377" i="1"/>
  <c r="D4373" i="1"/>
  <c r="F4373" i="1"/>
  <c r="D4369" i="1"/>
  <c r="F4369" i="1"/>
  <c r="D4365" i="1"/>
  <c r="F4365" i="1"/>
  <c r="D4361" i="1"/>
  <c r="F4361" i="1"/>
  <c r="D4357" i="1"/>
  <c r="F4357" i="1"/>
  <c r="D4353" i="1"/>
  <c r="F4353" i="1"/>
  <c r="D4349" i="1"/>
  <c r="F4349" i="1"/>
  <c r="D4345" i="1"/>
  <c r="F4345" i="1"/>
  <c r="D4341" i="1"/>
  <c r="F4341" i="1"/>
  <c r="D4337" i="1"/>
  <c r="F4337" i="1"/>
  <c r="D4333" i="1"/>
  <c r="F4333" i="1"/>
  <c r="D4329" i="1"/>
  <c r="F4329" i="1"/>
  <c r="D4325" i="1"/>
  <c r="F4325" i="1"/>
  <c r="D4321" i="1"/>
  <c r="F4321" i="1"/>
  <c r="D4317" i="1"/>
  <c r="F4317" i="1"/>
  <c r="D4313" i="1"/>
  <c r="F4313" i="1"/>
  <c r="D4309" i="1"/>
  <c r="F4309" i="1"/>
  <c r="D4305" i="1"/>
  <c r="F4305" i="1"/>
  <c r="D4301" i="1"/>
  <c r="F4301" i="1"/>
  <c r="D4297" i="1"/>
  <c r="F4297" i="1"/>
  <c r="D4293" i="1"/>
  <c r="F4293" i="1"/>
  <c r="D4289" i="1"/>
  <c r="F4289" i="1"/>
  <c r="D4285" i="1"/>
  <c r="F4285" i="1"/>
  <c r="D4281" i="1"/>
  <c r="F4281" i="1"/>
  <c r="D4277" i="1"/>
  <c r="F4277" i="1"/>
  <c r="D4273" i="1"/>
  <c r="F4273" i="1"/>
  <c r="D4269" i="1"/>
  <c r="F4269" i="1"/>
  <c r="D4265" i="1"/>
  <c r="F4265" i="1"/>
  <c r="D4261" i="1"/>
  <c r="F4261" i="1"/>
  <c r="D4257" i="1"/>
  <c r="F4257" i="1"/>
  <c r="D4253" i="1"/>
  <c r="F4253" i="1"/>
  <c r="D4249" i="1"/>
  <c r="F4249" i="1"/>
  <c r="D4245" i="1"/>
  <c r="F4245" i="1"/>
  <c r="D4241" i="1"/>
  <c r="F4241" i="1"/>
  <c r="D4237" i="1"/>
  <c r="F4237" i="1"/>
  <c r="D4233" i="1"/>
  <c r="F4233" i="1"/>
  <c r="D4229" i="1"/>
  <c r="F4229" i="1"/>
  <c r="D4225" i="1"/>
  <c r="F4225" i="1"/>
  <c r="D4221" i="1"/>
  <c r="F4221" i="1"/>
  <c r="D4217" i="1"/>
  <c r="F4217" i="1"/>
  <c r="D4213" i="1"/>
  <c r="F4213" i="1"/>
  <c r="D4209" i="1"/>
  <c r="F4209" i="1"/>
  <c r="D4205" i="1"/>
  <c r="F4205" i="1"/>
  <c r="D4201" i="1"/>
  <c r="F4201" i="1"/>
  <c r="D4197" i="1"/>
  <c r="F4197" i="1"/>
  <c r="D4193" i="1"/>
  <c r="F4193" i="1"/>
  <c r="D4189" i="1"/>
  <c r="F4189" i="1"/>
  <c r="D4185" i="1"/>
  <c r="F4185" i="1"/>
  <c r="D4181" i="1"/>
  <c r="F4181" i="1"/>
  <c r="D4177" i="1"/>
  <c r="F4177" i="1"/>
  <c r="D4173" i="1"/>
  <c r="F4173" i="1"/>
  <c r="D4169" i="1"/>
  <c r="F4169" i="1"/>
  <c r="D4165" i="1"/>
  <c r="F4165" i="1"/>
  <c r="D4161" i="1"/>
  <c r="F4161" i="1"/>
  <c r="D4157" i="1"/>
  <c r="F4157" i="1"/>
  <c r="D4150" i="1"/>
  <c r="F4150" i="1"/>
  <c r="D4146" i="1"/>
  <c r="F4146" i="1"/>
  <c r="D4142" i="1"/>
  <c r="F4142" i="1"/>
  <c r="D4138" i="1"/>
  <c r="F4138" i="1"/>
  <c r="D4134" i="1"/>
  <c r="F4134" i="1"/>
  <c r="D4130" i="1"/>
  <c r="F4130" i="1"/>
  <c r="D4126" i="1"/>
  <c r="F4126" i="1"/>
  <c r="D4122" i="1"/>
  <c r="F4122" i="1"/>
  <c r="D4118" i="1"/>
  <c r="F4118" i="1"/>
  <c r="D4114" i="1"/>
  <c r="F4114" i="1"/>
  <c r="D4110" i="1"/>
  <c r="F4110" i="1"/>
  <c r="D4106" i="1"/>
  <c r="F4106" i="1"/>
  <c r="D4102" i="1"/>
  <c r="F4102" i="1"/>
  <c r="D4098" i="1"/>
  <c r="F4098" i="1"/>
  <c r="D4094" i="1"/>
  <c r="F4094" i="1"/>
  <c r="D4090" i="1"/>
  <c r="F4090" i="1"/>
  <c r="D4086" i="1"/>
  <c r="F4086" i="1"/>
  <c r="D4082" i="1"/>
  <c r="F4082" i="1"/>
  <c r="D4078" i="1"/>
  <c r="F4078" i="1"/>
  <c r="D4074" i="1"/>
  <c r="F4074" i="1"/>
  <c r="D4070" i="1"/>
  <c r="F4070" i="1"/>
  <c r="D4066" i="1"/>
  <c r="F4066" i="1"/>
  <c r="D4062" i="1"/>
  <c r="F4062" i="1"/>
  <c r="D4058" i="1"/>
  <c r="F4058" i="1"/>
  <c r="D4054" i="1"/>
  <c r="F4054" i="1"/>
  <c r="D4050" i="1"/>
  <c r="F4050" i="1"/>
  <c r="D4046" i="1"/>
  <c r="F4046" i="1"/>
  <c r="D4042" i="1"/>
  <c r="F4042" i="1"/>
  <c r="D4038" i="1"/>
  <c r="F4038" i="1"/>
  <c r="D4034" i="1"/>
  <c r="F4034" i="1"/>
  <c r="D4030" i="1"/>
  <c r="F4030" i="1"/>
  <c r="D4026" i="1"/>
  <c r="F4026" i="1"/>
  <c r="D4022" i="1"/>
  <c r="F4022" i="1"/>
  <c r="D4018" i="1"/>
  <c r="F4018" i="1"/>
  <c r="D4014" i="1"/>
  <c r="F4014" i="1"/>
  <c r="D4010" i="1"/>
  <c r="F4010" i="1"/>
  <c r="D4006" i="1"/>
  <c r="F4006" i="1"/>
  <c r="D4002" i="1"/>
  <c r="F4002" i="1"/>
  <c r="D4154" i="1"/>
  <c r="F4154" i="1"/>
  <c r="D4152" i="1"/>
  <c r="F4152" i="1"/>
  <c r="J4422" i="1"/>
  <c r="J4418" i="1"/>
  <c r="J4414" i="1"/>
  <c r="J4410" i="1"/>
  <c r="J4406" i="1"/>
  <c r="J4402" i="1"/>
  <c r="J4398" i="1"/>
  <c r="J4394" i="1"/>
  <c r="J4390" i="1"/>
  <c r="J4386" i="1"/>
  <c r="J4382" i="1"/>
  <c r="J4378" i="1"/>
  <c r="J4374" i="1"/>
  <c r="J4370" i="1"/>
  <c r="J4366" i="1"/>
  <c r="J4362" i="1"/>
  <c r="J4358" i="1"/>
  <c r="J4354" i="1"/>
  <c r="J4420" i="1"/>
  <c r="J4416" i="1"/>
  <c r="J4412" i="1"/>
  <c r="J4408" i="1"/>
  <c r="J4404" i="1"/>
  <c r="J4400" i="1"/>
  <c r="J4396" i="1"/>
  <c r="J4392" i="1"/>
  <c r="J4388" i="1"/>
  <c r="J4384" i="1"/>
  <c r="J4380" i="1"/>
  <c r="J4376" i="1"/>
  <c r="J4372" i="1"/>
  <c r="J4368" i="1"/>
  <c r="J4364" i="1"/>
  <c r="J4360" i="1"/>
  <c r="J4356" i="1"/>
  <c r="J4352" i="1"/>
  <c r="J4151" i="1"/>
  <c r="J4421" i="1"/>
  <c r="J4417" i="1"/>
  <c r="J4413" i="1"/>
  <c r="J4409" i="1"/>
  <c r="J4405" i="1"/>
  <c r="J4401" i="1"/>
  <c r="J4397" i="1"/>
  <c r="J4393" i="1"/>
  <c r="J4389" i="1"/>
  <c r="J4385" i="1"/>
  <c r="J4381" i="1"/>
  <c r="J4377" i="1"/>
  <c r="J4373" i="1"/>
  <c r="J4369" i="1"/>
  <c r="J4365" i="1"/>
  <c r="J4361" i="1"/>
  <c r="J4357" i="1"/>
  <c r="J4353" i="1"/>
  <c r="J4001" i="1"/>
  <c r="S4153" i="1"/>
  <c r="S4154" i="1"/>
  <c r="S4152" i="1"/>
  <c r="B4351" i="1"/>
  <c r="N4000" i="1"/>
  <c r="J4000" i="1" s="1"/>
  <c r="S3996" i="1"/>
  <c r="S3984" i="1"/>
  <c r="S3972" i="1"/>
  <c r="S3960" i="1"/>
  <c r="S3944" i="1"/>
  <c r="S3936" i="1"/>
  <c r="S3924" i="1"/>
  <c r="S3908" i="1"/>
  <c r="S3896" i="1"/>
  <c r="S3888" i="1"/>
  <c r="S3876" i="1"/>
  <c r="S3864" i="1"/>
  <c r="S3852" i="1"/>
  <c r="S3828" i="1"/>
  <c r="S3816" i="1"/>
  <c r="S3808" i="1"/>
  <c r="S3796" i="1"/>
  <c r="S3784" i="1"/>
  <c r="S3772" i="1"/>
  <c r="S3756" i="1"/>
  <c r="S3744" i="1"/>
  <c r="S3732" i="1"/>
  <c r="S3724" i="1"/>
  <c r="S3708" i="1"/>
  <c r="S3696" i="1"/>
  <c r="S3688" i="1"/>
  <c r="S3672" i="1"/>
  <c r="S3664" i="1"/>
  <c r="S3652" i="1"/>
  <c r="S3640" i="1"/>
  <c r="S3628" i="1"/>
  <c r="S3616" i="1"/>
  <c r="S3604" i="1"/>
  <c r="S3592" i="1"/>
  <c r="S3584" i="1"/>
  <c r="S3572" i="1"/>
  <c r="S3568" i="1"/>
  <c r="S3564" i="1"/>
  <c r="S3560" i="1"/>
  <c r="S3556" i="1"/>
  <c r="S3552" i="1"/>
  <c r="S3548" i="1"/>
  <c r="S3544" i="1"/>
  <c r="S3540" i="1"/>
  <c r="S3536" i="1"/>
  <c r="S3524" i="1"/>
  <c r="S3520" i="1"/>
  <c r="S3516" i="1"/>
  <c r="S3512" i="1"/>
  <c r="S3508" i="1"/>
  <c r="S3504" i="1"/>
  <c r="S3500" i="1"/>
  <c r="S3496" i="1"/>
  <c r="S3492" i="1"/>
  <c r="S3488" i="1"/>
  <c r="S3484" i="1"/>
  <c r="S3480" i="1"/>
  <c r="S3476" i="1"/>
  <c r="S3472" i="1"/>
  <c r="S3468" i="1"/>
  <c r="S3464" i="1"/>
  <c r="S3460" i="1"/>
  <c r="S3456" i="1"/>
  <c r="S3452" i="1"/>
  <c r="S3448" i="1"/>
  <c r="S3444" i="1"/>
  <c r="S3440" i="1"/>
  <c r="S3436" i="1"/>
  <c r="S3432" i="1"/>
  <c r="S3428" i="1"/>
  <c r="S3424" i="1"/>
  <c r="S3420" i="1"/>
  <c r="S3416" i="1"/>
  <c r="S3412" i="1"/>
  <c r="S3408" i="1"/>
  <c r="S3404" i="1"/>
  <c r="S3400" i="1"/>
  <c r="S3396" i="1"/>
  <c r="S3392" i="1"/>
  <c r="S3388" i="1"/>
  <c r="S3384" i="1"/>
  <c r="S3380" i="1"/>
  <c r="S3376" i="1"/>
  <c r="S3372" i="1"/>
  <c r="S3368" i="1"/>
  <c r="S3364" i="1"/>
  <c r="S3360" i="1"/>
  <c r="S3356" i="1"/>
  <c r="S3352" i="1"/>
  <c r="S3348" i="1"/>
  <c r="S3344" i="1"/>
  <c r="S3340" i="1"/>
  <c r="S3336" i="1"/>
  <c r="S3332" i="1"/>
  <c r="S3328" i="1"/>
  <c r="S3324" i="1"/>
  <c r="S3320" i="1"/>
  <c r="S3316" i="1"/>
  <c r="S3312" i="1"/>
  <c r="S3308" i="1"/>
  <c r="S3304" i="1"/>
  <c r="S3300" i="1"/>
  <c r="S3296" i="1"/>
  <c r="S3292" i="1"/>
  <c r="S3288" i="1"/>
  <c r="S3284" i="1"/>
  <c r="S3280" i="1"/>
  <c r="S3276" i="1"/>
  <c r="S3272" i="1"/>
  <c r="S3268" i="1"/>
  <c r="S3264" i="1"/>
  <c r="S3260" i="1"/>
  <c r="S3256" i="1"/>
  <c r="S3252" i="1"/>
  <c r="S3248" i="1"/>
  <c r="S3244" i="1"/>
  <c r="S3240" i="1"/>
  <c r="S3236" i="1"/>
  <c r="S3232" i="1"/>
  <c r="S3228" i="1"/>
  <c r="S3224" i="1"/>
  <c r="S3220" i="1"/>
  <c r="S3216" i="1"/>
  <c r="S3212" i="1"/>
  <c r="S3208" i="1"/>
  <c r="S3204" i="1"/>
  <c r="S3200" i="1"/>
  <c r="S3196" i="1"/>
  <c r="S3192" i="1"/>
  <c r="S3188" i="1"/>
  <c r="S3184" i="1"/>
  <c r="S3180" i="1"/>
  <c r="S3176" i="1"/>
  <c r="S3172" i="1"/>
  <c r="S3168" i="1"/>
  <c r="S3164" i="1"/>
  <c r="S3160" i="1"/>
  <c r="S3156" i="1"/>
  <c r="S3152" i="1"/>
  <c r="S3148" i="1"/>
  <c r="S3144" i="1"/>
  <c r="S3140" i="1"/>
  <c r="S3136" i="1"/>
  <c r="S3132" i="1"/>
  <c r="S3128" i="1"/>
  <c r="S3124" i="1"/>
  <c r="S3120" i="1"/>
  <c r="S3116" i="1"/>
  <c r="S3112" i="1"/>
  <c r="S3108" i="1"/>
  <c r="S3104" i="1"/>
  <c r="S3100" i="1"/>
  <c r="S3096" i="1"/>
  <c r="S3092" i="1"/>
  <c r="S3088" i="1"/>
  <c r="S3084" i="1"/>
  <c r="S3992" i="1"/>
  <c r="S3980" i="1"/>
  <c r="S3968" i="1"/>
  <c r="S3956" i="1"/>
  <c r="S3948" i="1"/>
  <c r="S3932" i="1"/>
  <c r="S3920" i="1"/>
  <c r="S3912" i="1"/>
  <c r="S3900" i="1"/>
  <c r="S3892" i="1"/>
  <c r="S3880" i="1"/>
  <c r="S3868" i="1"/>
  <c r="S3856" i="1"/>
  <c r="S3844" i="1"/>
  <c r="S3836" i="1"/>
  <c r="S3824" i="1"/>
  <c r="S3812" i="1"/>
  <c r="S3800" i="1"/>
  <c r="S3792" i="1"/>
  <c r="S3780" i="1"/>
  <c r="S3768" i="1"/>
  <c r="S3760" i="1"/>
  <c r="S3748" i="1"/>
  <c r="S3736" i="1"/>
  <c r="S3720" i="1"/>
  <c r="S3712" i="1"/>
  <c r="S3700" i="1"/>
  <c r="S3684" i="1"/>
  <c r="S3676" i="1"/>
  <c r="S3668" i="1"/>
  <c r="S3656" i="1"/>
  <c r="S3644" i="1"/>
  <c r="S3632" i="1"/>
  <c r="S3620" i="1"/>
  <c r="S3608" i="1"/>
  <c r="S3600" i="1"/>
  <c r="S3588" i="1"/>
  <c r="S3576" i="1"/>
  <c r="S3528" i="1"/>
  <c r="S4000" i="1"/>
  <c r="S3988" i="1"/>
  <c r="S3976" i="1"/>
  <c r="S3964" i="1"/>
  <c r="S3952" i="1"/>
  <c r="S3940" i="1"/>
  <c r="S3928" i="1"/>
  <c r="S3916" i="1"/>
  <c r="S3904" i="1"/>
  <c r="S3884" i="1"/>
  <c r="S3872" i="1"/>
  <c r="S3860" i="1"/>
  <c r="S3848" i="1"/>
  <c r="S3840" i="1"/>
  <c r="S3832" i="1"/>
  <c r="S3820" i="1"/>
  <c r="S3804" i="1"/>
  <c r="S3788" i="1"/>
  <c r="S3776" i="1"/>
  <c r="S3764" i="1"/>
  <c r="S3752" i="1"/>
  <c r="S3740" i="1"/>
  <c r="S3728" i="1"/>
  <c r="S3716" i="1"/>
  <c r="S3704" i="1"/>
  <c r="S3692" i="1"/>
  <c r="S3680" i="1"/>
  <c r="S3660" i="1"/>
  <c r="S3648" i="1"/>
  <c r="S3636" i="1"/>
  <c r="S3624" i="1"/>
  <c r="S3612" i="1"/>
  <c r="S3596" i="1"/>
  <c r="S3580" i="1"/>
  <c r="S3532" i="1"/>
  <c r="S3080" i="1"/>
  <c r="S3076" i="1"/>
  <c r="S3072" i="1"/>
  <c r="S3068" i="1"/>
  <c r="S3064" i="1"/>
  <c r="S3060" i="1"/>
  <c r="S3056" i="1"/>
  <c r="S3052" i="1"/>
  <c r="S3048" i="1"/>
  <c r="S3044" i="1"/>
  <c r="S3040" i="1"/>
  <c r="S3036" i="1"/>
  <c r="S3032" i="1"/>
  <c r="S3028" i="1"/>
  <c r="S3024" i="1"/>
  <c r="S3020" i="1"/>
  <c r="S3016" i="1"/>
  <c r="S3012" i="1"/>
  <c r="S3008" i="1"/>
  <c r="S3004" i="1"/>
  <c r="S3000" i="1"/>
  <c r="S2996" i="1"/>
  <c r="S2992" i="1"/>
  <c r="S2988" i="1"/>
  <c r="S2984" i="1"/>
  <c r="S2980" i="1"/>
  <c r="S2976" i="1"/>
  <c r="S2972" i="1"/>
  <c r="S2968" i="1"/>
  <c r="S2964" i="1"/>
  <c r="S2960" i="1"/>
  <c r="S2956" i="1"/>
  <c r="S2952" i="1"/>
  <c r="S2948" i="1"/>
  <c r="S2944" i="1"/>
  <c r="S2940" i="1"/>
  <c r="S2936" i="1"/>
  <c r="S2932" i="1"/>
  <c r="S2928" i="1"/>
  <c r="S2924" i="1"/>
  <c r="S2920" i="1"/>
  <c r="S2916" i="1"/>
  <c r="S2912" i="1"/>
  <c r="S2908" i="1"/>
  <c r="S2904" i="1"/>
  <c r="S2900" i="1"/>
  <c r="S2896" i="1"/>
  <c r="S2892" i="1"/>
  <c r="S2888" i="1"/>
  <c r="S2884" i="1"/>
  <c r="S2880" i="1"/>
  <c r="S2876" i="1"/>
  <c r="S2872" i="1"/>
  <c r="S2868" i="1"/>
  <c r="S2864" i="1"/>
  <c r="S2860" i="1"/>
  <c r="S2856" i="1"/>
  <c r="S2852" i="1"/>
  <c r="S2848" i="1"/>
  <c r="S2844" i="1"/>
  <c r="S2840" i="1"/>
  <c r="S2836" i="1"/>
  <c r="S2832" i="1"/>
  <c r="S2828" i="1"/>
  <c r="S2824" i="1"/>
  <c r="S2820" i="1"/>
  <c r="S2816" i="1"/>
  <c r="S2812" i="1"/>
  <c r="S2808" i="1"/>
  <c r="S2804" i="1"/>
  <c r="S2800" i="1"/>
  <c r="S2796" i="1"/>
  <c r="S2792" i="1"/>
  <c r="S2788" i="1"/>
  <c r="S2784" i="1"/>
  <c r="S2780" i="1"/>
  <c r="S2776" i="1"/>
  <c r="S2772" i="1"/>
  <c r="S2768" i="1"/>
  <c r="S2764" i="1"/>
  <c r="S2760" i="1"/>
  <c r="S2756" i="1"/>
  <c r="S2752" i="1"/>
  <c r="S2748" i="1"/>
  <c r="S2744" i="1"/>
  <c r="S2740" i="1"/>
  <c r="S2736" i="1"/>
  <c r="S2732" i="1"/>
  <c r="S2728" i="1"/>
  <c r="S2724" i="1"/>
  <c r="S2720" i="1"/>
  <c r="S2716" i="1"/>
  <c r="S2712" i="1"/>
  <c r="S2708" i="1"/>
  <c r="S2704" i="1"/>
  <c r="S2700" i="1"/>
  <c r="S2696" i="1"/>
  <c r="S2692" i="1"/>
  <c r="S2688" i="1"/>
  <c r="S2684" i="1"/>
  <c r="S2680" i="1"/>
  <c r="S2676" i="1"/>
  <c r="S2672" i="1"/>
  <c r="S2668" i="1"/>
  <c r="S2664" i="1"/>
  <c r="S2660" i="1"/>
  <c r="S2656" i="1"/>
  <c r="S2652" i="1"/>
  <c r="S2648" i="1"/>
  <c r="S2644" i="1"/>
  <c r="S2640" i="1"/>
  <c r="S2636" i="1"/>
  <c r="S2632" i="1"/>
  <c r="S2628" i="1"/>
  <c r="S2624" i="1"/>
  <c r="S2620" i="1"/>
  <c r="S2616" i="1"/>
  <c r="S2612" i="1"/>
  <c r="S2608" i="1"/>
  <c r="S2604" i="1"/>
  <c r="S2600" i="1"/>
  <c r="S2596" i="1"/>
  <c r="S2592" i="1"/>
  <c r="S2588" i="1"/>
  <c r="S2584" i="1"/>
  <c r="S2580" i="1"/>
  <c r="S2576" i="1"/>
  <c r="S2572" i="1"/>
  <c r="S2568" i="1"/>
  <c r="S2564" i="1"/>
  <c r="S2560" i="1"/>
  <c r="S2556" i="1"/>
  <c r="S2552" i="1"/>
  <c r="S2548" i="1"/>
  <c r="S2544" i="1"/>
  <c r="S2540" i="1"/>
  <c r="S2536" i="1"/>
  <c r="S2532" i="1"/>
  <c r="S2528" i="1"/>
  <c r="S2524" i="1"/>
  <c r="S2520" i="1"/>
  <c r="S2516" i="1"/>
  <c r="S2512" i="1"/>
  <c r="S2508" i="1"/>
  <c r="S2504" i="1"/>
  <c r="S2500" i="1"/>
  <c r="S2496" i="1"/>
  <c r="S2492" i="1"/>
  <c r="S2488" i="1"/>
  <c r="S2484" i="1"/>
  <c r="S2480" i="1"/>
  <c r="S2476" i="1"/>
  <c r="S2472" i="1"/>
  <c r="S2468" i="1"/>
  <c r="S2464" i="1"/>
  <c r="S2460" i="1"/>
  <c r="S2456" i="1"/>
  <c r="S2452" i="1"/>
  <c r="S2448" i="1"/>
  <c r="S2444" i="1"/>
  <c r="S2440" i="1"/>
  <c r="S2436" i="1"/>
  <c r="S2432" i="1"/>
  <c r="S2428" i="1"/>
  <c r="S2424" i="1"/>
  <c r="S2420" i="1"/>
  <c r="S2416" i="1"/>
  <c r="S2412" i="1"/>
  <c r="S2408" i="1"/>
  <c r="S2404" i="1"/>
  <c r="S2400" i="1"/>
  <c r="S2396" i="1"/>
  <c r="S2392" i="1"/>
  <c r="S2388" i="1"/>
  <c r="S2384" i="1"/>
  <c r="S2380" i="1"/>
  <c r="S2376" i="1"/>
  <c r="S2372" i="1"/>
  <c r="S2368" i="1"/>
  <c r="S2364" i="1"/>
  <c r="S2360" i="1"/>
  <c r="S2356" i="1"/>
  <c r="S2352" i="1"/>
  <c r="S2348" i="1"/>
  <c r="S2344" i="1"/>
  <c r="S2340" i="1"/>
  <c r="S2336" i="1"/>
  <c r="S2332" i="1"/>
  <c r="S2328" i="1"/>
  <c r="S2324" i="1"/>
  <c r="S2320" i="1"/>
  <c r="S2316" i="1"/>
  <c r="S2312" i="1"/>
  <c r="S2308" i="1"/>
  <c r="S2304" i="1"/>
  <c r="S2300" i="1"/>
  <c r="S2296" i="1"/>
  <c r="S2292" i="1"/>
  <c r="S2288" i="1"/>
  <c r="S2284" i="1"/>
  <c r="S2280" i="1"/>
  <c r="S2276" i="1"/>
  <c r="S2272" i="1"/>
  <c r="S2268" i="1"/>
  <c r="S2264" i="1"/>
  <c r="S2260" i="1"/>
  <c r="S2256" i="1"/>
  <c r="S2252" i="1"/>
  <c r="S2248" i="1"/>
  <c r="S2244" i="1"/>
  <c r="S2240" i="1"/>
  <c r="S2236" i="1"/>
  <c r="S2232" i="1"/>
  <c r="S2228" i="1"/>
  <c r="S2224" i="1"/>
  <c r="S2220" i="1"/>
  <c r="S2216" i="1"/>
  <c r="S2212" i="1"/>
  <c r="S2208" i="1"/>
  <c r="S2204" i="1"/>
  <c r="S2200" i="1"/>
  <c r="S2196" i="1"/>
  <c r="S2192" i="1"/>
  <c r="S2188" i="1"/>
  <c r="S2184" i="1"/>
  <c r="S2180" i="1"/>
  <c r="S2176" i="1"/>
  <c r="S2172" i="1"/>
  <c r="S2168" i="1"/>
  <c r="S2164" i="1"/>
  <c r="S2160" i="1"/>
  <c r="S2156" i="1"/>
  <c r="S2152" i="1"/>
  <c r="S2148" i="1"/>
  <c r="S2144" i="1"/>
  <c r="S2140" i="1"/>
  <c r="S2136" i="1"/>
  <c r="S2132" i="1"/>
  <c r="S2128" i="1"/>
  <c r="S2124" i="1"/>
  <c r="S2120" i="1"/>
  <c r="S2116" i="1"/>
  <c r="S2112" i="1"/>
  <c r="S2108" i="1"/>
  <c r="S2104" i="1"/>
  <c r="S2100" i="1"/>
  <c r="S2096" i="1"/>
  <c r="S2092" i="1"/>
  <c r="S2088" i="1"/>
  <c r="S2084" i="1"/>
  <c r="S2080" i="1"/>
  <c r="S2076" i="1"/>
  <c r="S2072" i="1"/>
  <c r="S2068" i="1"/>
  <c r="S2064" i="1"/>
  <c r="S2060" i="1"/>
  <c r="S2056" i="1"/>
  <c r="S2052" i="1"/>
  <c r="S2048" i="1"/>
  <c r="S2044" i="1"/>
  <c r="S2040" i="1"/>
  <c r="S2036" i="1"/>
  <c r="S2032" i="1"/>
  <c r="S2028" i="1"/>
  <c r="S2024" i="1"/>
  <c r="S2020" i="1"/>
  <c r="S2016" i="1"/>
  <c r="S2012" i="1"/>
  <c r="S2008" i="1"/>
  <c r="S2004" i="1"/>
  <c r="S2000" i="1"/>
  <c r="S1996" i="1"/>
  <c r="S1992" i="1"/>
  <c r="S1988" i="1"/>
  <c r="S1984" i="1"/>
  <c r="S1980" i="1"/>
  <c r="S1976" i="1"/>
  <c r="S1972" i="1"/>
  <c r="S1968" i="1"/>
  <c r="S1964" i="1"/>
  <c r="S1960" i="1"/>
  <c r="S1956" i="1"/>
  <c r="S1952" i="1"/>
  <c r="S1948" i="1"/>
  <c r="S1944" i="1"/>
  <c r="S1940" i="1"/>
  <c r="S1936" i="1"/>
  <c r="S1932" i="1"/>
  <c r="S1928" i="1"/>
  <c r="S1924" i="1"/>
  <c r="S1920" i="1"/>
  <c r="S1916" i="1"/>
  <c r="S1912" i="1"/>
  <c r="S1908" i="1"/>
  <c r="S1904" i="1"/>
  <c r="S1900" i="1"/>
  <c r="S1896" i="1"/>
  <c r="S1892" i="1"/>
  <c r="S1888" i="1"/>
  <c r="S1884" i="1"/>
  <c r="S1880" i="1"/>
  <c r="S1876" i="1"/>
  <c r="S1872" i="1"/>
  <c r="S1868" i="1"/>
  <c r="S1864" i="1"/>
  <c r="S1860" i="1"/>
  <c r="S1856" i="1"/>
  <c r="S1852" i="1"/>
  <c r="S1848" i="1"/>
  <c r="S1844" i="1"/>
  <c r="S1840" i="1"/>
  <c r="S1836" i="1"/>
  <c r="S1832" i="1"/>
  <c r="S1828" i="1"/>
  <c r="S1824" i="1"/>
  <c r="S1820" i="1"/>
  <c r="S1816" i="1"/>
  <c r="S1812" i="1"/>
  <c r="S1808" i="1"/>
  <c r="S1804" i="1"/>
  <c r="S1800" i="1"/>
  <c r="S1796" i="1"/>
  <c r="S1792" i="1"/>
  <c r="S1788" i="1"/>
  <c r="S1784" i="1"/>
  <c r="S1780" i="1"/>
  <c r="S1776" i="1"/>
  <c r="S1772" i="1"/>
  <c r="S1768" i="1"/>
  <c r="S1764" i="1"/>
  <c r="S1760" i="1"/>
  <c r="S1756" i="1"/>
  <c r="S1752" i="1"/>
  <c r="S1748" i="1"/>
  <c r="S1744" i="1"/>
  <c r="S1740" i="1"/>
  <c r="S1736" i="1"/>
  <c r="S1732" i="1"/>
  <c r="S1728" i="1"/>
  <c r="S1724" i="1"/>
  <c r="S1720" i="1"/>
  <c r="S1716" i="1"/>
  <c r="S1712" i="1"/>
  <c r="S1708" i="1"/>
  <c r="S1704" i="1"/>
  <c r="S1700" i="1"/>
  <c r="S1696" i="1"/>
  <c r="S1692" i="1"/>
  <c r="S1688" i="1"/>
  <c r="S1684" i="1"/>
  <c r="S1680" i="1"/>
  <c r="S1676" i="1"/>
  <c r="S1672" i="1"/>
  <c r="S1668" i="1"/>
  <c r="S1664" i="1"/>
  <c r="S1660" i="1"/>
  <c r="S1656" i="1"/>
  <c r="S1652" i="1"/>
  <c r="S1648" i="1"/>
  <c r="S1644" i="1"/>
  <c r="S1640" i="1"/>
  <c r="S1636" i="1"/>
  <c r="S1632" i="1"/>
  <c r="S1628" i="1"/>
  <c r="S1624" i="1"/>
  <c r="S1620" i="1"/>
  <c r="S1616" i="1"/>
  <c r="S1612" i="1"/>
  <c r="S1608" i="1"/>
  <c r="S1604" i="1"/>
  <c r="S1600" i="1"/>
  <c r="S1596" i="1"/>
  <c r="S1592" i="1"/>
  <c r="S1588" i="1"/>
  <c r="S1584" i="1"/>
  <c r="S1580" i="1"/>
  <c r="S1576" i="1"/>
  <c r="S1572" i="1"/>
  <c r="S1568" i="1"/>
  <c r="S1564" i="1"/>
  <c r="S1560" i="1"/>
  <c r="S1556" i="1"/>
  <c r="S1552" i="1"/>
  <c r="S1548" i="1"/>
  <c r="S1544" i="1"/>
  <c r="S1540" i="1"/>
  <c r="S1536" i="1"/>
  <c r="S1532" i="1"/>
  <c r="S1528" i="1"/>
  <c r="S1524" i="1"/>
  <c r="S1520" i="1"/>
  <c r="S1516" i="1"/>
  <c r="S1512" i="1"/>
  <c r="S1508" i="1"/>
  <c r="S1504" i="1"/>
  <c r="S1500" i="1"/>
  <c r="S1496" i="1"/>
  <c r="S1492" i="1"/>
  <c r="S1488" i="1"/>
  <c r="S1484" i="1"/>
  <c r="S1480" i="1"/>
  <c r="S1476" i="1"/>
  <c r="S1472" i="1"/>
  <c r="S1468" i="1"/>
  <c r="S1464" i="1"/>
  <c r="S1460" i="1"/>
  <c r="S1456" i="1"/>
  <c r="S1452" i="1"/>
  <c r="S1448" i="1"/>
  <c r="S1444" i="1"/>
  <c r="S1440" i="1"/>
  <c r="S1436" i="1"/>
  <c r="S1432" i="1"/>
  <c r="S1428" i="1"/>
  <c r="S1424" i="1"/>
  <c r="S1420" i="1"/>
  <c r="S1416" i="1"/>
  <c r="S1412" i="1"/>
  <c r="S1408" i="1"/>
  <c r="S1404" i="1"/>
  <c r="S1400" i="1"/>
  <c r="S1396" i="1"/>
  <c r="S1392" i="1"/>
  <c r="S1388" i="1"/>
  <c r="S1384" i="1"/>
  <c r="S1380" i="1"/>
  <c r="S1376" i="1"/>
  <c r="S1372" i="1"/>
  <c r="S1368" i="1"/>
  <c r="S1364" i="1"/>
  <c r="S1360" i="1"/>
  <c r="S1356" i="1"/>
  <c r="S1352" i="1"/>
  <c r="S1348" i="1"/>
  <c r="S1344" i="1"/>
  <c r="S1340" i="1"/>
  <c r="S1336" i="1"/>
  <c r="S1332" i="1"/>
  <c r="S1328" i="1"/>
  <c r="S1324" i="1"/>
  <c r="S1320" i="1"/>
  <c r="S1316" i="1"/>
  <c r="S1312" i="1"/>
  <c r="S1308" i="1"/>
  <c r="S1304" i="1"/>
  <c r="S1300" i="1"/>
  <c r="S1296" i="1"/>
  <c r="S1292" i="1"/>
  <c r="S1288" i="1"/>
  <c r="S1284" i="1"/>
  <c r="S1280" i="1"/>
  <c r="S1276" i="1"/>
  <c r="S1272" i="1"/>
  <c r="S1268" i="1"/>
  <c r="S1264" i="1"/>
  <c r="S1260" i="1"/>
  <c r="S1256" i="1"/>
  <c r="S1252" i="1"/>
  <c r="S1248" i="1"/>
  <c r="S1244" i="1"/>
  <c r="S1240" i="1"/>
  <c r="S1236" i="1"/>
  <c r="S1232" i="1"/>
  <c r="S1228" i="1"/>
  <c r="S1224" i="1"/>
  <c r="S1220" i="1"/>
  <c r="S1216" i="1"/>
  <c r="S1212" i="1"/>
  <c r="S1208" i="1"/>
  <c r="S1204" i="1"/>
  <c r="S1200" i="1"/>
  <c r="S1196" i="1"/>
  <c r="S1192" i="1"/>
  <c r="S1188" i="1"/>
  <c r="S1184" i="1"/>
  <c r="S1180" i="1"/>
  <c r="S1176" i="1"/>
  <c r="S1172" i="1"/>
  <c r="S1168" i="1"/>
  <c r="S1164" i="1"/>
  <c r="S1160" i="1"/>
  <c r="S1156" i="1"/>
  <c r="S1152" i="1"/>
  <c r="S1148" i="1"/>
  <c r="S1144" i="1"/>
  <c r="S1140" i="1"/>
  <c r="S1136" i="1"/>
  <c r="S1132" i="1"/>
  <c r="S1128" i="1"/>
  <c r="S1124" i="1"/>
  <c r="S1120" i="1"/>
  <c r="S1116" i="1"/>
  <c r="S1112" i="1"/>
  <c r="S1108" i="1"/>
  <c r="S1104" i="1"/>
  <c r="S1100" i="1"/>
  <c r="S1096" i="1"/>
  <c r="S1092" i="1"/>
  <c r="S1088" i="1"/>
  <c r="S1084" i="1"/>
  <c r="S1080" i="1"/>
  <c r="S1076" i="1"/>
  <c r="S1072" i="1"/>
  <c r="S1068" i="1"/>
  <c r="S1064" i="1"/>
  <c r="S1060" i="1"/>
  <c r="S1056" i="1"/>
  <c r="S1052" i="1"/>
  <c r="S1048" i="1"/>
  <c r="S1044" i="1"/>
  <c r="S1040" i="1"/>
  <c r="S1036" i="1"/>
  <c r="S1032" i="1"/>
  <c r="S1028" i="1"/>
  <c r="S1024" i="1"/>
  <c r="S1020" i="1"/>
  <c r="S1016" i="1"/>
  <c r="S1012" i="1"/>
  <c r="S1008" i="1"/>
  <c r="S1004" i="1"/>
  <c r="S4498" i="1"/>
  <c r="S4494" i="1"/>
  <c r="S4490" i="1"/>
  <c r="S4486" i="1"/>
  <c r="S4482" i="1"/>
  <c r="S4478" i="1"/>
  <c r="S4474" i="1"/>
  <c r="S4470" i="1"/>
  <c r="S4466" i="1"/>
  <c r="S4462" i="1"/>
  <c r="S4458" i="1"/>
  <c r="S4454" i="1"/>
  <c r="S4450" i="1"/>
  <c r="S4446" i="1"/>
  <c r="S4442" i="1"/>
  <c r="S4438" i="1"/>
  <c r="S4434" i="1"/>
  <c r="S4430" i="1"/>
  <c r="S4426" i="1"/>
  <c r="S4422" i="1"/>
  <c r="S4418" i="1"/>
  <c r="S4414" i="1"/>
  <c r="S4410" i="1"/>
  <c r="S4406" i="1"/>
  <c r="S4402" i="1"/>
  <c r="S4398" i="1"/>
  <c r="S4394" i="1"/>
  <c r="S4390" i="1"/>
  <c r="S4386" i="1"/>
  <c r="S4382" i="1"/>
  <c r="S4378" i="1"/>
  <c r="S4374" i="1"/>
  <c r="S4370" i="1"/>
  <c r="S4366" i="1"/>
  <c r="S4362" i="1"/>
  <c r="S4358" i="1"/>
  <c r="S4354" i="1"/>
  <c r="S4350" i="1"/>
  <c r="S4346" i="1"/>
  <c r="S4342" i="1"/>
  <c r="S4338" i="1"/>
  <c r="S4334" i="1"/>
  <c r="S4330" i="1"/>
  <c r="S4326" i="1"/>
  <c r="S4322" i="1"/>
  <c r="S4318" i="1"/>
  <c r="S4314" i="1"/>
  <c r="S4310" i="1"/>
  <c r="S4306" i="1"/>
  <c r="S4302" i="1"/>
  <c r="S4298" i="1"/>
  <c r="S4294" i="1"/>
  <c r="S4290" i="1"/>
  <c r="S4286" i="1"/>
  <c r="S4282" i="1"/>
  <c r="S4278" i="1"/>
  <c r="S4274" i="1"/>
  <c r="S4270" i="1"/>
  <c r="S4266" i="1"/>
  <c r="S4262" i="1"/>
  <c r="S4258" i="1"/>
  <c r="S4254" i="1"/>
  <c r="S4250" i="1"/>
  <c r="S4246" i="1"/>
  <c r="S4242" i="1"/>
  <c r="S4238" i="1"/>
  <c r="S4234" i="1"/>
  <c r="S4230" i="1"/>
  <c r="S4226" i="1"/>
  <c r="S4222" i="1"/>
  <c r="S4218" i="1"/>
  <c r="S4214" i="1"/>
  <c r="S4210" i="1"/>
  <c r="S4206" i="1"/>
  <c r="S4202" i="1"/>
  <c r="S4198" i="1"/>
  <c r="S4194" i="1"/>
  <c r="S4190" i="1"/>
  <c r="S4186" i="1"/>
  <c r="S4182" i="1"/>
  <c r="S4178" i="1"/>
  <c r="S4174" i="1"/>
  <c r="S4170" i="1"/>
  <c r="S4166" i="1"/>
  <c r="S4162" i="1"/>
  <c r="S4158" i="1"/>
  <c r="S4150" i="1"/>
  <c r="S4146" i="1"/>
  <c r="S4142" i="1"/>
  <c r="S4138" i="1"/>
  <c r="S4134" i="1"/>
  <c r="S4130" i="1"/>
  <c r="S4126" i="1"/>
  <c r="S4122" i="1"/>
  <c r="S4118" i="1"/>
  <c r="S4114" i="1"/>
  <c r="S4110" i="1"/>
  <c r="S4106" i="1"/>
  <c r="S4102" i="1"/>
  <c r="S4098" i="1"/>
  <c r="S4094" i="1"/>
  <c r="S4090" i="1"/>
  <c r="S4086" i="1"/>
  <c r="S4082" i="1"/>
  <c r="S4078" i="1"/>
  <c r="S4074" i="1"/>
  <c r="S4070" i="1"/>
  <c r="S4066" i="1"/>
  <c r="S4062" i="1"/>
  <c r="S4058" i="1"/>
  <c r="S4054" i="1"/>
  <c r="S4050" i="1"/>
  <c r="S4046" i="1"/>
  <c r="S4042" i="1"/>
  <c r="S4038" i="1"/>
  <c r="S4034" i="1"/>
  <c r="S4030" i="1"/>
  <c r="S4026" i="1"/>
  <c r="S4022" i="1"/>
  <c r="S4018" i="1"/>
  <c r="S4014" i="1"/>
  <c r="S4010" i="1"/>
  <c r="S4006" i="1"/>
  <c r="S4002" i="1"/>
  <c r="S3997" i="1"/>
  <c r="S3993" i="1"/>
  <c r="S3989" i="1"/>
  <c r="S3985" i="1"/>
  <c r="S3981" i="1"/>
  <c r="S3977" i="1"/>
  <c r="S3973" i="1"/>
  <c r="S3969" i="1"/>
  <c r="S3965" i="1"/>
  <c r="S3961" i="1"/>
  <c r="S3957" i="1"/>
  <c r="S3953" i="1"/>
  <c r="S3949" i="1"/>
  <c r="S3945" i="1"/>
  <c r="S3941" i="1"/>
  <c r="S3937" i="1"/>
  <c r="S3933" i="1"/>
  <c r="S3929" i="1"/>
  <c r="S3925" i="1"/>
  <c r="S3921" i="1"/>
  <c r="S3917" i="1"/>
  <c r="S3913" i="1"/>
  <c r="S3909" i="1"/>
  <c r="S3905" i="1"/>
  <c r="S3901" i="1"/>
  <c r="S3897" i="1"/>
  <c r="S3893" i="1"/>
  <c r="S3889" i="1"/>
  <c r="S3885" i="1"/>
  <c r="S3881" i="1"/>
  <c r="S3877" i="1"/>
  <c r="S3873" i="1"/>
  <c r="S3869" i="1"/>
  <c r="S3865" i="1"/>
  <c r="S3861" i="1"/>
  <c r="S3857" i="1"/>
  <c r="S3853" i="1"/>
  <c r="S3849" i="1"/>
  <c r="S3845" i="1"/>
  <c r="S3841" i="1"/>
  <c r="S3837" i="1"/>
  <c r="S3833" i="1"/>
  <c r="S3829" i="1"/>
  <c r="S3825" i="1"/>
  <c r="S3821" i="1"/>
  <c r="S3817" i="1"/>
  <c r="S3813" i="1"/>
  <c r="S3809" i="1"/>
  <c r="S3805" i="1"/>
  <c r="S3801" i="1"/>
  <c r="S3797" i="1"/>
  <c r="S3793" i="1"/>
  <c r="S3789" i="1"/>
  <c r="S3785" i="1"/>
  <c r="S3781" i="1"/>
  <c r="S3777" i="1"/>
  <c r="S3773" i="1"/>
  <c r="S3769" i="1"/>
  <c r="S3765" i="1"/>
  <c r="S3761" i="1"/>
  <c r="S3757" i="1"/>
  <c r="S3753" i="1"/>
  <c r="S3749" i="1"/>
  <c r="S3745" i="1"/>
  <c r="S3741" i="1"/>
  <c r="S3737" i="1"/>
  <c r="S3733" i="1"/>
  <c r="S3729" i="1"/>
  <c r="S3725" i="1"/>
  <c r="S3721" i="1"/>
  <c r="S3717" i="1"/>
  <c r="S3713" i="1"/>
  <c r="S3709" i="1"/>
  <c r="S3705" i="1"/>
  <c r="S3701" i="1"/>
  <c r="S3697" i="1"/>
  <c r="S3693" i="1"/>
  <c r="S3689" i="1"/>
  <c r="S3685" i="1"/>
  <c r="S3681" i="1"/>
  <c r="S3677" i="1"/>
  <c r="S3673" i="1"/>
  <c r="S3669" i="1"/>
  <c r="S3665" i="1"/>
  <c r="S3661" i="1"/>
  <c r="S3657" i="1"/>
  <c r="S3653" i="1"/>
  <c r="S3649" i="1"/>
  <c r="S3645" i="1"/>
  <c r="S3641" i="1"/>
  <c r="S3637" i="1"/>
  <c r="S3633" i="1"/>
  <c r="S3629" i="1"/>
  <c r="S3625" i="1"/>
  <c r="S3621" i="1"/>
  <c r="S3617" i="1"/>
  <c r="S3613" i="1"/>
  <c r="S3609" i="1"/>
  <c r="S3605" i="1"/>
  <c r="S3601" i="1"/>
  <c r="S3597" i="1"/>
  <c r="S3593" i="1"/>
  <c r="S3589" i="1"/>
  <c r="S3585" i="1"/>
  <c r="S3581" i="1"/>
  <c r="S3577" i="1"/>
  <c r="S3573" i="1"/>
  <c r="S3569" i="1"/>
  <c r="S3565" i="1"/>
  <c r="S3561" i="1"/>
  <c r="S3557" i="1"/>
  <c r="S3553" i="1"/>
  <c r="S3549" i="1"/>
  <c r="S3545" i="1"/>
  <c r="S3541" i="1"/>
  <c r="S3537" i="1"/>
  <c r="S3533" i="1"/>
  <c r="S3529" i="1"/>
  <c r="S3525" i="1"/>
  <c r="S3521" i="1"/>
  <c r="S3517" i="1"/>
  <c r="S3513" i="1"/>
  <c r="S3509" i="1"/>
  <c r="S3505" i="1"/>
  <c r="S3501" i="1"/>
  <c r="S3497" i="1"/>
  <c r="S3493" i="1"/>
  <c r="S3489" i="1"/>
  <c r="S3485" i="1"/>
  <c r="S3481" i="1"/>
  <c r="S3477" i="1"/>
  <c r="S3473" i="1"/>
  <c r="S3469" i="1"/>
  <c r="S3465" i="1"/>
  <c r="S3461" i="1"/>
  <c r="S3457" i="1"/>
  <c r="S3453" i="1"/>
  <c r="S3449" i="1"/>
  <c r="S3445" i="1"/>
  <c r="S3441" i="1"/>
  <c r="S3437" i="1"/>
  <c r="S3433" i="1"/>
  <c r="S3429" i="1"/>
  <c r="S3425" i="1"/>
  <c r="S3421" i="1"/>
  <c r="S3417" i="1"/>
  <c r="S3413" i="1"/>
  <c r="S3409" i="1"/>
  <c r="S3405" i="1"/>
  <c r="S3401" i="1"/>
  <c r="S3397" i="1"/>
  <c r="S3393" i="1"/>
  <c r="S3389" i="1"/>
  <c r="S3385" i="1"/>
  <c r="S3381" i="1"/>
  <c r="S3377" i="1"/>
  <c r="S3373" i="1"/>
  <c r="S3369" i="1"/>
  <c r="S3365" i="1"/>
  <c r="S3361" i="1"/>
  <c r="S3357" i="1"/>
  <c r="S3353" i="1"/>
  <c r="S3349" i="1"/>
  <c r="S3345" i="1"/>
  <c r="S3341" i="1"/>
  <c r="S3337" i="1"/>
  <c r="S3333" i="1"/>
  <c r="S3329" i="1"/>
  <c r="S3325" i="1"/>
  <c r="S3321" i="1"/>
  <c r="S3317" i="1"/>
  <c r="S3313" i="1"/>
  <c r="S3309" i="1"/>
  <c r="S3305" i="1"/>
  <c r="S3301" i="1"/>
  <c r="S3297" i="1"/>
  <c r="S3293" i="1"/>
  <c r="S3289" i="1"/>
  <c r="S3285" i="1"/>
  <c r="S3281" i="1"/>
  <c r="S3277" i="1"/>
  <c r="S3273" i="1"/>
  <c r="S3269" i="1"/>
  <c r="S3265" i="1"/>
  <c r="S3261" i="1"/>
  <c r="S3257" i="1"/>
  <c r="S3253" i="1"/>
  <c r="S3249" i="1"/>
  <c r="S3245" i="1"/>
  <c r="S3241" i="1"/>
  <c r="S3237" i="1"/>
  <c r="S3233" i="1"/>
  <c r="S3229" i="1"/>
  <c r="S3225" i="1"/>
  <c r="S3221" i="1"/>
  <c r="S3217" i="1"/>
  <c r="S3213" i="1"/>
  <c r="S3209" i="1"/>
  <c r="S3205" i="1"/>
  <c r="S3201" i="1"/>
  <c r="S3197" i="1"/>
  <c r="S3193" i="1"/>
  <c r="S3189" i="1"/>
  <c r="S3185" i="1"/>
  <c r="S3181" i="1"/>
  <c r="S3177" i="1"/>
  <c r="S3173" i="1"/>
  <c r="S3169" i="1"/>
  <c r="S3165" i="1"/>
  <c r="S3161" i="1"/>
  <c r="S3157" i="1"/>
  <c r="S3153" i="1"/>
  <c r="S3149" i="1"/>
  <c r="S3145" i="1"/>
  <c r="S3141" i="1"/>
  <c r="S3137" i="1"/>
  <c r="S3133" i="1"/>
  <c r="S3129" i="1"/>
  <c r="S3125" i="1"/>
  <c r="S3121" i="1"/>
  <c r="S3117" i="1"/>
  <c r="S3113" i="1"/>
  <c r="S3109" i="1"/>
  <c r="S3105" i="1"/>
  <c r="S3101" i="1"/>
  <c r="S3097" i="1"/>
  <c r="S3093" i="1"/>
  <c r="S3089" i="1"/>
  <c r="S3085" i="1"/>
  <c r="S3081" i="1"/>
  <c r="S3077" i="1"/>
  <c r="S3073" i="1"/>
  <c r="S3069" i="1"/>
  <c r="S3065" i="1"/>
  <c r="S3061" i="1"/>
  <c r="S3057" i="1"/>
  <c r="S3053" i="1"/>
  <c r="S3049" i="1"/>
  <c r="S3045" i="1"/>
  <c r="S3041" i="1"/>
  <c r="S3037" i="1"/>
  <c r="S3033" i="1"/>
  <c r="S3029" i="1"/>
  <c r="S3025" i="1"/>
  <c r="S3021" i="1"/>
  <c r="S3017" i="1"/>
  <c r="S3013" i="1"/>
  <c r="S3009" i="1"/>
  <c r="S3005" i="1"/>
  <c r="S3001" i="1"/>
  <c r="S2997" i="1"/>
  <c r="S2993" i="1"/>
  <c r="S2989" i="1"/>
  <c r="S2985" i="1"/>
  <c r="S2981" i="1"/>
  <c r="S2977" i="1"/>
  <c r="S2973" i="1"/>
  <c r="S2969" i="1"/>
  <c r="S2965" i="1"/>
  <c r="S2961" i="1"/>
  <c r="S2957" i="1"/>
  <c r="S2953" i="1"/>
  <c r="S2949" i="1"/>
  <c r="S2945" i="1"/>
  <c r="S2941" i="1"/>
  <c r="S2937" i="1"/>
  <c r="S2933" i="1"/>
  <c r="S2929" i="1"/>
  <c r="S2925" i="1"/>
  <c r="S2921" i="1"/>
  <c r="S2917" i="1"/>
  <c r="S2913" i="1"/>
  <c r="S2909" i="1"/>
  <c r="S2905" i="1"/>
  <c r="S2901" i="1"/>
  <c r="S2897" i="1"/>
  <c r="S2893" i="1"/>
  <c r="S2889" i="1"/>
  <c r="S2885" i="1"/>
  <c r="S2881" i="1"/>
  <c r="S2877" i="1"/>
  <c r="S2873" i="1"/>
  <c r="S2869" i="1"/>
  <c r="S2865" i="1"/>
  <c r="S2861" i="1"/>
  <c r="S2857" i="1"/>
  <c r="S2853" i="1"/>
  <c r="S2849" i="1"/>
  <c r="S2845" i="1"/>
  <c r="S2841" i="1"/>
  <c r="S2837" i="1"/>
  <c r="S2833" i="1"/>
  <c r="S2829" i="1"/>
  <c r="S2825" i="1"/>
  <c r="S2821" i="1"/>
  <c r="S2817" i="1"/>
  <c r="S2813" i="1"/>
  <c r="S2809" i="1"/>
  <c r="S2805" i="1"/>
  <c r="S2801" i="1"/>
  <c r="S2797" i="1"/>
  <c r="S2793" i="1"/>
  <c r="S2789" i="1"/>
  <c r="S2785" i="1"/>
  <c r="S2781" i="1"/>
  <c r="S2777" i="1"/>
  <c r="S2773" i="1"/>
  <c r="S2769" i="1"/>
  <c r="S2765" i="1"/>
  <c r="S2761" i="1"/>
  <c r="S2757" i="1"/>
  <c r="S2753" i="1"/>
  <c r="S2749" i="1"/>
  <c r="S2745" i="1"/>
  <c r="S2741" i="1"/>
  <c r="S2737" i="1"/>
  <c r="S2733" i="1"/>
  <c r="S2729" i="1"/>
  <c r="S2725" i="1"/>
  <c r="S2721" i="1"/>
  <c r="S2717" i="1"/>
  <c r="S2713" i="1"/>
  <c r="S2709" i="1"/>
  <c r="S2705" i="1"/>
  <c r="S2701" i="1"/>
  <c r="S2697" i="1"/>
  <c r="S2693" i="1"/>
  <c r="S2689" i="1"/>
  <c r="S2685" i="1"/>
  <c r="S2681" i="1"/>
  <c r="S2677" i="1"/>
  <c r="S2673" i="1"/>
  <c r="S2669" i="1"/>
  <c r="S2665" i="1"/>
  <c r="S2661" i="1"/>
  <c r="S2657" i="1"/>
  <c r="S2653" i="1"/>
  <c r="S2649" i="1"/>
  <c r="S2645" i="1"/>
  <c r="S2641" i="1"/>
  <c r="S2637" i="1"/>
  <c r="S2633" i="1"/>
  <c r="S2629" i="1"/>
  <c r="S2625" i="1"/>
  <c r="S2621" i="1"/>
  <c r="S2617" i="1"/>
  <c r="S2613" i="1"/>
  <c r="S2609" i="1"/>
  <c r="S2605" i="1"/>
  <c r="S2601" i="1"/>
  <c r="S2597" i="1"/>
  <c r="S2593" i="1"/>
  <c r="S2589" i="1"/>
  <c r="S2585" i="1"/>
  <c r="S2581" i="1"/>
  <c r="S2577" i="1"/>
  <c r="S2573" i="1"/>
  <c r="S2569" i="1"/>
  <c r="S2565" i="1"/>
  <c r="S2561" i="1"/>
  <c r="S2557" i="1"/>
  <c r="S2553" i="1"/>
  <c r="S2549" i="1"/>
  <c r="S2545" i="1"/>
  <c r="S2541" i="1"/>
  <c r="S2537" i="1"/>
  <c r="S2533" i="1"/>
  <c r="S2529" i="1"/>
  <c r="S2525" i="1"/>
  <c r="S2521" i="1"/>
  <c r="S2517" i="1"/>
  <c r="S2513" i="1"/>
  <c r="S2509" i="1"/>
  <c r="S2505" i="1"/>
  <c r="S2501" i="1"/>
  <c r="S2497" i="1"/>
  <c r="S2493" i="1"/>
  <c r="S2489" i="1"/>
  <c r="S2485" i="1"/>
  <c r="S2481" i="1"/>
  <c r="S2477" i="1"/>
  <c r="S2473" i="1"/>
  <c r="S2469" i="1"/>
  <c r="S2465" i="1"/>
  <c r="S2461" i="1"/>
  <c r="S2457" i="1"/>
  <c r="S2453" i="1"/>
  <c r="S2449" i="1"/>
  <c r="S2445" i="1"/>
  <c r="S2441" i="1"/>
  <c r="S2437" i="1"/>
  <c r="S2433" i="1"/>
  <c r="S2429" i="1"/>
  <c r="S2425" i="1"/>
  <c r="S2421" i="1"/>
  <c r="S2417" i="1"/>
  <c r="S2413" i="1"/>
  <c r="S2409" i="1"/>
  <c r="S2405" i="1"/>
  <c r="S2401" i="1"/>
  <c r="S2397" i="1"/>
  <c r="S2393" i="1"/>
  <c r="S2389" i="1"/>
  <c r="S2385" i="1"/>
  <c r="S2381" i="1"/>
  <c r="S2377" i="1"/>
  <c r="S2373" i="1"/>
  <c r="S2369" i="1"/>
  <c r="S2365" i="1"/>
  <c r="S2361" i="1"/>
  <c r="S2357" i="1"/>
  <c r="S2353" i="1"/>
  <c r="S2349" i="1"/>
  <c r="S2345" i="1"/>
  <c r="S2341" i="1"/>
  <c r="S2337" i="1"/>
  <c r="S2333" i="1"/>
  <c r="S2329" i="1"/>
  <c r="S2325" i="1"/>
  <c r="S2321" i="1"/>
  <c r="S2317" i="1"/>
  <c r="S2313" i="1"/>
  <c r="S2309" i="1"/>
  <c r="S2305" i="1"/>
  <c r="S2301" i="1"/>
  <c r="S2297" i="1"/>
  <c r="S2293" i="1"/>
  <c r="S2289" i="1"/>
  <c r="S2285" i="1"/>
  <c r="S2281" i="1"/>
  <c r="S2277" i="1"/>
  <c r="S2273" i="1"/>
  <c r="S2269" i="1"/>
  <c r="S2265" i="1"/>
  <c r="S2261" i="1"/>
  <c r="S2257" i="1"/>
  <c r="S2253" i="1"/>
  <c r="S2249" i="1"/>
  <c r="S2245" i="1"/>
  <c r="S2241" i="1"/>
  <c r="S2237" i="1"/>
  <c r="S2233" i="1"/>
  <c r="S2229" i="1"/>
  <c r="S2225" i="1"/>
  <c r="S2221" i="1"/>
  <c r="S2217" i="1"/>
  <c r="S2213" i="1"/>
  <c r="S2209" i="1"/>
  <c r="S2205" i="1"/>
  <c r="S2201" i="1"/>
  <c r="S2197" i="1"/>
  <c r="S2193" i="1"/>
  <c r="S2189" i="1"/>
  <c r="S2185" i="1"/>
  <c r="S2181" i="1"/>
  <c r="S2177" i="1"/>
  <c r="S2173" i="1"/>
  <c r="S2169" i="1"/>
  <c r="S2165" i="1"/>
  <c r="S2161" i="1"/>
  <c r="S2157" i="1"/>
  <c r="S2153" i="1"/>
  <c r="S2149" i="1"/>
  <c r="S2145" i="1"/>
  <c r="S2141" i="1"/>
  <c r="S2137" i="1"/>
  <c r="S2133" i="1"/>
  <c r="S2129" i="1"/>
  <c r="S2125" i="1"/>
  <c r="S2121" i="1"/>
  <c r="S2117" i="1"/>
  <c r="S2113" i="1"/>
  <c r="S2109" i="1"/>
  <c r="S2105" i="1"/>
  <c r="S2101" i="1"/>
  <c r="S2097" i="1"/>
  <c r="S2093" i="1"/>
  <c r="S2089" i="1"/>
  <c r="S2085" i="1"/>
  <c r="S2081" i="1"/>
  <c r="S2077" i="1"/>
  <c r="S2073" i="1"/>
  <c r="S2069" i="1"/>
  <c r="S2065" i="1"/>
  <c r="S2061" i="1"/>
  <c r="S2057" i="1"/>
  <c r="S2053" i="1"/>
  <c r="S2049" i="1"/>
  <c r="S2045" i="1"/>
  <c r="S2041" i="1"/>
  <c r="S2037" i="1"/>
  <c r="S2033" i="1"/>
  <c r="S2029" i="1"/>
  <c r="S2025" i="1"/>
  <c r="S2021" i="1"/>
  <c r="S2017" i="1"/>
  <c r="S2013" i="1"/>
  <c r="S2009" i="1"/>
  <c r="S2005" i="1"/>
  <c r="S2001" i="1"/>
  <c r="S1997" i="1"/>
  <c r="S1993" i="1"/>
  <c r="S1989" i="1"/>
  <c r="S1985" i="1"/>
  <c r="S1981" i="1"/>
  <c r="S1977" i="1"/>
  <c r="S1973" i="1"/>
  <c r="S1969" i="1"/>
  <c r="S1965" i="1"/>
  <c r="S1961" i="1"/>
  <c r="S1957" i="1"/>
  <c r="S1953" i="1"/>
  <c r="S1949" i="1"/>
  <c r="S1945" i="1"/>
  <c r="S1941" i="1"/>
  <c r="S1937" i="1"/>
  <c r="S1933" i="1"/>
  <c r="S1929" i="1"/>
  <c r="S1925" i="1"/>
  <c r="S1921" i="1"/>
  <c r="S1917" i="1"/>
  <c r="S1913" i="1"/>
  <c r="S1909" i="1"/>
  <c r="S1905" i="1"/>
  <c r="S1901" i="1"/>
  <c r="S1897" i="1"/>
  <c r="S1893" i="1"/>
  <c r="S1889" i="1"/>
  <c r="S1885" i="1"/>
  <c r="S1881" i="1"/>
  <c r="S1877" i="1"/>
  <c r="S1873" i="1"/>
  <c r="S1869" i="1"/>
  <c r="S1865" i="1"/>
  <c r="S1861" i="1"/>
  <c r="S1857" i="1"/>
  <c r="S1853" i="1"/>
  <c r="S1849" i="1"/>
  <c r="S1845" i="1"/>
  <c r="S1841" i="1"/>
  <c r="S1837" i="1"/>
  <c r="S1833" i="1"/>
  <c r="S1829" i="1"/>
  <c r="S1825" i="1"/>
  <c r="S1821" i="1"/>
  <c r="S1817" i="1"/>
  <c r="S1813" i="1"/>
  <c r="S1809" i="1"/>
  <c r="S1805" i="1"/>
  <c r="S1801" i="1"/>
  <c r="S1797" i="1"/>
  <c r="S1793" i="1"/>
  <c r="S1789" i="1"/>
  <c r="S1785" i="1"/>
  <c r="S1781" i="1"/>
  <c r="S1777" i="1"/>
  <c r="S1773" i="1"/>
  <c r="S1769" i="1"/>
  <c r="S1765" i="1"/>
  <c r="S1761" i="1"/>
  <c r="S1757" i="1"/>
  <c r="S1753" i="1"/>
  <c r="S1749" i="1"/>
  <c r="S1745" i="1"/>
  <c r="S1741" i="1"/>
  <c r="S1737" i="1"/>
  <c r="S1733" i="1"/>
  <c r="S1729" i="1"/>
  <c r="S1725" i="1"/>
  <c r="S1721" i="1"/>
  <c r="S1717" i="1"/>
  <c r="S1713" i="1"/>
  <c r="S1709" i="1"/>
  <c r="S1705" i="1"/>
  <c r="S1701" i="1"/>
  <c r="S1697" i="1"/>
  <c r="S1693" i="1"/>
  <c r="S1689" i="1"/>
  <c r="S1685" i="1"/>
  <c r="S1681" i="1"/>
  <c r="S1677" i="1"/>
  <c r="S1673" i="1"/>
  <c r="S1669" i="1"/>
  <c r="S1665" i="1"/>
  <c r="S1661" i="1"/>
  <c r="S1657" i="1"/>
  <c r="S1653" i="1"/>
  <c r="S1649" i="1"/>
  <c r="S1645" i="1"/>
  <c r="S1641" i="1"/>
  <c r="S1637" i="1"/>
  <c r="S1633" i="1"/>
  <c r="S1629" i="1"/>
  <c r="S1625" i="1"/>
  <c r="S1621" i="1"/>
  <c r="S1617" i="1"/>
  <c r="S1613" i="1"/>
  <c r="S1609" i="1"/>
  <c r="S1605" i="1"/>
  <c r="S1601" i="1"/>
  <c r="S1597" i="1"/>
  <c r="S1593" i="1"/>
  <c r="S1589" i="1"/>
  <c r="S1585" i="1"/>
  <c r="S1581" i="1"/>
  <c r="S1577" i="1"/>
  <c r="S1573" i="1"/>
  <c r="S1569" i="1"/>
  <c r="S1565" i="1"/>
  <c r="S1561" i="1"/>
  <c r="S1557" i="1"/>
  <c r="S1553" i="1"/>
  <c r="S1549" i="1"/>
  <c r="S1545" i="1"/>
  <c r="S1541" i="1"/>
  <c r="S1537" i="1"/>
  <c r="S1533" i="1"/>
  <c r="S1529" i="1"/>
  <c r="S1525" i="1"/>
  <c r="S1521" i="1"/>
  <c r="S1517" i="1"/>
  <c r="S1513" i="1"/>
  <c r="S1509" i="1"/>
  <c r="S1505" i="1"/>
  <c r="S1501" i="1"/>
  <c r="S1497" i="1"/>
  <c r="S1493" i="1"/>
  <c r="S1489" i="1"/>
  <c r="S1485" i="1"/>
  <c r="S1481" i="1"/>
  <c r="S1477" i="1"/>
  <c r="S1473" i="1"/>
  <c r="S1469" i="1"/>
  <c r="S1465" i="1"/>
  <c r="S1461" i="1"/>
  <c r="S1457" i="1"/>
  <c r="S1453" i="1"/>
  <c r="S1449" i="1"/>
  <c r="S1445" i="1"/>
  <c r="S1441" i="1"/>
  <c r="S1437" i="1"/>
  <c r="S1433" i="1"/>
  <c r="S1429" i="1"/>
  <c r="S1425" i="1"/>
  <c r="S1421" i="1"/>
  <c r="S1417" i="1"/>
  <c r="S1413" i="1"/>
  <c r="S1409" i="1"/>
  <c r="S1405" i="1"/>
  <c r="S1401" i="1"/>
  <c r="S1397" i="1"/>
  <c r="S1393" i="1"/>
  <c r="S1389" i="1"/>
  <c r="S1385" i="1"/>
  <c r="S1381" i="1"/>
  <c r="S1377" i="1"/>
  <c r="S1373" i="1"/>
  <c r="S1369" i="1"/>
  <c r="S1365" i="1"/>
  <c r="S1361" i="1"/>
  <c r="S1357" i="1"/>
  <c r="S1353" i="1"/>
  <c r="S1349" i="1"/>
  <c r="S1345" i="1"/>
  <c r="S1341" i="1"/>
  <c r="S1337" i="1"/>
  <c r="S1333" i="1"/>
  <c r="S1329" i="1"/>
  <c r="S1325" i="1"/>
  <c r="S1321" i="1"/>
  <c r="S1317" i="1"/>
  <c r="S1313" i="1"/>
  <c r="S1309" i="1"/>
  <c r="S1305" i="1"/>
  <c r="S1301" i="1"/>
  <c r="S1297" i="1"/>
  <c r="S1293" i="1"/>
  <c r="S1289" i="1"/>
  <c r="S1285" i="1"/>
  <c r="S1281" i="1"/>
  <c r="S1277" i="1"/>
  <c r="S1273" i="1"/>
  <c r="S1269" i="1"/>
  <c r="S1265" i="1"/>
  <c r="S1261" i="1"/>
  <c r="S1257" i="1"/>
  <c r="S1253" i="1"/>
  <c r="S1249" i="1"/>
  <c r="S1245" i="1"/>
  <c r="S1241" i="1"/>
  <c r="S1237" i="1"/>
  <c r="S1233" i="1"/>
  <c r="S1229" i="1"/>
  <c r="S1225" i="1"/>
  <c r="S1221" i="1"/>
  <c r="S1217" i="1"/>
  <c r="S1213" i="1"/>
  <c r="S1209" i="1"/>
  <c r="S1205" i="1"/>
  <c r="S1201" i="1"/>
  <c r="S1197" i="1"/>
  <c r="S1193" i="1"/>
  <c r="S1189" i="1"/>
  <c r="S1185" i="1"/>
  <c r="S1181" i="1"/>
  <c r="S1177" i="1"/>
  <c r="S1173" i="1"/>
  <c r="S1169" i="1"/>
  <c r="S1165" i="1"/>
  <c r="S1161" i="1"/>
  <c r="S1157" i="1"/>
  <c r="S1153" i="1"/>
  <c r="S1149" i="1"/>
  <c r="S1145" i="1"/>
  <c r="S1141" i="1"/>
  <c r="S1137" i="1"/>
  <c r="S1133" i="1"/>
  <c r="S1129" i="1"/>
  <c r="S1125" i="1"/>
  <c r="S1121" i="1"/>
  <c r="S1117" i="1"/>
  <c r="S1113" i="1"/>
  <c r="S1109" i="1"/>
  <c r="S1105" i="1"/>
  <c r="S1101" i="1"/>
  <c r="S1097" i="1"/>
  <c r="S1093" i="1"/>
  <c r="S1089" i="1"/>
  <c r="S1085" i="1"/>
  <c r="S1081" i="1"/>
  <c r="S1077" i="1"/>
  <c r="S1073" i="1"/>
  <c r="S1069" i="1"/>
  <c r="S1065" i="1"/>
  <c r="S1061" i="1"/>
  <c r="S1057" i="1"/>
  <c r="S1053" i="1"/>
  <c r="S1049" i="1"/>
  <c r="S1045" i="1"/>
  <c r="S1041" i="1"/>
  <c r="S1037" i="1"/>
  <c r="S1033" i="1"/>
  <c r="S1029" i="1"/>
  <c r="S1025" i="1"/>
  <c r="S1021" i="1"/>
  <c r="S1017" i="1"/>
  <c r="S1013" i="1"/>
  <c r="S1009" i="1"/>
  <c r="S1005" i="1"/>
  <c r="S1001" i="1"/>
  <c r="S4501" i="1"/>
  <c r="S4497" i="1"/>
  <c r="S4493" i="1"/>
  <c r="S4489" i="1"/>
  <c r="S4485" i="1"/>
  <c r="S4481" i="1"/>
  <c r="S4477" i="1"/>
  <c r="S4473" i="1"/>
  <c r="S4469" i="1"/>
  <c r="S4465" i="1"/>
  <c r="S4461" i="1"/>
  <c r="S4457" i="1"/>
  <c r="S4453" i="1"/>
  <c r="S4449" i="1"/>
  <c r="S4445" i="1"/>
  <c r="S4441" i="1"/>
  <c r="S4500" i="1"/>
  <c r="S4496" i="1"/>
  <c r="S4492" i="1"/>
  <c r="S4488" i="1"/>
  <c r="S4484" i="1"/>
  <c r="S4480" i="1"/>
  <c r="S4476" i="1"/>
  <c r="S4472" i="1"/>
  <c r="S4468" i="1"/>
  <c r="S4464" i="1"/>
  <c r="S4460" i="1"/>
  <c r="S4456" i="1"/>
  <c r="S4452" i="1"/>
  <c r="S4448" i="1"/>
  <c r="S4444" i="1"/>
  <c r="S4440" i="1"/>
  <c r="S4436" i="1"/>
  <c r="S4432" i="1"/>
  <c r="S4428" i="1"/>
  <c r="S4424" i="1"/>
  <c r="S4420" i="1"/>
  <c r="S4416" i="1"/>
  <c r="S4499" i="1"/>
  <c r="S4495" i="1"/>
  <c r="S4491" i="1"/>
  <c r="S4487" i="1"/>
  <c r="S4483" i="1"/>
  <c r="S4479" i="1"/>
  <c r="S4475" i="1"/>
  <c r="S4471" i="1"/>
  <c r="S4467" i="1"/>
  <c r="S4463" i="1"/>
  <c r="S4459" i="1"/>
  <c r="S4455" i="1"/>
  <c r="S4451" i="1"/>
  <c r="S4447" i="1"/>
  <c r="S4443" i="1"/>
  <c r="S4439" i="1"/>
  <c r="S4435" i="1"/>
  <c r="S4431" i="1"/>
  <c r="S4427" i="1"/>
  <c r="S4423" i="1"/>
  <c r="S4419" i="1"/>
  <c r="S4415" i="1"/>
  <c r="S4437" i="1"/>
  <c r="S4433" i="1"/>
  <c r="S4429" i="1"/>
  <c r="S4425" i="1"/>
  <c r="S4421" i="1"/>
  <c r="S4417" i="1"/>
  <c r="S4413" i="1"/>
  <c r="S4409" i="1"/>
  <c r="S4405" i="1"/>
  <c r="S4401" i="1"/>
  <c r="S4397" i="1"/>
  <c r="S4393" i="1"/>
  <c r="S4389" i="1"/>
  <c r="S4385" i="1"/>
  <c r="S4381" i="1"/>
  <c r="S4377" i="1"/>
  <c r="S4373" i="1"/>
  <c r="S4369" i="1"/>
  <c r="S4365" i="1"/>
  <c r="S4361" i="1"/>
  <c r="S4357" i="1"/>
  <c r="S4353" i="1"/>
  <c r="S4349" i="1"/>
  <c r="S4345" i="1"/>
  <c r="S4341" i="1"/>
  <c r="S4337" i="1"/>
  <c r="S4333" i="1"/>
  <c r="S4329" i="1"/>
  <c r="S4325" i="1"/>
  <c r="S4321" i="1"/>
  <c r="S4317" i="1"/>
  <c r="S4313" i="1"/>
  <c r="S4309" i="1"/>
  <c r="S4305" i="1"/>
  <c r="S4301" i="1"/>
  <c r="S4297" i="1"/>
  <c r="S4293" i="1"/>
  <c r="S4289" i="1"/>
  <c r="S4285" i="1"/>
  <c r="S4281" i="1"/>
  <c r="S4277" i="1"/>
  <c r="S4273" i="1"/>
  <c r="S4269" i="1"/>
  <c r="S4265" i="1"/>
  <c r="S4261" i="1"/>
  <c r="S4257" i="1"/>
  <c r="S4253" i="1"/>
  <c r="S4249" i="1"/>
  <c r="S4245" i="1"/>
  <c r="S4241" i="1"/>
  <c r="S4237" i="1"/>
  <c r="S4233" i="1"/>
  <c r="S4229" i="1"/>
  <c r="S4225" i="1"/>
  <c r="S4221" i="1"/>
  <c r="S4217" i="1"/>
  <c r="S4213" i="1"/>
  <c r="S4209" i="1"/>
  <c r="S4205" i="1"/>
  <c r="S4201" i="1"/>
  <c r="S4197" i="1"/>
  <c r="S4193" i="1"/>
  <c r="S4189" i="1"/>
  <c r="S4185" i="1"/>
  <c r="S4181" i="1"/>
  <c r="S4177" i="1"/>
  <c r="S4173" i="1"/>
  <c r="S4169" i="1"/>
  <c r="S4165" i="1"/>
  <c r="S4161" i="1"/>
  <c r="S4157" i="1"/>
  <c r="S4149" i="1"/>
  <c r="S4145" i="1"/>
  <c r="S4141" i="1"/>
  <c r="S4137" i="1"/>
  <c r="S4133" i="1"/>
  <c r="S4129" i="1"/>
  <c r="S4125" i="1"/>
  <c r="S4121" i="1"/>
  <c r="S4117" i="1"/>
  <c r="S4113" i="1"/>
  <c r="S4109" i="1"/>
  <c r="S4105" i="1"/>
  <c r="S4101" i="1"/>
  <c r="S4097" i="1"/>
  <c r="S4093" i="1"/>
  <c r="S4089" i="1"/>
  <c r="S4085" i="1"/>
  <c r="S4081" i="1"/>
  <c r="S4077" i="1"/>
  <c r="S4073" i="1"/>
  <c r="S4069" i="1"/>
  <c r="S4065" i="1"/>
  <c r="S4061" i="1"/>
  <c r="S4057" i="1"/>
  <c r="S4053" i="1"/>
  <c r="S4049" i="1"/>
  <c r="S4045" i="1"/>
  <c r="S4041" i="1"/>
  <c r="S4037" i="1"/>
  <c r="S4033" i="1"/>
  <c r="S4029" i="1"/>
  <c r="S4025" i="1"/>
  <c r="S4021" i="1"/>
  <c r="S4017" i="1"/>
  <c r="S4013" i="1"/>
  <c r="S4009" i="1"/>
  <c r="S4005" i="1"/>
  <c r="S4412" i="1"/>
  <c r="S4408" i="1"/>
  <c r="S4404" i="1"/>
  <c r="S4400" i="1"/>
  <c r="S4396" i="1"/>
  <c r="S4392" i="1"/>
  <c r="S4388" i="1"/>
  <c r="S4384" i="1"/>
  <c r="S4380" i="1"/>
  <c r="S4376" i="1"/>
  <c r="S4372" i="1"/>
  <c r="S4368" i="1"/>
  <c r="S4364" i="1"/>
  <c r="S4360" i="1"/>
  <c r="S4356" i="1"/>
  <c r="S4352" i="1"/>
  <c r="S4348" i="1"/>
  <c r="S4344" i="1"/>
  <c r="S4340" i="1"/>
  <c r="S4336" i="1"/>
  <c r="S4332" i="1"/>
  <c r="S4328" i="1"/>
  <c r="S4324" i="1"/>
  <c r="S4320" i="1"/>
  <c r="S4316" i="1"/>
  <c r="S4312" i="1"/>
  <c r="S4308" i="1"/>
  <c r="S4304" i="1"/>
  <c r="S4300" i="1"/>
  <c r="S4296" i="1"/>
  <c r="S4292" i="1"/>
  <c r="S4288" i="1"/>
  <c r="S4284" i="1"/>
  <c r="S4280" i="1"/>
  <c r="S4276" i="1"/>
  <c r="S4272" i="1"/>
  <c r="S4268" i="1"/>
  <c r="S4264" i="1"/>
  <c r="S4260" i="1"/>
  <c r="S4256" i="1"/>
  <c r="S4252" i="1"/>
  <c r="S4248" i="1"/>
  <c r="S4244" i="1"/>
  <c r="S4240" i="1"/>
  <c r="S4236" i="1"/>
  <c r="S4232" i="1"/>
  <c r="S4228" i="1"/>
  <c r="S4224" i="1"/>
  <c r="S4220" i="1"/>
  <c r="S4216" i="1"/>
  <c r="S4212" i="1"/>
  <c r="S4208" i="1"/>
  <c r="S4204" i="1"/>
  <c r="S4200" i="1"/>
  <c r="S4196" i="1"/>
  <c r="S4192" i="1"/>
  <c r="S4188" i="1"/>
  <c r="S4184" i="1"/>
  <c r="S4180" i="1"/>
  <c r="S4176" i="1"/>
  <c r="S4172" i="1"/>
  <c r="S4168" i="1"/>
  <c r="S4164" i="1"/>
  <c r="S4160" i="1"/>
  <c r="S4156" i="1"/>
  <c r="S4148" i="1"/>
  <c r="S4144" i="1"/>
  <c r="S4140" i="1"/>
  <c r="S4136" i="1"/>
  <c r="S4132" i="1"/>
  <c r="S4128" i="1"/>
  <c r="S4124" i="1"/>
  <c r="S4120" i="1"/>
  <c r="S4116" i="1"/>
  <c r="S4112" i="1"/>
  <c r="S4108" i="1"/>
  <c r="S4104" i="1"/>
  <c r="S4100" i="1"/>
  <c r="S4096" i="1"/>
  <c r="S4092" i="1"/>
  <c r="S4088" i="1"/>
  <c r="S4084" i="1"/>
  <c r="S4080" i="1"/>
  <c r="S4076" i="1"/>
  <c r="S4072" i="1"/>
  <c r="S4068" i="1"/>
  <c r="S4064" i="1"/>
  <c r="S4060" i="1"/>
  <c r="S4056" i="1"/>
  <c r="S4052" i="1"/>
  <c r="S4048" i="1"/>
  <c r="S4044" i="1"/>
  <c r="S4040" i="1"/>
  <c r="S4036" i="1"/>
  <c r="S4032" i="1"/>
  <c r="S4028" i="1"/>
  <c r="S4024" i="1"/>
  <c r="S4020" i="1"/>
  <c r="S4016" i="1"/>
  <c r="S4012" i="1"/>
  <c r="S4008" i="1"/>
  <c r="S4004" i="1"/>
  <c r="S4411" i="1"/>
  <c r="S4407" i="1"/>
  <c r="S4403" i="1"/>
  <c r="S4399" i="1"/>
  <c r="S4395" i="1"/>
  <c r="S4391" i="1"/>
  <c r="S4387" i="1"/>
  <c r="S4383" i="1"/>
  <c r="S4379" i="1"/>
  <c r="S4375" i="1"/>
  <c r="S4371" i="1"/>
  <c r="S4367" i="1"/>
  <c r="S4363" i="1"/>
  <c r="S4359" i="1"/>
  <c r="S4355" i="1"/>
  <c r="S4351" i="1"/>
  <c r="S4347" i="1"/>
  <c r="S4343" i="1"/>
  <c r="S4339" i="1"/>
  <c r="S4335" i="1"/>
  <c r="S4331" i="1"/>
  <c r="S4327" i="1"/>
  <c r="S4323" i="1"/>
  <c r="S4319" i="1"/>
  <c r="S4315" i="1"/>
  <c r="S4311" i="1"/>
  <c r="S4307" i="1"/>
  <c r="S4303" i="1"/>
  <c r="S4299" i="1"/>
  <c r="S4295" i="1"/>
  <c r="S4291" i="1"/>
  <c r="S4287" i="1"/>
  <c r="S4283" i="1"/>
  <c r="S4279" i="1"/>
  <c r="S4275" i="1"/>
  <c r="S4271" i="1"/>
  <c r="S4267" i="1"/>
  <c r="S4263" i="1"/>
  <c r="S4259" i="1"/>
  <c r="S4255" i="1"/>
  <c r="S4251" i="1"/>
  <c r="S4247" i="1"/>
  <c r="S4243" i="1"/>
  <c r="S4239" i="1"/>
  <c r="S4235" i="1"/>
  <c r="S4231" i="1"/>
  <c r="S4227" i="1"/>
  <c r="S4223" i="1"/>
  <c r="S4219" i="1"/>
  <c r="S4215" i="1"/>
  <c r="S4211" i="1"/>
  <c r="S4207" i="1"/>
  <c r="S4203" i="1"/>
  <c r="S4199" i="1"/>
  <c r="S4195" i="1"/>
  <c r="S4191" i="1"/>
  <c r="S4187" i="1"/>
  <c r="S4183" i="1"/>
  <c r="S4179" i="1"/>
  <c r="S4175" i="1"/>
  <c r="S4171" i="1"/>
  <c r="S4167" i="1"/>
  <c r="S4163" i="1"/>
  <c r="S4159" i="1"/>
  <c r="S4155" i="1"/>
  <c r="S4151" i="1"/>
  <c r="S4147" i="1"/>
  <c r="S4143" i="1"/>
  <c r="S4139" i="1"/>
  <c r="S4135" i="1"/>
  <c r="S4131" i="1"/>
  <c r="S4127" i="1"/>
  <c r="S4123" i="1"/>
  <c r="S4119" i="1"/>
  <c r="S4115" i="1"/>
  <c r="S4111" i="1"/>
  <c r="S4107" i="1"/>
  <c r="S4103" i="1"/>
  <c r="S4099" i="1"/>
  <c r="S4095" i="1"/>
  <c r="S4091" i="1"/>
  <c r="S4087" i="1"/>
  <c r="S4083" i="1"/>
  <c r="S4079" i="1"/>
  <c r="S4075" i="1"/>
  <c r="S4071" i="1"/>
  <c r="S4067" i="1"/>
  <c r="S4063" i="1"/>
  <c r="S4059" i="1"/>
  <c r="S4055" i="1"/>
  <c r="S4051" i="1"/>
  <c r="S4047" i="1"/>
  <c r="S4043" i="1"/>
  <c r="S4039" i="1"/>
  <c r="S4035" i="1"/>
  <c r="S4031" i="1"/>
  <c r="S4027" i="1"/>
  <c r="S4023" i="1"/>
  <c r="S4019" i="1"/>
  <c r="S4015" i="1"/>
  <c r="S4011" i="1"/>
  <c r="S4007" i="1"/>
  <c r="S4003" i="1"/>
  <c r="S4001" i="1"/>
  <c r="S3999" i="1"/>
  <c r="S3995" i="1"/>
  <c r="S3991" i="1"/>
  <c r="S3987" i="1"/>
  <c r="S3983" i="1"/>
  <c r="S3979" i="1"/>
  <c r="S3975" i="1"/>
  <c r="S3971" i="1"/>
  <c r="S3967" i="1"/>
  <c r="S3963" i="1"/>
  <c r="S3959" i="1"/>
  <c r="S3955" i="1"/>
  <c r="S3951" i="1"/>
  <c r="S3947" i="1"/>
  <c r="S3943" i="1"/>
  <c r="S3939" i="1"/>
  <c r="S3935" i="1"/>
  <c r="S3931" i="1"/>
  <c r="S3927" i="1"/>
  <c r="S3923" i="1"/>
  <c r="S3919" i="1"/>
  <c r="S3915" i="1"/>
  <c r="S3911" i="1"/>
  <c r="S3907" i="1"/>
  <c r="S3903" i="1"/>
  <c r="S3899" i="1"/>
  <c r="S3895" i="1"/>
  <c r="S3891" i="1"/>
  <c r="S3887" i="1"/>
  <c r="S3883" i="1"/>
  <c r="S3879" i="1"/>
  <c r="S3875" i="1"/>
  <c r="S3871" i="1"/>
  <c r="S3867" i="1"/>
  <c r="S3863" i="1"/>
  <c r="S3859" i="1"/>
  <c r="S3855" i="1"/>
  <c r="S3851" i="1"/>
  <c r="S3847" i="1"/>
  <c r="S3843" i="1"/>
  <c r="S3839" i="1"/>
  <c r="S3835" i="1"/>
  <c r="S3831" i="1"/>
  <c r="S3827" i="1"/>
  <c r="S3823" i="1"/>
  <c r="S3819" i="1"/>
  <c r="S3815" i="1"/>
  <c r="S3811" i="1"/>
  <c r="S3807" i="1"/>
  <c r="S3803" i="1"/>
  <c r="S3799" i="1"/>
  <c r="S3795" i="1"/>
  <c r="S3791" i="1"/>
  <c r="S3787" i="1"/>
  <c r="S3783" i="1"/>
  <c r="S3779" i="1"/>
  <c r="S3775" i="1"/>
  <c r="S3771" i="1"/>
  <c r="S3767" i="1"/>
  <c r="S3763" i="1"/>
  <c r="S3759" i="1"/>
  <c r="S3755" i="1"/>
  <c r="S3751" i="1"/>
  <c r="S3747" i="1"/>
  <c r="S3743" i="1"/>
  <c r="S3739" i="1"/>
  <c r="S3735" i="1"/>
  <c r="S3731" i="1"/>
  <c r="S3727" i="1"/>
  <c r="S3723" i="1"/>
  <c r="S3719" i="1"/>
  <c r="S3715" i="1"/>
  <c r="S3711" i="1"/>
  <c r="S3707" i="1"/>
  <c r="S3703" i="1"/>
  <c r="S3699" i="1"/>
  <c r="S3695" i="1"/>
  <c r="S3691" i="1"/>
  <c r="S3687" i="1"/>
  <c r="S3683" i="1"/>
  <c r="S3679" i="1"/>
  <c r="S3675" i="1"/>
  <c r="S3671" i="1"/>
  <c r="S3667" i="1"/>
  <c r="S3663" i="1"/>
  <c r="S3659" i="1"/>
  <c r="S3655" i="1"/>
  <c r="S3651" i="1"/>
  <c r="S3647" i="1"/>
  <c r="S3643" i="1"/>
  <c r="S3639" i="1"/>
  <c r="S3635" i="1"/>
  <c r="S3631" i="1"/>
  <c r="S3627" i="1"/>
  <c r="S3623" i="1"/>
  <c r="S3619" i="1"/>
  <c r="S3615" i="1"/>
  <c r="S3611" i="1"/>
  <c r="S3607" i="1"/>
  <c r="S3603" i="1"/>
  <c r="S3599" i="1"/>
  <c r="S3595" i="1"/>
  <c r="S3591" i="1"/>
  <c r="S3587" i="1"/>
  <c r="S3583" i="1"/>
  <c r="S3579" i="1"/>
  <c r="S3575" i="1"/>
  <c r="S3571" i="1"/>
  <c r="S3567" i="1"/>
  <c r="S3563" i="1"/>
  <c r="S3559" i="1"/>
  <c r="S3555" i="1"/>
  <c r="S3551" i="1"/>
  <c r="S3547" i="1"/>
  <c r="S3543" i="1"/>
  <c r="S3539" i="1"/>
  <c r="S3535" i="1"/>
  <c r="S3531" i="1"/>
  <c r="S3527" i="1"/>
  <c r="S3523" i="1"/>
  <c r="S3519" i="1"/>
  <c r="S3515" i="1"/>
  <c r="S3511" i="1"/>
  <c r="S3507" i="1"/>
  <c r="S3503" i="1"/>
  <c r="S3499" i="1"/>
  <c r="S3495" i="1"/>
  <c r="S3491" i="1"/>
  <c r="S3487" i="1"/>
  <c r="S3483" i="1"/>
  <c r="S3479" i="1"/>
  <c r="S3475" i="1"/>
  <c r="S3471" i="1"/>
  <c r="S3467" i="1"/>
  <c r="S3463" i="1"/>
  <c r="S3459" i="1"/>
  <c r="S3455" i="1"/>
  <c r="S3451" i="1"/>
  <c r="S3447" i="1"/>
  <c r="S3443" i="1"/>
  <c r="S3439" i="1"/>
  <c r="S3435" i="1"/>
  <c r="S3431" i="1"/>
  <c r="S3427" i="1"/>
  <c r="S3423" i="1"/>
  <c r="S3419" i="1"/>
  <c r="S3415" i="1"/>
  <c r="S3411" i="1"/>
  <c r="S3407" i="1"/>
  <c r="S3403" i="1"/>
  <c r="S3399" i="1"/>
  <c r="S3395" i="1"/>
  <c r="S3391" i="1"/>
  <c r="S3387" i="1"/>
  <c r="S3383" i="1"/>
  <c r="S3379" i="1"/>
  <c r="S3375" i="1"/>
  <c r="S3371" i="1"/>
  <c r="S3367" i="1"/>
  <c r="S3363" i="1"/>
  <c r="S3359" i="1"/>
  <c r="S3355" i="1"/>
  <c r="S3351" i="1"/>
  <c r="S3347" i="1"/>
  <c r="S3343" i="1"/>
  <c r="S3339" i="1"/>
  <c r="S3335" i="1"/>
  <c r="S3331" i="1"/>
  <c r="S3327" i="1"/>
  <c r="S3323" i="1"/>
  <c r="S3319" i="1"/>
  <c r="S3315" i="1"/>
  <c r="S3311" i="1"/>
  <c r="S3307" i="1"/>
  <c r="S3303" i="1"/>
  <c r="S3299" i="1"/>
  <c r="S3295" i="1"/>
  <c r="S3291" i="1"/>
  <c r="S3287" i="1"/>
  <c r="S3283" i="1"/>
  <c r="S3279" i="1"/>
  <c r="S3275" i="1"/>
  <c r="S3271" i="1"/>
  <c r="S3267" i="1"/>
  <c r="S3263" i="1"/>
  <c r="S3259" i="1"/>
  <c r="S3255" i="1"/>
  <c r="S3251" i="1"/>
  <c r="S3247" i="1"/>
  <c r="S3243" i="1"/>
  <c r="S3239" i="1"/>
  <c r="S3235" i="1"/>
  <c r="S3231" i="1"/>
  <c r="S3227" i="1"/>
  <c r="S3223" i="1"/>
  <c r="S3219" i="1"/>
  <c r="S3215" i="1"/>
  <c r="S3211" i="1"/>
  <c r="S3207" i="1"/>
  <c r="S3203" i="1"/>
  <c r="S3199" i="1"/>
  <c r="S3195" i="1"/>
  <c r="S3191" i="1"/>
  <c r="S3187" i="1"/>
  <c r="S3183" i="1"/>
  <c r="S3179" i="1"/>
  <c r="S3175" i="1"/>
  <c r="S3171" i="1"/>
  <c r="S3167" i="1"/>
  <c r="S3163" i="1"/>
  <c r="S3159" i="1"/>
  <c r="S3155" i="1"/>
  <c r="S3151" i="1"/>
  <c r="S3147" i="1"/>
  <c r="S3143" i="1"/>
  <c r="S3139" i="1"/>
  <c r="S3135" i="1"/>
  <c r="S3131" i="1"/>
  <c r="S3127" i="1"/>
  <c r="S3123" i="1"/>
  <c r="S3119" i="1"/>
  <c r="S3115" i="1"/>
  <c r="S3111" i="1"/>
  <c r="S3107" i="1"/>
  <c r="S3103" i="1"/>
  <c r="S3099" i="1"/>
  <c r="S3095" i="1"/>
  <c r="S3091" i="1"/>
  <c r="S3087" i="1"/>
  <c r="S3083" i="1"/>
  <c r="S3079" i="1"/>
  <c r="S3075" i="1"/>
  <c r="S3071" i="1"/>
  <c r="S3067" i="1"/>
  <c r="S3063" i="1"/>
  <c r="S3059" i="1"/>
  <c r="S3055" i="1"/>
  <c r="S3051" i="1"/>
  <c r="S3047" i="1"/>
  <c r="S3043" i="1"/>
  <c r="S3039" i="1"/>
  <c r="S3035" i="1"/>
  <c r="S3031" i="1"/>
  <c r="S3027" i="1"/>
  <c r="S3023" i="1"/>
  <c r="S3019" i="1"/>
  <c r="S3015" i="1"/>
  <c r="S3011" i="1"/>
  <c r="S3007" i="1"/>
  <c r="S3003" i="1"/>
  <c r="S2999" i="1"/>
  <c r="S2995" i="1"/>
  <c r="S2991" i="1"/>
  <c r="S2987" i="1"/>
  <c r="S2983" i="1"/>
  <c r="S2979" i="1"/>
  <c r="S2975" i="1"/>
  <c r="S2971" i="1"/>
  <c r="S2967" i="1"/>
  <c r="S2963" i="1"/>
  <c r="S2959" i="1"/>
  <c r="S2955" i="1"/>
  <c r="S2951" i="1"/>
  <c r="S2947" i="1"/>
  <c r="S2943" i="1"/>
  <c r="S2939" i="1"/>
  <c r="S2935" i="1"/>
  <c r="S2931" i="1"/>
  <c r="S2927" i="1"/>
  <c r="S2923" i="1"/>
  <c r="S2919" i="1"/>
  <c r="S2915" i="1"/>
  <c r="S2911" i="1"/>
  <c r="S2907" i="1"/>
  <c r="S2903" i="1"/>
  <c r="S2899" i="1"/>
  <c r="S2895" i="1"/>
  <c r="S2891" i="1"/>
  <c r="S2887" i="1"/>
  <c r="S2883" i="1"/>
  <c r="S2879" i="1"/>
  <c r="S2875" i="1"/>
  <c r="S2871" i="1"/>
  <c r="S2867" i="1"/>
  <c r="S2863" i="1"/>
  <c r="S2859" i="1"/>
  <c r="S2855" i="1"/>
  <c r="S2851" i="1"/>
  <c r="S2847" i="1"/>
  <c r="S2843" i="1"/>
  <c r="S2839" i="1"/>
  <c r="S2835" i="1"/>
  <c r="S2831" i="1"/>
  <c r="S2827" i="1"/>
  <c r="S2823" i="1"/>
  <c r="S2819" i="1"/>
  <c r="S2815" i="1"/>
  <c r="S2811" i="1"/>
  <c r="S2807" i="1"/>
  <c r="S2803" i="1"/>
  <c r="S2799" i="1"/>
  <c r="S2795" i="1"/>
  <c r="S2791" i="1"/>
  <c r="S2787" i="1"/>
  <c r="S2783" i="1"/>
  <c r="S2779" i="1"/>
  <c r="S2775" i="1"/>
  <c r="S2771" i="1"/>
  <c r="S2767" i="1"/>
  <c r="S2763" i="1"/>
  <c r="S2759" i="1"/>
  <c r="S2755" i="1"/>
  <c r="S2751" i="1"/>
  <c r="S2747" i="1"/>
  <c r="S2743" i="1"/>
  <c r="S2739" i="1"/>
  <c r="S2735" i="1"/>
  <c r="S2731" i="1"/>
  <c r="S2727" i="1"/>
  <c r="S2723" i="1"/>
  <c r="S2719" i="1"/>
  <c r="S2715" i="1"/>
  <c r="S2711" i="1"/>
  <c r="S2707" i="1"/>
  <c r="S2703" i="1"/>
  <c r="S2699" i="1"/>
  <c r="S2695" i="1"/>
  <c r="S2691" i="1"/>
  <c r="S2687" i="1"/>
  <c r="S2683" i="1"/>
  <c r="S2679" i="1"/>
  <c r="S2675" i="1"/>
  <c r="S2671" i="1"/>
  <c r="S2667" i="1"/>
  <c r="S2663" i="1"/>
  <c r="S2659" i="1"/>
  <c r="S2655" i="1"/>
  <c r="S2651" i="1"/>
  <c r="S2647" i="1"/>
  <c r="S2643" i="1"/>
  <c r="S2639" i="1"/>
  <c r="S2635" i="1"/>
  <c r="S2631" i="1"/>
  <c r="S2627" i="1"/>
  <c r="S2623" i="1"/>
  <c r="S2619" i="1"/>
  <c r="S2615" i="1"/>
  <c r="S2611" i="1"/>
  <c r="S2607" i="1"/>
  <c r="S2603" i="1"/>
  <c r="S2599" i="1"/>
  <c r="S2595" i="1"/>
  <c r="S2591" i="1"/>
  <c r="S2587" i="1"/>
  <c r="S2583" i="1"/>
  <c r="S2579" i="1"/>
  <c r="S2575" i="1"/>
  <c r="S2571" i="1"/>
  <c r="S2567" i="1"/>
  <c r="S2563" i="1"/>
  <c r="S2559" i="1"/>
  <c r="S2555" i="1"/>
  <c r="S2551" i="1"/>
  <c r="S2547" i="1"/>
  <c r="S2543" i="1"/>
  <c r="S2539" i="1"/>
  <c r="S2535" i="1"/>
  <c r="S2531" i="1"/>
  <c r="S2527" i="1"/>
  <c r="S2523" i="1"/>
  <c r="S2519" i="1"/>
  <c r="S2515" i="1"/>
  <c r="S2511" i="1"/>
  <c r="S2507" i="1"/>
  <c r="S2503" i="1"/>
  <c r="S2499" i="1"/>
  <c r="S2495" i="1"/>
  <c r="S2491" i="1"/>
  <c r="S2487" i="1"/>
  <c r="S2483" i="1"/>
  <c r="S2479" i="1"/>
  <c r="S2475" i="1"/>
  <c r="S2471" i="1"/>
  <c r="S2467" i="1"/>
  <c r="S2463" i="1"/>
  <c r="S2459" i="1"/>
  <c r="S2455" i="1"/>
  <c r="S2451" i="1"/>
  <c r="S2447" i="1"/>
  <c r="S2443" i="1"/>
  <c r="S2439" i="1"/>
  <c r="S2435" i="1"/>
  <c r="S2431" i="1"/>
  <c r="S2427" i="1"/>
  <c r="S2423" i="1"/>
  <c r="S2419" i="1"/>
  <c r="S2415" i="1"/>
  <c r="S2411" i="1"/>
  <c r="S2407" i="1"/>
  <c r="S2403" i="1"/>
  <c r="S2399" i="1"/>
  <c r="S2395" i="1"/>
  <c r="S2391" i="1"/>
  <c r="S2387" i="1"/>
  <c r="S2383" i="1"/>
  <c r="S2379" i="1"/>
  <c r="S2375" i="1"/>
  <c r="S2371" i="1"/>
  <c r="S2367" i="1"/>
  <c r="S2363" i="1"/>
  <c r="S2359" i="1"/>
  <c r="S2355" i="1"/>
  <c r="S2351" i="1"/>
  <c r="S2347" i="1"/>
  <c r="S2343" i="1"/>
  <c r="S2339" i="1"/>
  <c r="S2335" i="1"/>
  <c r="S2331" i="1"/>
  <c r="S2327" i="1"/>
  <c r="S2323" i="1"/>
  <c r="S2319" i="1"/>
  <c r="S2315" i="1"/>
  <c r="S2311" i="1"/>
  <c r="S2307" i="1"/>
  <c r="S2303" i="1"/>
  <c r="S2299" i="1"/>
  <c r="S2295" i="1"/>
  <c r="S2291" i="1"/>
  <c r="S2287" i="1"/>
  <c r="S2283" i="1"/>
  <c r="S2279" i="1"/>
  <c r="S2275" i="1"/>
  <c r="S2271" i="1"/>
  <c r="S2267" i="1"/>
  <c r="S2263" i="1"/>
  <c r="S2259" i="1"/>
  <c r="S2255" i="1"/>
  <c r="S2251" i="1"/>
  <c r="S2247" i="1"/>
  <c r="S2243" i="1"/>
  <c r="S2239" i="1"/>
  <c r="S2235" i="1"/>
  <c r="S2231" i="1"/>
  <c r="S2227" i="1"/>
  <c r="S2223" i="1"/>
  <c r="S2219" i="1"/>
  <c r="S2215" i="1"/>
  <c r="S2211" i="1"/>
  <c r="S2207" i="1"/>
  <c r="S2203" i="1"/>
  <c r="S2199" i="1"/>
  <c r="S2195" i="1"/>
  <c r="S2191" i="1"/>
  <c r="S2187" i="1"/>
  <c r="S2183" i="1"/>
  <c r="S2179" i="1"/>
  <c r="S2175" i="1"/>
  <c r="S2171" i="1"/>
  <c r="S2167" i="1"/>
  <c r="S2163" i="1"/>
  <c r="S2159" i="1"/>
  <c r="S2155" i="1"/>
  <c r="S2151" i="1"/>
  <c r="S2147" i="1"/>
  <c r="S2143" i="1"/>
  <c r="S2139" i="1"/>
  <c r="S2135" i="1"/>
  <c r="S2131" i="1"/>
  <c r="S2127" i="1"/>
  <c r="S2123" i="1"/>
  <c r="S2119" i="1"/>
  <c r="S2115" i="1"/>
  <c r="S2111" i="1"/>
  <c r="S2107" i="1"/>
  <c r="S2103" i="1"/>
  <c r="S2099" i="1"/>
  <c r="S2095" i="1"/>
  <c r="S2091" i="1"/>
  <c r="S2087" i="1"/>
  <c r="S2083" i="1"/>
  <c r="S2079" i="1"/>
  <c r="S2075" i="1"/>
  <c r="S2071" i="1"/>
  <c r="S2067" i="1"/>
  <c r="S2063" i="1"/>
  <c r="S2059" i="1"/>
  <c r="S2055" i="1"/>
  <c r="S2051" i="1"/>
  <c r="S2047" i="1"/>
  <c r="S2043" i="1"/>
  <c r="S2039" i="1"/>
  <c r="S2035" i="1"/>
  <c r="S2031" i="1"/>
  <c r="S2027" i="1"/>
  <c r="S2023" i="1"/>
  <c r="S2019" i="1"/>
  <c r="S2015" i="1"/>
  <c r="S2011" i="1"/>
  <c r="S2007" i="1"/>
  <c r="S2003" i="1"/>
  <c r="S1999" i="1"/>
  <c r="S1995" i="1"/>
  <c r="S1991" i="1"/>
  <c r="S1987" i="1"/>
  <c r="S1983" i="1"/>
  <c r="S1979" i="1"/>
  <c r="S1975" i="1"/>
  <c r="S1971" i="1"/>
  <c r="S1967" i="1"/>
  <c r="S1963" i="1"/>
  <c r="S1959" i="1"/>
  <c r="S1955" i="1"/>
  <c r="S1951" i="1"/>
  <c r="S1947" i="1"/>
  <c r="S1943" i="1"/>
  <c r="S1939" i="1"/>
  <c r="S1935" i="1"/>
  <c r="S1931" i="1"/>
  <c r="S1927" i="1"/>
  <c r="S1923" i="1"/>
  <c r="S1919" i="1"/>
  <c r="S1915" i="1"/>
  <c r="S1911" i="1"/>
  <c r="S1907" i="1"/>
  <c r="S1903" i="1"/>
  <c r="S1899" i="1"/>
  <c r="S1895" i="1"/>
  <c r="S1891" i="1"/>
  <c r="S1887" i="1"/>
  <c r="S1883" i="1"/>
  <c r="S1879" i="1"/>
  <c r="S1875" i="1"/>
  <c r="S1871" i="1"/>
  <c r="S1867" i="1"/>
  <c r="S1863" i="1"/>
  <c r="S1859" i="1"/>
  <c r="S1855" i="1"/>
  <c r="S1851" i="1"/>
  <c r="S1847" i="1"/>
  <c r="S1843" i="1"/>
  <c r="S1839" i="1"/>
  <c r="S1835" i="1"/>
  <c r="S1831" i="1"/>
  <c r="S1827" i="1"/>
  <c r="S1823" i="1"/>
  <c r="S1819" i="1"/>
  <c r="S1815" i="1"/>
  <c r="S1811" i="1"/>
  <c r="S1807" i="1"/>
  <c r="S1803" i="1"/>
  <c r="S1799" i="1"/>
  <c r="S1795" i="1"/>
  <c r="S1791" i="1"/>
  <c r="S1787" i="1"/>
  <c r="S1783" i="1"/>
  <c r="S1779" i="1"/>
  <c r="S1775" i="1"/>
  <c r="S1771" i="1"/>
  <c r="S1767" i="1"/>
  <c r="S1763" i="1"/>
  <c r="S1759" i="1"/>
  <c r="S1755" i="1"/>
  <c r="S1751" i="1"/>
  <c r="S1747" i="1"/>
  <c r="S1743" i="1"/>
  <c r="S1739" i="1"/>
  <c r="S1735" i="1"/>
  <c r="S1731" i="1"/>
  <c r="S1727" i="1"/>
  <c r="S1723" i="1"/>
  <c r="S1719" i="1"/>
  <c r="S1715" i="1"/>
  <c r="S1711" i="1"/>
  <c r="S1707" i="1"/>
  <c r="S1703" i="1"/>
  <c r="S1699" i="1"/>
  <c r="S1695" i="1"/>
  <c r="S1691" i="1"/>
  <c r="S1687" i="1"/>
  <c r="S1683" i="1"/>
  <c r="S1679" i="1"/>
  <c r="S1675" i="1"/>
  <c r="S1671" i="1"/>
  <c r="S1667" i="1"/>
  <c r="S1663" i="1"/>
  <c r="S1659" i="1"/>
  <c r="S1655" i="1"/>
  <c r="S1651" i="1"/>
  <c r="S1647" i="1"/>
  <c r="S1643" i="1"/>
  <c r="S1639" i="1"/>
  <c r="S1635" i="1"/>
  <c r="S1631" i="1"/>
  <c r="S1627" i="1"/>
  <c r="S1623" i="1"/>
  <c r="S1619" i="1"/>
  <c r="S1615" i="1"/>
  <c r="S1611" i="1"/>
  <c r="S1607" i="1"/>
  <c r="S1603" i="1"/>
  <c r="S1599" i="1"/>
  <c r="S1595" i="1"/>
  <c r="S1591" i="1"/>
  <c r="S1587" i="1"/>
  <c r="S1583" i="1"/>
  <c r="S1579" i="1"/>
  <c r="S1575" i="1"/>
  <c r="S1571" i="1"/>
  <c r="S1567" i="1"/>
  <c r="S1563" i="1"/>
  <c r="S1559" i="1"/>
  <c r="S1555" i="1"/>
  <c r="S1551" i="1"/>
  <c r="S1547" i="1"/>
  <c r="S1543" i="1"/>
  <c r="S1539" i="1"/>
  <c r="S1535" i="1"/>
  <c r="S1531" i="1"/>
  <c r="S1527" i="1"/>
  <c r="S1523" i="1"/>
  <c r="S1519" i="1"/>
  <c r="S1515" i="1"/>
  <c r="S1511" i="1"/>
  <c r="S1507" i="1"/>
  <c r="S1503" i="1"/>
  <c r="S1499" i="1"/>
  <c r="S1495" i="1"/>
  <c r="S1491" i="1"/>
  <c r="S1487" i="1"/>
  <c r="S1483" i="1"/>
  <c r="S1479" i="1"/>
  <c r="S1475" i="1"/>
  <c r="S1471" i="1"/>
  <c r="S1467" i="1"/>
  <c r="S1463" i="1"/>
  <c r="S1459" i="1"/>
  <c r="S1455" i="1"/>
  <c r="S1451" i="1"/>
  <c r="S1447" i="1"/>
  <c r="S1443" i="1"/>
  <c r="S1439" i="1"/>
  <c r="S1435" i="1"/>
  <c r="S1431" i="1"/>
  <c r="S1427" i="1"/>
  <c r="S1423" i="1"/>
  <c r="S1419" i="1"/>
  <c r="S1415" i="1"/>
  <c r="S1411" i="1"/>
  <c r="S1407" i="1"/>
  <c r="S1403" i="1"/>
  <c r="S1399" i="1"/>
  <c r="S1395" i="1"/>
  <c r="S1391" i="1"/>
  <c r="S1387" i="1"/>
  <c r="S1383" i="1"/>
  <c r="S1379" i="1"/>
  <c r="S1375" i="1"/>
  <c r="S1371" i="1"/>
  <c r="S1367" i="1"/>
  <c r="S1363" i="1"/>
  <c r="S1359" i="1"/>
  <c r="S1355" i="1"/>
  <c r="S1351" i="1"/>
  <c r="S1347" i="1"/>
  <c r="S1343" i="1"/>
  <c r="S1339" i="1"/>
  <c r="S1335" i="1"/>
  <c r="S1331" i="1"/>
  <c r="S1327" i="1"/>
  <c r="S1323" i="1"/>
  <c r="S1319" i="1"/>
  <c r="S1315" i="1"/>
  <c r="S1311" i="1"/>
  <c r="S1307" i="1"/>
  <c r="S1303" i="1"/>
  <c r="S1299" i="1"/>
  <c r="S1295" i="1"/>
  <c r="S1291" i="1"/>
  <c r="S1287" i="1"/>
  <c r="S1283" i="1"/>
  <c r="S1279" i="1"/>
  <c r="S1275" i="1"/>
  <c r="S1271" i="1"/>
  <c r="S1267" i="1"/>
  <c r="S1263" i="1"/>
  <c r="S1259" i="1"/>
  <c r="S1255" i="1"/>
  <c r="S1251" i="1"/>
  <c r="S1247" i="1"/>
  <c r="S1243" i="1"/>
  <c r="S1239" i="1"/>
  <c r="S1235" i="1"/>
  <c r="S1231" i="1"/>
  <c r="S1227" i="1"/>
  <c r="S1223" i="1"/>
  <c r="S1219" i="1"/>
  <c r="S1215" i="1"/>
  <c r="S1211" i="1"/>
  <c r="S1207" i="1"/>
  <c r="S1203" i="1"/>
  <c r="S1199" i="1"/>
  <c r="S1195" i="1"/>
  <c r="S1191" i="1"/>
  <c r="S1187" i="1"/>
  <c r="S1183" i="1"/>
  <c r="S1179" i="1"/>
  <c r="S1175" i="1"/>
  <c r="S1171" i="1"/>
  <c r="S1167" i="1"/>
  <c r="S1163" i="1"/>
  <c r="S1159" i="1"/>
  <c r="S1155" i="1"/>
  <c r="S1151" i="1"/>
  <c r="S1147" i="1"/>
  <c r="S1143" i="1"/>
  <c r="S1139" i="1"/>
  <c r="S1135" i="1"/>
  <c r="S1131" i="1"/>
  <c r="S1127" i="1"/>
  <c r="S1123" i="1"/>
  <c r="S1119" i="1"/>
  <c r="S1115" i="1"/>
  <c r="S1111" i="1"/>
  <c r="S1107" i="1"/>
  <c r="S1103" i="1"/>
  <c r="S1099" i="1"/>
  <c r="S1095" i="1"/>
  <c r="S1091" i="1"/>
  <c r="S1087" i="1"/>
  <c r="S1083" i="1"/>
  <c r="S1079" i="1"/>
  <c r="S1075" i="1"/>
  <c r="S1071" i="1"/>
  <c r="S1067" i="1"/>
  <c r="S1063" i="1"/>
  <c r="S1059" i="1"/>
  <c r="S1055" i="1"/>
  <c r="S1051" i="1"/>
  <c r="S1047" i="1"/>
  <c r="S1043" i="1"/>
  <c r="S1039" i="1"/>
  <c r="S1035" i="1"/>
  <c r="S1031" i="1"/>
  <c r="S1027" i="1"/>
  <c r="S1023" i="1"/>
  <c r="S1019" i="1"/>
  <c r="S1015" i="1"/>
  <c r="S1011" i="1"/>
  <c r="S1007" i="1"/>
  <c r="S1003" i="1"/>
  <c r="S3998" i="1"/>
  <c r="S3994" i="1"/>
  <c r="S3990" i="1"/>
  <c r="S3986" i="1"/>
  <c r="S3982" i="1"/>
  <c r="S3978" i="1"/>
  <c r="S3974" i="1"/>
  <c r="S3970" i="1"/>
  <c r="S3966" i="1"/>
  <c r="S3962" i="1"/>
  <c r="S3958" i="1"/>
  <c r="S3954" i="1"/>
  <c r="S3950" i="1"/>
  <c r="S3946" i="1"/>
  <c r="S3942" i="1"/>
  <c r="S3938" i="1"/>
  <c r="S3934" i="1"/>
  <c r="S3930" i="1"/>
  <c r="S3926" i="1"/>
  <c r="S3922" i="1"/>
  <c r="S3918" i="1"/>
  <c r="S3914" i="1"/>
  <c r="S3910" i="1"/>
  <c r="S3906" i="1"/>
  <c r="S3902" i="1"/>
  <c r="S3898" i="1"/>
  <c r="S3894" i="1"/>
  <c r="S3890" i="1"/>
  <c r="S3886" i="1"/>
  <c r="S3882" i="1"/>
  <c r="S3878" i="1"/>
  <c r="S3874" i="1"/>
  <c r="S3870" i="1"/>
  <c r="S3866" i="1"/>
  <c r="S3862" i="1"/>
  <c r="S3858" i="1"/>
  <c r="S3854" i="1"/>
  <c r="S3850" i="1"/>
  <c r="S3846" i="1"/>
  <c r="S3842" i="1"/>
  <c r="S3838" i="1"/>
  <c r="S3834" i="1"/>
  <c r="S3830" i="1"/>
  <c r="S3826" i="1"/>
  <c r="S3822" i="1"/>
  <c r="S3818" i="1"/>
  <c r="S3814" i="1"/>
  <c r="S3810" i="1"/>
  <c r="S3806" i="1"/>
  <c r="S3802" i="1"/>
  <c r="S3794" i="1"/>
  <c r="S3790" i="1"/>
  <c r="S3786" i="1"/>
  <c r="S3782" i="1"/>
  <c r="S3778" i="1"/>
  <c r="S3774" i="1"/>
  <c r="S3770" i="1"/>
  <c r="S3762" i="1"/>
  <c r="S3758" i="1"/>
  <c r="S3754" i="1"/>
  <c r="S3750" i="1"/>
  <c r="S3746" i="1"/>
  <c r="S3742" i="1"/>
  <c r="S3738" i="1"/>
  <c r="S3730" i="1"/>
  <c r="S3726" i="1"/>
  <c r="S3722" i="1"/>
  <c r="S3718" i="1"/>
  <c r="S3714" i="1"/>
  <c r="S3710" i="1"/>
  <c r="S3706" i="1"/>
  <c r="S3698" i="1"/>
  <c r="S3694" i="1"/>
  <c r="S3690" i="1"/>
  <c r="S3686" i="1"/>
  <c r="S3682" i="1"/>
  <c r="S3678" i="1"/>
  <c r="S3674" i="1"/>
  <c r="S3666" i="1"/>
  <c r="S3662" i="1"/>
  <c r="S3658" i="1"/>
  <c r="S3654" i="1"/>
  <c r="S3650" i="1"/>
  <c r="S3646" i="1"/>
  <c r="S3642" i="1"/>
  <c r="S3634" i="1"/>
  <c r="S3630" i="1"/>
  <c r="S3626" i="1"/>
  <c r="S3622" i="1"/>
  <c r="S3618" i="1"/>
  <c r="S3614" i="1"/>
  <c r="S3610" i="1"/>
  <c r="S3602" i="1"/>
  <c r="S3598" i="1"/>
  <c r="S3594" i="1"/>
  <c r="S3590" i="1"/>
  <c r="S3586" i="1"/>
  <c r="S3582" i="1"/>
  <c r="S3578" i="1"/>
  <c r="S3570" i="1"/>
  <c r="S3566" i="1"/>
  <c r="S3562" i="1"/>
  <c r="S3558" i="1"/>
  <c r="S3554" i="1"/>
  <c r="S3550" i="1"/>
  <c r="S3546" i="1"/>
  <c r="S3538" i="1"/>
  <c r="S3534" i="1"/>
  <c r="S3530" i="1"/>
  <c r="S3526" i="1"/>
  <c r="S3522" i="1"/>
  <c r="S3518" i="1"/>
  <c r="S3514" i="1"/>
  <c r="S3506" i="1"/>
  <c r="S3502" i="1"/>
  <c r="S3498" i="1"/>
  <c r="S3494" i="1"/>
  <c r="S3490" i="1"/>
  <c r="S3486" i="1"/>
  <c r="S3482" i="1"/>
  <c r="S3474" i="1"/>
  <c r="S3470" i="1"/>
  <c r="S3466" i="1"/>
  <c r="S3462" i="1"/>
  <c r="S3458" i="1"/>
  <c r="S3454" i="1"/>
  <c r="S3450" i="1"/>
  <c r="S3442" i="1"/>
  <c r="S3438" i="1"/>
  <c r="S3434" i="1"/>
  <c r="S3430" i="1"/>
  <c r="S3426" i="1"/>
  <c r="S3422" i="1"/>
  <c r="S3418" i="1"/>
  <c r="S3410" i="1"/>
  <c r="S3406" i="1"/>
  <c r="S3402" i="1"/>
  <c r="S3398" i="1"/>
  <c r="S3394" i="1"/>
  <c r="S3390" i="1"/>
  <c r="S3386" i="1"/>
  <c r="S3378" i="1"/>
  <c r="S3374" i="1"/>
  <c r="S3370" i="1"/>
  <c r="S3366" i="1"/>
  <c r="S3362" i="1"/>
  <c r="S3358" i="1"/>
  <c r="S3354" i="1"/>
  <c r="S3350" i="1"/>
  <c r="S3346" i="1"/>
  <c r="S3342" i="1"/>
  <c r="S3338" i="1"/>
  <c r="S3334" i="1"/>
  <c r="S3330" i="1"/>
  <c r="S3326" i="1"/>
  <c r="S3322" i="1"/>
  <c r="S3318" i="1"/>
  <c r="S3314" i="1"/>
  <c r="S3310" i="1"/>
  <c r="S3306" i="1"/>
  <c r="S3302" i="1"/>
  <c r="S3298" i="1"/>
  <c r="S3294" i="1"/>
  <c r="S3290" i="1"/>
  <c r="S3286" i="1"/>
  <c r="S3282" i="1"/>
  <c r="S3278" i="1"/>
  <c r="S3274" i="1"/>
  <c r="S3270" i="1"/>
  <c r="S3266" i="1"/>
  <c r="S3262" i="1"/>
  <c r="S3258" i="1"/>
  <c r="S3254" i="1"/>
  <c r="S3250" i="1"/>
  <c r="S3246" i="1"/>
  <c r="S3242" i="1"/>
  <c r="S3238" i="1"/>
  <c r="S3234" i="1"/>
  <c r="S3230" i="1"/>
  <c r="S3226" i="1"/>
  <c r="S3222" i="1"/>
  <c r="S3218" i="1"/>
  <c r="S3214" i="1"/>
  <c r="S3210" i="1"/>
  <c r="S3206" i="1"/>
  <c r="S3202" i="1"/>
  <c r="S3198" i="1"/>
  <c r="S3194" i="1"/>
  <c r="S3190" i="1"/>
  <c r="S3186" i="1"/>
  <c r="S3182" i="1"/>
  <c r="S3178" i="1"/>
  <c r="S3174" i="1"/>
  <c r="S3170" i="1"/>
  <c r="S3166" i="1"/>
  <c r="S3162" i="1"/>
  <c r="S3158" i="1"/>
  <c r="S3154" i="1"/>
  <c r="S3150" i="1"/>
  <c r="S3146" i="1"/>
  <c r="S3142" i="1"/>
  <c r="S3138" i="1"/>
  <c r="S3134" i="1"/>
  <c r="S3130" i="1"/>
  <c r="S3126" i="1"/>
  <c r="S3122" i="1"/>
  <c r="S3118" i="1"/>
  <c r="S3114" i="1"/>
  <c r="S3110" i="1"/>
  <c r="S3106" i="1"/>
  <c r="S3102" i="1"/>
  <c r="S3098" i="1"/>
  <c r="S3094" i="1"/>
  <c r="S3090" i="1"/>
  <c r="S3086" i="1"/>
  <c r="S3082" i="1"/>
  <c r="S3078" i="1"/>
  <c r="S3074" i="1"/>
  <c r="S3070" i="1"/>
  <c r="S3066" i="1"/>
  <c r="S3062" i="1"/>
  <c r="S3058" i="1"/>
  <c r="S3054" i="1"/>
  <c r="S3050" i="1"/>
  <c r="S3046" i="1"/>
  <c r="S3042" i="1"/>
  <c r="S3038" i="1"/>
  <c r="S3034" i="1"/>
  <c r="S3030" i="1"/>
  <c r="S3026" i="1"/>
  <c r="S3022" i="1"/>
  <c r="S3018" i="1"/>
  <c r="S3014" i="1"/>
  <c r="S3010" i="1"/>
  <c r="S3006" i="1"/>
  <c r="S3002" i="1"/>
  <c r="S2998" i="1"/>
  <c r="S2994" i="1"/>
  <c r="S2990" i="1"/>
  <c r="S2986" i="1"/>
  <c r="S2982" i="1"/>
  <c r="S2978" i="1"/>
  <c r="S2974" i="1"/>
  <c r="S2970" i="1"/>
  <c r="S2966" i="1"/>
  <c r="S2962" i="1"/>
  <c r="S2958" i="1"/>
  <c r="S2954" i="1"/>
  <c r="S2950" i="1"/>
  <c r="S2946" i="1"/>
  <c r="S2942" i="1"/>
  <c r="S2938" i="1"/>
  <c r="S2934" i="1"/>
  <c r="S2930" i="1"/>
  <c r="S2926" i="1"/>
  <c r="S2922" i="1"/>
  <c r="S2918" i="1"/>
  <c r="S2914" i="1"/>
  <c r="S2910" i="1"/>
  <c r="S2906" i="1"/>
  <c r="S2902" i="1"/>
  <c r="S2898" i="1"/>
  <c r="S2894" i="1"/>
  <c r="S2890" i="1"/>
  <c r="S2886" i="1"/>
  <c r="S2882" i="1"/>
  <c r="S2878" i="1"/>
  <c r="S2874" i="1"/>
  <c r="S2870" i="1"/>
  <c r="S2866" i="1"/>
  <c r="S2862" i="1"/>
  <c r="S2858" i="1"/>
  <c r="S2854" i="1"/>
  <c r="S2850" i="1"/>
  <c r="S2846" i="1"/>
  <c r="S2842" i="1"/>
  <c r="S2838" i="1"/>
  <c r="S2834" i="1"/>
  <c r="S2830" i="1"/>
  <c r="S2826" i="1"/>
  <c r="S2822" i="1"/>
  <c r="S2818" i="1"/>
  <c r="S2814" i="1"/>
  <c r="S2810" i="1"/>
  <c r="S2806" i="1"/>
  <c r="S2802" i="1"/>
  <c r="S2798" i="1"/>
  <c r="S2794" i="1"/>
  <c r="S2790" i="1"/>
  <c r="S2786" i="1"/>
  <c r="S2782" i="1"/>
  <c r="S2778" i="1"/>
  <c r="S2774" i="1"/>
  <c r="S2770" i="1"/>
  <c r="S2766" i="1"/>
  <c r="S2762" i="1"/>
  <c r="S2758" i="1"/>
  <c r="S2754" i="1"/>
  <c r="S2750" i="1"/>
  <c r="S2746" i="1"/>
  <c r="S2742" i="1"/>
  <c r="S2738" i="1"/>
  <c r="S2734" i="1"/>
  <c r="S2730" i="1"/>
  <c r="S2726" i="1"/>
  <c r="S2722" i="1"/>
  <c r="S2718" i="1"/>
  <c r="S2714" i="1"/>
  <c r="S2710" i="1"/>
  <c r="S2706" i="1"/>
  <c r="S2702" i="1"/>
  <c r="S2698" i="1"/>
  <c r="S2694" i="1"/>
  <c r="S2690" i="1"/>
  <c r="S2686" i="1"/>
  <c r="S2682" i="1"/>
  <c r="S2678" i="1"/>
  <c r="S2674" i="1"/>
  <c r="S2670" i="1"/>
  <c r="S2666" i="1"/>
  <c r="S2662" i="1"/>
  <c r="S2658" i="1"/>
  <c r="S2654" i="1"/>
  <c r="S2650" i="1"/>
  <c r="S2646" i="1"/>
  <c r="S2642" i="1"/>
  <c r="S2638" i="1"/>
  <c r="S2634" i="1"/>
  <c r="S2630" i="1"/>
  <c r="S2626" i="1"/>
  <c r="S2622" i="1"/>
  <c r="S2618" i="1"/>
  <c r="S2614" i="1"/>
  <c r="S2610" i="1"/>
  <c r="S2606" i="1"/>
  <c r="S2602" i="1"/>
  <c r="S2598" i="1"/>
  <c r="S2594" i="1"/>
  <c r="S2590" i="1"/>
  <c r="S2586" i="1"/>
  <c r="S2582" i="1"/>
  <c r="S2578" i="1"/>
  <c r="S2574" i="1"/>
  <c r="S2570" i="1"/>
  <c r="S2566" i="1"/>
  <c r="S2562" i="1"/>
  <c r="S2558" i="1"/>
  <c r="S2554" i="1"/>
  <c r="S2550" i="1"/>
  <c r="S2546" i="1"/>
  <c r="S2542" i="1"/>
  <c r="S2538" i="1"/>
  <c r="S2534" i="1"/>
  <c r="S2530" i="1"/>
  <c r="S2526" i="1"/>
  <c r="S2522" i="1"/>
  <c r="S2518" i="1"/>
  <c r="S2514" i="1"/>
  <c r="S2510" i="1"/>
  <c r="S2506" i="1"/>
  <c r="S2502" i="1"/>
  <c r="S2498" i="1"/>
  <c r="S2494" i="1"/>
  <c r="S2490" i="1"/>
  <c r="S2486" i="1"/>
  <c r="S2482" i="1"/>
  <c r="S2478" i="1"/>
  <c r="S2474" i="1"/>
  <c r="S2470" i="1"/>
  <c r="S2466" i="1"/>
  <c r="S2462" i="1"/>
  <c r="S2458" i="1"/>
  <c r="S2454" i="1"/>
  <c r="S2450" i="1"/>
  <c r="S2446" i="1"/>
  <c r="S2442" i="1"/>
  <c r="S2438" i="1"/>
  <c r="S2434" i="1"/>
  <c r="S2430" i="1"/>
  <c r="S2426" i="1"/>
  <c r="S2422" i="1"/>
  <c r="S2418" i="1"/>
  <c r="S2414" i="1"/>
  <c r="S2410" i="1"/>
  <c r="S2406" i="1"/>
  <c r="S2402" i="1"/>
  <c r="S2398" i="1"/>
  <c r="S2394" i="1"/>
  <c r="S2390" i="1"/>
  <c r="S2386" i="1"/>
  <c r="S2382" i="1"/>
  <c r="S2378" i="1"/>
  <c r="S2374" i="1"/>
  <c r="S2370" i="1"/>
  <c r="S2366" i="1"/>
  <c r="S2362" i="1"/>
  <c r="S2358" i="1"/>
  <c r="S2354" i="1"/>
  <c r="S2350" i="1"/>
  <c r="S2346" i="1"/>
  <c r="S2342" i="1"/>
  <c r="S2338" i="1"/>
  <c r="S2334" i="1"/>
  <c r="S2330" i="1"/>
  <c r="S2326" i="1"/>
  <c r="S2322" i="1"/>
  <c r="S2318" i="1"/>
  <c r="S2314" i="1"/>
  <c r="S2310" i="1"/>
  <c r="S2306" i="1"/>
  <c r="S2302" i="1"/>
  <c r="S2298" i="1"/>
  <c r="S2294" i="1"/>
  <c r="S2290" i="1"/>
  <c r="S2286" i="1"/>
  <c r="S2282" i="1"/>
  <c r="S2278" i="1"/>
  <c r="S2274" i="1"/>
  <c r="S2270" i="1"/>
  <c r="S2266" i="1"/>
  <c r="S2262" i="1"/>
  <c r="S2258" i="1"/>
  <c r="S2254" i="1"/>
  <c r="S2250" i="1"/>
  <c r="S2246" i="1"/>
  <c r="S2242" i="1"/>
  <c r="S2238" i="1"/>
  <c r="S2234" i="1"/>
  <c r="S2230" i="1"/>
  <c r="S2226" i="1"/>
  <c r="S2222" i="1"/>
  <c r="S2218" i="1"/>
  <c r="S2214" i="1"/>
  <c r="S2210" i="1"/>
  <c r="S2206" i="1"/>
  <c r="S2202" i="1"/>
  <c r="S2198" i="1"/>
  <c r="S2194" i="1"/>
  <c r="S2190" i="1"/>
  <c r="S2186" i="1"/>
  <c r="S2182" i="1"/>
  <c r="S2178" i="1"/>
  <c r="S2174" i="1"/>
  <c r="S2170" i="1"/>
  <c r="S2166" i="1"/>
  <c r="S2162" i="1"/>
  <c r="S2158" i="1"/>
  <c r="S2154" i="1"/>
  <c r="S2150" i="1"/>
  <c r="S2146" i="1"/>
  <c r="S2142" i="1"/>
  <c r="S2138" i="1"/>
  <c r="S2134" i="1"/>
  <c r="S2130" i="1"/>
  <c r="S2126" i="1"/>
  <c r="S2122" i="1"/>
  <c r="S2118" i="1"/>
  <c r="S2114" i="1"/>
  <c r="S2110" i="1"/>
  <c r="S2106" i="1"/>
  <c r="S2102" i="1"/>
  <c r="S2098" i="1"/>
  <c r="S2094" i="1"/>
  <c r="S2090" i="1"/>
  <c r="S2086" i="1"/>
  <c r="S2082" i="1"/>
  <c r="S2078" i="1"/>
  <c r="S2074" i="1"/>
  <c r="S2070" i="1"/>
  <c r="S2066" i="1"/>
  <c r="S2062" i="1"/>
  <c r="S2058" i="1"/>
  <c r="S2054" i="1"/>
  <c r="S2050" i="1"/>
  <c r="S2046" i="1"/>
  <c r="S2042" i="1"/>
  <c r="S2038" i="1"/>
  <c r="S2034" i="1"/>
  <c r="S2030" i="1"/>
  <c r="S2026" i="1"/>
  <c r="S2022" i="1"/>
  <c r="S2018" i="1"/>
  <c r="S2014" i="1"/>
  <c r="S2010" i="1"/>
  <c r="S2006" i="1"/>
  <c r="S2002" i="1"/>
  <c r="S1998" i="1"/>
  <c r="S1994" i="1"/>
  <c r="S1990" i="1"/>
  <c r="S1986" i="1"/>
  <c r="S1982" i="1"/>
  <c r="S1978" i="1"/>
  <c r="S1974" i="1"/>
  <c r="S1970" i="1"/>
  <c r="S1966" i="1"/>
  <c r="S1962" i="1"/>
  <c r="S1958" i="1"/>
  <c r="S1954" i="1"/>
  <c r="S1950" i="1"/>
  <c r="S1946" i="1"/>
  <c r="S1942" i="1"/>
  <c r="S1938" i="1"/>
  <c r="S1934" i="1"/>
  <c r="S1930" i="1"/>
  <c r="S1926" i="1"/>
  <c r="S1922" i="1"/>
  <c r="S1918" i="1"/>
  <c r="S1914" i="1"/>
  <c r="S1910" i="1"/>
  <c r="S1906" i="1"/>
  <c r="S1902" i="1"/>
  <c r="S1898" i="1"/>
  <c r="S1894" i="1"/>
  <c r="S1890" i="1"/>
  <c r="S1886" i="1"/>
  <c r="S1882" i="1"/>
  <c r="S1878" i="1"/>
  <c r="S1874" i="1"/>
  <c r="S1870" i="1"/>
  <c r="S1866" i="1"/>
  <c r="S1862" i="1"/>
  <c r="S1858" i="1"/>
  <c r="S1854" i="1"/>
  <c r="S1850" i="1"/>
  <c r="S1846" i="1"/>
  <c r="S1842" i="1"/>
  <c r="S1838" i="1"/>
  <c r="S1834" i="1"/>
  <c r="S1830" i="1"/>
  <c r="S1826" i="1"/>
  <c r="S1822" i="1"/>
  <c r="S1818" i="1"/>
  <c r="S1814" i="1"/>
  <c r="S1810" i="1"/>
  <c r="S1806" i="1"/>
  <c r="S1802" i="1"/>
  <c r="S1798" i="1"/>
  <c r="S1794" i="1"/>
  <c r="S1790" i="1"/>
  <c r="S1786" i="1"/>
  <c r="S1782" i="1"/>
  <c r="S1778" i="1"/>
  <c r="S1774" i="1"/>
  <c r="S1770" i="1"/>
  <c r="S1766" i="1"/>
  <c r="S1762" i="1"/>
  <c r="S1758" i="1"/>
  <c r="S1754" i="1"/>
  <c r="S1750" i="1"/>
  <c r="S1746" i="1"/>
  <c r="S1742" i="1"/>
  <c r="S1738" i="1"/>
  <c r="S1734" i="1"/>
  <c r="S1730" i="1"/>
  <c r="S1726" i="1"/>
  <c r="S1722" i="1"/>
  <c r="S1718" i="1"/>
  <c r="S1714" i="1"/>
  <c r="S1706" i="1"/>
  <c r="S1702" i="1"/>
  <c r="S1698" i="1"/>
  <c r="S1694" i="1"/>
  <c r="S1690" i="1"/>
  <c r="S1686" i="1"/>
  <c r="S1682" i="1"/>
  <c r="S1678" i="1"/>
  <c r="S1674" i="1"/>
  <c r="S1670" i="1"/>
  <c r="S1666" i="1"/>
  <c r="S1662" i="1"/>
  <c r="S1658" i="1"/>
  <c r="S1654" i="1"/>
  <c r="S1650" i="1"/>
  <c r="S1646" i="1"/>
  <c r="S1642" i="1"/>
  <c r="S1638" i="1"/>
  <c r="S1634" i="1"/>
  <c r="S1630" i="1"/>
  <c r="S1626" i="1"/>
  <c r="S1622" i="1"/>
  <c r="S1618" i="1"/>
  <c r="S1614" i="1"/>
  <c r="S1610" i="1"/>
  <c r="S1606" i="1"/>
  <c r="S1602" i="1"/>
  <c r="S1598" i="1"/>
  <c r="S1594" i="1"/>
  <c r="S1590" i="1"/>
  <c r="S1586" i="1"/>
  <c r="S1582" i="1"/>
  <c r="S1578" i="1"/>
  <c r="S1574" i="1"/>
  <c r="S1570" i="1"/>
  <c r="S1566" i="1"/>
  <c r="S1562" i="1"/>
  <c r="S1558" i="1"/>
  <c r="S1554" i="1"/>
  <c r="S1550" i="1"/>
  <c r="S1546" i="1"/>
  <c r="S1542" i="1"/>
  <c r="S1538" i="1"/>
  <c r="S1534" i="1"/>
  <c r="S1530" i="1"/>
  <c r="S1526" i="1"/>
  <c r="S1522" i="1"/>
  <c r="S1518" i="1"/>
  <c r="S1514" i="1"/>
  <c r="S1510" i="1"/>
  <c r="S1506" i="1"/>
  <c r="S1502" i="1"/>
  <c r="S1498" i="1"/>
  <c r="S1494" i="1"/>
  <c r="S1490" i="1"/>
  <c r="S1486" i="1"/>
  <c r="S1482" i="1"/>
  <c r="S1478" i="1"/>
  <c r="S1474" i="1"/>
  <c r="S1470" i="1"/>
  <c r="S1466" i="1"/>
  <c r="S1462" i="1"/>
  <c r="S1458" i="1"/>
  <c r="S1454" i="1"/>
  <c r="S1450" i="1"/>
  <c r="S1446" i="1"/>
  <c r="S1442" i="1"/>
  <c r="S1438" i="1"/>
  <c r="S1434" i="1"/>
  <c r="S1430" i="1"/>
  <c r="S1426" i="1"/>
  <c r="S1422" i="1"/>
  <c r="S1418" i="1"/>
  <c r="S1414" i="1"/>
  <c r="S1410" i="1"/>
  <c r="S1406" i="1"/>
  <c r="S1402" i="1"/>
  <c r="S1398" i="1"/>
  <c r="S1394" i="1"/>
  <c r="S1390" i="1"/>
  <c r="S1386" i="1"/>
  <c r="S1382" i="1"/>
  <c r="S1378" i="1"/>
  <c r="S1374" i="1"/>
  <c r="S1370" i="1"/>
  <c r="S1366" i="1"/>
  <c r="S1362" i="1"/>
  <c r="S1358" i="1"/>
  <c r="S1354" i="1"/>
  <c r="S1350" i="1"/>
  <c r="S1346" i="1"/>
  <c r="S1342" i="1"/>
  <c r="S1338" i="1"/>
  <c r="S1334" i="1"/>
  <c r="S1330" i="1"/>
  <c r="S1326" i="1"/>
  <c r="S1322" i="1"/>
  <c r="S1318" i="1"/>
  <c r="S1314" i="1"/>
  <c r="S1310" i="1"/>
  <c r="S1306" i="1"/>
  <c r="S1302" i="1"/>
  <c r="S1298" i="1"/>
  <c r="S1294" i="1"/>
  <c r="S1290" i="1"/>
  <c r="S1286" i="1"/>
  <c r="S1282" i="1"/>
  <c r="S1278" i="1"/>
  <c r="S1274" i="1"/>
  <c r="S1270" i="1"/>
  <c r="S1266" i="1"/>
  <c r="S1262" i="1"/>
  <c r="S1258" i="1"/>
  <c r="S1254" i="1"/>
  <c r="S1250" i="1"/>
  <c r="S1246" i="1"/>
  <c r="S1242" i="1"/>
  <c r="S1238" i="1"/>
  <c r="S1234" i="1"/>
  <c r="S1230" i="1"/>
  <c r="S1226" i="1"/>
  <c r="S1222" i="1"/>
  <c r="S1218" i="1"/>
  <c r="S1214" i="1"/>
  <c r="S1210" i="1"/>
  <c r="S1206" i="1"/>
  <c r="S1202" i="1"/>
  <c r="S1198" i="1"/>
  <c r="S1194" i="1"/>
  <c r="S1190" i="1"/>
  <c r="S1186" i="1"/>
  <c r="S1182" i="1"/>
  <c r="S1178" i="1"/>
  <c r="S1174" i="1"/>
  <c r="S1170" i="1"/>
  <c r="S1166" i="1"/>
  <c r="S1162" i="1"/>
  <c r="S1158" i="1"/>
  <c r="S1154" i="1"/>
  <c r="S1150" i="1"/>
  <c r="S1146" i="1"/>
  <c r="S1142" i="1"/>
  <c r="S1138" i="1"/>
  <c r="S1134" i="1"/>
  <c r="S1130" i="1"/>
  <c r="S1126" i="1"/>
  <c r="S1122" i="1"/>
  <c r="S1118" i="1"/>
  <c r="S1114" i="1"/>
  <c r="S1110" i="1"/>
  <c r="S1106" i="1"/>
  <c r="S1102" i="1"/>
  <c r="S1098" i="1"/>
  <c r="S1094" i="1"/>
  <c r="S1090" i="1"/>
  <c r="S1086" i="1"/>
  <c r="S1082" i="1"/>
  <c r="S1078" i="1"/>
  <c r="S1074" i="1"/>
  <c r="S1070" i="1"/>
  <c r="S1066" i="1"/>
  <c r="S1062" i="1"/>
  <c r="S1058" i="1"/>
  <c r="S1054" i="1"/>
  <c r="S1050" i="1"/>
  <c r="S1046" i="1"/>
  <c r="S1042" i="1"/>
  <c r="S1038" i="1"/>
  <c r="S1034" i="1"/>
  <c r="S1030" i="1"/>
  <c r="S1026" i="1"/>
  <c r="S1022" i="1"/>
  <c r="S1018" i="1"/>
  <c r="S1014" i="1"/>
  <c r="S1010" i="1"/>
  <c r="S1006" i="1"/>
  <c r="S1002" i="1"/>
  <c r="S1710" i="1"/>
  <c r="N3953" i="1"/>
  <c r="J3953" i="1" s="1"/>
  <c r="N3889" i="1"/>
  <c r="J3889" i="1" s="1"/>
  <c r="N3825" i="1"/>
  <c r="J3825" i="1" s="1"/>
  <c r="N3761" i="1"/>
  <c r="J3761" i="1" s="1"/>
  <c r="N3697" i="1"/>
  <c r="J3697" i="1" s="1"/>
  <c r="N3633" i="1"/>
  <c r="J3633" i="1" s="1"/>
  <c r="N3569" i="1"/>
  <c r="J3569" i="1" s="1"/>
  <c r="N3937" i="1"/>
  <c r="J3937" i="1" s="1"/>
  <c r="N3873" i="1"/>
  <c r="J3873" i="1" s="1"/>
  <c r="N3809" i="1"/>
  <c r="J3809" i="1" s="1"/>
  <c r="N3745" i="1"/>
  <c r="J3745" i="1" s="1"/>
  <c r="N3681" i="1"/>
  <c r="J3681" i="1" s="1"/>
  <c r="N3617" i="1"/>
  <c r="J3617" i="1" s="1"/>
  <c r="N3553" i="1"/>
  <c r="J3553" i="1" s="1"/>
  <c r="N3985" i="1"/>
  <c r="J3985" i="1" s="1"/>
  <c r="N3921" i="1"/>
  <c r="J3921" i="1" s="1"/>
  <c r="N3857" i="1"/>
  <c r="J3857" i="1" s="1"/>
  <c r="N3793" i="1"/>
  <c r="J3793" i="1" s="1"/>
  <c r="N3729" i="1"/>
  <c r="J3729" i="1" s="1"/>
  <c r="N3665" i="1"/>
  <c r="J3665" i="1" s="1"/>
  <c r="N3601" i="1"/>
  <c r="J3601" i="1" s="1"/>
  <c r="N3969" i="1"/>
  <c r="J3969" i="1" s="1"/>
  <c r="N3905" i="1"/>
  <c r="J3905" i="1" s="1"/>
  <c r="N3841" i="1"/>
  <c r="J3841" i="1" s="1"/>
  <c r="N3777" i="1"/>
  <c r="J3777" i="1" s="1"/>
  <c r="N3713" i="1"/>
  <c r="J3713" i="1" s="1"/>
  <c r="N3649" i="1"/>
  <c r="J3649" i="1" s="1"/>
  <c r="N3585" i="1"/>
  <c r="J3585" i="1" s="1"/>
  <c r="N3997" i="1"/>
  <c r="J3997" i="1" s="1"/>
  <c r="N3981" i="1"/>
  <c r="J3981" i="1" s="1"/>
  <c r="N3965" i="1"/>
  <c r="J3965" i="1" s="1"/>
  <c r="N3949" i="1"/>
  <c r="J3949" i="1" s="1"/>
  <c r="N3933" i="1"/>
  <c r="J3933" i="1" s="1"/>
  <c r="N3917" i="1"/>
  <c r="J3917" i="1" s="1"/>
  <c r="N3901" i="1"/>
  <c r="J3901" i="1" s="1"/>
  <c r="N3885" i="1"/>
  <c r="J3885" i="1" s="1"/>
  <c r="N3869" i="1"/>
  <c r="J3869" i="1" s="1"/>
  <c r="N3853" i="1"/>
  <c r="J3853" i="1" s="1"/>
  <c r="N3837" i="1"/>
  <c r="J3837" i="1" s="1"/>
  <c r="N3821" i="1"/>
  <c r="J3821" i="1" s="1"/>
  <c r="N3805" i="1"/>
  <c r="J3805" i="1" s="1"/>
  <c r="N3789" i="1"/>
  <c r="J3789" i="1" s="1"/>
  <c r="N3773" i="1"/>
  <c r="J3773" i="1" s="1"/>
  <c r="N3757" i="1"/>
  <c r="J3757" i="1" s="1"/>
  <c r="N3741" i="1"/>
  <c r="J3741" i="1" s="1"/>
  <c r="N3725" i="1"/>
  <c r="J3725" i="1" s="1"/>
  <c r="N3709" i="1"/>
  <c r="J3709" i="1" s="1"/>
  <c r="N3693" i="1"/>
  <c r="J3693" i="1" s="1"/>
  <c r="N3677" i="1"/>
  <c r="J3677" i="1" s="1"/>
  <c r="N3661" i="1"/>
  <c r="J3661" i="1" s="1"/>
  <c r="N3645" i="1"/>
  <c r="J3645" i="1" s="1"/>
  <c r="N3629" i="1"/>
  <c r="J3629" i="1" s="1"/>
  <c r="N3613" i="1"/>
  <c r="J3613" i="1" s="1"/>
  <c r="N3597" i="1"/>
  <c r="J3597" i="1" s="1"/>
  <c r="N3581" i="1"/>
  <c r="J3581" i="1" s="1"/>
  <c r="N3565" i="1"/>
  <c r="J3565" i="1" s="1"/>
  <c r="N3549" i="1"/>
  <c r="J3549" i="1" s="1"/>
  <c r="N3993" i="1"/>
  <c r="J3993" i="1" s="1"/>
  <c r="N3977" i="1"/>
  <c r="J3977" i="1" s="1"/>
  <c r="N3961" i="1"/>
  <c r="J3961" i="1" s="1"/>
  <c r="N3945" i="1"/>
  <c r="J3945" i="1" s="1"/>
  <c r="N3929" i="1"/>
  <c r="J3929" i="1" s="1"/>
  <c r="N3913" i="1"/>
  <c r="J3913" i="1" s="1"/>
  <c r="N3897" i="1"/>
  <c r="J3897" i="1" s="1"/>
  <c r="N3881" i="1"/>
  <c r="J3881" i="1" s="1"/>
  <c r="N3865" i="1"/>
  <c r="J3865" i="1" s="1"/>
  <c r="N3849" i="1"/>
  <c r="J3849" i="1" s="1"/>
  <c r="N3833" i="1"/>
  <c r="J3833" i="1" s="1"/>
  <c r="N3817" i="1"/>
  <c r="J3817" i="1" s="1"/>
  <c r="N3801" i="1"/>
  <c r="J3801" i="1" s="1"/>
  <c r="N3785" i="1"/>
  <c r="J3785" i="1" s="1"/>
  <c r="N3769" i="1"/>
  <c r="J3769" i="1" s="1"/>
  <c r="N3753" i="1"/>
  <c r="J3753" i="1" s="1"/>
  <c r="N3737" i="1"/>
  <c r="J3737" i="1" s="1"/>
  <c r="N3721" i="1"/>
  <c r="J3721" i="1" s="1"/>
  <c r="N3705" i="1"/>
  <c r="J3705" i="1" s="1"/>
  <c r="N3689" i="1"/>
  <c r="J3689" i="1" s="1"/>
  <c r="N3673" i="1"/>
  <c r="J3673" i="1" s="1"/>
  <c r="N3657" i="1"/>
  <c r="J3657" i="1" s="1"/>
  <c r="N3641" i="1"/>
  <c r="J3641" i="1" s="1"/>
  <c r="N3625" i="1"/>
  <c r="J3625" i="1" s="1"/>
  <c r="N3609" i="1"/>
  <c r="J3609" i="1" s="1"/>
  <c r="N3593" i="1"/>
  <c r="J3593" i="1" s="1"/>
  <c r="N3577" i="1"/>
  <c r="J3577" i="1" s="1"/>
  <c r="N3561" i="1"/>
  <c r="J3561" i="1" s="1"/>
  <c r="N3545" i="1"/>
  <c r="J3545" i="1" s="1"/>
  <c r="N3989" i="1"/>
  <c r="J3989" i="1" s="1"/>
  <c r="N3973" i="1"/>
  <c r="J3973" i="1" s="1"/>
  <c r="N3957" i="1"/>
  <c r="J3957" i="1" s="1"/>
  <c r="N3941" i="1"/>
  <c r="J3941" i="1" s="1"/>
  <c r="N3925" i="1"/>
  <c r="J3925" i="1" s="1"/>
  <c r="N3909" i="1"/>
  <c r="J3909" i="1" s="1"/>
  <c r="N3893" i="1"/>
  <c r="J3893" i="1" s="1"/>
  <c r="N3877" i="1"/>
  <c r="J3877" i="1" s="1"/>
  <c r="N3861" i="1"/>
  <c r="J3861" i="1" s="1"/>
  <c r="N3845" i="1"/>
  <c r="J3845" i="1" s="1"/>
  <c r="N3829" i="1"/>
  <c r="J3829" i="1" s="1"/>
  <c r="N3813" i="1"/>
  <c r="J3813" i="1" s="1"/>
  <c r="N3797" i="1"/>
  <c r="J3797" i="1" s="1"/>
  <c r="N3781" i="1"/>
  <c r="J3781" i="1" s="1"/>
  <c r="N3765" i="1"/>
  <c r="J3765" i="1" s="1"/>
  <c r="N3749" i="1"/>
  <c r="J3749" i="1" s="1"/>
  <c r="N3733" i="1"/>
  <c r="J3733" i="1" s="1"/>
  <c r="N3717" i="1"/>
  <c r="J3717" i="1" s="1"/>
  <c r="N3701" i="1"/>
  <c r="J3701" i="1" s="1"/>
  <c r="N3685" i="1"/>
  <c r="J3685" i="1" s="1"/>
  <c r="N3669" i="1"/>
  <c r="J3669" i="1" s="1"/>
  <c r="N3653" i="1"/>
  <c r="J3653" i="1" s="1"/>
  <c r="N3637" i="1"/>
  <c r="J3637" i="1" s="1"/>
  <c r="N3621" i="1"/>
  <c r="J3621" i="1" s="1"/>
  <c r="N3605" i="1"/>
  <c r="J3605" i="1" s="1"/>
  <c r="N3589" i="1"/>
  <c r="J3589" i="1" s="1"/>
  <c r="N3573" i="1"/>
  <c r="J3573" i="1" s="1"/>
  <c r="N3557" i="1"/>
  <c r="J3557" i="1" s="1"/>
  <c r="M3998" i="1"/>
  <c r="N3998" i="1"/>
  <c r="M3982" i="1"/>
  <c r="N3982" i="1"/>
  <c r="M3970" i="1"/>
  <c r="N3970" i="1"/>
  <c r="M3958" i="1"/>
  <c r="N3958" i="1"/>
  <c r="M3950" i="1"/>
  <c r="N3950" i="1"/>
  <c r="M3942" i="1"/>
  <c r="N3942" i="1"/>
  <c r="M3930" i="1"/>
  <c r="N3930" i="1"/>
  <c r="M3914" i="1"/>
  <c r="N3914" i="1"/>
  <c r="M3906" i="1"/>
  <c r="N3906" i="1"/>
  <c r="M3894" i="1"/>
  <c r="N3894" i="1"/>
  <c r="M3878" i="1"/>
  <c r="N3878" i="1"/>
  <c r="M3866" i="1"/>
  <c r="N3866" i="1"/>
  <c r="M3850" i="1"/>
  <c r="N3850" i="1"/>
  <c r="M3838" i="1"/>
  <c r="N3838" i="1"/>
  <c r="M3830" i="1"/>
  <c r="N3830" i="1"/>
  <c r="M3822" i="1"/>
  <c r="N3822" i="1"/>
  <c r="M3810" i="1"/>
  <c r="N3810" i="1"/>
  <c r="M3798" i="1"/>
  <c r="N3798" i="1"/>
  <c r="M3778" i="1"/>
  <c r="N3778" i="1"/>
  <c r="M3766" i="1"/>
  <c r="N3766" i="1"/>
  <c r="M3754" i="1"/>
  <c r="N3754" i="1"/>
  <c r="M3742" i="1"/>
  <c r="N3742" i="1"/>
  <c r="M3730" i="1"/>
  <c r="N3730" i="1"/>
  <c r="M3722" i="1"/>
  <c r="N3722" i="1"/>
  <c r="M3710" i="1"/>
  <c r="N3710" i="1"/>
  <c r="M3694" i="1"/>
  <c r="N3694" i="1"/>
  <c r="M3682" i="1"/>
  <c r="N3682" i="1"/>
  <c r="M3670" i="1"/>
  <c r="N3670" i="1"/>
  <c r="M3662" i="1"/>
  <c r="N3662" i="1"/>
  <c r="M3650" i="1"/>
  <c r="N3650" i="1"/>
  <c r="M3634" i="1"/>
  <c r="N3634" i="1"/>
  <c r="M3622" i="1"/>
  <c r="N3622" i="1"/>
  <c r="M3610" i="1"/>
  <c r="N3610" i="1"/>
  <c r="M3598" i="1"/>
  <c r="N3598" i="1"/>
  <c r="M3590" i="1"/>
  <c r="N3590" i="1"/>
  <c r="M3578" i="1"/>
  <c r="N3578" i="1"/>
  <c r="M3562" i="1"/>
  <c r="N3562" i="1"/>
  <c r="M3530" i="1"/>
  <c r="N3530" i="1"/>
  <c r="M3526" i="1"/>
  <c r="N3526" i="1"/>
  <c r="M3518" i="1"/>
  <c r="N3518" i="1"/>
  <c r="M3514" i="1"/>
  <c r="N3514" i="1"/>
  <c r="M3510" i="1"/>
  <c r="N3510" i="1"/>
  <c r="M3502" i="1"/>
  <c r="N3502" i="1"/>
  <c r="M3466" i="1"/>
  <c r="N3466" i="1"/>
  <c r="M3438" i="1"/>
  <c r="N3438" i="1"/>
  <c r="M3434" i="1"/>
  <c r="N3434" i="1"/>
  <c r="M3430" i="1"/>
  <c r="N3430" i="1"/>
  <c r="M3422" i="1"/>
  <c r="N3422" i="1"/>
  <c r="M3414" i="1"/>
  <c r="N3414" i="1"/>
  <c r="M3406" i="1"/>
  <c r="N3406" i="1"/>
  <c r="M3398" i="1"/>
  <c r="N3398" i="1"/>
  <c r="M3382" i="1"/>
  <c r="N3382" i="1"/>
  <c r="M3370" i="1"/>
  <c r="N3370" i="1"/>
  <c r="M3358" i="1"/>
  <c r="N3358" i="1"/>
  <c r="M3346" i="1"/>
  <c r="N3346" i="1"/>
  <c r="M3334" i="1"/>
  <c r="N3334" i="1"/>
  <c r="J3334" i="1" s="1"/>
  <c r="M3322" i="1"/>
  <c r="N3322" i="1"/>
  <c r="M3314" i="1"/>
  <c r="N3314" i="1"/>
  <c r="M3302" i="1"/>
  <c r="N3302" i="1"/>
  <c r="M3298" i="1"/>
  <c r="N3298" i="1"/>
  <c r="M3286" i="1"/>
  <c r="N3286" i="1"/>
  <c r="M3274" i="1"/>
  <c r="N3274" i="1"/>
  <c r="M3262" i="1"/>
  <c r="N3262" i="1"/>
  <c r="M3254" i="1"/>
  <c r="N3254" i="1"/>
  <c r="M3242" i="1"/>
  <c r="N3242" i="1"/>
  <c r="M3238" i="1"/>
  <c r="N3238" i="1"/>
  <c r="M3226" i="1"/>
  <c r="N3226" i="1"/>
  <c r="M3218" i="1"/>
  <c r="N3218" i="1"/>
  <c r="M3210" i="1"/>
  <c r="N3210" i="1"/>
  <c r="N3458" i="1"/>
  <c r="J3458" i="1" s="1"/>
  <c r="N3506" i="1"/>
  <c r="J3506" i="1" s="1"/>
  <c r="N3442" i="1"/>
  <c r="J3442" i="1" s="1"/>
  <c r="M3990" i="1"/>
  <c r="N3990" i="1"/>
  <c r="M3978" i="1"/>
  <c r="N3978" i="1"/>
  <c r="M3962" i="1"/>
  <c r="N3962" i="1"/>
  <c r="M3946" i="1"/>
  <c r="N3946" i="1"/>
  <c r="M3934" i="1"/>
  <c r="N3934" i="1"/>
  <c r="M3922" i="1"/>
  <c r="N3922" i="1"/>
  <c r="M3910" i="1"/>
  <c r="N3910" i="1"/>
  <c r="M3898" i="1"/>
  <c r="N3898" i="1"/>
  <c r="M3886" i="1"/>
  <c r="N3886" i="1"/>
  <c r="M3874" i="1"/>
  <c r="N3874" i="1"/>
  <c r="M3862" i="1"/>
  <c r="N3862" i="1"/>
  <c r="M3854" i="1"/>
  <c r="N3854" i="1"/>
  <c r="M3842" i="1"/>
  <c r="N3842" i="1"/>
  <c r="M3826" i="1"/>
  <c r="N3826" i="1"/>
  <c r="M3814" i="1"/>
  <c r="N3814" i="1"/>
  <c r="M3806" i="1"/>
  <c r="N3806" i="1"/>
  <c r="M3794" i="1"/>
  <c r="N3794" i="1"/>
  <c r="M3786" i="1"/>
  <c r="N3786" i="1"/>
  <c r="M3774" i="1"/>
  <c r="N3774" i="1"/>
  <c r="M3762" i="1"/>
  <c r="N3762" i="1"/>
  <c r="M3750" i="1"/>
  <c r="N3750" i="1"/>
  <c r="M3738" i="1"/>
  <c r="N3738" i="1"/>
  <c r="M3726" i="1"/>
  <c r="N3726" i="1"/>
  <c r="M3714" i="1"/>
  <c r="N3714" i="1"/>
  <c r="M3702" i="1"/>
  <c r="N3702" i="1"/>
  <c r="M3690" i="1"/>
  <c r="N3690" i="1"/>
  <c r="M3678" i="1"/>
  <c r="N3678" i="1"/>
  <c r="M3666" i="1"/>
  <c r="N3666" i="1"/>
  <c r="M3654" i="1"/>
  <c r="N3654" i="1"/>
  <c r="J3654" i="1" s="1"/>
  <c r="M3642" i="1"/>
  <c r="N3642" i="1"/>
  <c r="M3630" i="1"/>
  <c r="N3630" i="1"/>
  <c r="M3618" i="1"/>
  <c r="N3618" i="1"/>
  <c r="M3606" i="1"/>
  <c r="N3606" i="1"/>
  <c r="M3594" i="1"/>
  <c r="N3594" i="1"/>
  <c r="M3582" i="1"/>
  <c r="N3582" i="1"/>
  <c r="M3566" i="1"/>
  <c r="N3566" i="1"/>
  <c r="M3554" i="1"/>
  <c r="N3554" i="1"/>
  <c r="M3450" i="1"/>
  <c r="N3450" i="1"/>
  <c r="M3418" i="1"/>
  <c r="N3418" i="1"/>
  <c r="M3402" i="1"/>
  <c r="N3402" i="1"/>
  <c r="M3390" i="1"/>
  <c r="N3390" i="1"/>
  <c r="M3378" i="1"/>
  <c r="N3378" i="1"/>
  <c r="M3366" i="1"/>
  <c r="N3366" i="1"/>
  <c r="M3350" i="1"/>
  <c r="N3350" i="1"/>
  <c r="M3338" i="1"/>
  <c r="N3338" i="1"/>
  <c r="M3326" i="1"/>
  <c r="N3326" i="1"/>
  <c r="M3306" i="1"/>
  <c r="N3306" i="1"/>
  <c r="M3290" i="1"/>
  <c r="N3290" i="1"/>
  <c r="M3278" i="1"/>
  <c r="N3278" i="1"/>
  <c r="M3266" i="1"/>
  <c r="N3266" i="1"/>
  <c r="M3250" i="1"/>
  <c r="N3250" i="1"/>
  <c r="M3230" i="1"/>
  <c r="N3230" i="1"/>
  <c r="N3522" i="1"/>
  <c r="J3522" i="1" s="1"/>
  <c r="N3490" i="1"/>
  <c r="J3490" i="1" s="1"/>
  <c r="N3426" i="1"/>
  <c r="J3426" i="1" s="1"/>
  <c r="M3994" i="1"/>
  <c r="N3994" i="1"/>
  <c r="M3986" i="1"/>
  <c r="N3986" i="1"/>
  <c r="M3974" i="1"/>
  <c r="N3974" i="1"/>
  <c r="M3966" i="1"/>
  <c r="N3966" i="1"/>
  <c r="M3954" i="1"/>
  <c r="N3954" i="1"/>
  <c r="M3938" i="1"/>
  <c r="N3938" i="1"/>
  <c r="M3926" i="1"/>
  <c r="N3926" i="1"/>
  <c r="M3918" i="1"/>
  <c r="N3918" i="1"/>
  <c r="M3902" i="1"/>
  <c r="N3902" i="1"/>
  <c r="M3890" i="1"/>
  <c r="N3890" i="1"/>
  <c r="M3882" i="1"/>
  <c r="N3882" i="1"/>
  <c r="M3870" i="1"/>
  <c r="N3870" i="1"/>
  <c r="M3858" i="1"/>
  <c r="N3858" i="1"/>
  <c r="M3846" i="1"/>
  <c r="N3846" i="1"/>
  <c r="M3834" i="1"/>
  <c r="N3834" i="1"/>
  <c r="M3818" i="1"/>
  <c r="N3818" i="1"/>
  <c r="M3802" i="1"/>
  <c r="N3802" i="1"/>
  <c r="M3790" i="1"/>
  <c r="N3790" i="1"/>
  <c r="M3782" i="1"/>
  <c r="N3782" i="1"/>
  <c r="M3770" i="1"/>
  <c r="N3770" i="1"/>
  <c r="M3758" i="1"/>
  <c r="N3758" i="1"/>
  <c r="M3746" i="1"/>
  <c r="N3746" i="1"/>
  <c r="J3746" i="1" s="1"/>
  <c r="M3734" i="1"/>
  <c r="N3734" i="1"/>
  <c r="M3718" i="1"/>
  <c r="N3718" i="1"/>
  <c r="M3706" i="1"/>
  <c r="N3706" i="1"/>
  <c r="M3698" i="1"/>
  <c r="N3698" i="1"/>
  <c r="M3686" i="1"/>
  <c r="N3686" i="1"/>
  <c r="M3674" i="1"/>
  <c r="N3674" i="1"/>
  <c r="M3658" i="1"/>
  <c r="N3658" i="1"/>
  <c r="M3646" i="1"/>
  <c r="N3646" i="1"/>
  <c r="M3638" i="1"/>
  <c r="N3638" i="1"/>
  <c r="M3626" i="1"/>
  <c r="N3626" i="1"/>
  <c r="M3614" i="1"/>
  <c r="N3614" i="1"/>
  <c r="M3602" i="1"/>
  <c r="N3602" i="1"/>
  <c r="M3586" i="1"/>
  <c r="N3586" i="1"/>
  <c r="M3574" i="1"/>
  <c r="N3574" i="1"/>
  <c r="M3570" i="1"/>
  <c r="N3570" i="1"/>
  <c r="M3558" i="1"/>
  <c r="N3558" i="1"/>
  <c r="M3550" i="1"/>
  <c r="N3550" i="1"/>
  <c r="M3546" i="1"/>
  <c r="N3546" i="1"/>
  <c r="M3542" i="1"/>
  <c r="N3542" i="1"/>
  <c r="M3534" i="1"/>
  <c r="N3534" i="1"/>
  <c r="M3498" i="1"/>
  <c r="N3498" i="1"/>
  <c r="M3494" i="1"/>
  <c r="N3494" i="1"/>
  <c r="M3486" i="1"/>
  <c r="N3486" i="1"/>
  <c r="M3482" i="1"/>
  <c r="N3482" i="1"/>
  <c r="M3478" i="1"/>
  <c r="N3478" i="1"/>
  <c r="M3470" i="1"/>
  <c r="N3470" i="1"/>
  <c r="M3462" i="1"/>
  <c r="N3462" i="1"/>
  <c r="M3454" i="1"/>
  <c r="N3454" i="1"/>
  <c r="J3454" i="1" s="1"/>
  <c r="M3446" i="1"/>
  <c r="N3446" i="1"/>
  <c r="M3394" i="1"/>
  <c r="N3394" i="1"/>
  <c r="M3386" i="1"/>
  <c r="N3386" i="1"/>
  <c r="M3374" i="1"/>
  <c r="N3374" i="1"/>
  <c r="M3362" i="1"/>
  <c r="N3362" i="1"/>
  <c r="M3354" i="1"/>
  <c r="N3354" i="1"/>
  <c r="M3342" i="1"/>
  <c r="N3342" i="1"/>
  <c r="M3330" i="1"/>
  <c r="N3330" i="1"/>
  <c r="M3318" i="1"/>
  <c r="N3318" i="1"/>
  <c r="M3310" i="1"/>
  <c r="N3310" i="1"/>
  <c r="M3294" i="1"/>
  <c r="N3294" i="1"/>
  <c r="M3282" i="1"/>
  <c r="N3282" i="1"/>
  <c r="M3270" i="1"/>
  <c r="N3270" i="1"/>
  <c r="M3258" i="1"/>
  <c r="N3258" i="1"/>
  <c r="M3246" i="1"/>
  <c r="N3246" i="1"/>
  <c r="M3234" i="1"/>
  <c r="N3234" i="1"/>
  <c r="M3222" i="1"/>
  <c r="N3222" i="1"/>
  <c r="M3214" i="1"/>
  <c r="N3214" i="1"/>
  <c r="M3206" i="1"/>
  <c r="N3206" i="1"/>
  <c r="N3538" i="1"/>
  <c r="J3538" i="1" s="1"/>
  <c r="N3474" i="1"/>
  <c r="J3474" i="1" s="1"/>
  <c r="N3410" i="1"/>
  <c r="J3410" i="1" s="1"/>
  <c r="M3541" i="1"/>
  <c r="N3541" i="1"/>
  <c r="M3537" i="1"/>
  <c r="N3537" i="1"/>
  <c r="M3533" i="1"/>
  <c r="N3533" i="1"/>
  <c r="M3529" i="1"/>
  <c r="N3529" i="1"/>
  <c r="M3525" i="1"/>
  <c r="N3525" i="1"/>
  <c r="M3521" i="1"/>
  <c r="N3521" i="1"/>
  <c r="M3517" i="1"/>
  <c r="N3517" i="1"/>
  <c r="M3513" i="1"/>
  <c r="N3513" i="1"/>
  <c r="M3509" i="1"/>
  <c r="N3509" i="1"/>
  <c r="M3505" i="1"/>
  <c r="N3505" i="1"/>
  <c r="M3501" i="1"/>
  <c r="N3501" i="1"/>
  <c r="M3497" i="1"/>
  <c r="N3497" i="1"/>
  <c r="M3493" i="1"/>
  <c r="N3493" i="1"/>
  <c r="M3489" i="1"/>
  <c r="N3489" i="1"/>
  <c r="M3485" i="1"/>
  <c r="N3485" i="1"/>
  <c r="M3481" i="1"/>
  <c r="N3481" i="1"/>
  <c r="M3477" i="1"/>
  <c r="N3477" i="1"/>
  <c r="M3473" i="1"/>
  <c r="N3473" i="1"/>
  <c r="M3469" i="1"/>
  <c r="N3469" i="1"/>
  <c r="M3465" i="1"/>
  <c r="N3465" i="1"/>
  <c r="M3461" i="1"/>
  <c r="N3461" i="1"/>
  <c r="M3457" i="1"/>
  <c r="N3457" i="1"/>
  <c r="M3453" i="1"/>
  <c r="N3453" i="1"/>
  <c r="M3449" i="1"/>
  <c r="N3449" i="1"/>
  <c r="M3445" i="1"/>
  <c r="N3445" i="1"/>
  <c r="M3441" i="1"/>
  <c r="N3441" i="1"/>
  <c r="M3437" i="1"/>
  <c r="N3437" i="1"/>
  <c r="M3433" i="1"/>
  <c r="N3433" i="1"/>
  <c r="M3429" i="1"/>
  <c r="N3429" i="1"/>
  <c r="M3425" i="1"/>
  <c r="N3425" i="1"/>
  <c r="M3421" i="1"/>
  <c r="N3421" i="1"/>
  <c r="M3417" i="1"/>
  <c r="N3417" i="1"/>
  <c r="M3413" i="1"/>
  <c r="N3413" i="1"/>
  <c r="M3409" i="1"/>
  <c r="N3409" i="1"/>
  <c r="M3405" i="1"/>
  <c r="N3405" i="1"/>
  <c r="M3401" i="1"/>
  <c r="N3401" i="1"/>
  <c r="M3397" i="1"/>
  <c r="N3397" i="1"/>
  <c r="M3393" i="1"/>
  <c r="N3393" i="1"/>
  <c r="M3389" i="1"/>
  <c r="N3389" i="1"/>
  <c r="M3385" i="1"/>
  <c r="N3385" i="1"/>
  <c r="M3381" i="1"/>
  <c r="N3381" i="1"/>
  <c r="M3377" i="1"/>
  <c r="N3377" i="1"/>
  <c r="M3373" i="1"/>
  <c r="N3373" i="1"/>
  <c r="M3369" i="1"/>
  <c r="N3369" i="1"/>
  <c r="M3365" i="1"/>
  <c r="N3365" i="1"/>
  <c r="M3361" i="1"/>
  <c r="N3361" i="1"/>
  <c r="M3357" i="1"/>
  <c r="N3357" i="1"/>
  <c r="M3353" i="1"/>
  <c r="N3353" i="1"/>
  <c r="M3349" i="1"/>
  <c r="N3349" i="1"/>
  <c r="M3345" i="1"/>
  <c r="N3345" i="1"/>
  <c r="M3341" i="1"/>
  <c r="N3341" i="1"/>
  <c r="M3337" i="1"/>
  <c r="N3337" i="1"/>
  <c r="M3333" i="1"/>
  <c r="N3333" i="1"/>
  <c r="M3329" i="1"/>
  <c r="N3329" i="1"/>
  <c r="M3325" i="1"/>
  <c r="N3325" i="1"/>
  <c r="M3321" i="1"/>
  <c r="N3321" i="1"/>
  <c r="M3317" i="1"/>
  <c r="N3317" i="1"/>
  <c r="M3313" i="1"/>
  <c r="N3313" i="1"/>
  <c r="M3309" i="1"/>
  <c r="N3309" i="1"/>
  <c r="M3305" i="1"/>
  <c r="N3305" i="1"/>
  <c r="M3301" i="1"/>
  <c r="N3301" i="1"/>
  <c r="M3297" i="1"/>
  <c r="N3297" i="1"/>
  <c r="M3293" i="1"/>
  <c r="N3293" i="1"/>
  <c r="M3289" i="1"/>
  <c r="N3289" i="1"/>
  <c r="M3285" i="1"/>
  <c r="N3285" i="1"/>
  <c r="M3281" i="1"/>
  <c r="N3281" i="1"/>
  <c r="M3277" i="1"/>
  <c r="N3277" i="1"/>
  <c r="M3273" i="1"/>
  <c r="N3273" i="1"/>
  <c r="M3269" i="1"/>
  <c r="N3269" i="1"/>
  <c r="M3265" i="1"/>
  <c r="N3265" i="1"/>
  <c r="M3261" i="1"/>
  <c r="N3261" i="1"/>
  <c r="M3257" i="1"/>
  <c r="N3257" i="1"/>
  <c r="M3253" i="1"/>
  <c r="N3253" i="1"/>
  <c r="M3249" i="1"/>
  <c r="N3249" i="1"/>
  <c r="M3245" i="1"/>
  <c r="N3245" i="1"/>
  <c r="M3241" i="1"/>
  <c r="N3241" i="1"/>
  <c r="M3237" i="1"/>
  <c r="N3237" i="1"/>
  <c r="M3233" i="1"/>
  <c r="N3233" i="1"/>
  <c r="M3229" i="1"/>
  <c r="N3229" i="1"/>
  <c r="M3225" i="1"/>
  <c r="N3225" i="1"/>
  <c r="M3221" i="1"/>
  <c r="N3221" i="1"/>
  <c r="M3217" i="1"/>
  <c r="N3217" i="1"/>
  <c r="M3213" i="1"/>
  <c r="N3213" i="1"/>
  <c r="M3209" i="1"/>
  <c r="N3209" i="1"/>
  <c r="M3205" i="1"/>
  <c r="N3205" i="1"/>
  <c r="N3996" i="1"/>
  <c r="J3996" i="1" s="1"/>
  <c r="N3992" i="1"/>
  <c r="J3992" i="1" s="1"/>
  <c r="N3988" i="1"/>
  <c r="J3988" i="1" s="1"/>
  <c r="N3984" i="1"/>
  <c r="J3984" i="1" s="1"/>
  <c r="N3980" i="1"/>
  <c r="J3980" i="1" s="1"/>
  <c r="N3976" i="1"/>
  <c r="J3976" i="1" s="1"/>
  <c r="N3972" i="1"/>
  <c r="J3972" i="1" s="1"/>
  <c r="N3968" i="1"/>
  <c r="J3968" i="1" s="1"/>
  <c r="N3964" i="1"/>
  <c r="J3964" i="1" s="1"/>
  <c r="N3960" i="1"/>
  <c r="J3960" i="1" s="1"/>
  <c r="N3956" i="1"/>
  <c r="J3956" i="1" s="1"/>
  <c r="N3952" i="1"/>
  <c r="J3952" i="1" s="1"/>
  <c r="N3948" i="1"/>
  <c r="J3948" i="1" s="1"/>
  <c r="N3944" i="1"/>
  <c r="J3944" i="1" s="1"/>
  <c r="N3940" i="1"/>
  <c r="J3940" i="1" s="1"/>
  <c r="N3936" i="1"/>
  <c r="J3936" i="1" s="1"/>
  <c r="N3932" i="1"/>
  <c r="J3932" i="1" s="1"/>
  <c r="N3928" i="1"/>
  <c r="J3928" i="1" s="1"/>
  <c r="N3924" i="1"/>
  <c r="J3924" i="1" s="1"/>
  <c r="N3920" i="1"/>
  <c r="J3920" i="1" s="1"/>
  <c r="N3916" i="1"/>
  <c r="J3916" i="1" s="1"/>
  <c r="N3912" i="1"/>
  <c r="J3912" i="1" s="1"/>
  <c r="N3908" i="1"/>
  <c r="J3908" i="1" s="1"/>
  <c r="N3904" i="1"/>
  <c r="J3904" i="1" s="1"/>
  <c r="N3900" i="1"/>
  <c r="J3900" i="1" s="1"/>
  <c r="N3896" i="1"/>
  <c r="J3896" i="1" s="1"/>
  <c r="N3892" i="1"/>
  <c r="J3892" i="1" s="1"/>
  <c r="N3888" i="1"/>
  <c r="J3888" i="1" s="1"/>
  <c r="N3884" i="1"/>
  <c r="J3884" i="1" s="1"/>
  <c r="N3880" i="1"/>
  <c r="J3880" i="1" s="1"/>
  <c r="N3876" i="1"/>
  <c r="J3876" i="1" s="1"/>
  <c r="N3872" i="1"/>
  <c r="J3872" i="1" s="1"/>
  <c r="N3868" i="1"/>
  <c r="J3868" i="1" s="1"/>
  <c r="N3864" i="1"/>
  <c r="J3864" i="1" s="1"/>
  <c r="N3860" i="1"/>
  <c r="J3860" i="1" s="1"/>
  <c r="N3856" i="1"/>
  <c r="J3856" i="1" s="1"/>
  <c r="N3852" i="1"/>
  <c r="J3852" i="1" s="1"/>
  <c r="N3848" i="1"/>
  <c r="J3848" i="1" s="1"/>
  <c r="N3844" i="1"/>
  <c r="J3844" i="1" s="1"/>
  <c r="N3840" i="1"/>
  <c r="J3840" i="1" s="1"/>
  <c r="N3836" i="1"/>
  <c r="J3836" i="1" s="1"/>
  <c r="N3832" i="1"/>
  <c r="J3832" i="1" s="1"/>
  <c r="N3828" i="1"/>
  <c r="J3828" i="1" s="1"/>
  <c r="N3824" i="1"/>
  <c r="J3824" i="1" s="1"/>
  <c r="N3820" i="1"/>
  <c r="J3820" i="1" s="1"/>
  <c r="N3816" i="1"/>
  <c r="J3816" i="1" s="1"/>
  <c r="N3812" i="1"/>
  <c r="J3812" i="1" s="1"/>
  <c r="N3808" i="1"/>
  <c r="J3808" i="1" s="1"/>
  <c r="N3804" i="1"/>
  <c r="J3804" i="1" s="1"/>
  <c r="N3800" i="1"/>
  <c r="J3800" i="1" s="1"/>
  <c r="N3796" i="1"/>
  <c r="J3796" i="1" s="1"/>
  <c r="N3792" i="1"/>
  <c r="J3792" i="1" s="1"/>
  <c r="N3788" i="1"/>
  <c r="J3788" i="1" s="1"/>
  <c r="N3784" i="1"/>
  <c r="J3784" i="1" s="1"/>
  <c r="N3780" i="1"/>
  <c r="J3780" i="1" s="1"/>
  <c r="N3776" i="1"/>
  <c r="J3776" i="1" s="1"/>
  <c r="N3772" i="1"/>
  <c r="J3772" i="1" s="1"/>
  <c r="N3768" i="1"/>
  <c r="J3768" i="1" s="1"/>
  <c r="N3764" i="1"/>
  <c r="J3764" i="1" s="1"/>
  <c r="N3760" i="1"/>
  <c r="J3760" i="1" s="1"/>
  <c r="N3756" i="1"/>
  <c r="J3756" i="1" s="1"/>
  <c r="N3752" i="1"/>
  <c r="J3752" i="1" s="1"/>
  <c r="N3748" i="1"/>
  <c r="J3748" i="1" s="1"/>
  <c r="N3744" i="1"/>
  <c r="J3744" i="1" s="1"/>
  <c r="N3740" i="1"/>
  <c r="J3740" i="1" s="1"/>
  <c r="N3736" i="1"/>
  <c r="J3736" i="1" s="1"/>
  <c r="N3732" i="1"/>
  <c r="J3732" i="1" s="1"/>
  <c r="N3728" i="1"/>
  <c r="J3728" i="1" s="1"/>
  <c r="N3724" i="1"/>
  <c r="J3724" i="1" s="1"/>
  <c r="N3720" i="1"/>
  <c r="J3720" i="1" s="1"/>
  <c r="N3716" i="1"/>
  <c r="J3716" i="1" s="1"/>
  <c r="N3712" i="1"/>
  <c r="J3712" i="1" s="1"/>
  <c r="N3708" i="1"/>
  <c r="J3708" i="1" s="1"/>
  <c r="N3704" i="1"/>
  <c r="J3704" i="1" s="1"/>
  <c r="N3700" i="1"/>
  <c r="J3700" i="1" s="1"/>
  <c r="N3696" i="1"/>
  <c r="J3696" i="1" s="1"/>
  <c r="N3692" i="1"/>
  <c r="J3692" i="1" s="1"/>
  <c r="N3688" i="1"/>
  <c r="J3688" i="1" s="1"/>
  <c r="N3684" i="1"/>
  <c r="J3684" i="1" s="1"/>
  <c r="N3680" i="1"/>
  <c r="J3680" i="1" s="1"/>
  <c r="N3676" i="1"/>
  <c r="J3676" i="1" s="1"/>
  <c r="N3672" i="1"/>
  <c r="J3672" i="1" s="1"/>
  <c r="N3668" i="1"/>
  <c r="J3668" i="1" s="1"/>
  <c r="N3664" i="1"/>
  <c r="J3664" i="1" s="1"/>
  <c r="N3660" i="1"/>
  <c r="J3660" i="1" s="1"/>
  <c r="N3656" i="1"/>
  <c r="J3656" i="1" s="1"/>
  <c r="N3652" i="1"/>
  <c r="J3652" i="1" s="1"/>
  <c r="N3648" i="1"/>
  <c r="J3648" i="1" s="1"/>
  <c r="N3644" i="1"/>
  <c r="J3644" i="1" s="1"/>
  <c r="N3640" i="1"/>
  <c r="J3640" i="1" s="1"/>
  <c r="N3636" i="1"/>
  <c r="J3636" i="1" s="1"/>
  <c r="N3632" i="1"/>
  <c r="J3632" i="1" s="1"/>
  <c r="N3628" i="1"/>
  <c r="J3628" i="1" s="1"/>
  <c r="N3624" i="1"/>
  <c r="J3624" i="1" s="1"/>
  <c r="N3620" i="1"/>
  <c r="J3620" i="1" s="1"/>
  <c r="N3616" i="1"/>
  <c r="J3616" i="1" s="1"/>
  <c r="N3612" i="1"/>
  <c r="J3612" i="1" s="1"/>
  <c r="N3608" i="1"/>
  <c r="J3608" i="1" s="1"/>
  <c r="N3604" i="1"/>
  <c r="J3604" i="1" s="1"/>
  <c r="N3600" i="1"/>
  <c r="J3600" i="1" s="1"/>
  <c r="N3596" i="1"/>
  <c r="J3596" i="1" s="1"/>
  <c r="N3592" i="1"/>
  <c r="J3592" i="1" s="1"/>
  <c r="N3588" i="1"/>
  <c r="J3588" i="1" s="1"/>
  <c r="N3584" i="1"/>
  <c r="J3584" i="1" s="1"/>
  <c r="N3580" i="1"/>
  <c r="J3580" i="1" s="1"/>
  <c r="N3576" i="1"/>
  <c r="J3576" i="1" s="1"/>
  <c r="N3572" i="1"/>
  <c r="J3572" i="1" s="1"/>
  <c r="N3568" i="1"/>
  <c r="J3568" i="1" s="1"/>
  <c r="N3564" i="1"/>
  <c r="J3564" i="1" s="1"/>
  <c r="N3560" i="1"/>
  <c r="J3560" i="1" s="1"/>
  <c r="N3556" i="1"/>
  <c r="J3556" i="1" s="1"/>
  <c r="N3552" i="1"/>
  <c r="J3552" i="1" s="1"/>
  <c r="N3548" i="1"/>
  <c r="J3548" i="1" s="1"/>
  <c r="N3544" i="1"/>
  <c r="J3544" i="1" s="1"/>
  <c r="M3540" i="1"/>
  <c r="N3540" i="1"/>
  <c r="M3536" i="1"/>
  <c r="N3536" i="1"/>
  <c r="M3532" i="1"/>
  <c r="N3532" i="1"/>
  <c r="M3528" i="1"/>
  <c r="N3528" i="1"/>
  <c r="M3524" i="1"/>
  <c r="N3524" i="1"/>
  <c r="M3520" i="1"/>
  <c r="N3520" i="1"/>
  <c r="M3516" i="1"/>
  <c r="N3516" i="1"/>
  <c r="M3512" i="1"/>
  <c r="N3512" i="1"/>
  <c r="M3508" i="1"/>
  <c r="N3508" i="1"/>
  <c r="M3504" i="1"/>
  <c r="N3504" i="1"/>
  <c r="M3500" i="1"/>
  <c r="N3500" i="1"/>
  <c r="J3500" i="1" s="1"/>
  <c r="M3496" i="1"/>
  <c r="N3496" i="1"/>
  <c r="M3492" i="1"/>
  <c r="N3492" i="1"/>
  <c r="M3488" i="1"/>
  <c r="N3488" i="1"/>
  <c r="M3484" i="1"/>
  <c r="N3484" i="1"/>
  <c r="M3480" i="1"/>
  <c r="N3480" i="1"/>
  <c r="M3476" i="1"/>
  <c r="N3476" i="1"/>
  <c r="M3472" i="1"/>
  <c r="N3472" i="1"/>
  <c r="M3468" i="1"/>
  <c r="N3468" i="1"/>
  <c r="M3464" i="1"/>
  <c r="N3464" i="1"/>
  <c r="M3460" i="1"/>
  <c r="N3460" i="1"/>
  <c r="M3456" i="1"/>
  <c r="N3456" i="1"/>
  <c r="M3452" i="1"/>
  <c r="N3452" i="1"/>
  <c r="M3448" i="1"/>
  <c r="N3448" i="1"/>
  <c r="M3444" i="1"/>
  <c r="N3444" i="1"/>
  <c r="M3440" i="1"/>
  <c r="N3440" i="1"/>
  <c r="M3436" i="1"/>
  <c r="N3436" i="1"/>
  <c r="M3432" i="1"/>
  <c r="N3432" i="1"/>
  <c r="M3428" i="1"/>
  <c r="N3428" i="1"/>
  <c r="M3424" i="1"/>
  <c r="N3424" i="1"/>
  <c r="M3420" i="1"/>
  <c r="N3420" i="1"/>
  <c r="M3416" i="1"/>
  <c r="N3416" i="1"/>
  <c r="M3412" i="1"/>
  <c r="N3412" i="1"/>
  <c r="M3408" i="1"/>
  <c r="N3408" i="1"/>
  <c r="M3404" i="1"/>
  <c r="N3404" i="1"/>
  <c r="M3400" i="1"/>
  <c r="N3400" i="1"/>
  <c r="M3396" i="1"/>
  <c r="N3396" i="1"/>
  <c r="M3392" i="1"/>
  <c r="N3392" i="1"/>
  <c r="M3388" i="1"/>
  <c r="N3388" i="1"/>
  <c r="M3384" i="1"/>
  <c r="N3384" i="1"/>
  <c r="M3380" i="1"/>
  <c r="N3380" i="1"/>
  <c r="J3380" i="1" s="1"/>
  <c r="M3376" i="1"/>
  <c r="N3376" i="1"/>
  <c r="M3372" i="1"/>
  <c r="N3372" i="1"/>
  <c r="J3372" i="1" s="1"/>
  <c r="M3368" i="1"/>
  <c r="N3368" i="1"/>
  <c r="M3364" i="1"/>
  <c r="N3364" i="1"/>
  <c r="M3360" i="1"/>
  <c r="N3360" i="1"/>
  <c r="M3356" i="1"/>
  <c r="N3356" i="1"/>
  <c r="M3352" i="1"/>
  <c r="N3352" i="1"/>
  <c r="M3348" i="1"/>
  <c r="N3348" i="1"/>
  <c r="M3344" i="1"/>
  <c r="N3344" i="1"/>
  <c r="J3344" i="1" s="1"/>
  <c r="M3340" i="1"/>
  <c r="N3340" i="1"/>
  <c r="M3336" i="1"/>
  <c r="N3336" i="1"/>
  <c r="M3332" i="1"/>
  <c r="N3332" i="1"/>
  <c r="J3332" i="1" s="1"/>
  <c r="M3328" i="1"/>
  <c r="N3328" i="1"/>
  <c r="M3324" i="1"/>
  <c r="N3324" i="1"/>
  <c r="M3320" i="1"/>
  <c r="N3320" i="1"/>
  <c r="M3316" i="1"/>
  <c r="N3316" i="1"/>
  <c r="M3312" i="1"/>
  <c r="N3312" i="1"/>
  <c r="M3308" i="1"/>
  <c r="N3308" i="1"/>
  <c r="M3304" i="1"/>
  <c r="N3304" i="1"/>
  <c r="M3300" i="1"/>
  <c r="N3300" i="1"/>
  <c r="M3296" i="1"/>
  <c r="N3296" i="1"/>
  <c r="M3292" i="1"/>
  <c r="N3292" i="1"/>
  <c r="M3288" i="1"/>
  <c r="N3288" i="1"/>
  <c r="M3284" i="1"/>
  <c r="N3284" i="1"/>
  <c r="M3280" i="1"/>
  <c r="N3280" i="1"/>
  <c r="M3276" i="1"/>
  <c r="N3276" i="1"/>
  <c r="M3272" i="1"/>
  <c r="N3272" i="1"/>
  <c r="M3268" i="1"/>
  <c r="N3268" i="1"/>
  <c r="M3264" i="1"/>
  <c r="N3264" i="1"/>
  <c r="M3260" i="1"/>
  <c r="N3260" i="1"/>
  <c r="M3256" i="1"/>
  <c r="N3256" i="1"/>
  <c r="M3252" i="1"/>
  <c r="N3252" i="1"/>
  <c r="M3248" i="1"/>
  <c r="N3248" i="1"/>
  <c r="M3244" i="1"/>
  <c r="N3244" i="1"/>
  <c r="J3244" i="1" s="1"/>
  <c r="M3240" i="1"/>
  <c r="N3240" i="1"/>
  <c r="M3236" i="1"/>
  <c r="N3236" i="1"/>
  <c r="M3232" i="1"/>
  <c r="N3232" i="1"/>
  <c r="M3228" i="1"/>
  <c r="N3228" i="1"/>
  <c r="M3224" i="1"/>
  <c r="N3224" i="1"/>
  <c r="M3220" i="1"/>
  <c r="N3220" i="1"/>
  <c r="M3216" i="1"/>
  <c r="N3216" i="1"/>
  <c r="M3212" i="1"/>
  <c r="N3212" i="1"/>
  <c r="M3208" i="1"/>
  <c r="N3208" i="1"/>
  <c r="M3204" i="1"/>
  <c r="N3204" i="1"/>
  <c r="N3999" i="1"/>
  <c r="J3999" i="1" s="1"/>
  <c r="N3995" i="1"/>
  <c r="J3995" i="1" s="1"/>
  <c r="N3991" i="1"/>
  <c r="J3991" i="1" s="1"/>
  <c r="N3987" i="1"/>
  <c r="J3987" i="1" s="1"/>
  <c r="N3983" i="1"/>
  <c r="J3983" i="1" s="1"/>
  <c r="N3979" i="1"/>
  <c r="J3979" i="1" s="1"/>
  <c r="N3975" i="1"/>
  <c r="J3975" i="1" s="1"/>
  <c r="N3971" i="1"/>
  <c r="J3971" i="1" s="1"/>
  <c r="N3967" i="1"/>
  <c r="J3967" i="1" s="1"/>
  <c r="N3963" i="1"/>
  <c r="J3963" i="1" s="1"/>
  <c r="N3959" i="1"/>
  <c r="J3959" i="1" s="1"/>
  <c r="N3955" i="1"/>
  <c r="J3955" i="1" s="1"/>
  <c r="N3951" i="1"/>
  <c r="J3951" i="1" s="1"/>
  <c r="N3947" i="1"/>
  <c r="J3947" i="1" s="1"/>
  <c r="N3943" i="1"/>
  <c r="J3943" i="1" s="1"/>
  <c r="N3939" i="1"/>
  <c r="J3939" i="1" s="1"/>
  <c r="N3935" i="1"/>
  <c r="J3935" i="1" s="1"/>
  <c r="N3931" i="1"/>
  <c r="J3931" i="1" s="1"/>
  <c r="N3927" i="1"/>
  <c r="J3927" i="1" s="1"/>
  <c r="N3923" i="1"/>
  <c r="J3923" i="1" s="1"/>
  <c r="N3919" i="1"/>
  <c r="J3919" i="1" s="1"/>
  <c r="N3915" i="1"/>
  <c r="J3915" i="1" s="1"/>
  <c r="N3911" i="1"/>
  <c r="J3911" i="1" s="1"/>
  <c r="N3907" i="1"/>
  <c r="J3907" i="1" s="1"/>
  <c r="N3903" i="1"/>
  <c r="J3903" i="1" s="1"/>
  <c r="N3899" i="1"/>
  <c r="J3899" i="1" s="1"/>
  <c r="N3895" i="1"/>
  <c r="J3895" i="1" s="1"/>
  <c r="N3891" i="1"/>
  <c r="J3891" i="1" s="1"/>
  <c r="N3887" i="1"/>
  <c r="J3887" i="1" s="1"/>
  <c r="N3883" i="1"/>
  <c r="J3883" i="1" s="1"/>
  <c r="N3879" i="1"/>
  <c r="J3879" i="1" s="1"/>
  <c r="N3875" i="1"/>
  <c r="J3875" i="1" s="1"/>
  <c r="N3871" i="1"/>
  <c r="J3871" i="1" s="1"/>
  <c r="N3867" i="1"/>
  <c r="J3867" i="1" s="1"/>
  <c r="N3863" i="1"/>
  <c r="J3863" i="1" s="1"/>
  <c r="N3859" i="1"/>
  <c r="J3859" i="1" s="1"/>
  <c r="N3855" i="1"/>
  <c r="J3855" i="1" s="1"/>
  <c r="N3851" i="1"/>
  <c r="J3851" i="1" s="1"/>
  <c r="N3847" i="1"/>
  <c r="J3847" i="1" s="1"/>
  <c r="N3843" i="1"/>
  <c r="J3843" i="1" s="1"/>
  <c r="N3839" i="1"/>
  <c r="J3839" i="1" s="1"/>
  <c r="N3835" i="1"/>
  <c r="J3835" i="1" s="1"/>
  <c r="N3831" i="1"/>
  <c r="J3831" i="1" s="1"/>
  <c r="N3827" i="1"/>
  <c r="J3827" i="1" s="1"/>
  <c r="N3823" i="1"/>
  <c r="J3823" i="1" s="1"/>
  <c r="N3819" i="1"/>
  <c r="J3819" i="1" s="1"/>
  <c r="N3815" i="1"/>
  <c r="J3815" i="1" s="1"/>
  <c r="N3811" i="1"/>
  <c r="J3811" i="1" s="1"/>
  <c r="N3807" i="1"/>
  <c r="J3807" i="1" s="1"/>
  <c r="N3803" i="1"/>
  <c r="J3803" i="1" s="1"/>
  <c r="N3799" i="1"/>
  <c r="J3799" i="1" s="1"/>
  <c r="N3795" i="1"/>
  <c r="J3795" i="1" s="1"/>
  <c r="N3791" i="1"/>
  <c r="J3791" i="1" s="1"/>
  <c r="N3787" i="1"/>
  <c r="J3787" i="1" s="1"/>
  <c r="N3783" i="1"/>
  <c r="J3783" i="1" s="1"/>
  <c r="N3779" i="1"/>
  <c r="J3779" i="1" s="1"/>
  <c r="N3775" i="1"/>
  <c r="J3775" i="1" s="1"/>
  <c r="N3771" i="1"/>
  <c r="J3771" i="1" s="1"/>
  <c r="N3767" i="1"/>
  <c r="J3767" i="1" s="1"/>
  <c r="N3763" i="1"/>
  <c r="J3763" i="1" s="1"/>
  <c r="N3759" i="1"/>
  <c r="J3759" i="1" s="1"/>
  <c r="N3755" i="1"/>
  <c r="J3755" i="1" s="1"/>
  <c r="N3751" i="1"/>
  <c r="J3751" i="1" s="1"/>
  <c r="N3747" i="1"/>
  <c r="J3747" i="1" s="1"/>
  <c r="N3743" i="1"/>
  <c r="J3743" i="1" s="1"/>
  <c r="N3739" i="1"/>
  <c r="J3739" i="1" s="1"/>
  <c r="N3735" i="1"/>
  <c r="J3735" i="1" s="1"/>
  <c r="N3731" i="1"/>
  <c r="J3731" i="1" s="1"/>
  <c r="N3727" i="1"/>
  <c r="J3727" i="1" s="1"/>
  <c r="N3723" i="1"/>
  <c r="J3723" i="1" s="1"/>
  <c r="N3719" i="1"/>
  <c r="J3719" i="1" s="1"/>
  <c r="N3715" i="1"/>
  <c r="J3715" i="1" s="1"/>
  <c r="N3711" i="1"/>
  <c r="J3711" i="1" s="1"/>
  <c r="N3707" i="1"/>
  <c r="J3707" i="1" s="1"/>
  <c r="N3703" i="1"/>
  <c r="J3703" i="1" s="1"/>
  <c r="N3699" i="1"/>
  <c r="J3699" i="1" s="1"/>
  <c r="N3695" i="1"/>
  <c r="J3695" i="1" s="1"/>
  <c r="N3691" i="1"/>
  <c r="J3691" i="1" s="1"/>
  <c r="N3687" i="1"/>
  <c r="J3687" i="1" s="1"/>
  <c r="N3683" i="1"/>
  <c r="J3683" i="1" s="1"/>
  <c r="N3679" i="1"/>
  <c r="J3679" i="1" s="1"/>
  <c r="N3675" i="1"/>
  <c r="J3675" i="1" s="1"/>
  <c r="N3671" i="1"/>
  <c r="J3671" i="1" s="1"/>
  <c r="N3667" i="1"/>
  <c r="J3667" i="1" s="1"/>
  <c r="N3663" i="1"/>
  <c r="J3663" i="1" s="1"/>
  <c r="N3659" i="1"/>
  <c r="J3659" i="1" s="1"/>
  <c r="N3655" i="1"/>
  <c r="J3655" i="1" s="1"/>
  <c r="N3651" i="1"/>
  <c r="J3651" i="1" s="1"/>
  <c r="N3647" i="1"/>
  <c r="J3647" i="1" s="1"/>
  <c r="N3643" i="1"/>
  <c r="J3643" i="1" s="1"/>
  <c r="N3639" i="1"/>
  <c r="J3639" i="1" s="1"/>
  <c r="N3635" i="1"/>
  <c r="J3635" i="1" s="1"/>
  <c r="N3631" i="1"/>
  <c r="J3631" i="1" s="1"/>
  <c r="N3627" i="1"/>
  <c r="J3627" i="1" s="1"/>
  <c r="N3623" i="1"/>
  <c r="J3623" i="1" s="1"/>
  <c r="N3619" i="1"/>
  <c r="J3619" i="1" s="1"/>
  <c r="N3615" i="1"/>
  <c r="J3615" i="1" s="1"/>
  <c r="N3611" i="1"/>
  <c r="J3611" i="1" s="1"/>
  <c r="N3607" i="1"/>
  <c r="J3607" i="1" s="1"/>
  <c r="N3603" i="1"/>
  <c r="J3603" i="1" s="1"/>
  <c r="N3599" i="1"/>
  <c r="J3599" i="1" s="1"/>
  <c r="N3595" i="1"/>
  <c r="J3595" i="1" s="1"/>
  <c r="N3591" i="1"/>
  <c r="J3591" i="1" s="1"/>
  <c r="N3587" i="1"/>
  <c r="J3587" i="1" s="1"/>
  <c r="N3583" i="1"/>
  <c r="J3583" i="1" s="1"/>
  <c r="N3579" i="1"/>
  <c r="J3579" i="1" s="1"/>
  <c r="N3575" i="1"/>
  <c r="J3575" i="1" s="1"/>
  <c r="N3571" i="1"/>
  <c r="J3571" i="1" s="1"/>
  <c r="N3567" i="1"/>
  <c r="J3567" i="1" s="1"/>
  <c r="N3563" i="1"/>
  <c r="J3563" i="1" s="1"/>
  <c r="N3559" i="1"/>
  <c r="J3559" i="1" s="1"/>
  <c r="N3555" i="1"/>
  <c r="J3555" i="1" s="1"/>
  <c r="N3551" i="1"/>
  <c r="J3551" i="1" s="1"/>
  <c r="N3547" i="1"/>
  <c r="J3547" i="1" s="1"/>
  <c r="N3543" i="1"/>
  <c r="J3543" i="1" s="1"/>
  <c r="M3539" i="1"/>
  <c r="N3539" i="1"/>
  <c r="M3535" i="1"/>
  <c r="N3535" i="1"/>
  <c r="M3531" i="1"/>
  <c r="N3531" i="1"/>
  <c r="M3527" i="1"/>
  <c r="N3527" i="1"/>
  <c r="M3523" i="1"/>
  <c r="N3523" i="1"/>
  <c r="M3519" i="1"/>
  <c r="N3519" i="1"/>
  <c r="M3515" i="1"/>
  <c r="N3515" i="1"/>
  <c r="M3511" i="1"/>
  <c r="N3511" i="1"/>
  <c r="M3507" i="1"/>
  <c r="N3507" i="1"/>
  <c r="M3503" i="1"/>
  <c r="N3503" i="1"/>
  <c r="M3499" i="1"/>
  <c r="N3499" i="1"/>
  <c r="M3495" i="1"/>
  <c r="N3495" i="1"/>
  <c r="M3491" i="1"/>
  <c r="N3491" i="1"/>
  <c r="M3487" i="1"/>
  <c r="N3487" i="1"/>
  <c r="M3483" i="1"/>
  <c r="N3483" i="1"/>
  <c r="M3479" i="1"/>
  <c r="N3479" i="1"/>
  <c r="M3475" i="1"/>
  <c r="N3475" i="1"/>
  <c r="M3471" i="1"/>
  <c r="N3471" i="1"/>
  <c r="M3467" i="1"/>
  <c r="N3467" i="1"/>
  <c r="M3463" i="1"/>
  <c r="N3463" i="1"/>
  <c r="M3459" i="1"/>
  <c r="N3459" i="1"/>
  <c r="M3455" i="1"/>
  <c r="N3455" i="1"/>
  <c r="M3451" i="1"/>
  <c r="N3451" i="1"/>
  <c r="M3447" i="1"/>
  <c r="N3447" i="1"/>
  <c r="M3443" i="1"/>
  <c r="N3443" i="1"/>
  <c r="M3439" i="1"/>
  <c r="N3439" i="1"/>
  <c r="M3435" i="1"/>
  <c r="N3435" i="1"/>
  <c r="M3431" i="1"/>
  <c r="N3431" i="1"/>
  <c r="M3427" i="1"/>
  <c r="N3427" i="1"/>
  <c r="M3423" i="1"/>
  <c r="N3423" i="1"/>
  <c r="M3419" i="1"/>
  <c r="N3419" i="1"/>
  <c r="M3415" i="1"/>
  <c r="N3415" i="1"/>
  <c r="M3411" i="1"/>
  <c r="N3411" i="1"/>
  <c r="M3407" i="1"/>
  <c r="N3407" i="1"/>
  <c r="M3403" i="1"/>
  <c r="N3403" i="1"/>
  <c r="M3399" i="1"/>
  <c r="N3399" i="1"/>
  <c r="M3395" i="1"/>
  <c r="N3395" i="1"/>
  <c r="M3391" i="1"/>
  <c r="N3391" i="1"/>
  <c r="M3387" i="1"/>
  <c r="N3387" i="1"/>
  <c r="M3383" i="1"/>
  <c r="N3383" i="1"/>
  <c r="M3379" i="1"/>
  <c r="N3379" i="1"/>
  <c r="M3375" i="1"/>
  <c r="N3375" i="1"/>
  <c r="M3371" i="1"/>
  <c r="N3371" i="1"/>
  <c r="M3367" i="1"/>
  <c r="N3367" i="1"/>
  <c r="M3363" i="1"/>
  <c r="N3363" i="1"/>
  <c r="M3359" i="1"/>
  <c r="N3359" i="1"/>
  <c r="M3355" i="1"/>
  <c r="N3355" i="1"/>
  <c r="M3351" i="1"/>
  <c r="N3351" i="1"/>
  <c r="M3347" i="1"/>
  <c r="N3347" i="1"/>
  <c r="M3343" i="1"/>
  <c r="N3343" i="1"/>
  <c r="M3339" i="1"/>
  <c r="N3339" i="1"/>
  <c r="M3335" i="1"/>
  <c r="N3335" i="1"/>
  <c r="M3331" i="1"/>
  <c r="N3331" i="1"/>
  <c r="M3327" i="1"/>
  <c r="N3327" i="1"/>
  <c r="M3323" i="1"/>
  <c r="N3323" i="1"/>
  <c r="M3319" i="1"/>
  <c r="N3319" i="1"/>
  <c r="M3315" i="1"/>
  <c r="N3315" i="1"/>
  <c r="M3311" i="1"/>
  <c r="N3311" i="1"/>
  <c r="M3307" i="1"/>
  <c r="N3307" i="1"/>
  <c r="M3303" i="1"/>
  <c r="N3303" i="1"/>
  <c r="M3299" i="1"/>
  <c r="N3299" i="1"/>
  <c r="M3295" i="1"/>
  <c r="N3295" i="1"/>
  <c r="M3291" i="1"/>
  <c r="N3291" i="1"/>
  <c r="M3287" i="1"/>
  <c r="N3287" i="1"/>
  <c r="M3283" i="1"/>
  <c r="N3283" i="1"/>
  <c r="M3279" i="1"/>
  <c r="N3279" i="1"/>
  <c r="M3275" i="1"/>
  <c r="N3275" i="1"/>
  <c r="M3271" i="1"/>
  <c r="N3271" i="1"/>
  <c r="M3267" i="1"/>
  <c r="N3267" i="1"/>
  <c r="M3263" i="1"/>
  <c r="N3263" i="1"/>
  <c r="M3259" i="1"/>
  <c r="N3259" i="1"/>
  <c r="M3255" i="1"/>
  <c r="N3255" i="1"/>
  <c r="M3251" i="1"/>
  <c r="N3251" i="1"/>
  <c r="M3247" i="1"/>
  <c r="N3247" i="1"/>
  <c r="M3243" i="1"/>
  <c r="N3243" i="1"/>
  <c r="M3239" i="1"/>
  <c r="N3239" i="1"/>
  <c r="M3235" i="1"/>
  <c r="N3235" i="1"/>
  <c r="M3231" i="1"/>
  <c r="N3231" i="1"/>
  <c r="M3227" i="1"/>
  <c r="N3227" i="1"/>
  <c r="M3223" i="1"/>
  <c r="N3223" i="1"/>
  <c r="M3219" i="1"/>
  <c r="N3219" i="1"/>
  <c r="M3215" i="1"/>
  <c r="N3215" i="1"/>
  <c r="M3211" i="1"/>
  <c r="N3211" i="1"/>
  <c r="M3207" i="1"/>
  <c r="N3207" i="1"/>
  <c r="M3203" i="1"/>
  <c r="N3203" i="1"/>
  <c r="N3202" i="1"/>
  <c r="J3202" i="1" s="1"/>
  <c r="N2302" i="1"/>
  <c r="M3200" i="1"/>
  <c r="N3200" i="1"/>
  <c r="M3196" i="1"/>
  <c r="N3196" i="1"/>
  <c r="M3192" i="1"/>
  <c r="N3192" i="1"/>
  <c r="M3188" i="1"/>
  <c r="N3188" i="1"/>
  <c r="M3184" i="1"/>
  <c r="N3184" i="1"/>
  <c r="M3180" i="1"/>
  <c r="N3180" i="1"/>
  <c r="M3176" i="1"/>
  <c r="N3176" i="1"/>
  <c r="M3172" i="1"/>
  <c r="N3172" i="1"/>
  <c r="M3168" i="1"/>
  <c r="N3168" i="1"/>
  <c r="M3164" i="1"/>
  <c r="N3164" i="1"/>
  <c r="M3160" i="1"/>
  <c r="N3160" i="1"/>
  <c r="M3156" i="1"/>
  <c r="N3156" i="1"/>
  <c r="M3152" i="1"/>
  <c r="N3152" i="1"/>
  <c r="M3148" i="1"/>
  <c r="N3148" i="1"/>
  <c r="M3144" i="1"/>
  <c r="N3144" i="1"/>
  <c r="M3140" i="1"/>
  <c r="N3140" i="1"/>
  <c r="M3136" i="1"/>
  <c r="N3136" i="1"/>
  <c r="M3132" i="1"/>
  <c r="N3132" i="1"/>
  <c r="M3128" i="1"/>
  <c r="N3128" i="1"/>
  <c r="M3124" i="1"/>
  <c r="N3124" i="1"/>
  <c r="M3120" i="1"/>
  <c r="N3120" i="1"/>
  <c r="M3116" i="1"/>
  <c r="N3116" i="1"/>
  <c r="M3112" i="1"/>
  <c r="N3112" i="1"/>
  <c r="M3108" i="1"/>
  <c r="N3108" i="1"/>
  <c r="M3104" i="1"/>
  <c r="N3104" i="1"/>
  <c r="M3100" i="1"/>
  <c r="N3100" i="1"/>
  <c r="M3096" i="1"/>
  <c r="N3096" i="1"/>
  <c r="M3092" i="1"/>
  <c r="N3092" i="1"/>
  <c r="M3088" i="1"/>
  <c r="N3088" i="1"/>
  <c r="M3084" i="1"/>
  <c r="N3084" i="1"/>
  <c r="M3080" i="1"/>
  <c r="N3080" i="1"/>
  <c r="M3076" i="1"/>
  <c r="N3076" i="1"/>
  <c r="M3072" i="1"/>
  <c r="N3072" i="1"/>
  <c r="M3068" i="1"/>
  <c r="N3068" i="1"/>
  <c r="M3064" i="1"/>
  <c r="N3064" i="1"/>
  <c r="M3060" i="1"/>
  <c r="N3060" i="1"/>
  <c r="M3056" i="1"/>
  <c r="N3056" i="1"/>
  <c r="M3052" i="1"/>
  <c r="N3052" i="1"/>
  <c r="M3048" i="1"/>
  <c r="N3048" i="1"/>
  <c r="M3044" i="1"/>
  <c r="N3044" i="1"/>
  <c r="M3040" i="1"/>
  <c r="N3040" i="1"/>
  <c r="M3036" i="1"/>
  <c r="N3036" i="1"/>
  <c r="M3032" i="1"/>
  <c r="N3032" i="1"/>
  <c r="M3028" i="1"/>
  <c r="N3028" i="1"/>
  <c r="M3024" i="1"/>
  <c r="N3024" i="1"/>
  <c r="M3020" i="1"/>
  <c r="N3020" i="1"/>
  <c r="M3016" i="1"/>
  <c r="N3016" i="1"/>
  <c r="M3012" i="1"/>
  <c r="N3012" i="1"/>
  <c r="M3008" i="1"/>
  <c r="N3008" i="1"/>
  <c r="M3004" i="1"/>
  <c r="N3004" i="1"/>
  <c r="M3000" i="1"/>
  <c r="N3000" i="1"/>
  <c r="M2996" i="1"/>
  <c r="N2996" i="1"/>
  <c r="M2992" i="1"/>
  <c r="N2992" i="1"/>
  <c r="M2988" i="1"/>
  <c r="N2988" i="1"/>
  <c r="M2984" i="1"/>
  <c r="N2984" i="1"/>
  <c r="M2980" i="1"/>
  <c r="N2980" i="1"/>
  <c r="M2976" i="1"/>
  <c r="N2976" i="1"/>
  <c r="M2972" i="1"/>
  <c r="N2972" i="1"/>
  <c r="M2968" i="1"/>
  <c r="N2968" i="1"/>
  <c r="M2964" i="1"/>
  <c r="N2964" i="1"/>
  <c r="M2960" i="1"/>
  <c r="N2960" i="1"/>
  <c r="M2956" i="1"/>
  <c r="N2956" i="1"/>
  <c r="M2952" i="1"/>
  <c r="N2952" i="1"/>
  <c r="M2948" i="1"/>
  <c r="N2948" i="1"/>
  <c r="M2944" i="1"/>
  <c r="N2944" i="1"/>
  <c r="M2940" i="1"/>
  <c r="N2940" i="1"/>
  <c r="M2936" i="1"/>
  <c r="N2936" i="1"/>
  <c r="M2932" i="1"/>
  <c r="N2932" i="1"/>
  <c r="M2928" i="1"/>
  <c r="N2928" i="1"/>
  <c r="M2924" i="1"/>
  <c r="N2924" i="1"/>
  <c r="M2920" i="1"/>
  <c r="N2920" i="1"/>
  <c r="M2916" i="1"/>
  <c r="N2916" i="1"/>
  <c r="M2912" i="1"/>
  <c r="N2912" i="1"/>
  <c r="M2908" i="1"/>
  <c r="N2908" i="1"/>
  <c r="M2904" i="1"/>
  <c r="N2904" i="1"/>
  <c r="M2900" i="1"/>
  <c r="N2900" i="1"/>
  <c r="M2896" i="1"/>
  <c r="N2896" i="1"/>
  <c r="M2892" i="1"/>
  <c r="N2892" i="1"/>
  <c r="M2888" i="1"/>
  <c r="N2888" i="1"/>
  <c r="M2884" i="1"/>
  <c r="N2884" i="1"/>
  <c r="M2880" i="1"/>
  <c r="N2880" i="1"/>
  <c r="M2876" i="1"/>
  <c r="N2876" i="1"/>
  <c r="M2872" i="1"/>
  <c r="N2872" i="1"/>
  <c r="M2868" i="1"/>
  <c r="N2868" i="1"/>
  <c r="M2864" i="1"/>
  <c r="N2864" i="1"/>
  <c r="M2860" i="1"/>
  <c r="N2860" i="1"/>
  <c r="M2856" i="1"/>
  <c r="N2856" i="1"/>
  <c r="M2852" i="1"/>
  <c r="N2852" i="1"/>
  <c r="M2848" i="1"/>
  <c r="N2848" i="1"/>
  <c r="M2844" i="1"/>
  <c r="N2844" i="1"/>
  <c r="M2840" i="1"/>
  <c r="N2840" i="1"/>
  <c r="M2836" i="1"/>
  <c r="N2836" i="1"/>
  <c r="M2832" i="1"/>
  <c r="N2832" i="1"/>
  <c r="M2828" i="1"/>
  <c r="N2828" i="1"/>
  <c r="M2824" i="1"/>
  <c r="N2824" i="1"/>
  <c r="M2820" i="1"/>
  <c r="N2820" i="1"/>
  <c r="M2816" i="1"/>
  <c r="N2816" i="1"/>
  <c r="M2812" i="1"/>
  <c r="N2812" i="1"/>
  <c r="M2808" i="1"/>
  <c r="N2808" i="1"/>
  <c r="M2804" i="1"/>
  <c r="N2804" i="1"/>
  <c r="M2800" i="1"/>
  <c r="N2800" i="1"/>
  <c r="M2796" i="1"/>
  <c r="N2796" i="1"/>
  <c r="M2792" i="1"/>
  <c r="N2792" i="1"/>
  <c r="M2788" i="1"/>
  <c r="N2788" i="1"/>
  <c r="M2784" i="1"/>
  <c r="N2784" i="1"/>
  <c r="M2780" i="1"/>
  <c r="N2780" i="1"/>
  <c r="M2776" i="1"/>
  <c r="N2776" i="1"/>
  <c r="M2772" i="1"/>
  <c r="N2772" i="1"/>
  <c r="M2768" i="1"/>
  <c r="N2768" i="1"/>
  <c r="M2764" i="1"/>
  <c r="N2764" i="1"/>
  <c r="M2760" i="1"/>
  <c r="N2760" i="1"/>
  <c r="M2756" i="1"/>
  <c r="N2756" i="1"/>
  <c r="M2752" i="1"/>
  <c r="N2752" i="1"/>
  <c r="M2748" i="1"/>
  <c r="N2748" i="1"/>
  <c r="M2744" i="1"/>
  <c r="N2744" i="1"/>
  <c r="M2740" i="1"/>
  <c r="N2740" i="1"/>
  <c r="M2736" i="1"/>
  <c r="N2736" i="1"/>
  <c r="M2732" i="1"/>
  <c r="N2732" i="1"/>
  <c r="M2728" i="1"/>
  <c r="N2728" i="1"/>
  <c r="M2724" i="1"/>
  <c r="N2724" i="1"/>
  <c r="M2720" i="1"/>
  <c r="N2720" i="1"/>
  <c r="M2716" i="1"/>
  <c r="N2716" i="1"/>
  <c r="M2712" i="1"/>
  <c r="N2712" i="1"/>
  <c r="M2708" i="1"/>
  <c r="N2708" i="1"/>
  <c r="M2704" i="1"/>
  <c r="N2704" i="1"/>
  <c r="M2700" i="1"/>
  <c r="N2700" i="1"/>
  <c r="M2696" i="1"/>
  <c r="N2696" i="1"/>
  <c r="M2692" i="1"/>
  <c r="N2692" i="1"/>
  <c r="M2688" i="1"/>
  <c r="N2688" i="1"/>
  <c r="M2684" i="1"/>
  <c r="N2684" i="1"/>
  <c r="M2680" i="1"/>
  <c r="N2680" i="1"/>
  <c r="M2676" i="1"/>
  <c r="N2676" i="1"/>
  <c r="M2672" i="1"/>
  <c r="N2672" i="1"/>
  <c r="M2668" i="1"/>
  <c r="N2668" i="1"/>
  <c r="M2664" i="1"/>
  <c r="N2664" i="1"/>
  <c r="M2660" i="1"/>
  <c r="N2660" i="1"/>
  <c r="M2656" i="1"/>
  <c r="N2656" i="1"/>
  <c r="M2652" i="1"/>
  <c r="N2652" i="1"/>
  <c r="M2648" i="1"/>
  <c r="N2648" i="1"/>
  <c r="M2644" i="1"/>
  <c r="N2644" i="1"/>
  <c r="M2640" i="1"/>
  <c r="N2640" i="1"/>
  <c r="M2636" i="1"/>
  <c r="N2636" i="1"/>
  <c r="M2632" i="1"/>
  <c r="N2632" i="1"/>
  <c r="M2628" i="1"/>
  <c r="N2628" i="1"/>
  <c r="M2624" i="1"/>
  <c r="N2624" i="1"/>
  <c r="M2620" i="1"/>
  <c r="N2620" i="1"/>
  <c r="M2616" i="1"/>
  <c r="N2616" i="1"/>
  <c r="M2612" i="1"/>
  <c r="N2612" i="1"/>
  <c r="M2608" i="1"/>
  <c r="N2608" i="1"/>
  <c r="M2604" i="1"/>
  <c r="N2604" i="1"/>
  <c r="M2600" i="1"/>
  <c r="N2600" i="1"/>
  <c r="M2596" i="1"/>
  <c r="N2596" i="1"/>
  <c r="M2592" i="1"/>
  <c r="N2592" i="1"/>
  <c r="M2588" i="1"/>
  <c r="N2588" i="1"/>
  <c r="M2584" i="1"/>
  <c r="N2584" i="1"/>
  <c r="M2580" i="1"/>
  <c r="N2580" i="1"/>
  <c r="M2576" i="1"/>
  <c r="N2576" i="1"/>
  <c r="M2572" i="1"/>
  <c r="N2572" i="1"/>
  <c r="M2568" i="1"/>
  <c r="N2568" i="1"/>
  <c r="M2564" i="1"/>
  <c r="N2564" i="1"/>
  <c r="M2560" i="1"/>
  <c r="N2560" i="1"/>
  <c r="M2556" i="1"/>
  <c r="N2556" i="1"/>
  <c r="M2552" i="1"/>
  <c r="N2552" i="1"/>
  <c r="M2548" i="1"/>
  <c r="N2548" i="1"/>
  <c r="M2544" i="1"/>
  <c r="N2544" i="1"/>
  <c r="M2540" i="1"/>
  <c r="N2540" i="1"/>
  <c r="M2536" i="1"/>
  <c r="N2536" i="1"/>
  <c r="M2532" i="1"/>
  <c r="N2532" i="1"/>
  <c r="M2528" i="1"/>
  <c r="N2528" i="1"/>
  <c r="M2524" i="1"/>
  <c r="N2524" i="1"/>
  <c r="M2520" i="1"/>
  <c r="N2520" i="1"/>
  <c r="M2516" i="1"/>
  <c r="N2516" i="1"/>
  <c r="M2512" i="1"/>
  <c r="N2512" i="1"/>
  <c r="M2508" i="1"/>
  <c r="N2508" i="1"/>
  <c r="M2504" i="1"/>
  <c r="N2504" i="1"/>
  <c r="M2500" i="1"/>
  <c r="N2500" i="1"/>
  <c r="M2496" i="1"/>
  <c r="N2496" i="1"/>
  <c r="M2492" i="1"/>
  <c r="N2492" i="1"/>
  <c r="M2488" i="1"/>
  <c r="N2488" i="1"/>
  <c r="M2484" i="1"/>
  <c r="N2484" i="1"/>
  <c r="M2480" i="1"/>
  <c r="N2480" i="1"/>
  <c r="M2476" i="1"/>
  <c r="N2476" i="1"/>
  <c r="M2472" i="1"/>
  <c r="N2472" i="1"/>
  <c r="M2468" i="1"/>
  <c r="N2468" i="1"/>
  <c r="M2464" i="1"/>
  <c r="N2464" i="1"/>
  <c r="M2460" i="1"/>
  <c r="N2460" i="1"/>
  <c r="M2456" i="1"/>
  <c r="N2456" i="1"/>
  <c r="M2452" i="1"/>
  <c r="N2452" i="1"/>
  <c r="M2448" i="1"/>
  <c r="N2448" i="1"/>
  <c r="M2444" i="1"/>
  <c r="N2444" i="1"/>
  <c r="M2440" i="1"/>
  <c r="N2440" i="1"/>
  <c r="M2436" i="1"/>
  <c r="N2436" i="1"/>
  <c r="M2432" i="1"/>
  <c r="N2432" i="1"/>
  <c r="M2428" i="1"/>
  <c r="N2428" i="1"/>
  <c r="M2424" i="1"/>
  <c r="N2424" i="1"/>
  <c r="M2420" i="1"/>
  <c r="N2420" i="1"/>
  <c r="M2416" i="1"/>
  <c r="N2416" i="1"/>
  <c r="M2412" i="1"/>
  <c r="N2412" i="1"/>
  <c r="M2408" i="1"/>
  <c r="N2408" i="1"/>
  <c r="M2404" i="1"/>
  <c r="N2404" i="1"/>
  <c r="M2400" i="1"/>
  <c r="N2400" i="1"/>
  <c r="M2396" i="1"/>
  <c r="N2396" i="1"/>
  <c r="M2392" i="1"/>
  <c r="N2392" i="1"/>
  <c r="M2388" i="1"/>
  <c r="N2388" i="1"/>
  <c r="M2384" i="1"/>
  <c r="N2384" i="1"/>
  <c r="M2380" i="1"/>
  <c r="N2380" i="1"/>
  <c r="M2376" i="1"/>
  <c r="N2376" i="1"/>
  <c r="M2372" i="1"/>
  <c r="N2372" i="1"/>
  <c r="M2368" i="1"/>
  <c r="N2368" i="1"/>
  <c r="M2364" i="1"/>
  <c r="N2364" i="1"/>
  <c r="M2360" i="1"/>
  <c r="N2360" i="1"/>
  <c r="M2356" i="1"/>
  <c r="N2356" i="1"/>
  <c r="M2352" i="1"/>
  <c r="N2352" i="1"/>
  <c r="M2348" i="1"/>
  <c r="N2348" i="1"/>
  <c r="M2344" i="1"/>
  <c r="N2344" i="1"/>
  <c r="M2340" i="1"/>
  <c r="N2340" i="1"/>
  <c r="M2336" i="1"/>
  <c r="N2336" i="1"/>
  <c r="M2332" i="1"/>
  <c r="N2332" i="1"/>
  <c r="M2328" i="1"/>
  <c r="N2328" i="1"/>
  <c r="M2324" i="1"/>
  <c r="N2324" i="1"/>
  <c r="M2320" i="1"/>
  <c r="N2320" i="1"/>
  <c r="M2316" i="1"/>
  <c r="N2316" i="1"/>
  <c r="M2312" i="1"/>
  <c r="N2312" i="1"/>
  <c r="M2308" i="1"/>
  <c r="N2308" i="1"/>
  <c r="M2304" i="1"/>
  <c r="N2304" i="1"/>
  <c r="N3201" i="1"/>
  <c r="N3197" i="1"/>
  <c r="N3193" i="1"/>
  <c r="N3189" i="1"/>
  <c r="N3185" i="1"/>
  <c r="N3181" i="1"/>
  <c r="N3177" i="1"/>
  <c r="N3173" i="1"/>
  <c r="N3169" i="1"/>
  <c r="N3165" i="1"/>
  <c r="N3161" i="1"/>
  <c r="N3157" i="1"/>
  <c r="N3153" i="1"/>
  <c r="N3149" i="1"/>
  <c r="N3145" i="1"/>
  <c r="N3141" i="1"/>
  <c r="N3137" i="1"/>
  <c r="N3133" i="1"/>
  <c r="N3129" i="1"/>
  <c r="N3125" i="1"/>
  <c r="N3121" i="1"/>
  <c r="N3117" i="1"/>
  <c r="N3113" i="1"/>
  <c r="N3109" i="1"/>
  <c r="N3105" i="1"/>
  <c r="N3101" i="1"/>
  <c r="N3097" i="1"/>
  <c r="N3093" i="1"/>
  <c r="N3089" i="1"/>
  <c r="N3085" i="1"/>
  <c r="N3081" i="1"/>
  <c r="N3077" i="1"/>
  <c r="N3073" i="1"/>
  <c r="N3069" i="1"/>
  <c r="N3065" i="1"/>
  <c r="N3061" i="1"/>
  <c r="N3057" i="1"/>
  <c r="N3053" i="1"/>
  <c r="N3049" i="1"/>
  <c r="N3045" i="1"/>
  <c r="N3041" i="1"/>
  <c r="N3037" i="1"/>
  <c r="N3033" i="1"/>
  <c r="N3029" i="1"/>
  <c r="N3025" i="1"/>
  <c r="N3021" i="1"/>
  <c r="N3017" i="1"/>
  <c r="N3013" i="1"/>
  <c r="N3009" i="1"/>
  <c r="M2979" i="1"/>
  <c r="N2979" i="1"/>
  <c r="M2975" i="1"/>
  <c r="N2975" i="1"/>
  <c r="M2971" i="1"/>
  <c r="N2971" i="1"/>
  <c r="M2967" i="1"/>
  <c r="N2967" i="1"/>
  <c r="M2963" i="1"/>
  <c r="N2963" i="1"/>
  <c r="M2959" i="1"/>
  <c r="N2959" i="1"/>
  <c r="M2955" i="1"/>
  <c r="N2955" i="1"/>
  <c r="M2951" i="1"/>
  <c r="N2951" i="1"/>
  <c r="M2947" i="1"/>
  <c r="N2947" i="1"/>
  <c r="M2943" i="1"/>
  <c r="N2943" i="1"/>
  <c r="M2939" i="1"/>
  <c r="N2939" i="1"/>
  <c r="M2935" i="1"/>
  <c r="N2935" i="1"/>
  <c r="M2931" i="1"/>
  <c r="N2931" i="1"/>
  <c r="M2927" i="1"/>
  <c r="N2927" i="1"/>
  <c r="M2923" i="1"/>
  <c r="N2923" i="1"/>
  <c r="M2919" i="1"/>
  <c r="N2919" i="1"/>
  <c r="M2915" i="1"/>
  <c r="N2915" i="1"/>
  <c r="M2911" i="1"/>
  <c r="N2911" i="1"/>
  <c r="M2907" i="1"/>
  <c r="N2907" i="1"/>
  <c r="M2903" i="1"/>
  <c r="N2903" i="1"/>
  <c r="M2899" i="1"/>
  <c r="N2899" i="1"/>
  <c r="M2895" i="1"/>
  <c r="N2895" i="1"/>
  <c r="M2891" i="1"/>
  <c r="N2891" i="1"/>
  <c r="M2887" i="1"/>
  <c r="N2887" i="1"/>
  <c r="M2883" i="1"/>
  <c r="N2883" i="1"/>
  <c r="M2879" i="1"/>
  <c r="N2879" i="1"/>
  <c r="M2875" i="1"/>
  <c r="N2875" i="1"/>
  <c r="M2871" i="1"/>
  <c r="N2871" i="1"/>
  <c r="M2867" i="1"/>
  <c r="N2867" i="1"/>
  <c r="M2863" i="1"/>
  <c r="N2863" i="1"/>
  <c r="M2859" i="1"/>
  <c r="N2859" i="1"/>
  <c r="M2855" i="1"/>
  <c r="N2855" i="1"/>
  <c r="M2851" i="1"/>
  <c r="N2851" i="1"/>
  <c r="M2847" i="1"/>
  <c r="N2847" i="1"/>
  <c r="M2843" i="1"/>
  <c r="N2843" i="1"/>
  <c r="M2839" i="1"/>
  <c r="N2839" i="1"/>
  <c r="M2835" i="1"/>
  <c r="N2835" i="1"/>
  <c r="M2831" i="1"/>
  <c r="N2831" i="1"/>
  <c r="M2827" i="1"/>
  <c r="N2827" i="1"/>
  <c r="M2823" i="1"/>
  <c r="N2823" i="1"/>
  <c r="M2819" i="1"/>
  <c r="N2819" i="1"/>
  <c r="M2815" i="1"/>
  <c r="N2815" i="1"/>
  <c r="M2811" i="1"/>
  <c r="N2811" i="1"/>
  <c r="M2807" i="1"/>
  <c r="N2807" i="1"/>
  <c r="M2803" i="1"/>
  <c r="N2803" i="1"/>
  <c r="M2799" i="1"/>
  <c r="N2799" i="1"/>
  <c r="M2795" i="1"/>
  <c r="N2795" i="1"/>
  <c r="M2791" i="1"/>
  <c r="N2791" i="1"/>
  <c r="M2787" i="1"/>
  <c r="N2787" i="1"/>
  <c r="M2783" i="1"/>
  <c r="N2783" i="1"/>
  <c r="M2779" i="1"/>
  <c r="N2779" i="1"/>
  <c r="M2775" i="1"/>
  <c r="N2775" i="1"/>
  <c r="M2771" i="1"/>
  <c r="N2771" i="1"/>
  <c r="M2767" i="1"/>
  <c r="N2767" i="1"/>
  <c r="M2763" i="1"/>
  <c r="N2763" i="1"/>
  <c r="M2759" i="1"/>
  <c r="N2759" i="1"/>
  <c r="M2755" i="1"/>
  <c r="N2755" i="1"/>
  <c r="M2751" i="1"/>
  <c r="N2751" i="1"/>
  <c r="M2747" i="1"/>
  <c r="N2747" i="1"/>
  <c r="M2743" i="1"/>
  <c r="N2743" i="1"/>
  <c r="M2739" i="1"/>
  <c r="N2739" i="1"/>
  <c r="M2735" i="1"/>
  <c r="N2735" i="1"/>
  <c r="M2731" i="1"/>
  <c r="N2731" i="1"/>
  <c r="M2727" i="1"/>
  <c r="N2727" i="1"/>
  <c r="M2723" i="1"/>
  <c r="N2723" i="1"/>
  <c r="M2719" i="1"/>
  <c r="N2719" i="1"/>
  <c r="M2715" i="1"/>
  <c r="N2715" i="1"/>
  <c r="M2711" i="1"/>
  <c r="N2711" i="1"/>
  <c r="M2707" i="1"/>
  <c r="N2707" i="1"/>
  <c r="M2703" i="1"/>
  <c r="N2703" i="1"/>
  <c r="M2699" i="1"/>
  <c r="N2699" i="1"/>
  <c r="M2695" i="1"/>
  <c r="N2695" i="1"/>
  <c r="M2691" i="1"/>
  <c r="N2691" i="1"/>
  <c r="M2687" i="1"/>
  <c r="N2687" i="1"/>
  <c r="M2683" i="1"/>
  <c r="N2683" i="1"/>
  <c r="M2679" i="1"/>
  <c r="N2679" i="1"/>
  <c r="M2675" i="1"/>
  <c r="N2675" i="1"/>
  <c r="M2671" i="1"/>
  <c r="N2671" i="1"/>
  <c r="M2667" i="1"/>
  <c r="N2667" i="1"/>
  <c r="M2663" i="1"/>
  <c r="N2663" i="1"/>
  <c r="M2659" i="1"/>
  <c r="N2659" i="1"/>
  <c r="M2655" i="1"/>
  <c r="N2655" i="1"/>
  <c r="M2651" i="1"/>
  <c r="N2651" i="1"/>
  <c r="M2647" i="1"/>
  <c r="N2647" i="1"/>
  <c r="M2643" i="1"/>
  <c r="N2643" i="1"/>
  <c r="M2639" i="1"/>
  <c r="N2639" i="1"/>
  <c r="M2635" i="1"/>
  <c r="N2635" i="1"/>
  <c r="M2631" i="1"/>
  <c r="N2631" i="1"/>
  <c r="M2627" i="1"/>
  <c r="N2627" i="1"/>
  <c r="M2623" i="1"/>
  <c r="N2623" i="1"/>
  <c r="M2619" i="1"/>
  <c r="N2619" i="1"/>
  <c r="M2615" i="1"/>
  <c r="N2615" i="1"/>
  <c r="M2611" i="1"/>
  <c r="N2611" i="1"/>
  <c r="M2607" i="1"/>
  <c r="N2607" i="1"/>
  <c r="M2603" i="1"/>
  <c r="N2603" i="1"/>
  <c r="M2599" i="1"/>
  <c r="N2599" i="1"/>
  <c r="M2595" i="1"/>
  <c r="N2595" i="1"/>
  <c r="M2591" i="1"/>
  <c r="N2591" i="1"/>
  <c r="M2587" i="1"/>
  <c r="N2587" i="1"/>
  <c r="M2583" i="1"/>
  <c r="N2583" i="1"/>
  <c r="M2579" i="1"/>
  <c r="N2579" i="1"/>
  <c r="M2575" i="1"/>
  <c r="N2575" i="1"/>
  <c r="M2571" i="1"/>
  <c r="N2571" i="1"/>
  <c r="M2567" i="1"/>
  <c r="N2567" i="1"/>
  <c r="M2563" i="1"/>
  <c r="N2563" i="1"/>
  <c r="M2559" i="1"/>
  <c r="N2559" i="1"/>
  <c r="M2555" i="1"/>
  <c r="N2555" i="1"/>
  <c r="M2551" i="1"/>
  <c r="N2551" i="1"/>
  <c r="M2547" i="1"/>
  <c r="N2547" i="1"/>
  <c r="M2543" i="1"/>
  <c r="N2543" i="1"/>
  <c r="M2539" i="1"/>
  <c r="N2539" i="1"/>
  <c r="M2535" i="1"/>
  <c r="N2535" i="1"/>
  <c r="M2531" i="1"/>
  <c r="N2531" i="1"/>
  <c r="M2527" i="1"/>
  <c r="N2527" i="1"/>
  <c r="M2523" i="1"/>
  <c r="N2523" i="1"/>
  <c r="M2519" i="1"/>
  <c r="N2519" i="1"/>
  <c r="M2515" i="1"/>
  <c r="N2515" i="1"/>
  <c r="M2511" i="1"/>
  <c r="N2511" i="1"/>
  <c r="M2507" i="1"/>
  <c r="N2507" i="1"/>
  <c r="M2503" i="1"/>
  <c r="N2503" i="1"/>
  <c r="M2499" i="1"/>
  <c r="N2499" i="1"/>
  <c r="M2495" i="1"/>
  <c r="N2495" i="1"/>
  <c r="M2491" i="1"/>
  <c r="N2491" i="1"/>
  <c r="M2487" i="1"/>
  <c r="N2487" i="1"/>
  <c r="M2483" i="1"/>
  <c r="N2483" i="1"/>
  <c r="M2479" i="1"/>
  <c r="N2479" i="1"/>
  <c r="M2475" i="1"/>
  <c r="N2475" i="1"/>
  <c r="M2471" i="1"/>
  <c r="N2471" i="1"/>
  <c r="M2467" i="1"/>
  <c r="N2467" i="1"/>
  <c r="M2463" i="1"/>
  <c r="N2463" i="1"/>
  <c r="M2459" i="1"/>
  <c r="N2459" i="1"/>
  <c r="M2455" i="1"/>
  <c r="N2455" i="1"/>
  <c r="M2451" i="1"/>
  <c r="N2451" i="1"/>
  <c r="M2447" i="1"/>
  <c r="N2447" i="1"/>
  <c r="M2443" i="1"/>
  <c r="N2443" i="1"/>
  <c r="M2439" i="1"/>
  <c r="N2439" i="1"/>
  <c r="M2435" i="1"/>
  <c r="N2435" i="1"/>
  <c r="M2431" i="1"/>
  <c r="N2431" i="1"/>
  <c r="M2427" i="1"/>
  <c r="N2427" i="1"/>
  <c r="M2423" i="1"/>
  <c r="N2423" i="1"/>
  <c r="M2419" i="1"/>
  <c r="N2419" i="1"/>
  <c r="M2415" i="1"/>
  <c r="N2415" i="1"/>
  <c r="M2411" i="1"/>
  <c r="N2411" i="1"/>
  <c r="M2407" i="1"/>
  <c r="N2407" i="1"/>
  <c r="M2403" i="1"/>
  <c r="N2403" i="1"/>
  <c r="M2399" i="1"/>
  <c r="N2399" i="1"/>
  <c r="M2395" i="1"/>
  <c r="N2395" i="1"/>
  <c r="M2391" i="1"/>
  <c r="N2391" i="1"/>
  <c r="M2387" i="1"/>
  <c r="N2387" i="1"/>
  <c r="M2383" i="1"/>
  <c r="N2383" i="1"/>
  <c r="M2379" i="1"/>
  <c r="N2379" i="1"/>
  <c r="M2375" i="1"/>
  <c r="N2375" i="1"/>
  <c r="M2371" i="1"/>
  <c r="N2371" i="1"/>
  <c r="M2367" i="1"/>
  <c r="N2367" i="1"/>
  <c r="M2363" i="1"/>
  <c r="N2363" i="1"/>
  <c r="M2359" i="1"/>
  <c r="N2359" i="1"/>
  <c r="M2355" i="1"/>
  <c r="N2355" i="1"/>
  <c r="M2351" i="1"/>
  <c r="N2351" i="1"/>
  <c r="M2347" i="1"/>
  <c r="N2347" i="1"/>
  <c r="M2343" i="1"/>
  <c r="N2343" i="1"/>
  <c r="M2339" i="1"/>
  <c r="N2339" i="1"/>
  <c r="M2335" i="1"/>
  <c r="N2335" i="1"/>
  <c r="M2331" i="1"/>
  <c r="N2331" i="1"/>
  <c r="M2327" i="1"/>
  <c r="N2327" i="1"/>
  <c r="M2323" i="1"/>
  <c r="N2323" i="1"/>
  <c r="M2319" i="1"/>
  <c r="N2319" i="1"/>
  <c r="M2315" i="1"/>
  <c r="N2315" i="1"/>
  <c r="M2311" i="1"/>
  <c r="N2311" i="1"/>
  <c r="M2307" i="1"/>
  <c r="N2307" i="1"/>
  <c r="M2303" i="1"/>
  <c r="N2303" i="1"/>
  <c r="N3003" i="1"/>
  <c r="N2995" i="1"/>
  <c r="N2987" i="1"/>
  <c r="M3002" i="1"/>
  <c r="N3002" i="1"/>
  <c r="M2998" i="1"/>
  <c r="N2998" i="1"/>
  <c r="M2994" i="1"/>
  <c r="N2994" i="1"/>
  <c r="M2990" i="1"/>
  <c r="N2990" i="1"/>
  <c r="M2986" i="1"/>
  <c r="N2986" i="1"/>
  <c r="M2982" i="1"/>
  <c r="N2982" i="1"/>
  <c r="M2978" i="1"/>
  <c r="N2978" i="1"/>
  <c r="M2974" i="1"/>
  <c r="N2974" i="1"/>
  <c r="M2970" i="1"/>
  <c r="N2970" i="1"/>
  <c r="M2966" i="1"/>
  <c r="N2966" i="1"/>
  <c r="M2962" i="1"/>
  <c r="N2962" i="1"/>
  <c r="M2958" i="1"/>
  <c r="N2958" i="1"/>
  <c r="M2954" i="1"/>
  <c r="N2954" i="1"/>
  <c r="M2950" i="1"/>
  <c r="N2950" i="1"/>
  <c r="M2946" i="1"/>
  <c r="N2946" i="1"/>
  <c r="M2942" i="1"/>
  <c r="N2942" i="1"/>
  <c r="M2938" i="1"/>
  <c r="N2938" i="1"/>
  <c r="M2934" i="1"/>
  <c r="N2934" i="1"/>
  <c r="M2930" i="1"/>
  <c r="N2930" i="1"/>
  <c r="M2926" i="1"/>
  <c r="N2926" i="1"/>
  <c r="M2922" i="1"/>
  <c r="N2922" i="1"/>
  <c r="M2918" i="1"/>
  <c r="N2918" i="1"/>
  <c r="M2914" i="1"/>
  <c r="N2914" i="1"/>
  <c r="M2910" i="1"/>
  <c r="N2910" i="1"/>
  <c r="M2906" i="1"/>
  <c r="N2906" i="1"/>
  <c r="M2902" i="1"/>
  <c r="N2902" i="1"/>
  <c r="M2898" i="1"/>
  <c r="N2898" i="1"/>
  <c r="M2894" i="1"/>
  <c r="N2894" i="1"/>
  <c r="M2890" i="1"/>
  <c r="N2890" i="1"/>
  <c r="M2886" i="1"/>
  <c r="N2886" i="1"/>
  <c r="M2882" i="1"/>
  <c r="N2882" i="1"/>
  <c r="M2878" i="1"/>
  <c r="N2878" i="1"/>
  <c r="M2874" i="1"/>
  <c r="N2874" i="1"/>
  <c r="M2870" i="1"/>
  <c r="N2870" i="1"/>
  <c r="M2866" i="1"/>
  <c r="N2866" i="1"/>
  <c r="M2862" i="1"/>
  <c r="N2862" i="1"/>
  <c r="M2858" i="1"/>
  <c r="N2858" i="1"/>
  <c r="M2854" i="1"/>
  <c r="N2854" i="1"/>
  <c r="M2850" i="1"/>
  <c r="N2850" i="1"/>
  <c r="M2846" i="1"/>
  <c r="N2846" i="1"/>
  <c r="M2842" i="1"/>
  <c r="N2842" i="1"/>
  <c r="M2838" i="1"/>
  <c r="N2838" i="1"/>
  <c r="M2834" i="1"/>
  <c r="N2834" i="1"/>
  <c r="M2830" i="1"/>
  <c r="N2830" i="1"/>
  <c r="M2826" i="1"/>
  <c r="N2826" i="1"/>
  <c r="M2822" i="1"/>
  <c r="N2822" i="1"/>
  <c r="M2818" i="1"/>
  <c r="N2818" i="1"/>
  <c r="M2814" i="1"/>
  <c r="N2814" i="1"/>
  <c r="M2810" i="1"/>
  <c r="N2810" i="1"/>
  <c r="M2806" i="1"/>
  <c r="N2806" i="1"/>
  <c r="M2802" i="1"/>
  <c r="N2802" i="1"/>
  <c r="M2798" i="1"/>
  <c r="N2798" i="1"/>
  <c r="M2794" i="1"/>
  <c r="N2794" i="1"/>
  <c r="M2790" i="1"/>
  <c r="N2790" i="1"/>
  <c r="M2786" i="1"/>
  <c r="N2786" i="1"/>
  <c r="M2782" i="1"/>
  <c r="N2782" i="1"/>
  <c r="M2778" i="1"/>
  <c r="N2778" i="1"/>
  <c r="M2774" i="1"/>
  <c r="N2774" i="1"/>
  <c r="M2770" i="1"/>
  <c r="N2770" i="1"/>
  <c r="M2766" i="1"/>
  <c r="N2766" i="1"/>
  <c r="M2762" i="1"/>
  <c r="N2762" i="1"/>
  <c r="M2758" i="1"/>
  <c r="N2758" i="1"/>
  <c r="M2754" i="1"/>
  <c r="N2754" i="1"/>
  <c r="M2750" i="1"/>
  <c r="N2750" i="1"/>
  <c r="M2746" i="1"/>
  <c r="N2746" i="1"/>
  <c r="M2742" i="1"/>
  <c r="N2742" i="1"/>
  <c r="M2738" i="1"/>
  <c r="N2738" i="1"/>
  <c r="M2734" i="1"/>
  <c r="N2734" i="1"/>
  <c r="M2730" i="1"/>
  <c r="N2730" i="1"/>
  <c r="M2726" i="1"/>
  <c r="N2726" i="1"/>
  <c r="M2722" i="1"/>
  <c r="N2722" i="1"/>
  <c r="M2718" i="1"/>
  <c r="N2718" i="1"/>
  <c r="M2714" i="1"/>
  <c r="N2714" i="1"/>
  <c r="M2710" i="1"/>
  <c r="N2710" i="1"/>
  <c r="M2706" i="1"/>
  <c r="N2706" i="1"/>
  <c r="M2702" i="1"/>
  <c r="N2702" i="1"/>
  <c r="M2698" i="1"/>
  <c r="N2698" i="1"/>
  <c r="M2694" i="1"/>
  <c r="N2694" i="1"/>
  <c r="M2690" i="1"/>
  <c r="N2690" i="1"/>
  <c r="M2686" i="1"/>
  <c r="N2686" i="1"/>
  <c r="M2682" i="1"/>
  <c r="N2682" i="1"/>
  <c r="M2678" i="1"/>
  <c r="N2678" i="1"/>
  <c r="M2674" i="1"/>
  <c r="N2674" i="1"/>
  <c r="M2670" i="1"/>
  <c r="N2670" i="1"/>
  <c r="M2666" i="1"/>
  <c r="N2666" i="1"/>
  <c r="M2662" i="1"/>
  <c r="N2662" i="1"/>
  <c r="M2658" i="1"/>
  <c r="N2658" i="1"/>
  <c r="M2654" i="1"/>
  <c r="N2654" i="1"/>
  <c r="M2650" i="1"/>
  <c r="N2650" i="1"/>
  <c r="M2646" i="1"/>
  <c r="N2646" i="1"/>
  <c r="M2642" i="1"/>
  <c r="N2642" i="1"/>
  <c r="M2638" i="1"/>
  <c r="N2638" i="1"/>
  <c r="M2634" i="1"/>
  <c r="N2634" i="1"/>
  <c r="M2630" i="1"/>
  <c r="N2630" i="1"/>
  <c r="M2626" i="1"/>
  <c r="N2626" i="1"/>
  <c r="M2622" i="1"/>
  <c r="N2622" i="1"/>
  <c r="M2618" i="1"/>
  <c r="N2618" i="1"/>
  <c r="M2614" i="1"/>
  <c r="N2614" i="1"/>
  <c r="M2610" i="1"/>
  <c r="N2610" i="1"/>
  <c r="M2606" i="1"/>
  <c r="N2606" i="1"/>
  <c r="M2602" i="1"/>
  <c r="N2602" i="1"/>
  <c r="M2598" i="1"/>
  <c r="N2598" i="1"/>
  <c r="M2594" i="1"/>
  <c r="N2594" i="1"/>
  <c r="M2590" i="1"/>
  <c r="N2590" i="1"/>
  <c r="M2586" i="1"/>
  <c r="N2586" i="1"/>
  <c r="M2582" i="1"/>
  <c r="N2582" i="1"/>
  <c r="M2578" i="1"/>
  <c r="N2578" i="1"/>
  <c r="M2574" i="1"/>
  <c r="N2574" i="1"/>
  <c r="M2570" i="1"/>
  <c r="N2570" i="1"/>
  <c r="M2566" i="1"/>
  <c r="N2566" i="1"/>
  <c r="M2562" i="1"/>
  <c r="N2562" i="1"/>
  <c r="M2558" i="1"/>
  <c r="N2558" i="1"/>
  <c r="M2554" i="1"/>
  <c r="N2554" i="1"/>
  <c r="M2550" i="1"/>
  <c r="N2550" i="1"/>
  <c r="M2546" i="1"/>
  <c r="N2546" i="1"/>
  <c r="M2542" i="1"/>
  <c r="N2542" i="1"/>
  <c r="M2538" i="1"/>
  <c r="N2538" i="1"/>
  <c r="M2534" i="1"/>
  <c r="N2534" i="1"/>
  <c r="M2530" i="1"/>
  <c r="N2530" i="1"/>
  <c r="M2526" i="1"/>
  <c r="N2526" i="1"/>
  <c r="M2522" i="1"/>
  <c r="N2522" i="1"/>
  <c r="M2518" i="1"/>
  <c r="N2518" i="1"/>
  <c r="M2514" i="1"/>
  <c r="N2514" i="1"/>
  <c r="M2510" i="1"/>
  <c r="N2510" i="1"/>
  <c r="M2506" i="1"/>
  <c r="N2506" i="1"/>
  <c r="M2502" i="1"/>
  <c r="N2502" i="1"/>
  <c r="M2498" i="1"/>
  <c r="N2498" i="1"/>
  <c r="M2494" i="1"/>
  <c r="N2494" i="1"/>
  <c r="M2490" i="1"/>
  <c r="N2490" i="1"/>
  <c r="M2486" i="1"/>
  <c r="N2486" i="1"/>
  <c r="M2482" i="1"/>
  <c r="N2482" i="1"/>
  <c r="M2478" i="1"/>
  <c r="N2478" i="1"/>
  <c r="M2474" i="1"/>
  <c r="N2474" i="1"/>
  <c r="M2470" i="1"/>
  <c r="N2470" i="1"/>
  <c r="M2466" i="1"/>
  <c r="N2466" i="1"/>
  <c r="M2462" i="1"/>
  <c r="N2462" i="1"/>
  <c r="M2458" i="1"/>
  <c r="N2458" i="1"/>
  <c r="M2454" i="1"/>
  <c r="N2454" i="1"/>
  <c r="M2450" i="1"/>
  <c r="N2450" i="1"/>
  <c r="M2446" i="1"/>
  <c r="N2446" i="1"/>
  <c r="M2442" i="1"/>
  <c r="N2442" i="1"/>
  <c r="M2438" i="1"/>
  <c r="N2438" i="1"/>
  <c r="M2434" i="1"/>
  <c r="N2434" i="1"/>
  <c r="M2430" i="1"/>
  <c r="N2430" i="1"/>
  <c r="M2426" i="1"/>
  <c r="N2426" i="1"/>
  <c r="M2422" i="1"/>
  <c r="N2422" i="1"/>
  <c r="M2418" i="1"/>
  <c r="N2418" i="1"/>
  <c r="M2414" i="1"/>
  <c r="N2414" i="1"/>
  <c r="M2410" i="1"/>
  <c r="N2410" i="1"/>
  <c r="M2406" i="1"/>
  <c r="N2406" i="1"/>
  <c r="M2402" i="1"/>
  <c r="N2402" i="1"/>
  <c r="M2398" i="1"/>
  <c r="N2398" i="1"/>
  <c r="M2394" i="1"/>
  <c r="N2394" i="1"/>
  <c r="M2390" i="1"/>
  <c r="N2390" i="1"/>
  <c r="M2386" i="1"/>
  <c r="N2386" i="1"/>
  <c r="M2382" i="1"/>
  <c r="N2382" i="1"/>
  <c r="M2378" i="1"/>
  <c r="N2378" i="1"/>
  <c r="M2374" i="1"/>
  <c r="N2374" i="1"/>
  <c r="M2370" i="1"/>
  <c r="N2370" i="1"/>
  <c r="M2366" i="1"/>
  <c r="N2366" i="1"/>
  <c r="M2362" i="1"/>
  <c r="N2362" i="1"/>
  <c r="M2358" i="1"/>
  <c r="N2358" i="1"/>
  <c r="M2354" i="1"/>
  <c r="N2354" i="1"/>
  <c r="M2350" i="1"/>
  <c r="N2350" i="1"/>
  <c r="M2346" i="1"/>
  <c r="N2346" i="1"/>
  <c r="M2342" i="1"/>
  <c r="N2342" i="1"/>
  <c r="M2338" i="1"/>
  <c r="N2338" i="1"/>
  <c r="M2334" i="1"/>
  <c r="N2334" i="1"/>
  <c r="M2330" i="1"/>
  <c r="N2330" i="1"/>
  <c r="M2326" i="1"/>
  <c r="N2326" i="1"/>
  <c r="M2322" i="1"/>
  <c r="N2322" i="1"/>
  <c r="M2318" i="1"/>
  <c r="N2318" i="1"/>
  <c r="M2314" i="1"/>
  <c r="N2314" i="1"/>
  <c r="M2310" i="1"/>
  <c r="N2310" i="1"/>
  <c r="M2306" i="1"/>
  <c r="N2306" i="1"/>
  <c r="N3199" i="1"/>
  <c r="N3195" i="1"/>
  <c r="N3191" i="1"/>
  <c r="N3187" i="1"/>
  <c r="N3183" i="1"/>
  <c r="N3179" i="1"/>
  <c r="N3175" i="1"/>
  <c r="N3171" i="1"/>
  <c r="N3167" i="1"/>
  <c r="N3163" i="1"/>
  <c r="N3159" i="1"/>
  <c r="N3155" i="1"/>
  <c r="N3151" i="1"/>
  <c r="N3147" i="1"/>
  <c r="N3143" i="1"/>
  <c r="N3139" i="1"/>
  <c r="N3135" i="1"/>
  <c r="N3131" i="1"/>
  <c r="N3127" i="1"/>
  <c r="N3123" i="1"/>
  <c r="N3119" i="1"/>
  <c r="N3115" i="1"/>
  <c r="N3111" i="1"/>
  <c r="N3107" i="1"/>
  <c r="N3103" i="1"/>
  <c r="N3099" i="1"/>
  <c r="N3095" i="1"/>
  <c r="N3091" i="1"/>
  <c r="N3087" i="1"/>
  <c r="N3083" i="1"/>
  <c r="N3079" i="1"/>
  <c r="N3075" i="1"/>
  <c r="N3071" i="1"/>
  <c r="N3067" i="1"/>
  <c r="N3063" i="1"/>
  <c r="N3059" i="1"/>
  <c r="N3055" i="1"/>
  <c r="N3051" i="1"/>
  <c r="N3047" i="1"/>
  <c r="N3043" i="1"/>
  <c r="N3039" i="1"/>
  <c r="N3035" i="1"/>
  <c r="N3031" i="1"/>
  <c r="N3027" i="1"/>
  <c r="N3023" i="1"/>
  <c r="N3019" i="1"/>
  <c r="N3015" i="1"/>
  <c r="N3011" i="1"/>
  <c r="N3007" i="1"/>
  <c r="M3005" i="1"/>
  <c r="N3005" i="1"/>
  <c r="M3001" i="1"/>
  <c r="N3001" i="1"/>
  <c r="M2997" i="1"/>
  <c r="N2997" i="1"/>
  <c r="M2993" i="1"/>
  <c r="N2993" i="1"/>
  <c r="M2989" i="1"/>
  <c r="N2989" i="1"/>
  <c r="M2985" i="1"/>
  <c r="N2985" i="1"/>
  <c r="M2981" i="1"/>
  <c r="N2981" i="1"/>
  <c r="M2977" i="1"/>
  <c r="N2977" i="1"/>
  <c r="M2973" i="1"/>
  <c r="N2973" i="1"/>
  <c r="M2969" i="1"/>
  <c r="N2969" i="1"/>
  <c r="M2965" i="1"/>
  <c r="N2965" i="1"/>
  <c r="M2961" i="1"/>
  <c r="N2961" i="1"/>
  <c r="M2957" i="1"/>
  <c r="N2957" i="1"/>
  <c r="M2953" i="1"/>
  <c r="N2953" i="1"/>
  <c r="M2949" i="1"/>
  <c r="N2949" i="1"/>
  <c r="M2945" i="1"/>
  <c r="N2945" i="1"/>
  <c r="M2941" i="1"/>
  <c r="N2941" i="1"/>
  <c r="M2937" i="1"/>
  <c r="N2937" i="1"/>
  <c r="M2933" i="1"/>
  <c r="N2933" i="1"/>
  <c r="M2929" i="1"/>
  <c r="N2929" i="1"/>
  <c r="M2925" i="1"/>
  <c r="N2925" i="1"/>
  <c r="M2921" i="1"/>
  <c r="N2921" i="1"/>
  <c r="M2917" i="1"/>
  <c r="N2917" i="1"/>
  <c r="M2913" i="1"/>
  <c r="N2913" i="1"/>
  <c r="M2909" i="1"/>
  <c r="N2909" i="1"/>
  <c r="M2905" i="1"/>
  <c r="N2905" i="1"/>
  <c r="M2901" i="1"/>
  <c r="N2901" i="1"/>
  <c r="M2897" i="1"/>
  <c r="N2897" i="1"/>
  <c r="M2893" i="1"/>
  <c r="N2893" i="1"/>
  <c r="M2889" i="1"/>
  <c r="N2889" i="1"/>
  <c r="M2885" i="1"/>
  <c r="N2885" i="1"/>
  <c r="M2881" i="1"/>
  <c r="N2881" i="1"/>
  <c r="M2877" i="1"/>
  <c r="N2877" i="1"/>
  <c r="M2873" i="1"/>
  <c r="N2873" i="1"/>
  <c r="M2869" i="1"/>
  <c r="N2869" i="1"/>
  <c r="M2865" i="1"/>
  <c r="N2865" i="1"/>
  <c r="M2861" i="1"/>
  <c r="N2861" i="1"/>
  <c r="M2857" i="1"/>
  <c r="N2857" i="1"/>
  <c r="M2853" i="1"/>
  <c r="N2853" i="1"/>
  <c r="M2849" i="1"/>
  <c r="N2849" i="1"/>
  <c r="M2845" i="1"/>
  <c r="N2845" i="1"/>
  <c r="M2841" i="1"/>
  <c r="N2841" i="1"/>
  <c r="M2837" i="1"/>
  <c r="N2837" i="1"/>
  <c r="M2833" i="1"/>
  <c r="N2833" i="1"/>
  <c r="M2829" i="1"/>
  <c r="N2829" i="1"/>
  <c r="M2825" i="1"/>
  <c r="N2825" i="1"/>
  <c r="M2821" i="1"/>
  <c r="N2821" i="1"/>
  <c r="M2817" i="1"/>
  <c r="N2817" i="1"/>
  <c r="M2813" i="1"/>
  <c r="N2813" i="1"/>
  <c r="M2809" i="1"/>
  <c r="N2809" i="1"/>
  <c r="M2805" i="1"/>
  <c r="N2805" i="1"/>
  <c r="M2801" i="1"/>
  <c r="N2801" i="1"/>
  <c r="M2797" i="1"/>
  <c r="N2797" i="1"/>
  <c r="M2793" i="1"/>
  <c r="N2793" i="1"/>
  <c r="M2789" i="1"/>
  <c r="N2789" i="1"/>
  <c r="M2785" i="1"/>
  <c r="N2785" i="1"/>
  <c r="M2781" i="1"/>
  <c r="N2781" i="1"/>
  <c r="M2777" i="1"/>
  <c r="N2777" i="1"/>
  <c r="M2773" i="1"/>
  <c r="N2773" i="1"/>
  <c r="M2769" i="1"/>
  <c r="N2769" i="1"/>
  <c r="M2765" i="1"/>
  <c r="N2765" i="1"/>
  <c r="M2761" i="1"/>
  <c r="N2761" i="1"/>
  <c r="M2757" i="1"/>
  <c r="N2757" i="1"/>
  <c r="M2753" i="1"/>
  <c r="N2753" i="1"/>
  <c r="M2749" i="1"/>
  <c r="N2749" i="1"/>
  <c r="M2745" i="1"/>
  <c r="N2745" i="1"/>
  <c r="M2741" i="1"/>
  <c r="N2741" i="1"/>
  <c r="M2737" i="1"/>
  <c r="N2737" i="1"/>
  <c r="M2733" i="1"/>
  <c r="N2733" i="1"/>
  <c r="M2729" i="1"/>
  <c r="N2729" i="1"/>
  <c r="M2725" i="1"/>
  <c r="N2725" i="1"/>
  <c r="M2721" i="1"/>
  <c r="N2721" i="1"/>
  <c r="M2717" i="1"/>
  <c r="N2717" i="1"/>
  <c r="M2713" i="1"/>
  <c r="N2713" i="1"/>
  <c r="M2709" i="1"/>
  <c r="N2709" i="1"/>
  <c r="M2705" i="1"/>
  <c r="N2705" i="1"/>
  <c r="M2701" i="1"/>
  <c r="N2701" i="1"/>
  <c r="M2697" i="1"/>
  <c r="N2697" i="1"/>
  <c r="M2693" i="1"/>
  <c r="N2693" i="1"/>
  <c r="M2689" i="1"/>
  <c r="N2689" i="1"/>
  <c r="M2685" i="1"/>
  <c r="N2685" i="1"/>
  <c r="M2681" i="1"/>
  <c r="N2681" i="1"/>
  <c r="M2677" i="1"/>
  <c r="N2677" i="1"/>
  <c r="M2673" i="1"/>
  <c r="N2673" i="1"/>
  <c r="M2669" i="1"/>
  <c r="N2669" i="1"/>
  <c r="M2665" i="1"/>
  <c r="N2665" i="1"/>
  <c r="M2661" i="1"/>
  <c r="N2661" i="1"/>
  <c r="M2657" i="1"/>
  <c r="N2657" i="1"/>
  <c r="M2653" i="1"/>
  <c r="N2653" i="1"/>
  <c r="M2649" i="1"/>
  <c r="N2649" i="1"/>
  <c r="M2645" i="1"/>
  <c r="N2645" i="1"/>
  <c r="M2641" i="1"/>
  <c r="N2641" i="1"/>
  <c r="M2637" i="1"/>
  <c r="N2637" i="1"/>
  <c r="M2633" i="1"/>
  <c r="N2633" i="1"/>
  <c r="M2629" i="1"/>
  <c r="N2629" i="1"/>
  <c r="M2625" i="1"/>
  <c r="N2625" i="1"/>
  <c r="M2621" i="1"/>
  <c r="N2621" i="1"/>
  <c r="M2617" i="1"/>
  <c r="N2617" i="1"/>
  <c r="M2613" i="1"/>
  <c r="N2613" i="1"/>
  <c r="M2609" i="1"/>
  <c r="N2609" i="1"/>
  <c r="M2605" i="1"/>
  <c r="N2605" i="1"/>
  <c r="M2601" i="1"/>
  <c r="N2601" i="1"/>
  <c r="M2597" i="1"/>
  <c r="N2597" i="1"/>
  <c r="M2593" i="1"/>
  <c r="N2593" i="1"/>
  <c r="M2589" i="1"/>
  <c r="N2589" i="1"/>
  <c r="M2585" i="1"/>
  <c r="N2585" i="1"/>
  <c r="M2581" i="1"/>
  <c r="N2581" i="1"/>
  <c r="M2577" i="1"/>
  <c r="N2577" i="1"/>
  <c r="M2573" i="1"/>
  <c r="N2573" i="1"/>
  <c r="M2569" i="1"/>
  <c r="N2569" i="1"/>
  <c r="M2565" i="1"/>
  <c r="N2565" i="1"/>
  <c r="M2561" i="1"/>
  <c r="N2561" i="1"/>
  <c r="M2557" i="1"/>
  <c r="N2557" i="1"/>
  <c r="M2553" i="1"/>
  <c r="N2553" i="1"/>
  <c r="M2549" i="1"/>
  <c r="N2549" i="1"/>
  <c r="M2545" i="1"/>
  <c r="N2545" i="1"/>
  <c r="M2541" i="1"/>
  <c r="N2541" i="1"/>
  <c r="M2537" i="1"/>
  <c r="N2537" i="1"/>
  <c r="M2533" i="1"/>
  <c r="N2533" i="1"/>
  <c r="M2529" i="1"/>
  <c r="N2529" i="1"/>
  <c r="M2525" i="1"/>
  <c r="N2525" i="1"/>
  <c r="M2521" i="1"/>
  <c r="N2521" i="1"/>
  <c r="M2517" i="1"/>
  <c r="N2517" i="1"/>
  <c r="M2513" i="1"/>
  <c r="N2513" i="1"/>
  <c r="M2509" i="1"/>
  <c r="N2509" i="1"/>
  <c r="M2505" i="1"/>
  <c r="N2505" i="1"/>
  <c r="M2501" i="1"/>
  <c r="N2501" i="1"/>
  <c r="M2497" i="1"/>
  <c r="N2497" i="1"/>
  <c r="M2493" i="1"/>
  <c r="N2493" i="1"/>
  <c r="M2489" i="1"/>
  <c r="N2489" i="1"/>
  <c r="M2485" i="1"/>
  <c r="N2485" i="1"/>
  <c r="M2481" i="1"/>
  <c r="N2481" i="1"/>
  <c r="M2477" i="1"/>
  <c r="N2477" i="1"/>
  <c r="M2473" i="1"/>
  <c r="N2473" i="1"/>
  <c r="M2469" i="1"/>
  <c r="N2469" i="1"/>
  <c r="M2465" i="1"/>
  <c r="N2465" i="1"/>
  <c r="M2461" i="1"/>
  <c r="N2461" i="1"/>
  <c r="M2457" i="1"/>
  <c r="N2457" i="1"/>
  <c r="M2453" i="1"/>
  <c r="N2453" i="1"/>
  <c r="M2449" i="1"/>
  <c r="N2449" i="1"/>
  <c r="M2445" i="1"/>
  <c r="N2445" i="1"/>
  <c r="M2441" i="1"/>
  <c r="N2441" i="1"/>
  <c r="M2437" i="1"/>
  <c r="N2437" i="1"/>
  <c r="M2433" i="1"/>
  <c r="N2433" i="1"/>
  <c r="M2429" i="1"/>
  <c r="N2429" i="1"/>
  <c r="M2425" i="1"/>
  <c r="N2425" i="1"/>
  <c r="M2421" i="1"/>
  <c r="N2421" i="1"/>
  <c r="M2417" i="1"/>
  <c r="N2417" i="1"/>
  <c r="M2413" i="1"/>
  <c r="N2413" i="1"/>
  <c r="M2409" i="1"/>
  <c r="N2409" i="1"/>
  <c r="M2405" i="1"/>
  <c r="N2405" i="1"/>
  <c r="M2401" i="1"/>
  <c r="N2401" i="1"/>
  <c r="M2397" i="1"/>
  <c r="N2397" i="1"/>
  <c r="M2393" i="1"/>
  <c r="N2393" i="1"/>
  <c r="M2389" i="1"/>
  <c r="N2389" i="1"/>
  <c r="M2385" i="1"/>
  <c r="N2385" i="1"/>
  <c r="M2381" i="1"/>
  <c r="N2381" i="1"/>
  <c r="M2377" i="1"/>
  <c r="N2377" i="1"/>
  <c r="M2373" i="1"/>
  <c r="N2373" i="1"/>
  <c r="M2369" i="1"/>
  <c r="N2369" i="1"/>
  <c r="M2365" i="1"/>
  <c r="N2365" i="1"/>
  <c r="M2361" i="1"/>
  <c r="N2361" i="1"/>
  <c r="M2357" i="1"/>
  <c r="N2357" i="1"/>
  <c r="M2353" i="1"/>
  <c r="N2353" i="1"/>
  <c r="M2349" i="1"/>
  <c r="N2349" i="1"/>
  <c r="M2345" i="1"/>
  <c r="N2345" i="1"/>
  <c r="M2341" i="1"/>
  <c r="N2341" i="1"/>
  <c r="M2337" i="1"/>
  <c r="N2337" i="1"/>
  <c r="M2333" i="1"/>
  <c r="N2333" i="1"/>
  <c r="M2329" i="1"/>
  <c r="N2329" i="1"/>
  <c r="M2325" i="1"/>
  <c r="N2325" i="1"/>
  <c r="M2321" i="1"/>
  <c r="N2321" i="1"/>
  <c r="M2317" i="1"/>
  <c r="N2317" i="1"/>
  <c r="M2313" i="1"/>
  <c r="N2313" i="1"/>
  <c r="M2309" i="1"/>
  <c r="N2309" i="1"/>
  <c r="M2305" i="1"/>
  <c r="N2305" i="1"/>
  <c r="N3198" i="1"/>
  <c r="N3194" i="1"/>
  <c r="N3190" i="1"/>
  <c r="N3186" i="1"/>
  <c r="N3182" i="1"/>
  <c r="N3178" i="1"/>
  <c r="N3174" i="1"/>
  <c r="N3170" i="1"/>
  <c r="N3166" i="1"/>
  <c r="N3162" i="1"/>
  <c r="N3158" i="1"/>
  <c r="N3154" i="1"/>
  <c r="N3150" i="1"/>
  <c r="N3146" i="1"/>
  <c r="N3142" i="1"/>
  <c r="N3138" i="1"/>
  <c r="N3134" i="1"/>
  <c r="N3130" i="1"/>
  <c r="N3126" i="1"/>
  <c r="N3122" i="1"/>
  <c r="N3118" i="1"/>
  <c r="N3114" i="1"/>
  <c r="N3110" i="1"/>
  <c r="N3106" i="1"/>
  <c r="N3102" i="1"/>
  <c r="N3098" i="1"/>
  <c r="N3094" i="1"/>
  <c r="N3090" i="1"/>
  <c r="N3086" i="1"/>
  <c r="N3082" i="1"/>
  <c r="N3078" i="1"/>
  <c r="N3074" i="1"/>
  <c r="N3070" i="1"/>
  <c r="N3066" i="1"/>
  <c r="N3062" i="1"/>
  <c r="N3058" i="1"/>
  <c r="N3054" i="1"/>
  <c r="N3050" i="1"/>
  <c r="N3046" i="1"/>
  <c r="N3042" i="1"/>
  <c r="N3038" i="1"/>
  <c r="N3034" i="1"/>
  <c r="N3030" i="1"/>
  <c r="N3026" i="1"/>
  <c r="N3022" i="1"/>
  <c r="N3018" i="1"/>
  <c r="N3014" i="1"/>
  <c r="N3010" i="1"/>
  <c r="N3006" i="1"/>
  <c r="N2999" i="1"/>
  <c r="N2991" i="1"/>
  <c r="N2983" i="1"/>
  <c r="N2196" i="1"/>
  <c r="N1940" i="1"/>
  <c r="N2132" i="1"/>
  <c r="N1640" i="1"/>
  <c r="N2068" i="1"/>
  <c r="N1384" i="1"/>
  <c r="N2260" i="1"/>
  <c r="N2004" i="1"/>
  <c r="N2244" i="1"/>
  <c r="N2180" i="1"/>
  <c r="N2116" i="1"/>
  <c r="N2052" i="1"/>
  <c r="N1988" i="1"/>
  <c r="N1832" i="1"/>
  <c r="N1576" i="1"/>
  <c r="N1257" i="1"/>
  <c r="N2292" i="1"/>
  <c r="N2228" i="1"/>
  <c r="N2164" i="1"/>
  <c r="N2100" i="1"/>
  <c r="N2036" i="1"/>
  <c r="N1972" i="1"/>
  <c r="N1768" i="1"/>
  <c r="N1512" i="1"/>
  <c r="N1065" i="1"/>
  <c r="N2276" i="1"/>
  <c r="N2212" i="1"/>
  <c r="N2148" i="1"/>
  <c r="N2084" i="1"/>
  <c r="N2020" i="1"/>
  <c r="N1956" i="1"/>
  <c r="N1704" i="1"/>
  <c r="N1448" i="1"/>
  <c r="M2299" i="1"/>
  <c r="N2299" i="1"/>
  <c r="M2295" i="1"/>
  <c r="N2295" i="1"/>
  <c r="M2291" i="1"/>
  <c r="N2291" i="1"/>
  <c r="M2287" i="1"/>
  <c r="N2287" i="1"/>
  <c r="M2283" i="1"/>
  <c r="N2283" i="1"/>
  <c r="M2279" i="1"/>
  <c r="N2279" i="1"/>
  <c r="M2275" i="1"/>
  <c r="N2275" i="1"/>
  <c r="M2271" i="1"/>
  <c r="N2271" i="1"/>
  <c r="M2267" i="1"/>
  <c r="N2267" i="1"/>
  <c r="M2263" i="1"/>
  <c r="N2263" i="1"/>
  <c r="M2259" i="1"/>
  <c r="N2259" i="1"/>
  <c r="M2255" i="1"/>
  <c r="N2255" i="1"/>
  <c r="M2251" i="1"/>
  <c r="N2251" i="1"/>
  <c r="M2247" i="1"/>
  <c r="N2247" i="1"/>
  <c r="M2243" i="1"/>
  <c r="N2243" i="1"/>
  <c r="M2239" i="1"/>
  <c r="N2239" i="1"/>
  <c r="M2235" i="1"/>
  <c r="N2235" i="1"/>
  <c r="M2231" i="1"/>
  <c r="N2231" i="1"/>
  <c r="M2227" i="1"/>
  <c r="N2227" i="1"/>
  <c r="M2223" i="1"/>
  <c r="N2223" i="1"/>
  <c r="M2219" i="1"/>
  <c r="N2219" i="1"/>
  <c r="M2215" i="1"/>
  <c r="N2215" i="1"/>
  <c r="M2211" i="1"/>
  <c r="N2211" i="1"/>
  <c r="M2207" i="1"/>
  <c r="N2207" i="1"/>
  <c r="M2203" i="1"/>
  <c r="N2203" i="1"/>
  <c r="M2199" i="1"/>
  <c r="N2199" i="1"/>
  <c r="M2195" i="1"/>
  <c r="N2195" i="1"/>
  <c r="M2191" i="1"/>
  <c r="N2191" i="1"/>
  <c r="M2187" i="1"/>
  <c r="N2187" i="1"/>
  <c r="M2183" i="1"/>
  <c r="N2183" i="1"/>
  <c r="M2179" i="1"/>
  <c r="N2179" i="1"/>
  <c r="M2175" i="1"/>
  <c r="N2175" i="1"/>
  <c r="M2171" i="1"/>
  <c r="N2171" i="1"/>
  <c r="M2167" i="1"/>
  <c r="N2167" i="1"/>
  <c r="M2163" i="1"/>
  <c r="N2163" i="1"/>
  <c r="M2159" i="1"/>
  <c r="N2159" i="1"/>
  <c r="M2155" i="1"/>
  <c r="N2155" i="1"/>
  <c r="M2151" i="1"/>
  <c r="N2151" i="1"/>
  <c r="M2147" i="1"/>
  <c r="N2147" i="1"/>
  <c r="M2143" i="1"/>
  <c r="N2143" i="1"/>
  <c r="M2139" i="1"/>
  <c r="N2139" i="1"/>
  <c r="M2135" i="1"/>
  <c r="N2135" i="1"/>
  <c r="M2131" i="1"/>
  <c r="N2131" i="1"/>
  <c r="M2127" i="1"/>
  <c r="N2127" i="1"/>
  <c r="M2123" i="1"/>
  <c r="N2123" i="1"/>
  <c r="M2119" i="1"/>
  <c r="N2119" i="1"/>
  <c r="M2115" i="1"/>
  <c r="N2115" i="1"/>
  <c r="M2111" i="1"/>
  <c r="N2111" i="1"/>
  <c r="M2107" i="1"/>
  <c r="N2107" i="1"/>
  <c r="M2103" i="1"/>
  <c r="N2103" i="1"/>
  <c r="M2099" i="1"/>
  <c r="N2099" i="1"/>
  <c r="M2095" i="1"/>
  <c r="N2095" i="1"/>
  <c r="M2091" i="1"/>
  <c r="N2091" i="1"/>
  <c r="M2087" i="1"/>
  <c r="N2087" i="1"/>
  <c r="M2083" i="1"/>
  <c r="N2083" i="1"/>
  <c r="M2079" i="1"/>
  <c r="N2079" i="1"/>
  <c r="M2075" i="1"/>
  <c r="N2075" i="1"/>
  <c r="M2071" i="1"/>
  <c r="N2071" i="1"/>
  <c r="M2067" i="1"/>
  <c r="N2067" i="1"/>
  <c r="M2063" i="1"/>
  <c r="N2063" i="1"/>
  <c r="M2059" i="1"/>
  <c r="N2059" i="1"/>
  <c r="M2055" i="1"/>
  <c r="N2055" i="1"/>
  <c r="M2051" i="1"/>
  <c r="N2051" i="1"/>
  <c r="M2047" i="1"/>
  <c r="N2047" i="1"/>
  <c r="M2043" i="1"/>
  <c r="N2043" i="1"/>
  <c r="M2039" i="1"/>
  <c r="N2039" i="1"/>
  <c r="M2035" i="1"/>
  <c r="N2035" i="1"/>
  <c r="M2031" i="1"/>
  <c r="N2031" i="1"/>
  <c r="M2027" i="1"/>
  <c r="N2027" i="1"/>
  <c r="M2023" i="1"/>
  <c r="N2023" i="1"/>
  <c r="M2019" i="1"/>
  <c r="N2019" i="1"/>
  <c r="M2015" i="1"/>
  <c r="N2015" i="1"/>
  <c r="M2011" i="1"/>
  <c r="N2011" i="1"/>
  <c r="M2007" i="1"/>
  <c r="N2007" i="1"/>
  <c r="M2003" i="1"/>
  <c r="N2003" i="1"/>
  <c r="M1999" i="1"/>
  <c r="N1999" i="1"/>
  <c r="M1995" i="1"/>
  <c r="N1995" i="1"/>
  <c r="M1991" i="1"/>
  <c r="N1991" i="1"/>
  <c r="M1987" i="1"/>
  <c r="N1987" i="1"/>
  <c r="M1983" i="1"/>
  <c r="N1983" i="1"/>
  <c r="M1979" i="1"/>
  <c r="N1979" i="1"/>
  <c r="M1975" i="1"/>
  <c r="N1975" i="1"/>
  <c r="M1971" i="1"/>
  <c r="N1971" i="1"/>
  <c r="M1967" i="1"/>
  <c r="N1967" i="1"/>
  <c r="M1963" i="1"/>
  <c r="N1963" i="1"/>
  <c r="M1959" i="1"/>
  <c r="N1959" i="1"/>
  <c r="M1955" i="1"/>
  <c r="N1955" i="1"/>
  <c r="M1951" i="1"/>
  <c r="N1951" i="1"/>
  <c r="M1947" i="1"/>
  <c r="N1947" i="1"/>
  <c r="M1943" i="1"/>
  <c r="N1943" i="1"/>
  <c r="M1939" i="1"/>
  <c r="N1939" i="1"/>
  <c r="M1935" i="1"/>
  <c r="N1935" i="1"/>
  <c r="M1927" i="1"/>
  <c r="N1927" i="1"/>
  <c r="M1919" i="1"/>
  <c r="N1919" i="1"/>
  <c r="M1911" i="1"/>
  <c r="N1911" i="1"/>
  <c r="M1903" i="1"/>
  <c r="N1903" i="1"/>
  <c r="M1895" i="1"/>
  <c r="N1895" i="1"/>
  <c r="M1887" i="1"/>
  <c r="N1887" i="1"/>
  <c r="M1879" i="1"/>
  <c r="N1879" i="1"/>
  <c r="M1871" i="1"/>
  <c r="N1871" i="1"/>
  <c r="M1867" i="1"/>
  <c r="N1867" i="1"/>
  <c r="M1863" i="1"/>
  <c r="N1863" i="1"/>
  <c r="M1859" i="1"/>
  <c r="N1859" i="1"/>
  <c r="M1855" i="1"/>
  <c r="N1855" i="1"/>
  <c r="M1851" i="1"/>
  <c r="N1851" i="1"/>
  <c r="M1847" i="1"/>
  <c r="N1847" i="1"/>
  <c r="M1843" i="1"/>
  <c r="N1843" i="1"/>
  <c r="M1839" i="1"/>
  <c r="N1839" i="1"/>
  <c r="M1835" i="1"/>
  <c r="N1835" i="1"/>
  <c r="M1831" i="1"/>
  <c r="N1831" i="1"/>
  <c r="M1827" i="1"/>
  <c r="N1827" i="1"/>
  <c r="M1823" i="1"/>
  <c r="N1823" i="1"/>
  <c r="M1819" i="1"/>
  <c r="N1819" i="1"/>
  <c r="M1815" i="1"/>
  <c r="N1815" i="1"/>
  <c r="M1811" i="1"/>
  <c r="N1811" i="1"/>
  <c r="M1807" i="1"/>
  <c r="N1807" i="1"/>
  <c r="M1803" i="1"/>
  <c r="N1803" i="1"/>
  <c r="M1799" i="1"/>
  <c r="N1799" i="1"/>
  <c r="M1795" i="1"/>
  <c r="N1795" i="1"/>
  <c r="M1791" i="1"/>
  <c r="N1791" i="1"/>
  <c r="M1787" i="1"/>
  <c r="N1787" i="1"/>
  <c r="M1783" i="1"/>
  <c r="N1783" i="1"/>
  <c r="M1779" i="1"/>
  <c r="N1779" i="1"/>
  <c r="M1775" i="1"/>
  <c r="N1775" i="1"/>
  <c r="M1771" i="1"/>
  <c r="N1771" i="1"/>
  <c r="M1767" i="1"/>
  <c r="N1767" i="1"/>
  <c r="M1763" i="1"/>
  <c r="N1763" i="1"/>
  <c r="M1759" i="1"/>
  <c r="N1759" i="1"/>
  <c r="M1755" i="1"/>
  <c r="N1755" i="1"/>
  <c r="M1751" i="1"/>
  <c r="N1751" i="1"/>
  <c r="M1747" i="1"/>
  <c r="N1747" i="1"/>
  <c r="M1743" i="1"/>
  <c r="N1743" i="1"/>
  <c r="M1739" i="1"/>
  <c r="N1739" i="1"/>
  <c r="M1735" i="1"/>
  <c r="N1735" i="1"/>
  <c r="M1731" i="1"/>
  <c r="N1731" i="1"/>
  <c r="M1727" i="1"/>
  <c r="N1727" i="1"/>
  <c r="M1723" i="1"/>
  <c r="N1723" i="1"/>
  <c r="M1719" i="1"/>
  <c r="N1719" i="1"/>
  <c r="M1715" i="1"/>
  <c r="N1715" i="1"/>
  <c r="M1711" i="1"/>
  <c r="N1711" i="1"/>
  <c r="M1707" i="1"/>
  <c r="N1707" i="1"/>
  <c r="M1703" i="1"/>
  <c r="N1703" i="1"/>
  <c r="M1699" i="1"/>
  <c r="N1699" i="1"/>
  <c r="M1695" i="1"/>
  <c r="N1695" i="1"/>
  <c r="M1691" i="1"/>
  <c r="N1691" i="1"/>
  <c r="M1687" i="1"/>
  <c r="N1687" i="1"/>
  <c r="M1683" i="1"/>
  <c r="N1683" i="1"/>
  <c r="M1679" i="1"/>
  <c r="N1679" i="1"/>
  <c r="M1675" i="1"/>
  <c r="N1675" i="1"/>
  <c r="M1671" i="1"/>
  <c r="N1671" i="1"/>
  <c r="M1667" i="1"/>
  <c r="N1667" i="1"/>
  <c r="M1663" i="1"/>
  <c r="N1663" i="1"/>
  <c r="M1659" i="1"/>
  <c r="N1659" i="1"/>
  <c r="M1655" i="1"/>
  <c r="N1655" i="1"/>
  <c r="M1651" i="1"/>
  <c r="N1651" i="1"/>
  <c r="M1647" i="1"/>
  <c r="N1647" i="1"/>
  <c r="M1643" i="1"/>
  <c r="N1643" i="1"/>
  <c r="M1639" i="1"/>
  <c r="N1639" i="1"/>
  <c r="M1635" i="1"/>
  <c r="N1635" i="1"/>
  <c r="M1631" i="1"/>
  <c r="N1631" i="1"/>
  <c r="M1627" i="1"/>
  <c r="N1627" i="1"/>
  <c r="M1623" i="1"/>
  <c r="N1623" i="1"/>
  <c r="M1619" i="1"/>
  <c r="N1619" i="1"/>
  <c r="M1615" i="1"/>
  <c r="N1615" i="1"/>
  <c r="M1611" i="1"/>
  <c r="N1611" i="1"/>
  <c r="M1607" i="1"/>
  <c r="N1607" i="1"/>
  <c r="M1603" i="1"/>
  <c r="N1603" i="1"/>
  <c r="M1599" i="1"/>
  <c r="N1599" i="1"/>
  <c r="M1595" i="1"/>
  <c r="N1595" i="1"/>
  <c r="M1591" i="1"/>
  <c r="N1591" i="1"/>
  <c r="M1587" i="1"/>
  <c r="N1587" i="1"/>
  <c r="M1583" i="1"/>
  <c r="N1583" i="1"/>
  <c r="M1579" i="1"/>
  <c r="N1579" i="1"/>
  <c r="M1575" i="1"/>
  <c r="N1575" i="1"/>
  <c r="M1571" i="1"/>
  <c r="N1571" i="1"/>
  <c r="M1567" i="1"/>
  <c r="N1567" i="1"/>
  <c r="M1563" i="1"/>
  <c r="N1563" i="1"/>
  <c r="M1559" i="1"/>
  <c r="N1559" i="1"/>
  <c r="M1555" i="1"/>
  <c r="N1555" i="1"/>
  <c r="M1551" i="1"/>
  <c r="N1551" i="1"/>
  <c r="M1547" i="1"/>
  <c r="N1547" i="1"/>
  <c r="M1543" i="1"/>
  <c r="N1543" i="1"/>
  <c r="M1539" i="1"/>
  <c r="N1539" i="1"/>
  <c r="M1535" i="1"/>
  <c r="N1535" i="1"/>
  <c r="M1531" i="1"/>
  <c r="N1531" i="1"/>
  <c r="M1527" i="1"/>
  <c r="N1527" i="1"/>
  <c r="M1523" i="1"/>
  <c r="N1523" i="1"/>
  <c r="M1519" i="1"/>
  <c r="N1519" i="1"/>
  <c r="M1515" i="1"/>
  <c r="N1515" i="1"/>
  <c r="M1511" i="1"/>
  <c r="N1511" i="1"/>
  <c r="M1507" i="1"/>
  <c r="N1507" i="1"/>
  <c r="M1503" i="1"/>
  <c r="N1503" i="1"/>
  <c r="M1499" i="1"/>
  <c r="N1499" i="1"/>
  <c r="M1495" i="1"/>
  <c r="N1495" i="1"/>
  <c r="M1491" i="1"/>
  <c r="N1491" i="1"/>
  <c r="M1487" i="1"/>
  <c r="N1487" i="1"/>
  <c r="M1483" i="1"/>
  <c r="N1483" i="1"/>
  <c r="M1479" i="1"/>
  <c r="N1479" i="1"/>
  <c r="M1475" i="1"/>
  <c r="N1475" i="1"/>
  <c r="M1471" i="1"/>
  <c r="N1471" i="1"/>
  <c r="M1467" i="1"/>
  <c r="N1467" i="1"/>
  <c r="M1463" i="1"/>
  <c r="N1463" i="1"/>
  <c r="M1459" i="1"/>
  <c r="N1459" i="1"/>
  <c r="M1455" i="1"/>
  <c r="N1455" i="1"/>
  <c r="M1451" i="1"/>
  <c r="N1451" i="1"/>
  <c r="M1447" i="1"/>
  <c r="N1447" i="1"/>
  <c r="M1443" i="1"/>
  <c r="N1443" i="1"/>
  <c r="M1439" i="1"/>
  <c r="N1439" i="1"/>
  <c r="M1435" i="1"/>
  <c r="N1435" i="1"/>
  <c r="M1431" i="1"/>
  <c r="N1431" i="1"/>
  <c r="M1427" i="1"/>
  <c r="N1427" i="1"/>
  <c r="M1423" i="1"/>
  <c r="N1423" i="1"/>
  <c r="M1419" i="1"/>
  <c r="N1419" i="1"/>
  <c r="M1415" i="1"/>
  <c r="N1415" i="1"/>
  <c r="M1411" i="1"/>
  <c r="N1411" i="1"/>
  <c r="M1407" i="1"/>
  <c r="N1407" i="1"/>
  <c r="M1403" i="1"/>
  <c r="N1403" i="1"/>
  <c r="M1399" i="1"/>
  <c r="N1399" i="1"/>
  <c r="M1395" i="1"/>
  <c r="N1395" i="1"/>
  <c r="M1391" i="1"/>
  <c r="N1391" i="1"/>
  <c r="M1387" i="1"/>
  <c r="N1387" i="1"/>
  <c r="N1915" i="1"/>
  <c r="N1883" i="1"/>
  <c r="M2298" i="1"/>
  <c r="N2298" i="1"/>
  <c r="M2294" i="1"/>
  <c r="N2294" i="1"/>
  <c r="M2290" i="1"/>
  <c r="N2290" i="1"/>
  <c r="M2286" i="1"/>
  <c r="N2286" i="1"/>
  <c r="M2282" i="1"/>
  <c r="N2282" i="1"/>
  <c r="M2278" i="1"/>
  <c r="N2278" i="1"/>
  <c r="M2274" i="1"/>
  <c r="N2274" i="1"/>
  <c r="M2270" i="1"/>
  <c r="N2270" i="1"/>
  <c r="M2266" i="1"/>
  <c r="N2266" i="1"/>
  <c r="M2262" i="1"/>
  <c r="N2262" i="1"/>
  <c r="M2258" i="1"/>
  <c r="N2258" i="1"/>
  <c r="M2254" i="1"/>
  <c r="N2254" i="1"/>
  <c r="M2250" i="1"/>
  <c r="N2250" i="1"/>
  <c r="M2246" i="1"/>
  <c r="N2246" i="1"/>
  <c r="M2242" i="1"/>
  <c r="N2242" i="1"/>
  <c r="M2238" i="1"/>
  <c r="N2238" i="1"/>
  <c r="M2234" i="1"/>
  <c r="N2234" i="1"/>
  <c r="M2230" i="1"/>
  <c r="N2230" i="1"/>
  <c r="M2226" i="1"/>
  <c r="N2226" i="1"/>
  <c r="M2222" i="1"/>
  <c r="N2222" i="1"/>
  <c r="M2218" i="1"/>
  <c r="N2218" i="1"/>
  <c r="M2214" i="1"/>
  <c r="N2214" i="1"/>
  <c r="M2210" i="1"/>
  <c r="N2210" i="1"/>
  <c r="M2206" i="1"/>
  <c r="N2206" i="1"/>
  <c r="M2202" i="1"/>
  <c r="N2202" i="1"/>
  <c r="M2198" i="1"/>
  <c r="N2198" i="1"/>
  <c r="M2194" i="1"/>
  <c r="N2194" i="1"/>
  <c r="M2190" i="1"/>
  <c r="N2190" i="1"/>
  <c r="M2186" i="1"/>
  <c r="N2186" i="1"/>
  <c r="M2182" i="1"/>
  <c r="N2182" i="1"/>
  <c r="M2178" i="1"/>
  <c r="N2178" i="1"/>
  <c r="M2174" i="1"/>
  <c r="N2174" i="1"/>
  <c r="M2170" i="1"/>
  <c r="N2170" i="1"/>
  <c r="M2166" i="1"/>
  <c r="N2166" i="1"/>
  <c r="M2162" i="1"/>
  <c r="N2162" i="1"/>
  <c r="M2158" i="1"/>
  <c r="N2158" i="1"/>
  <c r="M2154" i="1"/>
  <c r="N2154" i="1"/>
  <c r="M2150" i="1"/>
  <c r="N2150" i="1"/>
  <c r="M2146" i="1"/>
  <c r="N2146" i="1"/>
  <c r="M2142" i="1"/>
  <c r="N2142" i="1"/>
  <c r="M2138" i="1"/>
  <c r="N2138" i="1"/>
  <c r="M2134" i="1"/>
  <c r="N2134" i="1"/>
  <c r="M2130" i="1"/>
  <c r="N2130" i="1"/>
  <c r="M2126" i="1"/>
  <c r="N2126" i="1"/>
  <c r="M2122" i="1"/>
  <c r="N2122" i="1"/>
  <c r="M2118" i="1"/>
  <c r="N2118" i="1"/>
  <c r="M2114" i="1"/>
  <c r="N2114" i="1"/>
  <c r="M2110" i="1"/>
  <c r="N2110" i="1"/>
  <c r="M2106" i="1"/>
  <c r="N2106" i="1"/>
  <c r="M2102" i="1"/>
  <c r="N2102" i="1"/>
  <c r="M2098" i="1"/>
  <c r="N2098" i="1"/>
  <c r="M2094" i="1"/>
  <c r="N2094" i="1"/>
  <c r="M2090" i="1"/>
  <c r="N2090" i="1"/>
  <c r="M2086" i="1"/>
  <c r="N2086" i="1"/>
  <c r="M2082" i="1"/>
  <c r="N2082" i="1"/>
  <c r="M2078" i="1"/>
  <c r="N2078" i="1"/>
  <c r="M2074" i="1"/>
  <c r="N2074" i="1"/>
  <c r="M2070" i="1"/>
  <c r="N2070" i="1"/>
  <c r="M2066" i="1"/>
  <c r="N2066" i="1"/>
  <c r="M2062" i="1"/>
  <c r="N2062" i="1"/>
  <c r="M2058" i="1"/>
  <c r="N2058" i="1"/>
  <c r="M2054" i="1"/>
  <c r="N2054" i="1"/>
  <c r="M2050" i="1"/>
  <c r="N2050" i="1"/>
  <c r="M2046" i="1"/>
  <c r="N2046" i="1"/>
  <c r="M2042" i="1"/>
  <c r="N2042" i="1"/>
  <c r="M2038" i="1"/>
  <c r="N2038" i="1"/>
  <c r="M2034" i="1"/>
  <c r="N2034" i="1"/>
  <c r="M2030" i="1"/>
  <c r="N2030" i="1"/>
  <c r="M2026" i="1"/>
  <c r="N2026" i="1"/>
  <c r="M2022" i="1"/>
  <c r="N2022" i="1"/>
  <c r="M2018" i="1"/>
  <c r="N2018" i="1"/>
  <c r="M2014" i="1"/>
  <c r="N2014" i="1"/>
  <c r="M2010" i="1"/>
  <c r="N2010" i="1"/>
  <c r="M2006" i="1"/>
  <c r="N2006" i="1"/>
  <c r="M2002" i="1"/>
  <c r="N2002" i="1"/>
  <c r="M1998" i="1"/>
  <c r="N1998" i="1"/>
  <c r="M1994" i="1"/>
  <c r="N1994" i="1"/>
  <c r="M1990" i="1"/>
  <c r="N1990" i="1"/>
  <c r="M1986" i="1"/>
  <c r="N1986" i="1"/>
  <c r="M1982" i="1"/>
  <c r="N1982" i="1"/>
  <c r="M1978" i="1"/>
  <c r="N1978" i="1"/>
  <c r="M1974" i="1"/>
  <c r="N1974" i="1"/>
  <c r="M1970" i="1"/>
  <c r="N1970" i="1"/>
  <c r="M1966" i="1"/>
  <c r="N1966" i="1"/>
  <c r="M1962" i="1"/>
  <c r="N1962" i="1"/>
  <c r="M1958" i="1"/>
  <c r="N1958" i="1"/>
  <c r="M1954" i="1"/>
  <c r="N1954" i="1"/>
  <c r="M1950" i="1"/>
  <c r="N1950" i="1"/>
  <c r="M1946" i="1"/>
  <c r="N1946" i="1"/>
  <c r="M1942" i="1"/>
  <c r="N1942" i="1"/>
  <c r="M1938" i="1"/>
  <c r="N1938" i="1"/>
  <c r="M1934" i="1"/>
  <c r="N1934" i="1"/>
  <c r="M1930" i="1"/>
  <c r="N1930" i="1"/>
  <c r="M1926" i="1"/>
  <c r="N1926" i="1"/>
  <c r="M1922" i="1"/>
  <c r="N1922" i="1"/>
  <c r="M1918" i="1"/>
  <c r="N1918" i="1"/>
  <c r="M1914" i="1"/>
  <c r="N1914" i="1"/>
  <c r="M1910" i="1"/>
  <c r="N1910" i="1"/>
  <c r="M1906" i="1"/>
  <c r="N1906" i="1"/>
  <c r="M1902" i="1"/>
  <c r="N1902" i="1"/>
  <c r="M1898" i="1"/>
  <c r="N1898" i="1"/>
  <c r="M1894" i="1"/>
  <c r="N1894" i="1"/>
  <c r="M1890" i="1"/>
  <c r="N1890" i="1"/>
  <c r="M1886" i="1"/>
  <c r="N1886" i="1"/>
  <c r="M1882" i="1"/>
  <c r="N1882" i="1"/>
  <c r="M1878" i="1"/>
  <c r="N1878" i="1"/>
  <c r="M1874" i="1"/>
  <c r="N1874" i="1"/>
  <c r="M1870" i="1"/>
  <c r="N1870" i="1"/>
  <c r="M1866" i="1"/>
  <c r="N1866" i="1"/>
  <c r="M1862" i="1"/>
  <c r="N1862" i="1"/>
  <c r="M1858" i="1"/>
  <c r="N1858" i="1"/>
  <c r="M1854" i="1"/>
  <c r="N1854" i="1"/>
  <c r="M1850" i="1"/>
  <c r="N1850" i="1"/>
  <c r="M1846" i="1"/>
  <c r="N1846" i="1"/>
  <c r="M1842" i="1"/>
  <c r="N1842" i="1"/>
  <c r="M1838" i="1"/>
  <c r="N1838" i="1"/>
  <c r="M1834" i="1"/>
  <c r="N1834" i="1"/>
  <c r="M1830" i="1"/>
  <c r="N1830" i="1"/>
  <c r="M1826" i="1"/>
  <c r="N1826" i="1"/>
  <c r="M1822" i="1"/>
  <c r="N1822" i="1"/>
  <c r="M1818" i="1"/>
  <c r="N1818" i="1"/>
  <c r="M1814" i="1"/>
  <c r="N1814" i="1"/>
  <c r="M1810" i="1"/>
  <c r="N1810" i="1"/>
  <c r="M1806" i="1"/>
  <c r="N1806" i="1"/>
  <c r="M1802" i="1"/>
  <c r="N1802" i="1"/>
  <c r="M1798" i="1"/>
  <c r="N1798" i="1"/>
  <c r="M1794" i="1"/>
  <c r="N1794" i="1"/>
  <c r="M1790" i="1"/>
  <c r="N1790" i="1"/>
  <c r="M1786" i="1"/>
  <c r="N1786" i="1"/>
  <c r="M1782" i="1"/>
  <c r="N1782" i="1"/>
  <c r="M1778" i="1"/>
  <c r="N1778" i="1"/>
  <c r="M1774" i="1"/>
  <c r="N1774" i="1"/>
  <c r="M1770" i="1"/>
  <c r="N1770" i="1"/>
  <c r="M1766" i="1"/>
  <c r="N1766" i="1"/>
  <c r="M1762" i="1"/>
  <c r="N1762" i="1"/>
  <c r="M1758" i="1"/>
  <c r="N1758" i="1"/>
  <c r="M1754" i="1"/>
  <c r="N1754" i="1"/>
  <c r="M1750" i="1"/>
  <c r="N1750" i="1"/>
  <c r="M1746" i="1"/>
  <c r="N1746" i="1"/>
  <c r="M1742" i="1"/>
  <c r="N1742" i="1"/>
  <c r="M1738" i="1"/>
  <c r="N1738" i="1"/>
  <c r="M1734" i="1"/>
  <c r="N1734" i="1"/>
  <c r="M1730" i="1"/>
  <c r="N1730" i="1"/>
  <c r="M1726" i="1"/>
  <c r="N1726" i="1"/>
  <c r="M1722" i="1"/>
  <c r="N1722" i="1"/>
  <c r="M1718" i="1"/>
  <c r="N1718" i="1"/>
  <c r="M1714" i="1"/>
  <c r="N1714" i="1"/>
  <c r="M1710" i="1"/>
  <c r="N1710" i="1"/>
  <c r="M1706" i="1"/>
  <c r="N1706" i="1"/>
  <c r="M1702" i="1"/>
  <c r="N1702" i="1"/>
  <c r="M1698" i="1"/>
  <c r="N1698" i="1"/>
  <c r="M1694" i="1"/>
  <c r="N1694" i="1"/>
  <c r="M1690" i="1"/>
  <c r="N1690" i="1"/>
  <c r="M1686" i="1"/>
  <c r="N1686" i="1"/>
  <c r="M1682" i="1"/>
  <c r="N1682" i="1"/>
  <c r="M1678" i="1"/>
  <c r="N1678" i="1"/>
  <c r="M1674" i="1"/>
  <c r="N1674" i="1"/>
  <c r="M1670" i="1"/>
  <c r="N1670" i="1"/>
  <c r="M1666" i="1"/>
  <c r="N1666" i="1"/>
  <c r="M1662" i="1"/>
  <c r="N1662" i="1"/>
  <c r="M1658" i="1"/>
  <c r="N1658" i="1"/>
  <c r="M1654" i="1"/>
  <c r="N1654" i="1"/>
  <c r="M1650" i="1"/>
  <c r="N1650" i="1"/>
  <c r="M1646" i="1"/>
  <c r="N1646" i="1"/>
  <c r="M1642" i="1"/>
  <c r="N1642" i="1"/>
  <c r="M1638" i="1"/>
  <c r="N1638" i="1"/>
  <c r="M1634" i="1"/>
  <c r="N1634" i="1"/>
  <c r="M1630" i="1"/>
  <c r="N1630" i="1"/>
  <c r="M1626" i="1"/>
  <c r="N1626" i="1"/>
  <c r="M1622" i="1"/>
  <c r="N1622" i="1"/>
  <c r="M1618" i="1"/>
  <c r="N1618" i="1"/>
  <c r="M1614" i="1"/>
  <c r="N1614" i="1"/>
  <c r="M1610" i="1"/>
  <c r="N1610" i="1"/>
  <c r="M1606" i="1"/>
  <c r="N1606" i="1"/>
  <c r="M1602" i="1"/>
  <c r="N1602" i="1"/>
  <c r="M1598" i="1"/>
  <c r="N1598" i="1"/>
  <c r="M1594" i="1"/>
  <c r="N1594" i="1"/>
  <c r="M1590" i="1"/>
  <c r="N1590" i="1"/>
  <c r="M1586" i="1"/>
  <c r="N1586" i="1"/>
  <c r="M1582" i="1"/>
  <c r="N1582" i="1"/>
  <c r="M1578" i="1"/>
  <c r="N1578" i="1"/>
  <c r="M1574" i="1"/>
  <c r="N1574" i="1"/>
  <c r="M1570" i="1"/>
  <c r="N1570" i="1"/>
  <c r="M1566" i="1"/>
  <c r="N1566" i="1"/>
  <c r="M1562" i="1"/>
  <c r="N1562" i="1"/>
  <c r="M1558" i="1"/>
  <c r="N1558" i="1"/>
  <c r="M1554" i="1"/>
  <c r="N1554" i="1"/>
  <c r="M1550" i="1"/>
  <c r="N1550" i="1"/>
  <c r="M1546" i="1"/>
  <c r="N1546" i="1"/>
  <c r="M1542" i="1"/>
  <c r="N1542" i="1"/>
  <c r="M1538" i="1"/>
  <c r="N1538" i="1"/>
  <c r="M1534" i="1"/>
  <c r="N1534" i="1"/>
  <c r="M1530" i="1"/>
  <c r="N1530" i="1"/>
  <c r="M1526" i="1"/>
  <c r="N1526" i="1"/>
  <c r="M1522" i="1"/>
  <c r="N1522" i="1"/>
  <c r="M1518" i="1"/>
  <c r="N1518" i="1"/>
  <c r="M1514" i="1"/>
  <c r="N1514" i="1"/>
  <c r="M1510" i="1"/>
  <c r="N1510" i="1"/>
  <c r="M1506" i="1"/>
  <c r="N1506" i="1"/>
  <c r="M1502" i="1"/>
  <c r="N1502" i="1"/>
  <c r="M1498" i="1"/>
  <c r="N1498" i="1"/>
  <c r="M1494" i="1"/>
  <c r="N1494" i="1"/>
  <c r="M1490" i="1"/>
  <c r="N1490" i="1"/>
  <c r="M1486" i="1"/>
  <c r="N1486" i="1"/>
  <c r="M1482" i="1"/>
  <c r="N1482" i="1"/>
  <c r="M1478" i="1"/>
  <c r="N1478" i="1"/>
  <c r="M1474" i="1"/>
  <c r="N1474" i="1"/>
  <c r="M1470" i="1"/>
  <c r="N1470" i="1"/>
  <c r="M1466" i="1"/>
  <c r="N1466" i="1"/>
  <c r="M1462" i="1"/>
  <c r="N1462" i="1"/>
  <c r="M1458" i="1"/>
  <c r="N1458" i="1"/>
  <c r="M1454" i="1"/>
  <c r="N1454" i="1"/>
  <c r="M1450" i="1"/>
  <c r="N1450" i="1"/>
  <c r="M1446" i="1"/>
  <c r="N1446" i="1"/>
  <c r="M1442" i="1"/>
  <c r="N1442" i="1"/>
  <c r="M1438" i="1"/>
  <c r="N1438" i="1"/>
  <c r="M1434" i="1"/>
  <c r="N1434" i="1"/>
  <c r="M1430" i="1"/>
  <c r="N1430" i="1"/>
  <c r="M1426" i="1"/>
  <c r="N1426" i="1"/>
  <c r="M1422" i="1"/>
  <c r="N1422" i="1"/>
  <c r="M1418" i="1"/>
  <c r="N1418" i="1"/>
  <c r="M1414" i="1"/>
  <c r="N1414" i="1"/>
  <c r="M1410" i="1"/>
  <c r="N1410" i="1"/>
  <c r="M1406" i="1"/>
  <c r="N1406" i="1"/>
  <c r="M1402" i="1"/>
  <c r="N1402" i="1"/>
  <c r="M1398" i="1"/>
  <c r="N1398" i="1"/>
  <c r="M1394" i="1"/>
  <c r="N1394" i="1"/>
  <c r="M1390" i="1"/>
  <c r="N1390" i="1"/>
  <c r="M1386" i="1"/>
  <c r="N1386" i="1"/>
  <c r="M1382" i="1"/>
  <c r="N1382" i="1"/>
  <c r="N2288" i="1"/>
  <c r="N2272" i="1"/>
  <c r="N2256" i="1"/>
  <c r="N2240" i="1"/>
  <c r="N2224" i="1"/>
  <c r="N2208" i="1"/>
  <c r="N2192" i="1"/>
  <c r="N2176" i="1"/>
  <c r="N2160" i="1"/>
  <c r="N2144" i="1"/>
  <c r="N2128" i="1"/>
  <c r="N2112" i="1"/>
  <c r="N2096" i="1"/>
  <c r="N2080" i="1"/>
  <c r="N2064" i="1"/>
  <c r="N2048" i="1"/>
  <c r="N2032" i="1"/>
  <c r="N2016" i="1"/>
  <c r="N2000" i="1"/>
  <c r="N1984" i="1"/>
  <c r="N1968" i="1"/>
  <c r="N1952" i="1"/>
  <c r="N1936" i="1"/>
  <c r="N1907" i="1"/>
  <c r="N1875" i="1"/>
  <c r="N1816" i="1"/>
  <c r="N1752" i="1"/>
  <c r="N1688" i="1"/>
  <c r="N1624" i="1"/>
  <c r="N1560" i="1"/>
  <c r="N1496" i="1"/>
  <c r="N1432" i="1"/>
  <c r="N1368" i="1"/>
  <c r="N1193" i="1"/>
  <c r="M2301" i="1"/>
  <c r="N2301" i="1"/>
  <c r="M2297" i="1"/>
  <c r="N2297" i="1"/>
  <c r="M2293" i="1"/>
  <c r="N2293" i="1"/>
  <c r="M2289" i="1"/>
  <c r="N2289" i="1"/>
  <c r="M2285" i="1"/>
  <c r="N2285" i="1"/>
  <c r="M2281" i="1"/>
  <c r="N2281" i="1"/>
  <c r="M2277" i="1"/>
  <c r="N2277" i="1"/>
  <c r="M2273" i="1"/>
  <c r="N2273" i="1"/>
  <c r="M2269" i="1"/>
  <c r="N2269" i="1"/>
  <c r="M2265" i="1"/>
  <c r="N2265" i="1"/>
  <c r="M2261" i="1"/>
  <c r="N2261" i="1"/>
  <c r="M2257" i="1"/>
  <c r="N2257" i="1"/>
  <c r="M2253" i="1"/>
  <c r="N2253" i="1"/>
  <c r="M2249" i="1"/>
  <c r="N2249" i="1"/>
  <c r="M2245" i="1"/>
  <c r="N2245" i="1"/>
  <c r="M2241" i="1"/>
  <c r="N2241" i="1"/>
  <c r="M2237" i="1"/>
  <c r="N2237" i="1"/>
  <c r="M2233" i="1"/>
  <c r="N2233" i="1"/>
  <c r="M2229" i="1"/>
  <c r="N2229" i="1"/>
  <c r="M2225" i="1"/>
  <c r="N2225" i="1"/>
  <c r="M2221" i="1"/>
  <c r="N2221" i="1"/>
  <c r="M2217" i="1"/>
  <c r="N2217" i="1"/>
  <c r="M2213" i="1"/>
  <c r="N2213" i="1"/>
  <c r="M2209" i="1"/>
  <c r="N2209" i="1"/>
  <c r="M2205" i="1"/>
  <c r="N2205" i="1"/>
  <c r="M2201" i="1"/>
  <c r="N2201" i="1"/>
  <c r="M2197" i="1"/>
  <c r="N2197" i="1"/>
  <c r="M2193" i="1"/>
  <c r="N2193" i="1"/>
  <c r="M2189" i="1"/>
  <c r="N2189" i="1"/>
  <c r="M2185" i="1"/>
  <c r="N2185" i="1"/>
  <c r="M2181" i="1"/>
  <c r="N2181" i="1"/>
  <c r="M2177" i="1"/>
  <c r="N2177" i="1"/>
  <c r="M2173" i="1"/>
  <c r="N2173" i="1"/>
  <c r="M2169" i="1"/>
  <c r="N2169" i="1"/>
  <c r="M2165" i="1"/>
  <c r="N2165" i="1"/>
  <c r="M2161" i="1"/>
  <c r="N2161" i="1"/>
  <c r="M2157" i="1"/>
  <c r="N2157" i="1"/>
  <c r="M2153" i="1"/>
  <c r="N2153" i="1"/>
  <c r="M2149" i="1"/>
  <c r="N2149" i="1"/>
  <c r="M2145" i="1"/>
  <c r="N2145" i="1"/>
  <c r="M2141" i="1"/>
  <c r="N2141" i="1"/>
  <c r="M2137" i="1"/>
  <c r="N2137" i="1"/>
  <c r="M2133" i="1"/>
  <c r="N2133" i="1"/>
  <c r="M2129" i="1"/>
  <c r="N2129" i="1"/>
  <c r="M2125" i="1"/>
  <c r="N2125" i="1"/>
  <c r="M2121" i="1"/>
  <c r="N2121" i="1"/>
  <c r="M2117" i="1"/>
  <c r="N2117" i="1"/>
  <c r="M2113" i="1"/>
  <c r="N2113" i="1"/>
  <c r="M2109" i="1"/>
  <c r="N2109" i="1"/>
  <c r="M2105" i="1"/>
  <c r="N2105" i="1"/>
  <c r="M2101" i="1"/>
  <c r="N2101" i="1"/>
  <c r="M2097" i="1"/>
  <c r="N2097" i="1"/>
  <c r="M2093" i="1"/>
  <c r="N2093" i="1"/>
  <c r="M2089" i="1"/>
  <c r="N2089" i="1"/>
  <c r="M2085" i="1"/>
  <c r="N2085" i="1"/>
  <c r="M2081" i="1"/>
  <c r="N2081" i="1"/>
  <c r="M2077" i="1"/>
  <c r="N2077" i="1"/>
  <c r="M2073" i="1"/>
  <c r="N2073" i="1"/>
  <c r="M2069" i="1"/>
  <c r="N2069" i="1"/>
  <c r="M2065" i="1"/>
  <c r="N2065" i="1"/>
  <c r="M2061" i="1"/>
  <c r="N2061" i="1"/>
  <c r="M2057" i="1"/>
  <c r="N2057" i="1"/>
  <c r="M2053" i="1"/>
  <c r="N2053" i="1"/>
  <c r="M2049" i="1"/>
  <c r="N2049" i="1"/>
  <c r="M2045" i="1"/>
  <c r="N2045" i="1"/>
  <c r="M2041" i="1"/>
  <c r="N2041" i="1"/>
  <c r="M2037" i="1"/>
  <c r="N2037" i="1"/>
  <c r="M2033" i="1"/>
  <c r="N2033" i="1"/>
  <c r="M2029" i="1"/>
  <c r="N2029" i="1"/>
  <c r="M2025" i="1"/>
  <c r="N2025" i="1"/>
  <c r="M2021" i="1"/>
  <c r="N2021" i="1"/>
  <c r="M2017" i="1"/>
  <c r="N2017" i="1"/>
  <c r="M2013" i="1"/>
  <c r="N2013" i="1"/>
  <c r="M2009" i="1"/>
  <c r="N2009" i="1"/>
  <c r="M2005" i="1"/>
  <c r="N2005" i="1"/>
  <c r="M2001" i="1"/>
  <c r="N2001" i="1"/>
  <c r="M1997" i="1"/>
  <c r="N1997" i="1"/>
  <c r="M1993" i="1"/>
  <c r="N1993" i="1"/>
  <c r="M1989" i="1"/>
  <c r="N1989" i="1"/>
  <c r="M1985" i="1"/>
  <c r="N1985" i="1"/>
  <c r="M1981" i="1"/>
  <c r="N1981" i="1"/>
  <c r="M1977" i="1"/>
  <c r="N1977" i="1"/>
  <c r="M1973" i="1"/>
  <c r="N1973" i="1"/>
  <c r="M1969" i="1"/>
  <c r="N1969" i="1"/>
  <c r="M1965" i="1"/>
  <c r="N1965" i="1"/>
  <c r="M1961" i="1"/>
  <c r="N1961" i="1"/>
  <c r="M1957" i="1"/>
  <c r="N1957" i="1"/>
  <c r="M1953" i="1"/>
  <c r="N1953" i="1"/>
  <c r="M1949" i="1"/>
  <c r="N1949" i="1"/>
  <c r="M1945" i="1"/>
  <c r="N1945" i="1"/>
  <c r="M1941" i="1"/>
  <c r="N1941" i="1"/>
  <c r="M1937" i="1"/>
  <c r="N1937" i="1"/>
  <c r="M1933" i="1"/>
  <c r="N1933" i="1"/>
  <c r="M1929" i="1"/>
  <c r="N1929" i="1"/>
  <c r="M1925" i="1"/>
  <c r="N1925" i="1"/>
  <c r="M1921" i="1"/>
  <c r="N1921" i="1"/>
  <c r="M1917" i="1"/>
  <c r="N1917" i="1"/>
  <c r="M1913" i="1"/>
  <c r="N1913" i="1"/>
  <c r="M1909" i="1"/>
  <c r="N1909" i="1"/>
  <c r="M1905" i="1"/>
  <c r="N1905" i="1"/>
  <c r="M1901" i="1"/>
  <c r="N1901" i="1"/>
  <c r="M1897" i="1"/>
  <c r="N1897" i="1"/>
  <c r="M1893" i="1"/>
  <c r="N1893" i="1"/>
  <c r="M1889" i="1"/>
  <c r="N1889" i="1"/>
  <c r="M1885" i="1"/>
  <c r="N1885" i="1"/>
  <c r="M1881" i="1"/>
  <c r="N1881" i="1"/>
  <c r="M1877" i="1"/>
  <c r="N1877" i="1"/>
  <c r="M1873" i="1"/>
  <c r="N1873" i="1"/>
  <c r="M1869" i="1"/>
  <c r="N1869" i="1"/>
  <c r="M1865" i="1"/>
  <c r="N1865" i="1"/>
  <c r="M1861" i="1"/>
  <c r="N1861" i="1"/>
  <c r="M1857" i="1"/>
  <c r="N1857" i="1"/>
  <c r="M1853" i="1"/>
  <c r="N1853" i="1"/>
  <c r="M1849" i="1"/>
  <c r="N1849" i="1"/>
  <c r="M1845" i="1"/>
  <c r="N1845" i="1"/>
  <c r="M1841" i="1"/>
  <c r="N1841" i="1"/>
  <c r="M1837" i="1"/>
  <c r="N1837" i="1"/>
  <c r="M1833" i="1"/>
  <c r="N1833" i="1"/>
  <c r="M1829" i="1"/>
  <c r="N1829" i="1"/>
  <c r="M1825" i="1"/>
  <c r="N1825" i="1"/>
  <c r="M1821" i="1"/>
  <c r="N1821" i="1"/>
  <c r="M1817" i="1"/>
  <c r="N1817" i="1"/>
  <c r="M1813" i="1"/>
  <c r="N1813" i="1"/>
  <c r="M1809" i="1"/>
  <c r="N1809" i="1"/>
  <c r="M1805" i="1"/>
  <c r="N1805" i="1"/>
  <c r="M1801" i="1"/>
  <c r="N1801" i="1"/>
  <c r="M1797" i="1"/>
  <c r="N1797" i="1"/>
  <c r="M1793" i="1"/>
  <c r="N1793" i="1"/>
  <c r="M1789" i="1"/>
  <c r="N1789" i="1"/>
  <c r="M1785" i="1"/>
  <c r="N1785" i="1"/>
  <c r="M1781" i="1"/>
  <c r="N1781" i="1"/>
  <c r="M1777" i="1"/>
  <c r="N1777" i="1"/>
  <c r="M1773" i="1"/>
  <c r="N1773" i="1"/>
  <c r="M1769" i="1"/>
  <c r="N1769" i="1"/>
  <c r="M1765" i="1"/>
  <c r="N1765" i="1"/>
  <c r="M1761" i="1"/>
  <c r="N1761" i="1"/>
  <c r="M1757" i="1"/>
  <c r="N1757" i="1"/>
  <c r="M1753" i="1"/>
  <c r="N1753" i="1"/>
  <c r="M1749" i="1"/>
  <c r="N1749" i="1"/>
  <c r="M1745" i="1"/>
  <c r="N1745" i="1"/>
  <c r="M1741" i="1"/>
  <c r="N1741" i="1"/>
  <c r="M1737" i="1"/>
  <c r="N1737" i="1"/>
  <c r="M1733" i="1"/>
  <c r="N1733" i="1"/>
  <c r="M1729" i="1"/>
  <c r="N1729" i="1"/>
  <c r="M1725" i="1"/>
  <c r="N1725" i="1"/>
  <c r="M1721" i="1"/>
  <c r="N1721" i="1"/>
  <c r="M1717" i="1"/>
  <c r="N1717" i="1"/>
  <c r="M1713" i="1"/>
  <c r="N1713" i="1"/>
  <c r="M1709" i="1"/>
  <c r="N1709" i="1"/>
  <c r="M1705" i="1"/>
  <c r="N1705" i="1"/>
  <c r="M1701" i="1"/>
  <c r="N1701" i="1"/>
  <c r="M1697" i="1"/>
  <c r="N1697" i="1"/>
  <c r="M1693" i="1"/>
  <c r="N1693" i="1"/>
  <c r="M1689" i="1"/>
  <c r="N1689" i="1"/>
  <c r="M1685" i="1"/>
  <c r="N1685" i="1"/>
  <c r="M1681" i="1"/>
  <c r="N1681" i="1"/>
  <c r="M1677" i="1"/>
  <c r="N1677" i="1"/>
  <c r="M1673" i="1"/>
  <c r="N1673" i="1"/>
  <c r="M1669" i="1"/>
  <c r="N1669" i="1"/>
  <c r="M1665" i="1"/>
  <c r="N1665" i="1"/>
  <c r="M1661" i="1"/>
  <c r="N1661" i="1"/>
  <c r="M1657" i="1"/>
  <c r="N1657" i="1"/>
  <c r="M1653" i="1"/>
  <c r="N1653" i="1"/>
  <c r="M1649" i="1"/>
  <c r="N1649" i="1"/>
  <c r="M1645" i="1"/>
  <c r="N1645" i="1"/>
  <c r="M1641" i="1"/>
  <c r="N1641" i="1"/>
  <c r="M1637" i="1"/>
  <c r="N1637" i="1"/>
  <c r="M1633" i="1"/>
  <c r="N1633" i="1"/>
  <c r="M1629" i="1"/>
  <c r="N1629" i="1"/>
  <c r="M1625" i="1"/>
  <c r="N1625" i="1"/>
  <c r="M1621" i="1"/>
  <c r="N1621" i="1"/>
  <c r="M1617" i="1"/>
  <c r="N1617" i="1"/>
  <c r="M1613" i="1"/>
  <c r="N1613" i="1"/>
  <c r="M1609" i="1"/>
  <c r="N1609" i="1"/>
  <c r="M1605" i="1"/>
  <c r="N1605" i="1"/>
  <c r="M1601" i="1"/>
  <c r="N1601" i="1"/>
  <c r="M1597" i="1"/>
  <c r="N1597" i="1"/>
  <c r="M1593" i="1"/>
  <c r="N1593" i="1"/>
  <c r="M1589" i="1"/>
  <c r="N1589" i="1"/>
  <c r="M1585" i="1"/>
  <c r="N1585" i="1"/>
  <c r="M1581" i="1"/>
  <c r="N1581" i="1"/>
  <c r="M1577" i="1"/>
  <c r="N1577" i="1"/>
  <c r="M1573" i="1"/>
  <c r="N1573" i="1"/>
  <c r="M1569" i="1"/>
  <c r="N1569" i="1"/>
  <c r="M1565" i="1"/>
  <c r="N1565" i="1"/>
  <c r="M1561" i="1"/>
  <c r="N1561" i="1"/>
  <c r="M1557" i="1"/>
  <c r="N1557" i="1"/>
  <c r="M1553" i="1"/>
  <c r="N1553" i="1"/>
  <c r="M1549" i="1"/>
  <c r="N1549" i="1"/>
  <c r="M1545" i="1"/>
  <c r="N1545" i="1"/>
  <c r="M1541" i="1"/>
  <c r="N1541" i="1"/>
  <c r="M1537" i="1"/>
  <c r="N1537" i="1"/>
  <c r="M1533" i="1"/>
  <c r="N1533" i="1"/>
  <c r="M1529" i="1"/>
  <c r="N1529" i="1"/>
  <c r="M1525" i="1"/>
  <c r="N1525" i="1"/>
  <c r="M1521" i="1"/>
  <c r="N1521" i="1"/>
  <c r="M1517" i="1"/>
  <c r="N1517" i="1"/>
  <c r="M1513" i="1"/>
  <c r="N1513" i="1"/>
  <c r="M1509" i="1"/>
  <c r="N1509" i="1"/>
  <c r="M1505" i="1"/>
  <c r="N1505" i="1"/>
  <c r="M1501" i="1"/>
  <c r="N1501" i="1"/>
  <c r="M1497" i="1"/>
  <c r="N1497" i="1"/>
  <c r="M1493" i="1"/>
  <c r="N1493" i="1"/>
  <c r="M1489" i="1"/>
  <c r="N1489" i="1"/>
  <c r="M1485" i="1"/>
  <c r="N1485" i="1"/>
  <c r="M1481" i="1"/>
  <c r="N1481" i="1"/>
  <c r="M1477" i="1"/>
  <c r="N1477" i="1"/>
  <c r="M1473" i="1"/>
  <c r="N1473" i="1"/>
  <c r="M1469" i="1"/>
  <c r="N1469" i="1"/>
  <c r="M1465" i="1"/>
  <c r="N1465" i="1"/>
  <c r="M1461" i="1"/>
  <c r="N1461" i="1"/>
  <c r="M1457" i="1"/>
  <c r="N1457" i="1"/>
  <c r="M1453" i="1"/>
  <c r="N1453" i="1"/>
  <c r="M1449" i="1"/>
  <c r="N1449" i="1"/>
  <c r="M1445" i="1"/>
  <c r="N1445" i="1"/>
  <c r="M1441" i="1"/>
  <c r="N1441" i="1"/>
  <c r="M1437" i="1"/>
  <c r="N1437" i="1"/>
  <c r="M1433" i="1"/>
  <c r="N1433" i="1"/>
  <c r="M1429" i="1"/>
  <c r="N1429" i="1"/>
  <c r="M1425" i="1"/>
  <c r="N1425" i="1"/>
  <c r="M1421" i="1"/>
  <c r="N1421" i="1"/>
  <c r="M1417" i="1"/>
  <c r="N1417" i="1"/>
  <c r="M1413" i="1"/>
  <c r="N1413" i="1"/>
  <c r="M1409" i="1"/>
  <c r="N1409" i="1"/>
  <c r="M1405" i="1"/>
  <c r="N1405" i="1"/>
  <c r="M1401" i="1"/>
  <c r="N1401" i="1"/>
  <c r="M1397" i="1"/>
  <c r="N1397" i="1"/>
  <c r="M1393" i="1"/>
  <c r="N1393" i="1"/>
  <c r="M1389" i="1"/>
  <c r="N1389" i="1"/>
  <c r="M1385" i="1"/>
  <c r="N1385" i="1"/>
  <c r="M1381" i="1"/>
  <c r="N1381" i="1"/>
  <c r="M1377" i="1"/>
  <c r="N1377" i="1"/>
  <c r="M1373" i="1"/>
  <c r="N1373" i="1"/>
  <c r="M1369" i="1"/>
  <c r="N1369" i="1"/>
  <c r="M1365" i="1"/>
  <c r="N1365" i="1"/>
  <c r="M1361" i="1"/>
  <c r="N1361" i="1"/>
  <c r="M1357" i="1"/>
  <c r="N1357" i="1"/>
  <c r="M1353" i="1"/>
  <c r="N1353" i="1"/>
  <c r="M1349" i="1"/>
  <c r="N1349" i="1"/>
  <c r="M1345" i="1"/>
  <c r="N1345" i="1"/>
  <c r="M1341" i="1"/>
  <c r="N1341" i="1"/>
  <c r="M1337" i="1"/>
  <c r="N1337" i="1"/>
  <c r="M1333" i="1"/>
  <c r="N1333" i="1"/>
  <c r="M1329" i="1"/>
  <c r="N1329" i="1"/>
  <c r="M1325" i="1"/>
  <c r="N1325" i="1"/>
  <c r="M1317" i="1"/>
  <c r="N1317" i="1"/>
  <c r="M1313" i="1"/>
  <c r="N1313" i="1"/>
  <c r="M1309" i="1"/>
  <c r="N1309" i="1"/>
  <c r="M1305" i="1"/>
  <c r="N1305" i="1"/>
  <c r="M1301" i="1"/>
  <c r="N1301" i="1"/>
  <c r="M1297" i="1"/>
  <c r="N1297" i="1"/>
  <c r="M1293" i="1"/>
  <c r="N1293" i="1"/>
  <c r="M1289" i="1"/>
  <c r="N1289" i="1"/>
  <c r="M1285" i="1"/>
  <c r="N1285" i="1"/>
  <c r="M1281" i="1"/>
  <c r="N1281" i="1"/>
  <c r="M1277" i="1"/>
  <c r="N1277" i="1"/>
  <c r="M1273" i="1"/>
  <c r="N1273" i="1"/>
  <c r="M1269" i="1"/>
  <c r="N1269" i="1"/>
  <c r="M1265" i="1"/>
  <c r="N1265" i="1"/>
  <c r="M1261" i="1"/>
  <c r="N1261" i="1"/>
  <c r="M1253" i="1"/>
  <c r="N1253" i="1"/>
  <c r="M1249" i="1"/>
  <c r="N1249" i="1"/>
  <c r="M1245" i="1"/>
  <c r="N1245" i="1"/>
  <c r="M1241" i="1"/>
  <c r="N1241" i="1"/>
  <c r="M1237" i="1"/>
  <c r="N1237" i="1"/>
  <c r="M1233" i="1"/>
  <c r="N1233" i="1"/>
  <c r="M1229" i="1"/>
  <c r="N1229" i="1"/>
  <c r="M1225" i="1"/>
  <c r="N1225" i="1"/>
  <c r="M1221" i="1"/>
  <c r="N1221" i="1"/>
  <c r="M1217" i="1"/>
  <c r="N1217" i="1"/>
  <c r="M1213" i="1"/>
  <c r="N1213" i="1"/>
  <c r="M1209" i="1"/>
  <c r="N1209" i="1"/>
  <c r="M1205" i="1"/>
  <c r="N1205" i="1"/>
  <c r="M1201" i="1"/>
  <c r="N1201" i="1"/>
  <c r="M1197" i="1"/>
  <c r="N1197" i="1"/>
  <c r="M1189" i="1"/>
  <c r="N1189" i="1"/>
  <c r="M1185" i="1"/>
  <c r="N1185" i="1"/>
  <c r="M1181" i="1"/>
  <c r="N1181" i="1"/>
  <c r="M1177" i="1"/>
  <c r="N1177" i="1"/>
  <c r="M1173" i="1"/>
  <c r="N1173" i="1"/>
  <c r="M1169" i="1"/>
  <c r="N1169" i="1"/>
  <c r="M1165" i="1"/>
  <c r="N1165" i="1"/>
  <c r="M1161" i="1"/>
  <c r="N1161" i="1"/>
  <c r="M1157" i="1"/>
  <c r="N1157" i="1"/>
  <c r="M1153" i="1"/>
  <c r="N1153" i="1"/>
  <c r="M1149" i="1"/>
  <c r="N1149" i="1"/>
  <c r="M1145" i="1"/>
  <c r="N1145" i="1"/>
  <c r="M1141" i="1"/>
  <c r="N1141" i="1"/>
  <c r="M1137" i="1"/>
  <c r="N1137" i="1"/>
  <c r="M1133" i="1"/>
  <c r="N1133" i="1"/>
  <c r="M1125" i="1"/>
  <c r="N1125" i="1"/>
  <c r="M1121" i="1"/>
  <c r="N1121" i="1"/>
  <c r="M1117" i="1"/>
  <c r="N1117" i="1"/>
  <c r="M1113" i="1"/>
  <c r="N1113" i="1"/>
  <c r="M1109" i="1"/>
  <c r="N1109" i="1"/>
  <c r="M1105" i="1"/>
  <c r="N1105" i="1"/>
  <c r="M1101" i="1"/>
  <c r="N1101" i="1"/>
  <c r="M1097" i="1"/>
  <c r="N1097" i="1"/>
  <c r="M1093" i="1"/>
  <c r="N1093" i="1"/>
  <c r="M1089" i="1"/>
  <c r="N1089" i="1"/>
  <c r="M1085" i="1"/>
  <c r="N1085" i="1"/>
  <c r="N2300" i="1"/>
  <c r="N2284" i="1"/>
  <c r="N2268" i="1"/>
  <c r="N2252" i="1"/>
  <c r="N2236" i="1"/>
  <c r="N2220" i="1"/>
  <c r="N2204" i="1"/>
  <c r="N2188" i="1"/>
  <c r="N2172" i="1"/>
  <c r="N2156" i="1"/>
  <c r="N2140" i="1"/>
  <c r="N2124" i="1"/>
  <c r="N2108" i="1"/>
  <c r="N2092" i="1"/>
  <c r="N2076" i="1"/>
  <c r="N2060" i="1"/>
  <c r="N2044" i="1"/>
  <c r="N2028" i="1"/>
  <c r="N2012" i="1"/>
  <c r="N1996" i="1"/>
  <c r="N1980" i="1"/>
  <c r="N1964" i="1"/>
  <c r="N1948" i="1"/>
  <c r="N1931" i="1"/>
  <c r="N1899" i="1"/>
  <c r="N1864" i="1"/>
  <c r="N1800" i="1"/>
  <c r="N1736" i="1"/>
  <c r="N1672" i="1"/>
  <c r="N1608" i="1"/>
  <c r="N1544" i="1"/>
  <c r="N1480" i="1"/>
  <c r="N1416" i="1"/>
  <c r="N1352" i="1"/>
  <c r="N1129" i="1"/>
  <c r="M1932" i="1"/>
  <c r="N1932" i="1"/>
  <c r="M1928" i="1"/>
  <c r="N1928" i="1"/>
  <c r="M1924" i="1"/>
  <c r="N1924" i="1"/>
  <c r="M1920" i="1"/>
  <c r="N1920" i="1"/>
  <c r="M1916" i="1"/>
  <c r="N1916" i="1"/>
  <c r="M1912" i="1"/>
  <c r="N1912" i="1"/>
  <c r="M1908" i="1"/>
  <c r="N1908" i="1"/>
  <c r="M1904" i="1"/>
  <c r="N1904" i="1"/>
  <c r="M1900" i="1"/>
  <c r="N1900" i="1"/>
  <c r="M1896" i="1"/>
  <c r="N1896" i="1"/>
  <c r="M1892" i="1"/>
  <c r="N1892" i="1"/>
  <c r="M1888" i="1"/>
  <c r="N1888" i="1"/>
  <c r="M1884" i="1"/>
  <c r="N1884" i="1"/>
  <c r="M1880" i="1"/>
  <c r="N1880" i="1"/>
  <c r="M1876" i="1"/>
  <c r="N1876" i="1"/>
  <c r="M1872" i="1"/>
  <c r="N1872" i="1"/>
  <c r="M1868" i="1"/>
  <c r="N1868" i="1"/>
  <c r="M1860" i="1"/>
  <c r="N1860" i="1"/>
  <c r="M1856" i="1"/>
  <c r="N1856" i="1"/>
  <c r="M1852" i="1"/>
  <c r="N1852" i="1"/>
  <c r="M1844" i="1"/>
  <c r="N1844" i="1"/>
  <c r="M1840" i="1"/>
  <c r="N1840" i="1"/>
  <c r="M1836" i="1"/>
  <c r="N1836" i="1"/>
  <c r="M1828" i="1"/>
  <c r="N1828" i="1"/>
  <c r="M1824" i="1"/>
  <c r="N1824" i="1"/>
  <c r="M1820" i="1"/>
  <c r="N1820" i="1"/>
  <c r="M1812" i="1"/>
  <c r="N1812" i="1"/>
  <c r="M1808" i="1"/>
  <c r="N1808" i="1"/>
  <c r="M1804" i="1"/>
  <c r="N1804" i="1"/>
  <c r="M1796" i="1"/>
  <c r="N1796" i="1"/>
  <c r="M1792" i="1"/>
  <c r="N1792" i="1"/>
  <c r="M1788" i="1"/>
  <c r="N1788" i="1"/>
  <c r="M1780" i="1"/>
  <c r="N1780" i="1"/>
  <c r="M1776" i="1"/>
  <c r="N1776" i="1"/>
  <c r="M1772" i="1"/>
  <c r="N1772" i="1"/>
  <c r="M1764" i="1"/>
  <c r="N1764" i="1"/>
  <c r="M1760" i="1"/>
  <c r="N1760" i="1"/>
  <c r="M1756" i="1"/>
  <c r="N1756" i="1"/>
  <c r="M1748" i="1"/>
  <c r="N1748" i="1"/>
  <c r="M1744" i="1"/>
  <c r="N1744" i="1"/>
  <c r="M1740" i="1"/>
  <c r="N1740" i="1"/>
  <c r="M1732" i="1"/>
  <c r="N1732" i="1"/>
  <c r="M1728" i="1"/>
  <c r="N1728" i="1"/>
  <c r="M1724" i="1"/>
  <c r="N1724" i="1"/>
  <c r="M1716" i="1"/>
  <c r="N1716" i="1"/>
  <c r="M1712" i="1"/>
  <c r="N1712" i="1"/>
  <c r="M1708" i="1"/>
  <c r="N1708" i="1"/>
  <c r="M1700" i="1"/>
  <c r="N1700" i="1"/>
  <c r="M1696" i="1"/>
  <c r="N1696" i="1"/>
  <c r="M1692" i="1"/>
  <c r="N1692" i="1"/>
  <c r="M1684" i="1"/>
  <c r="N1684" i="1"/>
  <c r="M1680" i="1"/>
  <c r="N1680" i="1"/>
  <c r="M1676" i="1"/>
  <c r="N1676" i="1"/>
  <c r="M1668" i="1"/>
  <c r="N1668" i="1"/>
  <c r="M1664" i="1"/>
  <c r="N1664" i="1"/>
  <c r="M1660" i="1"/>
  <c r="N1660" i="1"/>
  <c r="M1652" i="1"/>
  <c r="N1652" i="1"/>
  <c r="M1648" i="1"/>
  <c r="N1648" i="1"/>
  <c r="M1644" i="1"/>
  <c r="N1644" i="1"/>
  <c r="M1636" i="1"/>
  <c r="N1636" i="1"/>
  <c r="M1632" i="1"/>
  <c r="N1632" i="1"/>
  <c r="M1628" i="1"/>
  <c r="N1628" i="1"/>
  <c r="M1620" i="1"/>
  <c r="N1620" i="1"/>
  <c r="M1616" i="1"/>
  <c r="N1616" i="1"/>
  <c r="M1612" i="1"/>
  <c r="N1612" i="1"/>
  <c r="M1604" i="1"/>
  <c r="N1604" i="1"/>
  <c r="M1600" i="1"/>
  <c r="N1600" i="1"/>
  <c r="M1596" i="1"/>
  <c r="N1596" i="1"/>
  <c r="M1588" i="1"/>
  <c r="N1588" i="1"/>
  <c r="M1584" i="1"/>
  <c r="N1584" i="1"/>
  <c r="M1580" i="1"/>
  <c r="N1580" i="1"/>
  <c r="M1572" i="1"/>
  <c r="N1572" i="1"/>
  <c r="M1568" i="1"/>
  <c r="N1568" i="1"/>
  <c r="M1564" i="1"/>
  <c r="N1564" i="1"/>
  <c r="M1556" i="1"/>
  <c r="N1556" i="1"/>
  <c r="M1552" i="1"/>
  <c r="N1552" i="1"/>
  <c r="M1548" i="1"/>
  <c r="N1548" i="1"/>
  <c r="M1540" i="1"/>
  <c r="N1540" i="1"/>
  <c r="M1536" i="1"/>
  <c r="N1536" i="1"/>
  <c r="M1532" i="1"/>
  <c r="N1532" i="1"/>
  <c r="M1524" i="1"/>
  <c r="N1524" i="1"/>
  <c r="M1520" i="1"/>
  <c r="N1520" i="1"/>
  <c r="M1516" i="1"/>
  <c r="N1516" i="1"/>
  <c r="M1508" i="1"/>
  <c r="N1508" i="1"/>
  <c r="M1504" i="1"/>
  <c r="N1504" i="1"/>
  <c r="M1500" i="1"/>
  <c r="N1500" i="1"/>
  <c r="M1492" i="1"/>
  <c r="N1492" i="1"/>
  <c r="M1488" i="1"/>
  <c r="N1488" i="1"/>
  <c r="M1484" i="1"/>
  <c r="N1484" i="1"/>
  <c r="M1476" i="1"/>
  <c r="N1476" i="1"/>
  <c r="M1472" i="1"/>
  <c r="N1472" i="1"/>
  <c r="M1468" i="1"/>
  <c r="N1468" i="1"/>
  <c r="M1460" i="1"/>
  <c r="N1460" i="1"/>
  <c r="M1456" i="1"/>
  <c r="N1456" i="1"/>
  <c r="M1452" i="1"/>
  <c r="N1452" i="1"/>
  <c r="M1444" i="1"/>
  <c r="N1444" i="1"/>
  <c r="M1440" i="1"/>
  <c r="N1440" i="1"/>
  <c r="M1436" i="1"/>
  <c r="N1436" i="1"/>
  <c r="M1428" i="1"/>
  <c r="N1428" i="1"/>
  <c r="M1424" i="1"/>
  <c r="N1424" i="1"/>
  <c r="M1420" i="1"/>
  <c r="N1420" i="1"/>
  <c r="M1412" i="1"/>
  <c r="N1412" i="1"/>
  <c r="M1408" i="1"/>
  <c r="N1408" i="1"/>
  <c r="M1404" i="1"/>
  <c r="N1404" i="1"/>
  <c r="M1396" i="1"/>
  <c r="N1396" i="1"/>
  <c r="M1392" i="1"/>
  <c r="N1392" i="1"/>
  <c r="M1388" i="1"/>
  <c r="N1388" i="1"/>
  <c r="M1380" i="1"/>
  <c r="N1380" i="1"/>
  <c r="M1376" i="1"/>
  <c r="N1376" i="1"/>
  <c r="M1372" i="1"/>
  <c r="N1372" i="1"/>
  <c r="M1364" i="1"/>
  <c r="N1364" i="1"/>
  <c r="M1360" i="1"/>
  <c r="N1360" i="1"/>
  <c r="M1356" i="1"/>
  <c r="N1356" i="1"/>
  <c r="M1348" i="1"/>
  <c r="N1348" i="1"/>
  <c r="M1344" i="1"/>
  <c r="N1344" i="1"/>
  <c r="M1340" i="1"/>
  <c r="N1340" i="1"/>
  <c r="M1336" i="1"/>
  <c r="N1336" i="1"/>
  <c r="M1332" i="1"/>
  <c r="N1332" i="1"/>
  <c r="M1328" i="1"/>
  <c r="N1328" i="1"/>
  <c r="M1324" i="1"/>
  <c r="N1324" i="1"/>
  <c r="M1320" i="1"/>
  <c r="N1320" i="1"/>
  <c r="M1316" i="1"/>
  <c r="N1316" i="1"/>
  <c r="M1312" i="1"/>
  <c r="N1312" i="1"/>
  <c r="M1308" i="1"/>
  <c r="N1308" i="1"/>
  <c r="M1304" i="1"/>
  <c r="N1304" i="1"/>
  <c r="M1300" i="1"/>
  <c r="N1300" i="1"/>
  <c r="M1296" i="1"/>
  <c r="N1296" i="1"/>
  <c r="M1292" i="1"/>
  <c r="N1292" i="1"/>
  <c r="M1288" i="1"/>
  <c r="N1288" i="1"/>
  <c r="M1284" i="1"/>
  <c r="N1284" i="1"/>
  <c r="M1280" i="1"/>
  <c r="N1280" i="1"/>
  <c r="M1276" i="1"/>
  <c r="N1276" i="1"/>
  <c r="M1272" i="1"/>
  <c r="N1272" i="1"/>
  <c r="M1268" i="1"/>
  <c r="N1268" i="1"/>
  <c r="M1264" i="1"/>
  <c r="N1264" i="1"/>
  <c r="M1260" i="1"/>
  <c r="N1260" i="1"/>
  <c r="M1256" i="1"/>
  <c r="N1256" i="1"/>
  <c r="M1252" i="1"/>
  <c r="N1252" i="1"/>
  <c r="M1248" i="1"/>
  <c r="N1248" i="1"/>
  <c r="M1244" i="1"/>
  <c r="N1244" i="1"/>
  <c r="M1240" i="1"/>
  <c r="N1240" i="1"/>
  <c r="M1236" i="1"/>
  <c r="N1236" i="1"/>
  <c r="M1232" i="1"/>
  <c r="N1232" i="1"/>
  <c r="M1228" i="1"/>
  <c r="N1228" i="1"/>
  <c r="M1224" i="1"/>
  <c r="N1224" i="1"/>
  <c r="M1220" i="1"/>
  <c r="N1220" i="1"/>
  <c r="M1216" i="1"/>
  <c r="N1216" i="1"/>
  <c r="M1212" i="1"/>
  <c r="N1212" i="1"/>
  <c r="M1208" i="1"/>
  <c r="N1208" i="1"/>
  <c r="M1204" i="1"/>
  <c r="N1204" i="1"/>
  <c r="M1200" i="1"/>
  <c r="N1200" i="1"/>
  <c r="M1196" i="1"/>
  <c r="N1196" i="1"/>
  <c r="M1192" i="1"/>
  <c r="N1192" i="1"/>
  <c r="M1188" i="1"/>
  <c r="N1188" i="1"/>
  <c r="M1184" i="1"/>
  <c r="N1184" i="1"/>
  <c r="M1180" i="1"/>
  <c r="N1180" i="1"/>
  <c r="M1176" i="1"/>
  <c r="N1176" i="1"/>
  <c r="M1172" i="1"/>
  <c r="N1172" i="1"/>
  <c r="M1168" i="1"/>
  <c r="N1168" i="1"/>
  <c r="M1164" i="1"/>
  <c r="N1164" i="1"/>
  <c r="M1160" i="1"/>
  <c r="N1160" i="1"/>
  <c r="M1156" i="1"/>
  <c r="N1156" i="1"/>
  <c r="M1152" i="1"/>
  <c r="N1152" i="1"/>
  <c r="M1148" i="1"/>
  <c r="N1148" i="1"/>
  <c r="M1144" i="1"/>
  <c r="N1144" i="1"/>
  <c r="M1140" i="1"/>
  <c r="N1140" i="1"/>
  <c r="M1136" i="1"/>
  <c r="N1136" i="1"/>
  <c r="M1132" i="1"/>
  <c r="N1132" i="1"/>
  <c r="M1128" i="1"/>
  <c r="N1128" i="1"/>
  <c r="M1124" i="1"/>
  <c r="N1124" i="1"/>
  <c r="M1120" i="1"/>
  <c r="N1120" i="1"/>
  <c r="M1116" i="1"/>
  <c r="N1116" i="1"/>
  <c r="M1112" i="1"/>
  <c r="N1112" i="1"/>
  <c r="M1108" i="1"/>
  <c r="N1108" i="1"/>
  <c r="M1104" i="1"/>
  <c r="N1104" i="1"/>
  <c r="M1100" i="1"/>
  <c r="N1100" i="1"/>
  <c r="M1096" i="1"/>
  <c r="N1096" i="1"/>
  <c r="M1092" i="1"/>
  <c r="N1092" i="1"/>
  <c r="M1088" i="1"/>
  <c r="N1088" i="1"/>
  <c r="M1084" i="1"/>
  <c r="N1084" i="1"/>
  <c r="M1080" i="1"/>
  <c r="N1080" i="1"/>
  <c r="M1076" i="1"/>
  <c r="N1076" i="1"/>
  <c r="M1072" i="1"/>
  <c r="N1072" i="1"/>
  <c r="M1068" i="1"/>
  <c r="N1068" i="1"/>
  <c r="M1064" i="1"/>
  <c r="N1064" i="1"/>
  <c r="M1060" i="1"/>
  <c r="N1060" i="1"/>
  <c r="M1056" i="1"/>
  <c r="N1056" i="1"/>
  <c r="M1052" i="1"/>
  <c r="N1052" i="1"/>
  <c r="M1048" i="1"/>
  <c r="N1048" i="1"/>
  <c r="M1044" i="1"/>
  <c r="N1044" i="1"/>
  <c r="M1040" i="1"/>
  <c r="N1040" i="1"/>
  <c r="M1036" i="1"/>
  <c r="N1036" i="1"/>
  <c r="M1032" i="1"/>
  <c r="N1032" i="1"/>
  <c r="M1028" i="1"/>
  <c r="N1028" i="1"/>
  <c r="M1024" i="1"/>
  <c r="N1024" i="1"/>
  <c r="M1020" i="1"/>
  <c r="N1020" i="1"/>
  <c r="M1016" i="1"/>
  <c r="N1016" i="1"/>
  <c r="M1012" i="1"/>
  <c r="N1012" i="1"/>
  <c r="M1008" i="1"/>
  <c r="N1008" i="1"/>
  <c r="M1004" i="1"/>
  <c r="N1004" i="1"/>
  <c r="N2296" i="1"/>
  <c r="N2280" i="1"/>
  <c r="N2264" i="1"/>
  <c r="N2248" i="1"/>
  <c r="N2232" i="1"/>
  <c r="N2216" i="1"/>
  <c r="N2200" i="1"/>
  <c r="N2184" i="1"/>
  <c r="N2168" i="1"/>
  <c r="N2152" i="1"/>
  <c r="N2136" i="1"/>
  <c r="N2120" i="1"/>
  <c r="N2104" i="1"/>
  <c r="N2088" i="1"/>
  <c r="N2072" i="1"/>
  <c r="N2056" i="1"/>
  <c r="N2040" i="1"/>
  <c r="N2024" i="1"/>
  <c r="N2008" i="1"/>
  <c r="N1992" i="1"/>
  <c r="N1976" i="1"/>
  <c r="N1960" i="1"/>
  <c r="N1944" i="1"/>
  <c r="N1923" i="1"/>
  <c r="N1891" i="1"/>
  <c r="N1848" i="1"/>
  <c r="N1784" i="1"/>
  <c r="N1720" i="1"/>
  <c r="N1656" i="1"/>
  <c r="N1592" i="1"/>
  <c r="N1528" i="1"/>
  <c r="N1464" i="1"/>
  <c r="N1400" i="1"/>
  <c r="N1321" i="1"/>
  <c r="M1383" i="1"/>
  <c r="N1383" i="1"/>
  <c r="M1379" i="1"/>
  <c r="N1379" i="1"/>
  <c r="M1375" i="1"/>
  <c r="N1375" i="1"/>
  <c r="M1371" i="1"/>
  <c r="N1371" i="1"/>
  <c r="M1367" i="1"/>
  <c r="N1367" i="1"/>
  <c r="M1363" i="1"/>
  <c r="N1363" i="1"/>
  <c r="M1359" i="1"/>
  <c r="N1359" i="1"/>
  <c r="M1355" i="1"/>
  <c r="N1355" i="1"/>
  <c r="M1351" i="1"/>
  <c r="N1351" i="1"/>
  <c r="M1347" i="1"/>
  <c r="N1347" i="1"/>
  <c r="M1343" i="1"/>
  <c r="N1343" i="1"/>
  <c r="M1339" i="1"/>
  <c r="N1339" i="1"/>
  <c r="M1335" i="1"/>
  <c r="N1335" i="1"/>
  <c r="M1331" i="1"/>
  <c r="N1331" i="1"/>
  <c r="M1327" i="1"/>
  <c r="N1327" i="1"/>
  <c r="M1323" i="1"/>
  <c r="N1323" i="1"/>
  <c r="M1319" i="1"/>
  <c r="N1319" i="1"/>
  <c r="M1315" i="1"/>
  <c r="N1315" i="1"/>
  <c r="M1311" i="1"/>
  <c r="N1311" i="1"/>
  <c r="M1307" i="1"/>
  <c r="N1307" i="1"/>
  <c r="M1303" i="1"/>
  <c r="N1303" i="1"/>
  <c r="M1299" i="1"/>
  <c r="N1299" i="1"/>
  <c r="M1295" i="1"/>
  <c r="N1295" i="1"/>
  <c r="M1291" i="1"/>
  <c r="N1291" i="1"/>
  <c r="M1287" i="1"/>
  <c r="N1287" i="1"/>
  <c r="M1283" i="1"/>
  <c r="N1283" i="1"/>
  <c r="M1279" i="1"/>
  <c r="N1279" i="1"/>
  <c r="M1275" i="1"/>
  <c r="N1275" i="1"/>
  <c r="M1271" i="1"/>
  <c r="N1271" i="1"/>
  <c r="M1267" i="1"/>
  <c r="N1267" i="1"/>
  <c r="M1263" i="1"/>
  <c r="N1263" i="1"/>
  <c r="M1259" i="1"/>
  <c r="N1259" i="1"/>
  <c r="M1255" i="1"/>
  <c r="N1255" i="1"/>
  <c r="M1251" i="1"/>
  <c r="N1251" i="1"/>
  <c r="M1247" i="1"/>
  <c r="N1247" i="1"/>
  <c r="M1243" i="1"/>
  <c r="N1243" i="1"/>
  <c r="M1239" i="1"/>
  <c r="N1239" i="1"/>
  <c r="M1235" i="1"/>
  <c r="N1235" i="1"/>
  <c r="M1231" i="1"/>
  <c r="N1231" i="1"/>
  <c r="M1227" i="1"/>
  <c r="N1227" i="1"/>
  <c r="M1223" i="1"/>
  <c r="N1223" i="1"/>
  <c r="M1219" i="1"/>
  <c r="N1219" i="1"/>
  <c r="M1215" i="1"/>
  <c r="N1215" i="1"/>
  <c r="M1211" i="1"/>
  <c r="N1211" i="1"/>
  <c r="M1207" i="1"/>
  <c r="N1207" i="1"/>
  <c r="M1203" i="1"/>
  <c r="N1203" i="1"/>
  <c r="M1199" i="1"/>
  <c r="N1199" i="1"/>
  <c r="M1195" i="1"/>
  <c r="N1195" i="1"/>
  <c r="M1191" i="1"/>
  <c r="N1191" i="1"/>
  <c r="M1187" i="1"/>
  <c r="N1187" i="1"/>
  <c r="M1183" i="1"/>
  <c r="N1183" i="1"/>
  <c r="M1179" i="1"/>
  <c r="N1179" i="1"/>
  <c r="M1175" i="1"/>
  <c r="N1175" i="1"/>
  <c r="M1171" i="1"/>
  <c r="N1171" i="1"/>
  <c r="M1167" i="1"/>
  <c r="N1167" i="1"/>
  <c r="M1163" i="1"/>
  <c r="N1163" i="1"/>
  <c r="M1159" i="1"/>
  <c r="N1159" i="1"/>
  <c r="M1155" i="1"/>
  <c r="N1155" i="1"/>
  <c r="M1151" i="1"/>
  <c r="N1151" i="1"/>
  <c r="M1147" i="1"/>
  <c r="N1147" i="1"/>
  <c r="M1143" i="1"/>
  <c r="N1143" i="1"/>
  <c r="M1139" i="1"/>
  <c r="N1139" i="1"/>
  <c r="M1135" i="1"/>
  <c r="N1135" i="1"/>
  <c r="M1131" i="1"/>
  <c r="N1131" i="1"/>
  <c r="M1127" i="1"/>
  <c r="N1127" i="1"/>
  <c r="M1123" i="1"/>
  <c r="N1123" i="1"/>
  <c r="M1119" i="1"/>
  <c r="N1119" i="1"/>
  <c r="M1115" i="1"/>
  <c r="N1115" i="1"/>
  <c r="M1111" i="1"/>
  <c r="N1111" i="1"/>
  <c r="M1107" i="1"/>
  <c r="N1107" i="1"/>
  <c r="M1103" i="1"/>
  <c r="N1103" i="1"/>
  <c r="M1099" i="1"/>
  <c r="N1099" i="1"/>
  <c r="M1095" i="1"/>
  <c r="N1095" i="1"/>
  <c r="M1091" i="1"/>
  <c r="N1091" i="1"/>
  <c r="M1087" i="1"/>
  <c r="N1087" i="1"/>
  <c r="M1083" i="1"/>
  <c r="N1083" i="1"/>
  <c r="M1079" i="1"/>
  <c r="N1079" i="1"/>
  <c r="M1075" i="1"/>
  <c r="N1075" i="1"/>
  <c r="M1071" i="1"/>
  <c r="N1071" i="1"/>
  <c r="M1067" i="1"/>
  <c r="N1067" i="1"/>
  <c r="M1063" i="1"/>
  <c r="N1063" i="1"/>
  <c r="M1059" i="1"/>
  <c r="N1059" i="1"/>
  <c r="M1055" i="1"/>
  <c r="N1055" i="1"/>
  <c r="M1051" i="1"/>
  <c r="N1051" i="1"/>
  <c r="M1047" i="1"/>
  <c r="N1047" i="1"/>
  <c r="M1043" i="1"/>
  <c r="N1043" i="1"/>
  <c r="M1039" i="1"/>
  <c r="N1039" i="1"/>
  <c r="M1035" i="1"/>
  <c r="N1035" i="1"/>
  <c r="M1031" i="1"/>
  <c r="N1031" i="1"/>
  <c r="M1027" i="1"/>
  <c r="N1027" i="1"/>
  <c r="M1023" i="1"/>
  <c r="N1023" i="1"/>
  <c r="M1019" i="1"/>
  <c r="N1019" i="1"/>
  <c r="M1015" i="1"/>
  <c r="N1015" i="1"/>
  <c r="M1011" i="1"/>
  <c r="N1011" i="1"/>
  <c r="M1007" i="1"/>
  <c r="N1007" i="1"/>
  <c r="M1003" i="1"/>
  <c r="N1003" i="1"/>
  <c r="N1049" i="1"/>
  <c r="M1378" i="1"/>
  <c r="N1378" i="1"/>
  <c r="M1374" i="1"/>
  <c r="N1374" i="1"/>
  <c r="M1370" i="1"/>
  <c r="N1370" i="1"/>
  <c r="M1366" i="1"/>
  <c r="N1366" i="1"/>
  <c r="M1362" i="1"/>
  <c r="N1362" i="1"/>
  <c r="M1358" i="1"/>
  <c r="N1358" i="1"/>
  <c r="M1354" i="1"/>
  <c r="N1354" i="1"/>
  <c r="M1350" i="1"/>
  <c r="N1350" i="1"/>
  <c r="M1346" i="1"/>
  <c r="N1346" i="1"/>
  <c r="M1342" i="1"/>
  <c r="N1342" i="1"/>
  <c r="M1338" i="1"/>
  <c r="N1338" i="1"/>
  <c r="M1334" i="1"/>
  <c r="N1334" i="1"/>
  <c r="M1330" i="1"/>
  <c r="N1330" i="1"/>
  <c r="M1326" i="1"/>
  <c r="N1326" i="1"/>
  <c r="M1322" i="1"/>
  <c r="N1322" i="1"/>
  <c r="M1318" i="1"/>
  <c r="N1318" i="1"/>
  <c r="M1314" i="1"/>
  <c r="N1314" i="1"/>
  <c r="M1310" i="1"/>
  <c r="N1310" i="1"/>
  <c r="M1306" i="1"/>
  <c r="N1306" i="1"/>
  <c r="M1302" i="1"/>
  <c r="N1302" i="1"/>
  <c r="M1298" i="1"/>
  <c r="N1298" i="1"/>
  <c r="M1294" i="1"/>
  <c r="N1294" i="1"/>
  <c r="M1290" i="1"/>
  <c r="N1290" i="1"/>
  <c r="M1286" i="1"/>
  <c r="N1286" i="1"/>
  <c r="M1282" i="1"/>
  <c r="N1282" i="1"/>
  <c r="M1278" i="1"/>
  <c r="N1278" i="1"/>
  <c r="M1274" i="1"/>
  <c r="N1274" i="1"/>
  <c r="M1270" i="1"/>
  <c r="N1270" i="1"/>
  <c r="M1266" i="1"/>
  <c r="N1266" i="1"/>
  <c r="M1262" i="1"/>
  <c r="N1262" i="1"/>
  <c r="M1258" i="1"/>
  <c r="N1258" i="1"/>
  <c r="M1254" i="1"/>
  <c r="N1254" i="1"/>
  <c r="M1250" i="1"/>
  <c r="N1250" i="1"/>
  <c r="M1246" i="1"/>
  <c r="N1246" i="1"/>
  <c r="M1242" i="1"/>
  <c r="N1242" i="1"/>
  <c r="M1238" i="1"/>
  <c r="N1238" i="1"/>
  <c r="M1234" i="1"/>
  <c r="N1234" i="1"/>
  <c r="M1230" i="1"/>
  <c r="N1230" i="1"/>
  <c r="M1226" i="1"/>
  <c r="N1226" i="1"/>
  <c r="M1222" i="1"/>
  <c r="N1222" i="1"/>
  <c r="M1218" i="1"/>
  <c r="N1218" i="1"/>
  <c r="M1214" i="1"/>
  <c r="N1214" i="1"/>
  <c r="M1210" i="1"/>
  <c r="N1210" i="1"/>
  <c r="M1206" i="1"/>
  <c r="N1206" i="1"/>
  <c r="M1202" i="1"/>
  <c r="N1202" i="1"/>
  <c r="M1198" i="1"/>
  <c r="N1198" i="1"/>
  <c r="M1194" i="1"/>
  <c r="N1194" i="1"/>
  <c r="M1190" i="1"/>
  <c r="N1190" i="1"/>
  <c r="M1186" i="1"/>
  <c r="N1186" i="1"/>
  <c r="M1182" i="1"/>
  <c r="N1182" i="1"/>
  <c r="M1178" i="1"/>
  <c r="N1178" i="1"/>
  <c r="M1174" i="1"/>
  <c r="N1174" i="1"/>
  <c r="M1170" i="1"/>
  <c r="N1170" i="1"/>
  <c r="M1166" i="1"/>
  <c r="N1166" i="1"/>
  <c r="M1162" i="1"/>
  <c r="N1162" i="1"/>
  <c r="M1158" i="1"/>
  <c r="N1158" i="1"/>
  <c r="M1154" i="1"/>
  <c r="N1154" i="1"/>
  <c r="M1150" i="1"/>
  <c r="N1150" i="1"/>
  <c r="M1146" i="1"/>
  <c r="N1146" i="1"/>
  <c r="M1142" i="1"/>
  <c r="N1142" i="1"/>
  <c r="M1138" i="1"/>
  <c r="N1138" i="1"/>
  <c r="M1134" i="1"/>
  <c r="N1134" i="1"/>
  <c r="M1130" i="1"/>
  <c r="N1130" i="1"/>
  <c r="M1126" i="1"/>
  <c r="N1126" i="1"/>
  <c r="M1122" i="1"/>
  <c r="N1122" i="1"/>
  <c r="M1118" i="1"/>
  <c r="N1118" i="1"/>
  <c r="M1114" i="1"/>
  <c r="N1114" i="1"/>
  <c r="M1110" i="1"/>
  <c r="N1110" i="1"/>
  <c r="M1106" i="1"/>
  <c r="N1106" i="1"/>
  <c r="M1102" i="1"/>
  <c r="N1102" i="1"/>
  <c r="M1098" i="1"/>
  <c r="N1098" i="1"/>
  <c r="M1094" i="1"/>
  <c r="N1094" i="1"/>
  <c r="M1090" i="1"/>
  <c r="N1090" i="1"/>
  <c r="M1086" i="1"/>
  <c r="N1086" i="1"/>
  <c r="M1082" i="1"/>
  <c r="N1082" i="1"/>
  <c r="M1078" i="1"/>
  <c r="N1078" i="1"/>
  <c r="M1074" i="1"/>
  <c r="N1074" i="1"/>
  <c r="M1070" i="1"/>
  <c r="N1070" i="1"/>
  <c r="M1066" i="1"/>
  <c r="N1066" i="1"/>
  <c r="M1062" i="1"/>
  <c r="N1062" i="1"/>
  <c r="M1058" i="1"/>
  <c r="N1058" i="1"/>
  <c r="M1054" i="1"/>
  <c r="N1054" i="1"/>
  <c r="M1050" i="1"/>
  <c r="N1050" i="1"/>
  <c r="M1046" i="1"/>
  <c r="N1046" i="1"/>
  <c r="M1042" i="1"/>
  <c r="N1042" i="1"/>
  <c r="M1038" i="1"/>
  <c r="N1038" i="1"/>
  <c r="M1034" i="1"/>
  <c r="N1034" i="1"/>
  <c r="M1030" i="1"/>
  <c r="N1030" i="1"/>
  <c r="M1026" i="1"/>
  <c r="N1026" i="1"/>
  <c r="M1022" i="1"/>
  <c r="N1022" i="1"/>
  <c r="M1018" i="1"/>
  <c r="N1018" i="1"/>
  <c r="M1014" i="1"/>
  <c r="N1014" i="1"/>
  <c r="M1010" i="1"/>
  <c r="N1010" i="1"/>
  <c r="M1006" i="1"/>
  <c r="N1006" i="1"/>
  <c r="M1002" i="1"/>
  <c r="N1002" i="1"/>
  <c r="N1033" i="1"/>
  <c r="M1077" i="1"/>
  <c r="N1077" i="1"/>
  <c r="M1073" i="1"/>
  <c r="N1073" i="1"/>
  <c r="M1069" i="1"/>
  <c r="N1069" i="1"/>
  <c r="M1061" i="1"/>
  <c r="N1061" i="1"/>
  <c r="M1057" i="1"/>
  <c r="N1057" i="1"/>
  <c r="M1053" i="1"/>
  <c r="N1053" i="1"/>
  <c r="M1045" i="1"/>
  <c r="N1045" i="1"/>
  <c r="M1041" i="1"/>
  <c r="N1041" i="1"/>
  <c r="M1037" i="1"/>
  <c r="N1037" i="1"/>
  <c r="M1029" i="1"/>
  <c r="N1029" i="1"/>
  <c r="M1025" i="1"/>
  <c r="N1025" i="1"/>
  <c r="M1021" i="1"/>
  <c r="N1021" i="1"/>
  <c r="M1013" i="1"/>
  <c r="N1013" i="1"/>
  <c r="M1009" i="1"/>
  <c r="N1009" i="1"/>
  <c r="M1005" i="1"/>
  <c r="N1005" i="1"/>
  <c r="N1081" i="1"/>
  <c r="N1017" i="1"/>
  <c r="N1001" i="1"/>
  <c r="S3798" i="1"/>
  <c r="S3766" i="1"/>
  <c r="S3734" i="1"/>
  <c r="S3702" i="1"/>
  <c r="S3670" i="1"/>
  <c r="S3638" i="1"/>
  <c r="S3606" i="1"/>
  <c r="S3574" i="1"/>
  <c r="S3542" i="1"/>
  <c r="S3510" i="1"/>
  <c r="S3478" i="1"/>
  <c r="S3446" i="1"/>
  <c r="S3414" i="1"/>
  <c r="S3382" i="1"/>
  <c r="W3" i="1"/>
  <c r="B3" i="1" s="1"/>
  <c r="W4" i="1"/>
  <c r="B4" i="1" s="1"/>
  <c r="W5" i="1"/>
  <c r="B5" i="1" s="1"/>
  <c r="W6" i="1"/>
  <c r="B6" i="1" s="1"/>
  <c r="W7" i="1"/>
  <c r="B7" i="1" s="1"/>
  <c r="W8" i="1"/>
  <c r="B8" i="1" s="1"/>
  <c r="W9" i="1"/>
  <c r="B9" i="1" s="1"/>
  <c r="W10" i="1"/>
  <c r="B10" i="1" s="1"/>
  <c r="W11" i="1"/>
  <c r="B11" i="1" s="1"/>
  <c r="W12" i="1"/>
  <c r="B12" i="1" s="1"/>
  <c r="W13" i="1"/>
  <c r="B13" i="1" s="1"/>
  <c r="W14" i="1"/>
  <c r="B14" i="1" s="1"/>
  <c r="W15" i="1"/>
  <c r="B15" i="1" s="1"/>
  <c r="W16" i="1"/>
  <c r="B16" i="1" s="1"/>
  <c r="W17" i="1"/>
  <c r="B17" i="1" s="1"/>
  <c r="W18" i="1"/>
  <c r="B18" i="1" s="1"/>
  <c r="W19" i="1"/>
  <c r="B19" i="1" s="1"/>
  <c r="W20" i="1"/>
  <c r="B20" i="1" s="1"/>
  <c r="W21" i="1"/>
  <c r="B21" i="1" s="1"/>
  <c r="W22" i="1"/>
  <c r="B22" i="1" s="1"/>
  <c r="W23" i="1"/>
  <c r="B23" i="1" s="1"/>
  <c r="W24" i="1"/>
  <c r="B24" i="1" s="1"/>
  <c r="W25" i="1"/>
  <c r="B25" i="1" s="1"/>
  <c r="W26" i="1"/>
  <c r="B26" i="1" s="1"/>
  <c r="W27" i="1"/>
  <c r="B27" i="1" s="1"/>
  <c r="W28" i="1"/>
  <c r="B28" i="1" s="1"/>
  <c r="W29" i="1"/>
  <c r="B29" i="1" s="1"/>
  <c r="W30" i="1"/>
  <c r="B30" i="1" s="1"/>
  <c r="W31" i="1"/>
  <c r="B31" i="1" s="1"/>
  <c r="W32" i="1"/>
  <c r="B32" i="1" s="1"/>
  <c r="W33" i="1"/>
  <c r="B33" i="1" s="1"/>
  <c r="W34" i="1"/>
  <c r="B34" i="1" s="1"/>
  <c r="W35" i="1"/>
  <c r="B35" i="1" s="1"/>
  <c r="W36" i="1"/>
  <c r="B36" i="1" s="1"/>
  <c r="W37" i="1"/>
  <c r="B37" i="1" s="1"/>
  <c r="W38" i="1"/>
  <c r="B38" i="1" s="1"/>
  <c r="W39" i="1"/>
  <c r="B39" i="1" s="1"/>
  <c r="W40" i="1"/>
  <c r="B40" i="1" s="1"/>
  <c r="W41" i="1"/>
  <c r="B41" i="1" s="1"/>
  <c r="W42" i="1"/>
  <c r="B42" i="1" s="1"/>
  <c r="W43" i="1"/>
  <c r="B43" i="1" s="1"/>
  <c r="W44" i="1"/>
  <c r="B44" i="1" s="1"/>
  <c r="W45" i="1"/>
  <c r="B45" i="1" s="1"/>
  <c r="W46" i="1"/>
  <c r="B46" i="1" s="1"/>
  <c r="W47" i="1"/>
  <c r="B47" i="1" s="1"/>
  <c r="W48" i="1"/>
  <c r="B48" i="1" s="1"/>
  <c r="W49" i="1"/>
  <c r="B49" i="1" s="1"/>
  <c r="W50" i="1"/>
  <c r="B50" i="1" s="1"/>
  <c r="W51" i="1"/>
  <c r="B51" i="1" s="1"/>
  <c r="W52" i="1"/>
  <c r="B52" i="1" s="1"/>
  <c r="W53" i="1"/>
  <c r="B53" i="1" s="1"/>
  <c r="W54" i="1"/>
  <c r="B54" i="1" s="1"/>
  <c r="W55" i="1"/>
  <c r="B55" i="1" s="1"/>
  <c r="W56" i="1"/>
  <c r="B56" i="1" s="1"/>
  <c r="W57" i="1"/>
  <c r="B57" i="1" s="1"/>
  <c r="W58" i="1"/>
  <c r="B58" i="1" s="1"/>
  <c r="W59" i="1"/>
  <c r="B59" i="1" s="1"/>
  <c r="W60" i="1"/>
  <c r="B60" i="1" s="1"/>
  <c r="W61" i="1"/>
  <c r="B61" i="1" s="1"/>
  <c r="W62" i="1"/>
  <c r="B62" i="1" s="1"/>
  <c r="W63" i="1"/>
  <c r="B63" i="1" s="1"/>
  <c r="W64" i="1"/>
  <c r="B64" i="1" s="1"/>
  <c r="W65" i="1"/>
  <c r="B65" i="1" s="1"/>
  <c r="W66" i="1"/>
  <c r="B66" i="1" s="1"/>
  <c r="W67" i="1"/>
  <c r="B67" i="1" s="1"/>
  <c r="W68" i="1"/>
  <c r="B68" i="1" s="1"/>
  <c r="W69" i="1"/>
  <c r="B69" i="1" s="1"/>
  <c r="W70" i="1"/>
  <c r="B70" i="1" s="1"/>
  <c r="W71" i="1"/>
  <c r="B71" i="1" s="1"/>
  <c r="W72" i="1"/>
  <c r="B72" i="1" s="1"/>
  <c r="W73" i="1"/>
  <c r="B73" i="1" s="1"/>
  <c r="W74" i="1"/>
  <c r="B74" i="1" s="1"/>
  <c r="W75" i="1"/>
  <c r="B75" i="1" s="1"/>
  <c r="W76" i="1"/>
  <c r="B76" i="1" s="1"/>
  <c r="W77" i="1"/>
  <c r="B77" i="1" s="1"/>
  <c r="W78" i="1"/>
  <c r="B78" i="1" s="1"/>
  <c r="W79" i="1"/>
  <c r="B79" i="1" s="1"/>
  <c r="W80" i="1"/>
  <c r="B80" i="1" s="1"/>
  <c r="W81" i="1"/>
  <c r="B81" i="1" s="1"/>
  <c r="W82" i="1"/>
  <c r="B82" i="1" s="1"/>
  <c r="W83" i="1"/>
  <c r="B83" i="1" s="1"/>
  <c r="W84" i="1"/>
  <c r="B84" i="1" s="1"/>
  <c r="W85" i="1"/>
  <c r="B85" i="1" s="1"/>
  <c r="W86" i="1"/>
  <c r="B86" i="1" s="1"/>
  <c r="W87" i="1"/>
  <c r="B87" i="1" s="1"/>
  <c r="W88" i="1"/>
  <c r="B88" i="1" s="1"/>
  <c r="W89" i="1"/>
  <c r="B89" i="1" s="1"/>
  <c r="W90" i="1"/>
  <c r="B90" i="1" s="1"/>
  <c r="W91" i="1"/>
  <c r="B91" i="1" s="1"/>
  <c r="W92" i="1"/>
  <c r="B92" i="1" s="1"/>
  <c r="W93" i="1"/>
  <c r="B93" i="1" s="1"/>
  <c r="W94" i="1"/>
  <c r="B94" i="1" s="1"/>
  <c r="W95" i="1"/>
  <c r="B95" i="1" s="1"/>
  <c r="W96" i="1"/>
  <c r="B96" i="1" s="1"/>
  <c r="W97" i="1"/>
  <c r="B97" i="1" s="1"/>
  <c r="W98" i="1"/>
  <c r="B98" i="1" s="1"/>
  <c r="W99" i="1"/>
  <c r="B99" i="1" s="1"/>
  <c r="W100" i="1"/>
  <c r="B100" i="1" s="1"/>
  <c r="W101" i="1"/>
  <c r="B101" i="1" s="1"/>
  <c r="W102" i="1"/>
  <c r="B102" i="1" s="1"/>
  <c r="W103" i="1"/>
  <c r="B103" i="1" s="1"/>
  <c r="W104" i="1"/>
  <c r="B104" i="1" s="1"/>
  <c r="W105" i="1"/>
  <c r="B105" i="1" s="1"/>
  <c r="W106" i="1"/>
  <c r="B106" i="1" s="1"/>
  <c r="W107" i="1"/>
  <c r="B107" i="1" s="1"/>
  <c r="W108" i="1"/>
  <c r="B108" i="1" s="1"/>
  <c r="W109" i="1"/>
  <c r="B109" i="1" s="1"/>
  <c r="W110" i="1"/>
  <c r="B110" i="1" s="1"/>
  <c r="W111" i="1"/>
  <c r="B111" i="1" s="1"/>
  <c r="W112" i="1"/>
  <c r="B112" i="1" s="1"/>
  <c r="W113" i="1"/>
  <c r="B113" i="1" s="1"/>
  <c r="W114" i="1"/>
  <c r="B114" i="1" s="1"/>
  <c r="W115" i="1"/>
  <c r="B115" i="1" s="1"/>
  <c r="W116" i="1"/>
  <c r="B116" i="1" s="1"/>
  <c r="W117" i="1"/>
  <c r="B117" i="1" s="1"/>
  <c r="W118" i="1"/>
  <c r="B118" i="1" s="1"/>
  <c r="W119" i="1"/>
  <c r="B119" i="1" s="1"/>
  <c r="W120" i="1"/>
  <c r="B120" i="1" s="1"/>
  <c r="W121" i="1"/>
  <c r="B121" i="1" s="1"/>
  <c r="W122" i="1"/>
  <c r="B122" i="1" s="1"/>
  <c r="W123" i="1"/>
  <c r="B123" i="1" s="1"/>
  <c r="W124" i="1"/>
  <c r="B124" i="1" s="1"/>
  <c r="W125" i="1"/>
  <c r="B125" i="1" s="1"/>
  <c r="W126" i="1"/>
  <c r="B126" i="1" s="1"/>
  <c r="W127" i="1"/>
  <c r="B127" i="1" s="1"/>
  <c r="W128" i="1"/>
  <c r="B128" i="1" s="1"/>
  <c r="W129" i="1"/>
  <c r="B129" i="1" s="1"/>
  <c r="W130" i="1"/>
  <c r="B130" i="1" s="1"/>
  <c r="W131" i="1"/>
  <c r="B131" i="1" s="1"/>
  <c r="W132" i="1"/>
  <c r="B132" i="1" s="1"/>
  <c r="W133" i="1"/>
  <c r="B133" i="1" s="1"/>
  <c r="W134" i="1"/>
  <c r="B134" i="1" s="1"/>
  <c r="W135" i="1"/>
  <c r="B135" i="1" s="1"/>
  <c r="W136" i="1"/>
  <c r="B136" i="1" s="1"/>
  <c r="W137" i="1"/>
  <c r="B137" i="1" s="1"/>
  <c r="W138" i="1"/>
  <c r="B138" i="1" s="1"/>
  <c r="W139" i="1"/>
  <c r="B139" i="1" s="1"/>
  <c r="W140" i="1"/>
  <c r="B140" i="1" s="1"/>
  <c r="W141" i="1"/>
  <c r="B141" i="1" s="1"/>
  <c r="W142" i="1"/>
  <c r="B142" i="1" s="1"/>
  <c r="W143" i="1"/>
  <c r="B143" i="1" s="1"/>
  <c r="W144" i="1"/>
  <c r="B144" i="1" s="1"/>
  <c r="W145" i="1"/>
  <c r="B145" i="1" s="1"/>
  <c r="W146" i="1"/>
  <c r="B146" i="1" s="1"/>
  <c r="W147" i="1"/>
  <c r="B147" i="1" s="1"/>
  <c r="W148" i="1"/>
  <c r="B148" i="1" s="1"/>
  <c r="W149" i="1"/>
  <c r="B149" i="1" s="1"/>
  <c r="W150" i="1"/>
  <c r="B150" i="1" s="1"/>
  <c r="W151" i="1"/>
  <c r="B151" i="1" s="1"/>
  <c r="W152" i="1"/>
  <c r="B152" i="1" s="1"/>
  <c r="W153" i="1"/>
  <c r="B153" i="1" s="1"/>
  <c r="W154" i="1"/>
  <c r="B154" i="1" s="1"/>
  <c r="W155" i="1"/>
  <c r="B155" i="1" s="1"/>
  <c r="W156" i="1"/>
  <c r="B156" i="1" s="1"/>
  <c r="W157" i="1"/>
  <c r="B157" i="1" s="1"/>
  <c r="W158" i="1"/>
  <c r="B158" i="1" s="1"/>
  <c r="W159" i="1"/>
  <c r="B159" i="1" s="1"/>
  <c r="W160" i="1"/>
  <c r="B160" i="1" s="1"/>
  <c r="W161" i="1"/>
  <c r="B161" i="1" s="1"/>
  <c r="W162" i="1"/>
  <c r="B162" i="1" s="1"/>
  <c r="W163" i="1"/>
  <c r="B163" i="1" s="1"/>
  <c r="W164" i="1"/>
  <c r="B164" i="1" s="1"/>
  <c r="W165" i="1"/>
  <c r="B165" i="1" s="1"/>
  <c r="W166" i="1"/>
  <c r="B166" i="1" s="1"/>
  <c r="W167" i="1"/>
  <c r="B167" i="1" s="1"/>
  <c r="W168" i="1"/>
  <c r="B168" i="1" s="1"/>
  <c r="W169" i="1"/>
  <c r="B169" i="1" s="1"/>
  <c r="W170" i="1"/>
  <c r="B170" i="1" s="1"/>
  <c r="W171" i="1"/>
  <c r="B171" i="1" s="1"/>
  <c r="W172" i="1"/>
  <c r="B172" i="1" s="1"/>
  <c r="W173" i="1"/>
  <c r="B173" i="1" s="1"/>
  <c r="W174" i="1"/>
  <c r="B174" i="1" s="1"/>
  <c r="W175" i="1"/>
  <c r="B175" i="1" s="1"/>
  <c r="W176" i="1"/>
  <c r="B176" i="1" s="1"/>
  <c r="W177" i="1"/>
  <c r="B177" i="1" s="1"/>
  <c r="W178" i="1"/>
  <c r="B178" i="1" s="1"/>
  <c r="W179" i="1"/>
  <c r="B179" i="1" s="1"/>
  <c r="W180" i="1"/>
  <c r="B180" i="1" s="1"/>
  <c r="W181" i="1"/>
  <c r="B181" i="1" s="1"/>
  <c r="W182" i="1"/>
  <c r="B182" i="1" s="1"/>
  <c r="W183" i="1"/>
  <c r="B183" i="1" s="1"/>
  <c r="W184" i="1"/>
  <c r="B184" i="1" s="1"/>
  <c r="W185" i="1"/>
  <c r="B185" i="1" s="1"/>
  <c r="W186" i="1"/>
  <c r="B186" i="1" s="1"/>
  <c r="W187" i="1"/>
  <c r="B187" i="1" s="1"/>
  <c r="W188" i="1"/>
  <c r="B188" i="1" s="1"/>
  <c r="W189" i="1"/>
  <c r="B189" i="1" s="1"/>
  <c r="W190" i="1"/>
  <c r="B190" i="1" s="1"/>
  <c r="W191" i="1"/>
  <c r="B191" i="1" s="1"/>
  <c r="W192" i="1"/>
  <c r="B192" i="1" s="1"/>
  <c r="W193" i="1"/>
  <c r="B193" i="1" s="1"/>
  <c r="W194" i="1"/>
  <c r="B194" i="1" s="1"/>
  <c r="W195" i="1"/>
  <c r="B195" i="1" s="1"/>
  <c r="W196" i="1"/>
  <c r="B196" i="1" s="1"/>
  <c r="W197" i="1"/>
  <c r="B197" i="1" s="1"/>
  <c r="W198" i="1"/>
  <c r="B198" i="1" s="1"/>
  <c r="W199" i="1"/>
  <c r="B199" i="1" s="1"/>
  <c r="W200" i="1"/>
  <c r="B200" i="1" s="1"/>
  <c r="W201" i="1"/>
  <c r="B201" i="1" s="1"/>
  <c r="W202" i="1"/>
  <c r="B202" i="1" s="1"/>
  <c r="W203" i="1"/>
  <c r="B203" i="1" s="1"/>
  <c r="W204" i="1"/>
  <c r="B204" i="1" s="1"/>
  <c r="W205" i="1"/>
  <c r="B205" i="1" s="1"/>
  <c r="W206" i="1"/>
  <c r="B206" i="1" s="1"/>
  <c r="W207" i="1"/>
  <c r="B207" i="1" s="1"/>
  <c r="W208" i="1"/>
  <c r="B208" i="1" s="1"/>
  <c r="W209" i="1"/>
  <c r="B209" i="1" s="1"/>
  <c r="W210" i="1"/>
  <c r="B210" i="1" s="1"/>
  <c r="W211" i="1"/>
  <c r="B211" i="1" s="1"/>
  <c r="W212" i="1"/>
  <c r="B212" i="1" s="1"/>
  <c r="W213" i="1"/>
  <c r="B213" i="1" s="1"/>
  <c r="W214" i="1"/>
  <c r="B214" i="1" s="1"/>
  <c r="W215" i="1"/>
  <c r="B215" i="1" s="1"/>
  <c r="W216" i="1"/>
  <c r="B216" i="1" s="1"/>
  <c r="W217" i="1"/>
  <c r="B217" i="1" s="1"/>
  <c r="W218" i="1"/>
  <c r="B218" i="1" s="1"/>
  <c r="W219" i="1"/>
  <c r="B219" i="1" s="1"/>
  <c r="W220" i="1"/>
  <c r="B220" i="1" s="1"/>
  <c r="W221" i="1"/>
  <c r="B221" i="1" s="1"/>
  <c r="W222" i="1"/>
  <c r="B222" i="1" s="1"/>
  <c r="W223" i="1"/>
  <c r="B223" i="1" s="1"/>
  <c r="W224" i="1"/>
  <c r="B224" i="1" s="1"/>
  <c r="W225" i="1"/>
  <c r="B225" i="1" s="1"/>
  <c r="W226" i="1"/>
  <c r="B226" i="1" s="1"/>
  <c r="W227" i="1"/>
  <c r="B227" i="1" s="1"/>
  <c r="W228" i="1"/>
  <c r="B228" i="1" s="1"/>
  <c r="W229" i="1"/>
  <c r="B229" i="1" s="1"/>
  <c r="W230" i="1"/>
  <c r="B230" i="1" s="1"/>
  <c r="W231" i="1"/>
  <c r="B231" i="1" s="1"/>
  <c r="W232" i="1"/>
  <c r="B232" i="1" s="1"/>
  <c r="W233" i="1"/>
  <c r="B233" i="1" s="1"/>
  <c r="W234" i="1"/>
  <c r="B234" i="1" s="1"/>
  <c r="W235" i="1"/>
  <c r="B235" i="1" s="1"/>
  <c r="W236" i="1"/>
  <c r="B236" i="1" s="1"/>
  <c r="W237" i="1"/>
  <c r="B237" i="1" s="1"/>
  <c r="W238" i="1"/>
  <c r="B238" i="1" s="1"/>
  <c r="W239" i="1"/>
  <c r="B239" i="1" s="1"/>
  <c r="W240" i="1"/>
  <c r="B240" i="1" s="1"/>
  <c r="W241" i="1"/>
  <c r="B241" i="1" s="1"/>
  <c r="W242" i="1"/>
  <c r="B242" i="1" s="1"/>
  <c r="W243" i="1"/>
  <c r="B243" i="1" s="1"/>
  <c r="W244" i="1"/>
  <c r="B244" i="1" s="1"/>
  <c r="W245" i="1"/>
  <c r="B245" i="1" s="1"/>
  <c r="W246" i="1"/>
  <c r="B246" i="1" s="1"/>
  <c r="W247" i="1"/>
  <c r="B247" i="1" s="1"/>
  <c r="W248" i="1"/>
  <c r="B248" i="1" s="1"/>
  <c r="W249" i="1"/>
  <c r="B249" i="1" s="1"/>
  <c r="W250" i="1"/>
  <c r="B250" i="1" s="1"/>
  <c r="W251" i="1"/>
  <c r="B251" i="1" s="1"/>
  <c r="W252" i="1"/>
  <c r="B252" i="1" s="1"/>
  <c r="W253" i="1"/>
  <c r="B253" i="1" s="1"/>
  <c r="W254" i="1"/>
  <c r="B254" i="1" s="1"/>
  <c r="W255" i="1"/>
  <c r="B255" i="1" s="1"/>
  <c r="W256" i="1"/>
  <c r="B256" i="1" s="1"/>
  <c r="W257" i="1"/>
  <c r="B257" i="1" s="1"/>
  <c r="W258" i="1"/>
  <c r="B258" i="1" s="1"/>
  <c r="W259" i="1"/>
  <c r="B259" i="1" s="1"/>
  <c r="W260" i="1"/>
  <c r="B260" i="1" s="1"/>
  <c r="W261" i="1"/>
  <c r="B261" i="1" s="1"/>
  <c r="W262" i="1"/>
  <c r="B262" i="1" s="1"/>
  <c r="W263" i="1"/>
  <c r="B263" i="1" s="1"/>
  <c r="W264" i="1"/>
  <c r="B264" i="1" s="1"/>
  <c r="W265" i="1"/>
  <c r="B265" i="1" s="1"/>
  <c r="W266" i="1"/>
  <c r="B266" i="1" s="1"/>
  <c r="W267" i="1"/>
  <c r="B267" i="1" s="1"/>
  <c r="W268" i="1"/>
  <c r="B268" i="1" s="1"/>
  <c r="W269" i="1"/>
  <c r="B269" i="1" s="1"/>
  <c r="W270" i="1"/>
  <c r="B270" i="1" s="1"/>
  <c r="W271" i="1"/>
  <c r="B271" i="1" s="1"/>
  <c r="W272" i="1"/>
  <c r="B272" i="1" s="1"/>
  <c r="W273" i="1"/>
  <c r="B273" i="1" s="1"/>
  <c r="W274" i="1"/>
  <c r="B274" i="1" s="1"/>
  <c r="W275" i="1"/>
  <c r="B275" i="1" s="1"/>
  <c r="W276" i="1"/>
  <c r="B276" i="1" s="1"/>
  <c r="W277" i="1"/>
  <c r="B277" i="1" s="1"/>
  <c r="W278" i="1"/>
  <c r="B278" i="1" s="1"/>
  <c r="W279" i="1"/>
  <c r="B279" i="1" s="1"/>
  <c r="W280" i="1"/>
  <c r="B280" i="1" s="1"/>
  <c r="W281" i="1"/>
  <c r="B281" i="1" s="1"/>
  <c r="W282" i="1"/>
  <c r="B282" i="1" s="1"/>
  <c r="W283" i="1"/>
  <c r="B283" i="1" s="1"/>
  <c r="W284" i="1"/>
  <c r="B284" i="1" s="1"/>
  <c r="W285" i="1"/>
  <c r="B285" i="1" s="1"/>
  <c r="W286" i="1"/>
  <c r="B286" i="1" s="1"/>
  <c r="W287" i="1"/>
  <c r="B287" i="1" s="1"/>
  <c r="W288" i="1"/>
  <c r="B288" i="1" s="1"/>
  <c r="W289" i="1"/>
  <c r="B289" i="1" s="1"/>
  <c r="W290" i="1"/>
  <c r="B290" i="1" s="1"/>
  <c r="W291" i="1"/>
  <c r="B291" i="1" s="1"/>
  <c r="W292" i="1"/>
  <c r="B292" i="1" s="1"/>
  <c r="W293" i="1"/>
  <c r="B293" i="1" s="1"/>
  <c r="W294" i="1"/>
  <c r="B294" i="1" s="1"/>
  <c r="W295" i="1"/>
  <c r="B295" i="1" s="1"/>
  <c r="W296" i="1"/>
  <c r="B296" i="1" s="1"/>
  <c r="W297" i="1"/>
  <c r="B297" i="1" s="1"/>
  <c r="W298" i="1"/>
  <c r="B298" i="1" s="1"/>
  <c r="W299" i="1"/>
  <c r="B299" i="1" s="1"/>
  <c r="W300" i="1"/>
  <c r="B300" i="1" s="1"/>
  <c r="W301" i="1"/>
  <c r="B301" i="1" s="1"/>
  <c r="W302" i="1"/>
  <c r="B302" i="1" s="1"/>
  <c r="W303" i="1"/>
  <c r="B303" i="1" s="1"/>
  <c r="W304" i="1"/>
  <c r="B304" i="1" s="1"/>
  <c r="W305" i="1"/>
  <c r="B305" i="1" s="1"/>
  <c r="W306" i="1"/>
  <c r="B306" i="1" s="1"/>
  <c r="W307" i="1"/>
  <c r="B307" i="1" s="1"/>
  <c r="W308" i="1"/>
  <c r="B308" i="1" s="1"/>
  <c r="W309" i="1"/>
  <c r="B309" i="1" s="1"/>
  <c r="W310" i="1"/>
  <c r="B310" i="1" s="1"/>
  <c r="W311" i="1"/>
  <c r="B311" i="1" s="1"/>
  <c r="W312" i="1"/>
  <c r="B312" i="1" s="1"/>
  <c r="W313" i="1"/>
  <c r="B313" i="1" s="1"/>
  <c r="W314" i="1"/>
  <c r="B314" i="1" s="1"/>
  <c r="W315" i="1"/>
  <c r="B315" i="1" s="1"/>
  <c r="W316" i="1"/>
  <c r="B316" i="1" s="1"/>
  <c r="W317" i="1"/>
  <c r="B317" i="1" s="1"/>
  <c r="W318" i="1"/>
  <c r="B318" i="1" s="1"/>
  <c r="W319" i="1"/>
  <c r="B319" i="1" s="1"/>
  <c r="W320" i="1"/>
  <c r="B320" i="1" s="1"/>
  <c r="W321" i="1"/>
  <c r="B321" i="1" s="1"/>
  <c r="W322" i="1"/>
  <c r="B322" i="1" s="1"/>
  <c r="W323" i="1"/>
  <c r="B323" i="1" s="1"/>
  <c r="W324" i="1"/>
  <c r="B324" i="1" s="1"/>
  <c r="W325" i="1"/>
  <c r="B325" i="1" s="1"/>
  <c r="W326" i="1"/>
  <c r="B326" i="1" s="1"/>
  <c r="W327" i="1"/>
  <c r="B327" i="1" s="1"/>
  <c r="W328" i="1"/>
  <c r="B328" i="1" s="1"/>
  <c r="W329" i="1"/>
  <c r="B329" i="1" s="1"/>
  <c r="W330" i="1"/>
  <c r="B330" i="1" s="1"/>
  <c r="W331" i="1"/>
  <c r="B331" i="1" s="1"/>
  <c r="W332" i="1"/>
  <c r="B332" i="1" s="1"/>
  <c r="W333" i="1"/>
  <c r="B333" i="1" s="1"/>
  <c r="W334" i="1"/>
  <c r="B334" i="1" s="1"/>
  <c r="W335" i="1"/>
  <c r="B335" i="1" s="1"/>
  <c r="W336" i="1"/>
  <c r="B336" i="1" s="1"/>
  <c r="W337" i="1"/>
  <c r="B337" i="1" s="1"/>
  <c r="W338" i="1"/>
  <c r="B338" i="1" s="1"/>
  <c r="W339" i="1"/>
  <c r="B339" i="1" s="1"/>
  <c r="W340" i="1"/>
  <c r="B340" i="1" s="1"/>
  <c r="W341" i="1"/>
  <c r="B341" i="1" s="1"/>
  <c r="W342" i="1"/>
  <c r="B342" i="1" s="1"/>
  <c r="W343" i="1"/>
  <c r="B343" i="1" s="1"/>
  <c r="W344" i="1"/>
  <c r="B344" i="1" s="1"/>
  <c r="W345" i="1"/>
  <c r="B345" i="1" s="1"/>
  <c r="W346" i="1"/>
  <c r="B346" i="1" s="1"/>
  <c r="W347" i="1"/>
  <c r="B347" i="1" s="1"/>
  <c r="W348" i="1"/>
  <c r="B348" i="1" s="1"/>
  <c r="W349" i="1"/>
  <c r="B349" i="1" s="1"/>
  <c r="W350" i="1"/>
  <c r="B350" i="1" s="1"/>
  <c r="W351" i="1"/>
  <c r="B351" i="1" s="1"/>
  <c r="W352" i="1"/>
  <c r="B352" i="1" s="1"/>
  <c r="W353" i="1"/>
  <c r="B353" i="1" s="1"/>
  <c r="W354" i="1"/>
  <c r="B354" i="1" s="1"/>
  <c r="W355" i="1"/>
  <c r="B355" i="1" s="1"/>
  <c r="W356" i="1"/>
  <c r="B356" i="1" s="1"/>
  <c r="W357" i="1"/>
  <c r="B357" i="1" s="1"/>
  <c r="W358" i="1"/>
  <c r="B358" i="1" s="1"/>
  <c r="W359" i="1"/>
  <c r="B359" i="1" s="1"/>
  <c r="W360" i="1"/>
  <c r="B360" i="1" s="1"/>
  <c r="W361" i="1"/>
  <c r="B361" i="1" s="1"/>
  <c r="W362" i="1"/>
  <c r="B362" i="1" s="1"/>
  <c r="W363" i="1"/>
  <c r="B363" i="1" s="1"/>
  <c r="W364" i="1"/>
  <c r="B364" i="1" s="1"/>
  <c r="W365" i="1"/>
  <c r="B365" i="1" s="1"/>
  <c r="W366" i="1"/>
  <c r="B366" i="1" s="1"/>
  <c r="W367" i="1"/>
  <c r="B367" i="1" s="1"/>
  <c r="W368" i="1"/>
  <c r="B368" i="1" s="1"/>
  <c r="W369" i="1"/>
  <c r="B369" i="1" s="1"/>
  <c r="W370" i="1"/>
  <c r="B370" i="1" s="1"/>
  <c r="W371" i="1"/>
  <c r="B371" i="1" s="1"/>
  <c r="W372" i="1"/>
  <c r="B372" i="1" s="1"/>
  <c r="W373" i="1"/>
  <c r="B373" i="1" s="1"/>
  <c r="W374" i="1"/>
  <c r="B374" i="1" s="1"/>
  <c r="W375" i="1"/>
  <c r="B375" i="1" s="1"/>
  <c r="W376" i="1"/>
  <c r="B376" i="1" s="1"/>
  <c r="W377" i="1"/>
  <c r="B377" i="1" s="1"/>
  <c r="W378" i="1"/>
  <c r="B378" i="1" s="1"/>
  <c r="W379" i="1"/>
  <c r="B379" i="1" s="1"/>
  <c r="W380" i="1"/>
  <c r="B380" i="1" s="1"/>
  <c r="W381" i="1"/>
  <c r="B381" i="1" s="1"/>
  <c r="W382" i="1"/>
  <c r="B382" i="1" s="1"/>
  <c r="W383" i="1"/>
  <c r="B383" i="1" s="1"/>
  <c r="W384" i="1"/>
  <c r="B384" i="1" s="1"/>
  <c r="W385" i="1"/>
  <c r="B385" i="1" s="1"/>
  <c r="W386" i="1"/>
  <c r="B386" i="1" s="1"/>
  <c r="W387" i="1"/>
  <c r="B387" i="1" s="1"/>
  <c r="W388" i="1"/>
  <c r="B388" i="1" s="1"/>
  <c r="W389" i="1"/>
  <c r="B389" i="1" s="1"/>
  <c r="W390" i="1"/>
  <c r="B390" i="1" s="1"/>
  <c r="W391" i="1"/>
  <c r="B391" i="1" s="1"/>
  <c r="W392" i="1"/>
  <c r="B392" i="1" s="1"/>
  <c r="W393" i="1"/>
  <c r="B393" i="1" s="1"/>
  <c r="W394" i="1"/>
  <c r="B394" i="1" s="1"/>
  <c r="W395" i="1"/>
  <c r="B395" i="1" s="1"/>
  <c r="W396" i="1"/>
  <c r="B396" i="1" s="1"/>
  <c r="W397" i="1"/>
  <c r="B397" i="1" s="1"/>
  <c r="W398" i="1"/>
  <c r="B398" i="1" s="1"/>
  <c r="W399" i="1"/>
  <c r="B399" i="1" s="1"/>
  <c r="W400" i="1"/>
  <c r="B400" i="1" s="1"/>
  <c r="W401" i="1"/>
  <c r="B401" i="1" s="1"/>
  <c r="W402" i="1"/>
  <c r="B402" i="1" s="1"/>
  <c r="W403" i="1"/>
  <c r="B403" i="1" s="1"/>
  <c r="W404" i="1"/>
  <c r="B404" i="1" s="1"/>
  <c r="W405" i="1"/>
  <c r="B405" i="1" s="1"/>
  <c r="W406" i="1"/>
  <c r="B406" i="1" s="1"/>
  <c r="W407" i="1"/>
  <c r="B407" i="1" s="1"/>
  <c r="W408" i="1"/>
  <c r="B408" i="1" s="1"/>
  <c r="W409" i="1"/>
  <c r="B409" i="1" s="1"/>
  <c r="W410" i="1"/>
  <c r="B410" i="1" s="1"/>
  <c r="W411" i="1"/>
  <c r="B411" i="1" s="1"/>
  <c r="W412" i="1"/>
  <c r="B412" i="1" s="1"/>
  <c r="W413" i="1"/>
  <c r="B413" i="1" s="1"/>
  <c r="W414" i="1"/>
  <c r="B414" i="1" s="1"/>
  <c r="W415" i="1"/>
  <c r="B415" i="1" s="1"/>
  <c r="W416" i="1"/>
  <c r="B416" i="1" s="1"/>
  <c r="W417" i="1"/>
  <c r="B417" i="1" s="1"/>
  <c r="W418" i="1"/>
  <c r="B418" i="1" s="1"/>
  <c r="W419" i="1"/>
  <c r="B419" i="1" s="1"/>
  <c r="W420" i="1"/>
  <c r="B420" i="1" s="1"/>
  <c r="W421" i="1"/>
  <c r="B421" i="1" s="1"/>
  <c r="W422" i="1"/>
  <c r="B422" i="1" s="1"/>
  <c r="W423" i="1"/>
  <c r="B423" i="1" s="1"/>
  <c r="W424" i="1"/>
  <c r="B424" i="1" s="1"/>
  <c r="W425" i="1"/>
  <c r="B425" i="1" s="1"/>
  <c r="W426" i="1"/>
  <c r="B426" i="1" s="1"/>
  <c r="W427" i="1"/>
  <c r="B427" i="1" s="1"/>
  <c r="W428" i="1"/>
  <c r="B428" i="1" s="1"/>
  <c r="W429" i="1"/>
  <c r="B429" i="1" s="1"/>
  <c r="W430" i="1"/>
  <c r="B430" i="1" s="1"/>
  <c r="W431" i="1"/>
  <c r="B431" i="1" s="1"/>
  <c r="W432" i="1"/>
  <c r="B432" i="1" s="1"/>
  <c r="W433" i="1"/>
  <c r="B433" i="1" s="1"/>
  <c r="W434" i="1"/>
  <c r="B434" i="1" s="1"/>
  <c r="W435" i="1"/>
  <c r="B435" i="1" s="1"/>
  <c r="W436" i="1"/>
  <c r="B436" i="1" s="1"/>
  <c r="W437" i="1"/>
  <c r="B437" i="1" s="1"/>
  <c r="W438" i="1"/>
  <c r="B438" i="1" s="1"/>
  <c r="W439" i="1"/>
  <c r="B439" i="1" s="1"/>
  <c r="W440" i="1"/>
  <c r="B440" i="1" s="1"/>
  <c r="W441" i="1"/>
  <c r="B441" i="1" s="1"/>
  <c r="W442" i="1"/>
  <c r="B442" i="1" s="1"/>
  <c r="W443" i="1"/>
  <c r="B443" i="1" s="1"/>
  <c r="W444" i="1"/>
  <c r="B444" i="1" s="1"/>
  <c r="W445" i="1"/>
  <c r="B445" i="1" s="1"/>
  <c r="W446" i="1"/>
  <c r="B446" i="1" s="1"/>
  <c r="W447" i="1"/>
  <c r="B447" i="1" s="1"/>
  <c r="W448" i="1"/>
  <c r="B448" i="1" s="1"/>
  <c r="W449" i="1"/>
  <c r="B449" i="1" s="1"/>
  <c r="W450" i="1"/>
  <c r="B450" i="1" s="1"/>
  <c r="W451" i="1"/>
  <c r="B451" i="1" s="1"/>
  <c r="W452" i="1"/>
  <c r="B452" i="1" s="1"/>
  <c r="W453" i="1"/>
  <c r="B453" i="1" s="1"/>
  <c r="W454" i="1"/>
  <c r="B454" i="1" s="1"/>
  <c r="W455" i="1"/>
  <c r="B455" i="1" s="1"/>
  <c r="W456" i="1"/>
  <c r="B456" i="1" s="1"/>
  <c r="W457" i="1"/>
  <c r="B457" i="1" s="1"/>
  <c r="W458" i="1"/>
  <c r="B458" i="1" s="1"/>
  <c r="W459" i="1"/>
  <c r="B459" i="1" s="1"/>
  <c r="W460" i="1"/>
  <c r="B460" i="1" s="1"/>
  <c r="W461" i="1"/>
  <c r="B461" i="1" s="1"/>
  <c r="W462" i="1"/>
  <c r="B462" i="1" s="1"/>
  <c r="W463" i="1"/>
  <c r="B463" i="1" s="1"/>
  <c r="W464" i="1"/>
  <c r="B464" i="1" s="1"/>
  <c r="W465" i="1"/>
  <c r="B465" i="1" s="1"/>
  <c r="W466" i="1"/>
  <c r="B466" i="1" s="1"/>
  <c r="W467" i="1"/>
  <c r="B467" i="1" s="1"/>
  <c r="W468" i="1"/>
  <c r="B468" i="1" s="1"/>
  <c r="W469" i="1"/>
  <c r="B469" i="1" s="1"/>
  <c r="W470" i="1"/>
  <c r="B470" i="1" s="1"/>
  <c r="W471" i="1"/>
  <c r="B471" i="1" s="1"/>
  <c r="W472" i="1"/>
  <c r="B472" i="1" s="1"/>
  <c r="W473" i="1"/>
  <c r="B473" i="1" s="1"/>
  <c r="W474" i="1"/>
  <c r="B474" i="1" s="1"/>
  <c r="W475" i="1"/>
  <c r="B475" i="1" s="1"/>
  <c r="W476" i="1"/>
  <c r="B476" i="1" s="1"/>
  <c r="W477" i="1"/>
  <c r="B477" i="1" s="1"/>
  <c r="W478" i="1"/>
  <c r="B478" i="1" s="1"/>
  <c r="W479" i="1"/>
  <c r="B479" i="1" s="1"/>
  <c r="W480" i="1"/>
  <c r="B480" i="1" s="1"/>
  <c r="W481" i="1"/>
  <c r="B481" i="1" s="1"/>
  <c r="W482" i="1"/>
  <c r="B482" i="1" s="1"/>
  <c r="W483" i="1"/>
  <c r="B483" i="1" s="1"/>
  <c r="W484" i="1"/>
  <c r="B484" i="1" s="1"/>
  <c r="W485" i="1"/>
  <c r="B485" i="1" s="1"/>
  <c r="W486" i="1"/>
  <c r="B486" i="1" s="1"/>
  <c r="W487" i="1"/>
  <c r="B487" i="1" s="1"/>
  <c r="W488" i="1"/>
  <c r="B488" i="1" s="1"/>
  <c r="W489" i="1"/>
  <c r="B489" i="1" s="1"/>
  <c r="W490" i="1"/>
  <c r="B490" i="1" s="1"/>
  <c r="W491" i="1"/>
  <c r="B491" i="1" s="1"/>
  <c r="W492" i="1"/>
  <c r="B492" i="1" s="1"/>
  <c r="W493" i="1"/>
  <c r="B493" i="1" s="1"/>
  <c r="W494" i="1"/>
  <c r="B494" i="1" s="1"/>
  <c r="W495" i="1"/>
  <c r="B495" i="1" s="1"/>
  <c r="W496" i="1"/>
  <c r="B496" i="1" s="1"/>
  <c r="W497" i="1"/>
  <c r="B497" i="1" s="1"/>
  <c r="W498" i="1"/>
  <c r="B498" i="1" s="1"/>
  <c r="W499" i="1"/>
  <c r="B499" i="1" s="1"/>
  <c r="W500" i="1"/>
  <c r="B500" i="1" s="1"/>
  <c r="W501" i="1"/>
  <c r="B501" i="1" s="1"/>
  <c r="W502" i="1"/>
  <c r="B502" i="1" s="1"/>
  <c r="W503" i="1"/>
  <c r="B503" i="1" s="1"/>
  <c r="W504" i="1"/>
  <c r="B504" i="1" s="1"/>
  <c r="W505" i="1"/>
  <c r="B505" i="1" s="1"/>
  <c r="W506" i="1"/>
  <c r="B506" i="1" s="1"/>
  <c r="W507" i="1"/>
  <c r="B507" i="1" s="1"/>
  <c r="W508" i="1"/>
  <c r="B508" i="1" s="1"/>
  <c r="W509" i="1"/>
  <c r="B509" i="1" s="1"/>
  <c r="W510" i="1"/>
  <c r="B510" i="1" s="1"/>
  <c r="W511" i="1"/>
  <c r="B511" i="1" s="1"/>
  <c r="W512" i="1"/>
  <c r="B512" i="1" s="1"/>
  <c r="W513" i="1"/>
  <c r="B513" i="1" s="1"/>
  <c r="W514" i="1"/>
  <c r="B514" i="1" s="1"/>
  <c r="W515" i="1"/>
  <c r="B515" i="1" s="1"/>
  <c r="W516" i="1"/>
  <c r="B516" i="1" s="1"/>
  <c r="W517" i="1"/>
  <c r="B517" i="1" s="1"/>
  <c r="W518" i="1"/>
  <c r="B518" i="1" s="1"/>
  <c r="W519" i="1"/>
  <c r="B519" i="1" s="1"/>
  <c r="W520" i="1"/>
  <c r="B520" i="1" s="1"/>
  <c r="W521" i="1"/>
  <c r="B521" i="1" s="1"/>
  <c r="W522" i="1"/>
  <c r="B522" i="1" s="1"/>
  <c r="W523" i="1"/>
  <c r="B523" i="1" s="1"/>
  <c r="W524" i="1"/>
  <c r="B524" i="1" s="1"/>
  <c r="W525" i="1"/>
  <c r="B525" i="1" s="1"/>
  <c r="W526" i="1"/>
  <c r="B526" i="1" s="1"/>
  <c r="W527" i="1"/>
  <c r="B527" i="1" s="1"/>
  <c r="W528" i="1"/>
  <c r="B528" i="1" s="1"/>
  <c r="W529" i="1"/>
  <c r="B529" i="1" s="1"/>
  <c r="W530" i="1"/>
  <c r="B530" i="1" s="1"/>
  <c r="W531" i="1"/>
  <c r="B531" i="1" s="1"/>
  <c r="W532" i="1"/>
  <c r="B532" i="1" s="1"/>
  <c r="W533" i="1"/>
  <c r="B533" i="1" s="1"/>
  <c r="W534" i="1"/>
  <c r="B534" i="1" s="1"/>
  <c r="W535" i="1"/>
  <c r="B535" i="1" s="1"/>
  <c r="W536" i="1"/>
  <c r="B536" i="1" s="1"/>
  <c r="W537" i="1"/>
  <c r="B537" i="1" s="1"/>
  <c r="W538" i="1"/>
  <c r="B538" i="1" s="1"/>
  <c r="W539" i="1"/>
  <c r="B539" i="1" s="1"/>
  <c r="W540" i="1"/>
  <c r="B540" i="1" s="1"/>
  <c r="W541" i="1"/>
  <c r="B541" i="1" s="1"/>
  <c r="W542" i="1"/>
  <c r="B542" i="1" s="1"/>
  <c r="W543" i="1"/>
  <c r="B543" i="1" s="1"/>
  <c r="W544" i="1"/>
  <c r="B544" i="1" s="1"/>
  <c r="W545" i="1"/>
  <c r="B545" i="1" s="1"/>
  <c r="W546" i="1"/>
  <c r="B546" i="1" s="1"/>
  <c r="W547" i="1"/>
  <c r="B547" i="1" s="1"/>
  <c r="W548" i="1"/>
  <c r="B548" i="1" s="1"/>
  <c r="W549" i="1"/>
  <c r="B549" i="1" s="1"/>
  <c r="W550" i="1"/>
  <c r="B550" i="1" s="1"/>
  <c r="W551" i="1"/>
  <c r="B551" i="1" s="1"/>
  <c r="W552" i="1"/>
  <c r="B552" i="1" s="1"/>
  <c r="W553" i="1"/>
  <c r="B553" i="1" s="1"/>
  <c r="W554" i="1"/>
  <c r="B554" i="1" s="1"/>
  <c r="W555" i="1"/>
  <c r="B555" i="1" s="1"/>
  <c r="W556" i="1"/>
  <c r="B556" i="1" s="1"/>
  <c r="W557" i="1"/>
  <c r="B557" i="1" s="1"/>
  <c r="W558" i="1"/>
  <c r="B558" i="1" s="1"/>
  <c r="W559" i="1"/>
  <c r="B559" i="1" s="1"/>
  <c r="W560" i="1"/>
  <c r="B560" i="1" s="1"/>
  <c r="W561" i="1"/>
  <c r="B561" i="1" s="1"/>
  <c r="W562" i="1"/>
  <c r="B562" i="1" s="1"/>
  <c r="W563" i="1"/>
  <c r="B563" i="1" s="1"/>
  <c r="W564" i="1"/>
  <c r="B564" i="1" s="1"/>
  <c r="W565" i="1"/>
  <c r="B565" i="1" s="1"/>
  <c r="W566" i="1"/>
  <c r="B566" i="1" s="1"/>
  <c r="W567" i="1"/>
  <c r="B567" i="1" s="1"/>
  <c r="W568" i="1"/>
  <c r="B568" i="1" s="1"/>
  <c r="W569" i="1"/>
  <c r="B569" i="1" s="1"/>
  <c r="W570" i="1"/>
  <c r="B570" i="1" s="1"/>
  <c r="W571" i="1"/>
  <c r="B571" i="1" s="1"/>
  <c r="W572" i="1"/>
  <c r="B572" i="1" s="1"/>
  <c r="W573" i="1"/>
  <c r="B573" i="1" s="1"/>
  <c r="W574" i="1"/>
  <c r="B574" i="1" s="1"/>
  <c r="W575" i="1"/>
  <c r="B575" i="1" s="1"/>
  <c r="W576" i="1"/>
  <c r="B576" i="1" s="1"/>
  <c r="W577" i="1"/>
  <c r="B577" i="1" s="1"/>
  <c r="W578" i="1"/>
  <c r="B578" i="1" s="1"/>
  <c r="W579" i="1"/>
  <c r="B579" i="1" s="1"/>
  <c r="W580" i="1"/>
  <c r="B580" i="1" s="1"/>
  <c r="W581" i="1"/>
  <c r="B581" i="1" s="1"/>
  <c r="W582" i="1"/>
  <c r="B582" i="1" s="1"/>
  <c r="W583" i="1"/>
  <c r="B583" i="1" s="1"/>
  <c r="W584" i="1"/>
  <c r="B584" i="1" s="1"/>
  <c r="W585" i="1"/>
  <c r="B585" i="1" s="1"/>
  <c r="W586" i="1"/>
  <c r="B586" i="1" s="1"/>
  <c r="W587" i="1"/>
  <c r="B587" i="1" s="1"/>
  <c r="W588" i="1"/>
  <c r="B588" i="1" s="1"/>
  <c r="W589" i="1"/>
  <c r="B589" i="1" s="1"/>
  <c r="W590" i="1"/>
  <c r="B590" i="1" s="1"/>
  <c r="W591" i="1"/>
  <c r="B591" i="1" s="1"/>
  <c r="W592" i="1"/>
  <c r="B592" i="1" s="1"/>
  <c r="W593" i="1"/>
  <c r="B593" i="1" s="1"/>
  <c r="W594" i="1"/>
  <c r="B594" i="1" s="1"/>
  <c r="W595" i="1"/>
  <c r="B595" i="1" s="1"/>
  <c r="W596" i="1"/>
  <c r="B596" i="1" s="1"/>
  <c r="W597" i="1"/>
  <c r="B597" i="1" s="1"/>
  <c r="W598" i="1"/>
  <c r="B598" i="1" s="1"/>
  <c r="W599" i="1"/>
  <c r="B599" i="1" s="1"/>
  <c r="W600" i="1"/>
  <c r="B600" i="1" s="1"/>
  <c r="W601" i="1"/>
  <c r="B601" i="1" s="1"/>
  <c r="W602" i="1"/>
  <c r="B602" i="1" s="1"/>
  <c r="W603" i="1"/>
  <c r="B603" i="1" s="1"/>
  <c r="W604" i="1"/>
  <c r="B604" i="1" s="1"/>
  <c r="W605" i="1"/>
  <c r="B605" i="1" s="1"/>
  <c r="W606" i="1"/>
  <c r="B606" i="1" s="1"/>
  <c r="W607" i="1"/>
  <c r="B607" i="1" s="1"/>
  <c r="W608" i="1"/>
  <c r="B608" i="1" s="1"/>
  <c r="W609" i="1"/>
  <c r="B609" i="1" s="1"/>
  <c r="W610" i="1"/>
  <c r="B610" i="1" s="1"/>
  <c r="W611" i="1"/>
  <c r="B611" i="1" s="1"/>
  <c r="W612" i="1"/>
  <c r="B612" i="1" s="1"/>
  <c r="W613" i="1"/>
  <c r="B613" i="1" s="1"/>
  <c r="W614" i="1"/>
  <c r="B614" i="1" s="1"/>
  <c r="W615" i="1"/>
  <c r="B615" i="1" s="1"/>
  <c r="W616" i="1"/>
  <c r="B616" i="1" s="1"/>
  <c r="W617" i="1"/>
  <c r="B617" i="1" s="1"/>
  <c r="W618" i="1"/>
  <c r="B618" i="1" s="1"/>
  <c r="W619" i="1"/>
  <c r="B619" i="1" s="1"/>
  <c r="W620" i="1"/>
  <c r="B620" i="1" s="1"/>
  <c r="W621" i="1"/>
  <c r="B621" i="1" s="1"/>
  <c r="W622" i="1"/>
  <c r="B622" i="1" s="1"/>
  <c r="W623" i="1"/>
  <c r="B623" i="1" s="1"/>
  <c r="W624" i="1"/>
  <c r="B624" i="1" s="1"/>
  <c r="W625" i="1"/>
  <c r="B625" i="1" s="1"/>
  <c r="W626" i="1"/>
  <c r="B626" i="1" s="1"/>
  <c r="W627" i="1"/>
  <c r="B627" i="1" s="1"/>
  <c r="W628" i="1"/>
  <c r="B628" i="1" s="1"/>
  <c r="W629" i="1"/>
  <c r="B629" i="1" s="1"/>
  <c r="W630" i="1"/>
  <c r="B630" i="1" s="1"/>
  <c r="W631" i="1"/>
  <c r="B631" i="1" s="1"/>
  <c r="W632" i="1"/>
  <c r="B632" i="1" s="1"/>
  <c r="W633" i="1"/>
  <c r="B633" i="1" s="1"/>
  <c r="W634" i="1"/>
  <c r="B634" i="1" s="1"/>
  <c r="W635" i="1"/>
  <c r="B635" i="1" s="1"/>
  <c r="W636" i="1"/>
  <c r="B636" i="1" s="1"/>
  <c r="W637" i="1"/>
  <c r="B637" i="1" s="1"/>
  <c r="W638" i="1"/>
  <c r="B638" i="1" s="1"/>
  <c r="W639" i="1"/>
  <c r="B639" i="1" s="1"/>
  <c r="W640" i="1"/>
  <c r="B640" i="1" s="1"/>
  <c r="W641" i="1"/>
  <c r="B641" i="1" s="1"/>
  <c r="W642" i="1"/>
  <c r="B642" i="1" s="1"/>
  <c r="W643" i="1"/>
  <c r="B643" i="1" s="1"/>
  <c r="W644" i="1"/>
  <c r="B644" i="1" s="1"/>
  <c r="W645" i="1"/>
  <c r="B645" i="1" s="1"/>
  <c r="W646" i="1"/>
  <c r="B646" i="1" s="1"/>
  <c r="W647" i="1"/>
  <c r="B647" i="1" s="1"/>
  <c r="W648" i="1"/>
  <c r="B648" i="1" s="1"/>
  <c r="W649" i="1"/>
  <c r="B649" i="1" s="1"/>
  <c r="W650" i="1"/>
  <c r="B650" i="1" s="1"/>
  <c r="W651" i="1"/>
  <c r="B651" i="1" s="1"/>
  <c r="W652" i="1"/>
  <c r="B652" i="1" s="1"/>
  <c r="W653" i="1"/>
  <c r="B653" i="1" s="1"/>
  <c r="W654" i="1"/>
  <c r="B654" i="1" s="1"/>
  <c r="W655" i="1"/>
  <c r="B655" i="1" s="1"/>
  <c r="W656" i="1"/>
  <c r="B656" i="1" s="1"/>
  <c r="W657" i="1"/>
  <c r="B657" i="1" s="1"/>
  <c r="W658" i="1"/>
  <c r="B658" i="1" s="1"/>
  <c r="W659" i="1"/>
  <c r="B659" i="1" s="1"/>
  <c r="W660" i="1"/>
  <c r="B660" i="1" s="1"/>
  <c r="W661" i="1"/>
  <c r="B661" i="1" s="1"/>
  <c r="W662" i="1"/>
  <c r="B662" i="1" s="1"/>
  <c r="W663" i="1"/>
  <c r="B663" i="1" s="1"/>
  <c r="W664" i="1"/>
  <c r="B664" i="1" s="1"/>
  <c r="W665" i="1"/>
  <c r="B665" i="1" s="1"/>
  <c r="W666" i="1"/>
  <c r="B666" i="1" s="1"/>
  <c r="W667" i="1"/>
  <c r="B667" i="1" s="1"/>
  <c r="W668" i="1"/>
  <c r="B668" i="1" s="1"/>
  <c r="W669" i="1"/>
  <c r="B669" i="1" s="1"/>
  <c r="W670" i="1"/>
  <c r="B670" i="1" s="1"/>
  <c r="W671" i="1"/>
  <c r="B671" i="1" s="1"/>
  <c r="W672" i="1"/>
  <c r="B672" i="1" s="1"/>
  <c r="W673" i="1"/>
  <c r="B673" i="1" s="1"/>
  <c r="W674" i="1"/>
  <c r="B674" i="1" s="1"/>
  <c r="W675" i="1"/>
  <c r="B675" i="1" s="1"/>
  <c r="W676" i="1"/>
  <c r="B676" i="1" s="1"/>
  <c r="W677" i="1"/>
  <c r="B677" i="1" s="1"/>
  <c r="W678" i="1"/>
  <c r="B678" i="1" s="1"/>
  <c r="W679" i="1"/>
  <c r="B679" i="1" s="1"/>
  <c r="W680" i="1"/>
  <c r="B680" i="1" s="1"/>
  <c r="W681" i="1"/>
  <c r="B681" i="1" s="1"/>
  <c r="W682" i="1"/>
  <c r="B682" i="1" s="1"/>
  <c r="W683" i="1"/>
  <c r="B683" i="1" s="1"/>
  <c r="W684" i="1"/>
  <c r="B684" i="1" s="1"/>
  <c r="W685" i="1"/>
  <c r="B685" i="1" s="1"/>
  <c r="W686" i="1"/>
  <c r="B686" i="1" s="1"/>
  <c r="W687" i="1"/>
  <c r="B687" i="1" s="1"/>
  <c r="W688" i="1"/>
  <c r="B688" i="1" s="1"/>
  <c r="W689" i="1"/>
  <c r="B689" i="1" s="1"/>
  <c r="W690" i="1"/>
  <c r="B690" i="1" s="1"/>
  <c r="W691" i="1"/>
  <c r="B691" i="1" s="1"/>
  <c r="W692" i="1"/>
  <c r="B692" i="1" s="1"/>
  <c r="W693" i="1"/>
  <c r="B693" i="1" s="1"/>
  <c r="W694" i="1"/>
  <c r="B694" i="1" s="1"/>
  <c r="W695" i="1"/>
  <c r="B695" i="1" s="1"/>
  <c r="W696" i="1"/>
  <c r="B696" i="1" s="1"/>
  <c r="W697" i="1"/>
  <c r="B697" i="1" s="1"/>
  <c r="W698" i="1"/>
  <c r="B698" i="1" s="1"/>
  <c r="W699" i="1"/>
  <c r="B699" i="1" s="1"/>
  <c r="W700" i="1"/>
  <c r="B700" i="1" s="1"/>
  <c r="W701" i="1"/>
  <c r="B701" i="1" s="1"/>
  <c r="W702" i="1"/>
  <c r="B702" i="1" s="1"/>
  <c r="W703" i="1"/>
  <c r="B703" i="1" s="1"/>
  <c r="W704" i="1"/>
  <c r="B704" i="1" s="1"/>
  <c r="W705" i="1"/>
  <c r="B705" i="1" s="1"/>
  <c r="W706" i="1"/>
  <c r="B706" i="1" s="1"/>
  <c r="W707" i="1"/>
  <c r="B707" i="1" s="1"/>
  <c r="W708" i="1"/>
  <c r="B708" i="1" s="1"/>
  <c r="W709" i="1"/>
  <c r="B709" i="1" s="1"/>
  <c r="W710" i="1"/>
  <c r="B710" i="1" s="1"/>
  <c r="W711" i="1"/>
  <c r="B711" i="1" s="1"/>
  <c r="W712" i="1"/>
  <c r="B712" i="1" s="1"/>
  <c r="W713" i="1"/>
  <c r="B713" i="1" s="1"/>
  <c r="W714" i="1"/>
  <c r="B714" i="1" s="1"/>
  <c r="W715" i="1"/>
  <c r="B715" i="1" s="1"/>
  <c r="W716" i="1"/>
  <c r="B716" i="1" s="1"/>
  <c r="W717" i="1"/>
  <c r="B717" i="1" s="1"/>
  <c r="W718" i="1"/>
  <c r="B718" i="1" s="1"/>
  <c r="W719" i="1"/>
  <c r="B719" i="1" s="1"/>
  <c r="W720" i="1"/>
  <c r="B720" i="1" s="1"/>
  <c r="W721" i="1"/>
  <c r="B721" i="1" s="1"/>
  <c r="W722" i="1"/>
  <c r="B722" i="1" s="1"/>
  <c r="W723" i="1"/>
  <c r="B723" i="1" s="1"/>
  <c r="W724" i="1"/>
  <c r="B724" i="1" s="1"/>
  <c r="W725" i="1"/>
  <c r="B725" i="1" s="1"/>
  <c r="W726" i="1"/>
  <c r="B726" i="1" s="1"/>
  <c r="W727" i="1"/>
  <c r="B727" i="1" s="1"/>
  <c r="W728" i="1"/>
  <c r="B728" i="1" s="1"/>
  <c r="W729" i="1"/>
  <c r="B729" i="1" s="1"/>
  <c r="W730" i="1"/>
  <c r="B730" i="1" s="1"/>
  <c r="W731" i="1"/>
  <c r="B731" i="1" s="1"/>
  <c r="W732" i="1"/>
  <c r="B732" i="1" s="1"/>
  <c r="W733" i="1"/>
  <c r="B733" i="1" s="1"/>
  <c r="W734" i="1"/>
  <c r="B734" i="1" s="1"/>
  <c r="W735" i="1"/>
  <c r="B735" i="1" s="1"/>
  <c r="W736" i="1"/>
  <c r="B736" i="1" s="1"/>
  <c r="W737" i="1"/>
  <c r="B737" i="1" s="1"/>
  <c r="W738" i="1"/>
  <c r="B738" i="1" s="1"/>
  <c r="W739" i="1"/>
  <c r="B739" i="1" s="1"/>
  <c r="W740" i="1"/>
  <c r="B740" i="1" s="1"/>
  <c r="W741" i="1"/>
  <c r="B741" i="1" s="1"/>
  <c r="W742" i="1"/>
  <c r="B742" i="1" s="1"/>
  <c r="W743" i="1"/>
  <c r="B743" i="1" s="1"/>
  <c r="W744" i="1"/>
  <c r="B744" i="1" s="1"/>
  <c r="W745" i="1"/>
  <c r="B745" i="1" s="1"/>
  <c r="W746" i="1"/>
  <c r="B746" i="1" s="1"/>
  <c r="W747" i="1"/>
  <c r="B747" i="1" s="1"/>
  <c r="W748" i="1"/>
  <c r="B748" i="1" s="1"/>
  <c r="W749" i="1"/>
  <c r="B749" i="1" s="1"/>
  <c r="W750" i="1"/>
  <c r="B750" i="1" s="1"/>
  <c r="W751" i="1"/>
  <c r="B751" i="1" s="1"/>
  <c r="W752" i="1"/>
  <c r="B752" i="1" s="1"/>
  <c r="W753" i="1"/>
  <c r="B753" i="1" s="1"/>
  <c r="W754" i="1"/>
  <c r="B754" i="1" s="1"/>
  <c r="W755" i="1"/>
  <c r="B755" i="1" s="1"/>
  <c r="W756" i="1"/>
  <c r="B756" i="1" s="1"/>
  <c r="W757" i="1"/>
  <c r="B757" i="1" s="1"/>
  <c r="W758" i="1"/>
  <c r="B758" i="1" s="1"/>
  <c r="W759" i="1"/>
  <c r="B759" i="1" s="1"/>
  <c r="W760" i="1"/>
  <c r="B760" i="1" s="1"/>
  <c r="W761" i="1"/>
  <c r="B761" i="1" s="1"/>
  <c r="W762" i="1"/>
  <c r="B762" i="1" s="1"/>
  <c r="W763" i="1"/>
  <c r="B763" i="1" s="1"/>
  <c r="W764" i="1"/>
  <c r="B764" i="1" s="1"/>
  <c r="W765" i="1"/>
  <c r="B765" i="1" s="1"/>
  <c r="W766" i="1"/>
  <c r="B766" i="1" s="1"/>
  <c r="W767" i="1"/>
  <c r="B767" i="1" s="1"/>
  <c r="W768" i="1"/>
  <c r="B768" i="1" s="1"/>
  <c r="W769" i="1"/>
  <c r="B769" i="1" s="1"/>
  <c r="W770" i="1"/>
  <c r="B770" i="1" s="1"/>
  <c r="W771" i="1"/>
  <c r="B771" i="1" s="1"/>
  <c r="W772" i="1"/>
  <c r="B772" i="1" s="1"/>
  <c r="W773" i="1"/>
  <c r="B773" i="1" s="1"/>
  <c r="W774" i="1"/>
  <c r="B774" i="1" s="1"/>
  <c r="W775" i="1"/>
  <c r="B775" i="1" s="1"/>
  <c r="W776" i="1"/>
  <c r="B776" i="1" s="1"/>
  <c r="W777" i="1"/>
  <c r="B777" i="1" s="1"/>
  <c r="W778" i="1"/>
  <c r="B778" i="1" s="1"/>
  <c r="W779" i="1"/>
  <c r="B779" i="1" s="1"/>
  <c r="W780" i="1"/>
  <c r="B780" i="1" s="1"/>
  <c r="W781" i="1"/>
  <c r="B781" i="1" s="1"/>
  <c r="W782" i="1"/>
  <c r="B782" i="1" s="1"/>
  <c r="W783" i="1"/>
  <c r="B783" i="1" s="1"/>
  <c r="W784" i="1"/>
  <c r="B784" i="1" s="1"/>
  <c r="W785" i="1"/>
  <c r="B785" i="1" s="1"/>
  <c r="W786" i="1"/>
  <c r="B786" i="1" s="1"/>
  <c r="W787" i="1"/>
  <c r="B787" i="1" s="1"/>
  <c r="W788" i="1"/>
  <c r="B788" i="1" s="1"/>
  <c r="W789" i="1"/>
  <c r="B789" i="1" s="1"/>
  <c r="W790" i="1"/>
  <c r="B790" i="1" s="1"/>
  <c r="W791" i="1"/>
  <c r="B791" i="1" s="1"/>
  <c r="W792" i="1"/>
  <c r="B792" i="1" s="1"/>
  <c r="W793" i="1"/>
  <c r="B793" i="1" s="1"/>
  <c r="W794" i="1"/>
  <c r="B794" i="1" s="1"/>
  <c r="W795" i="1"/>
  <c r="B795" i="1" s="1"/>
  <c r="W796" i="1"/>
  <c r="B796" i="1" s="1"/>
  <c r="W797" i="1"/>
  <c r="B797" i="1" s="1"/>
  <c r="W798" i="1"/>
  <c r="B798" i="1" s="1"/>
  <c r="W799" i="1"/>
  <c r="B799" i="1" s="1"/>
  <c r="W800" i="1"/>
  <c r="B800" i="1" s="1"/>
  <c r="W801" i="1"/>
  <c r="B801" i="1" s="1"/>
  <c r="W802" i="1"/>
  <c r="B802" i="1" s="1"/>
  <c r="W803" i="1"/>
  <c r="B803" i="1" s="1"/>
  <c r="W804" i="1"/>
  <c r="B804" i="1" s="1"/>
  <c r="W805" i="1"/>
  <c r="B805" i="1" s="1"/>
  <c r="W806" i="1"/>
  <c r="B806" i="1" s="1"/>
  <c r="W807" i="1"/>
  <c r="B807" i="1" s="1"/>
  <c r="W808" i="1"/>
  <c r="B808" i="1" s="1"/>
  <c r="W809" i="1"/>
  <c r="B809" i="1" s="1"/>
  <c r="W810" i="1"/>
  <c r="B810" i="1" s="1"/>
  <c r="W811" i="1"/>
  <c r="B811" i="1" s="1"/>
  <c r="W812" i="1"/>
  <c r="B812" i="1" s="1"/>
  <c r="W813" i="1"/>
  <c r="B813" i="1" s="1"/>
  <c r="W814" i="1"/>
  <c r="B814" i="1" s="1"/>
  <c r="W815" i="1"/>
  <c r="B815" i="1" s="1"/>
  <c r="W816" i="1"/>
  <c r="B816" i="1" s="1"/>
  <c r="W817" i="1"/>
  <c r="B817" i="1" s="1"/>
  <c r="W818" i="1"/>
  <c r="B818" i="1" s="1"/>
  <c r="W819" i="1"/>
  <c r="B819" i="1" s="1"/>
  <c r="W820" i="1"/>
  <c r="B820" i="1" s="1"/>
  <c r="W821" i="1"/>
  <c r="B821" i="1" s="1"/>
  <c r="W822" i="1"/>
  <c r="B822" i="1" s="1"/>
  <c r="W823" i="1"/>
  <c r="B823" i="1" s="1"/>
  <c r="W824" i="1"/>
  <c r="B824" i="1" s="1"/>
  <c r="W825" i="1"/>
  <c r="B825" i="1" s="1"/>
  <c r="W826" i="1"/>
  <c r="B826" i="1" s="1"/>
  <c r="W827" i="1"/>
  <c r="B827" i="1" s="1"/>
  <c r="W828" i="1"/>
  <c r="B828" i="1" s="1"/>
  <c r="W829" i="1"/>
  <c r="B829" i="1" s="1"/>
  <c r="W830" i="1"/>
  <c r="B830" i="1" s="1"/>
  <c r="W831" i="1"/>
  <c r="B831" i="1" s="1"/>
  <c r="W832" i="1"/>
  <c r="B832" i="1" s="1"/>
  <c r="W833" i="1"/>
  <c r="B833" i="1" s="1"/>
  <c r="W834" i="1"/>
  <c r="B834" i="1" s="1"/>
  <c r="W835" i="1"/>
  <c r="B835" i="1" s="1"/>
  <c r="W836" i="1"/>
  <c r="B836" i="1" s="1"/>
  <c r="W837" i="1"/>
  <c r="B837" i="1" s="1"/>
  <c r="W838" i="1"/>
  <c r="B838" i="1" s="1"/>
  <c r="W839" i="1"/>
  <c r="B839" i="1" s="1"/>
  <c r="W840" i="1"/>
  <c r="B840" i="1" s="1"/>
  <c r="W841" i="1"/>
  <c r="B841" i="1" s="1"/>
  <c r="W842" i="1"/>
  <c r="B842" i="1" s="1"/>
  <c r="W843" i="1"/>
  <c r="B843" i="1" s="1"/>
  <c r="W844" i="1"/>
  <c r="B844" i="1" s="1"/>
  <c r="W845" i="1"/>
  <c r="B845" i="1" s="1"/>
  <c r="W846" i="1"/>
  <c r="B846" i="1" s="1"/>
  <c r="W847" i="1"/>
  <c r="B847" i="1" s="1"/>
  <c r="W848" i="1"/>
  <c r="B848" i="1" s="1"/>
  <c r="W849" i="1"/>
  <c r="B849" i="1" s="1"/>
  <c r="W850" i="1"/>
  <c r="B850" i="1" s="1"/>
  <c r="W851" i="1"/>
  <c r="B851" i="1" s="1"/>
  <c r="W852" i="1"/>
  <c r="B852" i="1" s="1"/>
  <c r="W853" i="1"/>
  <c r="B853" i="1" s="1"/>
  <c r="W854" i="1"/>
  <c r="B854" i="1" s="1"/>
  <c r="W855" i="1"/>
  <c r="B855" i="1" s="1"/>
  <c r="W856" i="1"/>
  <c r="B856" i="1" s="1"/>
  <c r="W857" i="1"/>
  <c r="B857" i="1" s="1"/>
  <c r="W858" i="1"/>
  <c r="B858" i="1" s="1"/>
  <c r="W859" i="1"/>
  <c r="B859" i="1" s="1"/>
  <c r="W860" i="1"/>
  <c r="B860" i="1" s="1"/>
  <c r="W861" i="1"/>
  <c r="B861" i="1" s="1"/>
  <c r="W862" i="1"/>
  <c r="B862" i="1" s="1"/>
  <c r="W863" i="1"/>
  <c r="B863" i="1" s="1"/>
  <c r="W864" i="1"/>
  <c r="B864" i="1" s="1"/>
  <c r="W865" i="1"/>
  <c r="B865" i="1" s="1"/>
  <c r="W866" i="1"/>
  <c r="B866" i="1" s="1"/>
  <c r="W867" i="1"/>
  <c r="B867" i="1" s="1"/>
  <c r="W868" i="1"/>
  <c r="B868" i="1" s="1"/>
  <c r="W869" i="1"/>
  <c r="B869" i="1" s="1"/>
  <c r="W870" i="1"/>
  <c r="B870" i="1" s="1"/>
  <c r="W871" i="1"/>
  <c r="B871" i="1" s="1"/>
  <c r="W872" i="1"/>
  <c r="B872" i="1" s="1"/>
  <c r="W873" i="1"/>
  <c r="B873" i="1" s="1"/>
  <c r="W874" i="1"/>
  <c r="B874" i="1" s="1"/>
  <c r="W875" i="1"/>
  <c r="B875" i="1" s="1"/>
  <c r="W876" i="1"/>
  <c r="B876" i="1" s="1"/>
  <c r="W877" i="1"/>
  <c r="B877" i="1" s="1"/>
  <c r="W878" i="1"/>
  <c r="B878" i="1" s="1"/>
  <c r="W879" i="1"/>
  <c r="B879" i="1" s="1"/>
  <c r="W880" i="1"/>
  <c r="B880" i="1" s="1"/>
  <c r="W881" i="1"/>
  <c r="B881" i="1" s="1"/>
  <c r="W882" i="1"/>
  <c r="B882" i="1" s="1"/>
  <c r="W883" i="1"/>
  <c r="B883" i="1" s="1"/>
  <c r="W884" i="1"/>
  <c r="B884" i="1" s="1"/>
  <c r="W885" i="1"/>
  <c r="B885" i="1" s="1"/>
  <c r="W886" i="1"/>
  <c r="B886" i="1" s="1"/>
  <c r="W887" i="1"/>
  <c r="B887" i="1" s="1"/>
  <c r="W888" i="1"/>
  <c r="B888" i="1" s="1"/>
  <c r="W889" i="1"/>
  <c r="B889" i="1" s="1"/>
  <c r="W890" i="1"/>
  <c r="B890" i="1" s="1"/>
  <c r="W891" i="1"/>
  <c r="B891" i="1" s="1"/>
  <c r="W892" i="1"/>
  <c r="B892" i="1" s="1"/>
  <c r="W893" i="1"/>
  <c r="B893" i="1" s="1"/>
  <c r="W894" i="1"/>
  <c r="B894" i="1" s="1"/>
  <c r="W895" i="1"/>
  <c r="B895" i="1" s="1"/>
  <c r="W896" i="1"/>
  <c r="B896" i="1" s="1"/>
  <c r="W897" i="1"/>
  <c r="B897" i="1" s="1"/>
  <c r="W898" i="1"/>
  <c r="B898" i="1" s="1"/>
  <c r="W899" i="1"/>
  <c r="B899" i="1" s="1"/>
  <c r="W900" i="1"/>
  <c r="B900" i="1" s="1"/>
  <c r="W901" i="1"/>
  <c r="B901" i="1" s="1"/>
  <c r="W902" i="1"/>
  <c r="B902" i="1" s="1"/>
  <c r="W903" i="1"/>
  <c r="B903" i="1" s="1"/>
  <c r="W904" i="1"/>
  <c r="B904" i="1" s="1"/>
  <c r="W905" i="1"/>
  <c r="B905" i="1" s="1"/>
  <c r="W906" i="1"/>
  <c r="B906" i="1" s="1"/>
  <c r="W907" i="1"/>
  <c r="B907" i="1" s="1"/>
  <c r="W908" i="1"/>
  <c r="B908" i="1" s="1"/>
  <c r="W909" i="1"/>
  <c r="B909" i="1" s="1"/>
  <c r="W910" i="1"/>
  <c r="B910" i="1" s="1"/>
  <c r="W911" i="1"/>
  <c r="B911" i="1" s="1"/>
  <c r="W912" i="1"/>
  <c r="B912" i="1" s="1"/>
  <c r="W913" i="1"/>
  <c r="B913" i="1" s="1"/>
  <c r="W914" i="1"/>
  <c r="B914" i="1" s="1"/>
  <c r="W915" i="1"/>
  <c r="B915" i="1" s="1"/>
  <c r="W916" i="1"/>
  <c r="B916" i="1" s="1"/>
  <c r="W917" i="1"/>
  <c r="B917" i="1" s="1"/>
  <c r="W918" i="1"/>
  <c r="B918" i="1" s="1"/>
  <c r="W919" i="1"/>
  <c r="B919" i="1" s="1"/>
  <c r="W920" i="1"/>
  <c r="B920" i="1" s="1"/>
  <c r="W921" i="1"/>
  <c r="B921" i="1" s="1"/>
  <c r="W922" i="1"/>
  <c r="B922" i="1" s="1"/>
  <c r="W923" i="1"/>
  <c r="B923" i="1" s="1"/>
  <c r="W924" i="1"/>
  <c r="B924" i="1" s="1"/>
  <c r="W925" i="1"/>
  <c r="B925" i="1" s="1"/>
  <c r="W926" i="1"/>
  <c r="B926" i="1" s="1"/>
  <c r="W927" i="1"/>
  <c r="B927" i="1" s="1"/>
  <c r="W928" i="1"/>
  <c r="B928" i="1" s="1"/>
  <c r="W929" i="1"/>
  <c r="B929" i="1" s="1"/>
  <c r="W930" i="1"/>
  <c r="B930" i="1" s="1"/>
  <c r="W931" i="1"/>
  <c r="B931" i="1" s="1"/>
  <c r="W932" i="1"/>
  <c r="B932" i="1" s="1"/>
  <c r="W933" i="1"/>
  <c r="B933" i="1" s="1"/>
  <c r="W934" i="1"/>
  <c r="B934" i="1" s="1"/>
  <c r="W935" i="1"/>
  <c r="B935" i="1" s="1"/>
  <c r="W936" i="1"/>
  <c r="B936" i="1" s="1"/>
  <c r="W937" i="1"/>
  <c r="B937" i="1" s="1"/>
  <c r="W938" i="1"/>
  <c r="B938" i="1" s="1"/>
  <c r="W939" i="1"/>
  <c r="B939" i="1" s="1"/>
  <c r="W940" i="1"/>
  <c r="B940" i="1" s="1"/>
  <c r="W941" i="1"/>
  <c r="B941" i="1" s="1"/>
  <c r="W942" i="1"/>
  <c r="B942" i="1" s="1"/>
  <c r="W943" i="1"/>
  <c r="B943" i="1" s="1"/>
  <c r="W944" i="1"/>
  <c r="B944" i="1" s="1"/>
  <c r="W945" i="1"/>
  <c r="B945" i="1" s="1"/>
  <c r="W946" i="1"/>
  <c r="B946" i="1" s="1"/>
  <c r="W947" i="1"/>
  <c r="B947" i="1" s="1"/>
  <c r="W948" i="1"/>
  <c r="B948" i="1" s="1"/>
  <c r="W949" i="1"/>
  <c r="B949" i="1" s="1"/>
  <c r="W950" i="1"/>
  <c r="B950" i="1" s="1"/>
  <c r="W951" i="1"/>
  <c r="B951" i="1" s="1"/>
  <c r="W952" i="1"/>
  <c r="B952" i="1" s="1"/>
  <c r="W953" i="1"/>
  <c r="B953" i="1" s="1"/>
  <c r="W954" i="1"/>
  <c r="B954" i="1" s="1"/>
  <c r="W955" i="1"/>
  <c r="B955" i="1" s="1"/>
  <c r="W956" i="1"/>
  <c r="B956" i="1" s="1"/>
  <c r="W957" i="1"/>
  <c r="B957" i="1" s="1"/>
  <c r="W958" i="1"/>
  <c r="B958" i="1" s="1"/>
  <c r="W959" i="1"/>
  <c r="B959" i="1" s="1"/>
  <c r="W960" i="1"/>
  <c r="B960" i="1" s="1"/>
  <c r="W961" i="1"/>
  <c r="B961" i="1" s="1"/>
  <c r="W962" i="1"/>
  <c r="B962" i="1" s="1"/>
  <c r="W963" i="1"/>
  <c r="B963" i="1" s="1"/>
  <c r="W964" i="1"/>
  <c r="B964" i="1" s="1"/>
  <c r="W965" i="1"/>
  <c r="B965" i="1" s="1"/>
  <c r="W966" i="1"/>
  <c r="B966" i="1" s="1"/>
  <c r="W967" i="1"/>
  <c r="B967" i="1" s="1"/>
  <c r="W968" i="1"/>
  <c r="B968" i="1" s="1"/>
  <c r="W969" i="1"/>
  <c r="B969" i="1" s="1"/>
  <c r="W970" i="1"/>
  <c r="B970" i="1" s="1"/>
  <c r="W971" i="1"/>
  <c r="B971" i="1" s="1"/>
  <c r="W972" i="1"/>
  <c r="B972" i="1" s="1"/>
  <c r="W973" i="1"/>
  <c r="B973" i="1" s="1"/>
  <c r="W974" i="1"/>
  <c r="B974" i="1" s="1"/>
  <c r="W975" i="1"/>
  <c r="B975" i="1" s="1"/>
  <c r="W976" i="1"/>
  <c r="B976" i="1" s="1"/>
  <c r="W977" i="1"/>
  <c r="B977" i="1" s="1"/>
  <c r="W978" i="1"/>
  <c r="B978" i="1" s="1"/>
  <c r="W979" i="1"/>
  <c r="B979" i="1" s="1"/>
  <c r="W980" i="1"/>
  <c r="B980" i="1" s="1"/>
  <c r="W981" i="1"/>
  <c r="B981" i="1" s="1"/>
  <c r="W982" i="1"/>
  <c r="B982" i="1" s="1"/>
  <c r="W983" i="1"/>
  <c r="B983" i="1" s="1"/>
  <c r="W984" i="1"/>
  <c r="B984" i="1" s="1"/>
  <c r="W985" i="1"/>
  <c r="B985" i="1" s="1"/>
  <c r="W986" i="1"/>
  <c r="B986" i="1" s="1"/>
  <c r="W987" i="1"/>
  <c r="B987" i="1" s="1"/>
  <c r="W988" i="1"/>
  <c r="B988" i="1" s="1"/>
  <c r="W989" i="1"/>
  <c r="B989" i="1" s="1"/>
  <c r="W990" i="1"/>
  <c r="B990" i="1" s="1"/>
  <c r="W991" i="1"/>
  <c r="B991" i="1" s="1"/>
  <c r="W992" i="1"/>
  <c r="B992" i="1" s="1"/>
  <c r="W993" i="1"/>
  <c r="B993" i="1" s="1"/>
  <c r="W994" i="1"/>
  <c r="B994" i="1" s="1"/>
  <c r="W995" i="1"/>
  <c r="B995" i="1" s="1"/>
  <c r="W996" i="1"/>
  <c r="B996" i="1" s="1"/>
  <c r="W997" i="1"/>
  <c r="B997" i="1" s="1"/>
  <c r="W998" i="1"/>
  <c r="B998" i="1" s="1"/>
  <c r="W999" i="1"/>
  <c r="B999" i="1" s="1"/>
  <c r="W1000" i="1"/>
  <c r="B1000" i="1" s="1"/>
  <c r="W2" i="1"/>
  <c r="B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741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41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2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741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K4" i="1"/>
  <c r="J3219" i="1" l="1"/>
  <c r="J3417" i="1"/>
  <c r="J3481" i="1"/>
  <c r="J3650" i="1"/>
  <c r="J3503" i="1"/>
  <c r="J3322" i="1"/>
  <c r="J3986" i="1"/>
  <c r="J3364" i="1"/>
  <c r="J3250" i="1"/>
  <c r="J3260" i="1"/>
  <c r="J3508" i="1"/>
  <c r="J3229" i="1"/>
  <c r="J3285" i="1"/>
  <c r="J3389" i="1"/>
  <c r="J3445" i="1"/>
  <c r="J3477" i="1"/>
  <c r="J3517" i="1"/>
  <c r="J3541" i="1"/>
  <c r="J3554" i="1"/>
  <c r="J3750" i="1"/>
  <c r="J3862" i="1"/>
  <c r="J3271" i="1"/>
  <c r="J3395" i="1"/>
  <c r="J3539" i="1"/>
  <c r="J3310" i="1"/>
  <c r="J3646" i="1"/>
  <c r="J3674" i="1"/>
  <c r="J3279" i="1"/>
  <c r="J3415" i="1"/>
  <c r="J3423" i="1"/>
  <c r="J3950" i="1"/>
  <c r="J3247" i="1"/>
  <c r="J3311" i="1"/>
  <c r="J3391" i="1"/>
  <c r="J3519" i="1"/>
  <c r="J3658" i="1"/>
  <c r="J3302" i="1"/>
  <c r="J3203" i="1"/>
  <c r="J3211" i="1"/>
  <c r="J3227" i="1"/>
  <c r="J3363" i="1"/>
  <c r="J3435" i="1"/>
  <c r="J3459" i="1"/>
  <c r="J3258" i="1"/>
  <c r="J3602" i="1"/>
  <c r="J3846" i="1"/>
  <c r="J3890" i="1"/>
  <c r="J3274" i="1"/>
  <c r="J3314" i="1"/>
  <c r="J3434" i="1"/>
  <c r="J3622" i="1"/>
  <c r="J3670" i="1"/>
  <c r="J3742" i="1"/>
  <c r="J3798" i="1"/>
  <c r="J3822" i="1"/>
  <c r="J3220" i="1"/>
  <c r="J3356" i="1"/>
  <c r="J3460" i="1"/>
  <c r="J3468" i="1"/>
  <c r="J3476" i="1"/>
  <c r="J3540" i="1"/>
  <c r="J3293" i="1"/>
  <c r="J3349" i="1"/>
  <c r="J3381" i="1"/>
  <c r="J3461" i="1"/>
  <c r="J3485" i="1"/>
  <c r="J3509" i="1"/>
  <c r="J3525" i="1"/>
  <c r="J3418" i="1"/>
  <c r="J3630" i="1"/>
  <c r="J3224" i="1"/>
  <c r="J3312" i="1"/>
  <c r="J3528" i="1"/>
  <c r="J3321" i="1"/>
  <c r="J3369" i="1"/>
  <c r="J3465" i="1"/>
  <c r="J3497" i="1"/>
  <c r="J3537" i="1"/>
  <c r="J3450" i="1"/>
  <c r="J3267" i="1"/>
  <c r="J3323" i="1"/>
  <c r="J3347" i="1"/>
  <c r="J3419" i="1"/>
  <c r="J3427" i="1"/>
  <c r="J3354" i="1"/>
  <c r="J3394" i="1"/>
  <c r="J3698" i="1"/>
  <c r="J3966" i="1"/>
  <c r="J3238" i="1"/>
  <c r="J3254" i="1"/>
  <c r="J3358" i="1"/>
  <c r="J3382" i="1"/>
  <c r="J3422" i="1"/>
  <c r="J3466" i="1"/>
  <c r="J3510" i="1"/>
  <c r="J3578" i="1"/>
  <c r="J3766" i="1"/>
  <c r="J3838" i="1"/>
  <c r="J3982" i="1"/>
  <c r="J3235" i="1"/>
  <c r="J3259" i="1"/>
  <c r="J3299" i="1"/>
  <c r="J3387" i="1"/>
  <c r="J3451" i="1"/>
  <c r="J3475" i="1"/>
  <c r="J3491" i="1"/>
  <c r="J3499" i="1"/>
  <c r="J3507" i="1"/>
  <c r="J3531" i="1"/>
  <c r="J3866" i="1"/>
  <c r="J3958" i="1"/>
  <c r="J3962" i="1"/>
  <c r="J3455" i="1"/>
  <c r="J3495" i="1"/>
  <c r="J3270" i="1"/>
  <c r="J3542" i="1"/>
  <c r="J3834" i="1"/>
  <c r="J3926" i="1"/>
  <c r="J3242" i="1"/>
  <c r="J3514" i="1"/>
  <c r="J3662" i="1"/>
  <c r="J3215" i="1"/>
  <c r="J3295" i="1"/>
  <c r="J3375" i="1"/>
  <c r="J3407" i="1"/>
  <c r="J3431" i="1"/>
  <c r="J3511" i="1"/>
  <c r="J3535" i="1"/>
  <c r="J3222" i="1"/>
  <c r="J3318" i="1"/>
  <c r="J3498" i="1"/>
  <c r="J3586" i="1"/>
  <c r="J3614" i="1"/>
  <c r="J3902" i="1"/>
  <c r="J3954" i="1"/>
  <c r="J3974" i="1"/>
  <c r="J3414" i="1"/>
  <c r="J3830" i="1"/>
  <c r="J3248" i="1"/>
  <c r="J3264" i="1"/>
  <c r="J3280" i="1"/>
  <c r="J3296" i="1"/>
  <c r="J3320" i="1"/>
  <c r="J3384" i="1"/>
  <c r="J3392" i="1"/>
  <c r="J3408" i="1"/>
  <c r="J3416" i="1"/>
  <c r="J3520" i="1"/>
  <c r="J3378" i="1"/>
  <c r="J3236" i="1"/>
  <c r="J3252" i="1"/>
  <c r="J3284" i="1"/>
  <c r="J3308" i="1"/>
  <c r="J3340" i="1"/>
  <c r="J3412" i="1"/>
  <c r="J3436" i="1"/>
  <c r="J3492" i="1"/>
  <c r="J3524" i="1"/>
  <c r="J3245" i="1"/>
  <c r="J3253" i="1"/>
  <c r="J3261" i="1"/>
  <c r="J3301" i="1"/>
  <c r="J3357" i="1"/>
  <c r="J3373" i="1"/>
  <c r="J3413" i="1"/>
  <c r="J3501" i="1"/>
  <c r="J3533" i="1"/>
  <c r="J3338" i="1"/>
  <c r="J3366" i="1"/>
  <c r="J3390" i="1"/>
  <c r="J3582" i="1"/>
  <c r="J3794" i="1"/>
  <c r="J3842" i="1"/>
  <c r="J3910" i="1"/>
  <c r="J3934" i="1"/>
  <c r="J3990" i="1"/>
  <c r="J3216" i="1"/>
  <c r="J3272" i="1"/>
  <c r="J3288" i="1"/>
  <c r="J3304" i="1"/>
  <c r="J3496" i="1"/>
  <c r="J3217" i="1"/>
  <c r="J3225" i="1"/>
  <c r="J3249" i="1"/>
  <c r="J3273" i="1"/>
  <c r="J3297" i="1"/>
  <c r="J3313" i="1"/>
  <c r="J3329" i="1"/>
  <c r="J3433" i="1"/>
  <c r="J3457" i="1"/>
  <c r="J3521" i="1"/>
  <c r="J3266" i="1"/>
  <c r="J3826" i="1"/>
  <c r="J3328" i="1"/>
  <c r="J3336" i="1"/>
  <c r="J3440" i="1"/>
  <c r="J3233" i="1"/>
  <c r="J3241" i="1"/>
  <c r="J3289" i="1"/>
  <c r="J3305" i="1"/>
  <c r="J3353" i="1"/>
  <c r="J3377" i="1"/>
  <c r="J3425" i="1"/>
  <c r="J3449" i="1"/>
  <c r="J3402" i="1"/>
  <c r="J3594" i="1"/>
  <c r="J3642" i="1"/>
  <c r="J3714" i="1"/>
  <c r="J3786" i="1"/>
  <c r="J3702" i="1"/>
  <c r="J3814" i="1"/>
  <c r="J3239" i="1"/>
  <c r="J3319" i="1"/>
  <c r="J3343" i="1"/>
  <c r="J3367" i="1"/>
  <c r="J3399" i="1"/>
  <c r="J3447" i="1"/>
  <c r="J3486" i="1"/>
  <c r="J3550" i="1"/>
  <c r="J3782" i="1"/>
  <c r="J3858" i="1"/>
  <c r="J3882" i="1"/>
  <c r="J3994" i="1"/>
  <c r="J3346" i="1"/>
  <c r="J3370" i="1"/>
  <c r="J3562" i="1"/>
  <c r="J3610" i="1"/>
  <c r="J3710" i="1"/>
  <c r="J3810" i="1"/>
  <c r="J3204" i="1"/>
  <c r="J3212" i="1"/>
  <c r="J3228" i="1"/>
  <c r="J3268" i="1"/>
  <c r="J3276" i="1"/>
  <c r="J3292" i="1"/>
  <c r="J3300" i="1"/>
  <c r="J3316" i="1"/>
  <c r="J3324" i="1"/>
  <c r="J3348" i="1"/>
  <c r="J3388" i="1"/>
  <c r="J3396" i="1"/>
  <c r="J3404" i="1"/>
  <c r="J3420" i="1"/>
  <c r="J3428" i="1"/>
  <c r="J3444" i="1"/>
  <c r="J3452" i="1"/>
  <c r="J3484" i="1"/>
  <c r="J3516" i="1"/>
  <c r="J3532" i="1"/>
  <c r="J3205" i="1"/>
  <c r="J3213" i="1"/>
  <c r="J3221" i="1"/>
  <c r="J3237" i="1"/>
  <c r="J3269" i="1"/>
  <c r="J3277" i="1"/>
  <c r="J3309" i="1"/>
  <c r="J3317" i="1"/>
  <c r="J3325" i="1"/>
  <c r="J3333" i="1"/>
  <c r="J3341" i="1"/>
  <c r="J3365" i="1"/>
  <c r="J3397" i="1"/>
  <c r="J3405" i="1"/>
  <c r="J3421" i="1"/>
  <c r="J3429" i="1"/>
  <c r="J3437" i="1"/>
  <c r="J3453" i="1"/>
  <c r="J3469" i="1"/>
  <c r="J3493" i="1"/>
  <c r="J3278" i="1"/>
  <c r="J3306" i="1"/>
  <c r="J3606" i="1"/>
  <c r="J3678" i="1"/>
  <c r="J3726" i="1"/>
  <c r="J3774" i="1"/>
  <c r="J3886" i="1"/>
  <c r="J3208" i="1"/>
  <c r="J3232" i="1"/>
  <c r="J3240" i="1"/>
  <c r="J3256" i="1"/>
  <c r="J3352" i="1"/>
  <c r="J3360" i="1"/>
  <c r="J3368" i="1"/>
  <c r="J3376" i="1"/>
  <c r="J3400" i="1"/>
  <c r="J3424" i="1"/>
  <c r="J3432" i="1"/>
  <c r="J3448" i="1"/>
  <c r="J3456" i="1"/>
  <c r="J3464" i="1"/>
  <c r="J3472" i="1"/>
  <c r="J3480" i="1"/>
  <c r="J3488" i="1"/>
  <c r="J3504" i="1"/>
  <c r="J3512" i="1"/>
  <c r="J3536" i="1"/>
  <c r="J3209" i="1"/>
  <c r="J3257" i="1"/>
  <c r="J3265" i="1"/>
  <c r="J3281" i="1"/>
  <c r="J3337" i="1"/>
  <c r="J3345" i="1"/>
  <c r="J3361" i="1"/>
  <c r="J3385" i="1"/>
  <c r="J3393" i="1"/>
  <c r="J3401" i="1"/>
  <c r="J3409" i="1"/>
  <c r="J3441" i="1"/>
  <c r="J3473" i="1"/>
  <c r="J3489" i="1"/>
  <c r="J3505" i="1"/>
  <c r="J3513" i="1"/>
  <c r="J3529" i="1"/>
  <c r="J3230" i="1"/>
  <c r="J3290" i="1"/>
  <c r="J3326" i="1"/>
  <c r="J3350" i="1"/>
  <c r="J3566" i="1"/>
  <c r="J3618" i="1"/>
  <c r="J3666" i="1"/>
  <c r="J3690" i="1"/>
  <c r="J3738" i="1"/>
  <c r="J3762" i="1"/>
  <c r="J3806" i="1"/>
  <c r="J3854" i="1"/>
  <c r="J3874" i="1"/>
  <c r="J3898" i="1"/>
  <c r="J3922" i="1"/>
  <c r="J3946" i="1"/>
  <c r="J3978" i="1"/>
  <c r="J3243" i="1"/>
  <c r="J3251" i="1"/>
  <c r="J3275" i="1"/>
  <c r="J3283" i="1"/>
  <c r="J3291" i="1"/>
  <c r="J3307" i="1"/>
  <c r="J3315" i="1"/>
  <c r="J3331" i="1"/>
  <c r="J3339" i="1"/>
  <c r="J3355" i="1"/>
  <c r="J3371" i="1"/>
  <c r="J3379" i="1"/>
  <c r="J3403" i="1"/>
  <c r="J3411" i="1"/>
  <c r="J3443" i="1"/>
  <c r="J3467" i="1"/>
  <c r="J3483" i="1"/>
  <c r="J3515" i="1"/>
  <c r="J3523" i="1"/>
  <c r="J3214" i="1"/>
  <c r="J3234" i="1"/>
  <c r="J3282" i="1"/>
  <c r="J3330" i="1"/>
  <c r="J3374" i="1"/>
  <c r="J3470" i="1"/>
  <c r="J3482" i="1"/>
  <c r="J3494" i="1"/>
  <c r="J3534" i="1"/>
  <c r="J3546" i="1"/>
  <c r="J3558" i="1"/>
  <c r="J3574" i="1"/>
  <c r="J3626" i="1"/>
  <c r="J3718" i="1"/>
  <c r="J3770" i="1"/>
  <c r="J3790" i="1"/>
  <c r="J3818" i="1"/>
  <c r="J3870" i="1"/>
  <c r="J3918" i="1"/>
  <c r="J3938" i="1"/>
  <c r="J3218" i="1"/>
  <c r="J3298" i="1"/>
  <c r="J3406" i="1"/>
  <c r="J3518" i="1"/>
  <c r="J3530" i="1"/>
  <c r="J3598" i="1"/>
  <c r="J3694" i="1"/>
  <c r="J3722" i="1"/>
  <c r="J3894" i="1"/>
  <c r="J3914" i="1"/>
  <c r="J3942" i="1"/>
  <c r="J3207" i="1"/>
  <c r="J3223" i="1"/>
  <c r="J3231" i="1"/>
  <c r="J3255" i="1"/>
  <c r="J3263" i="1"/>
  <c r="J3287" i="1"/>
  <c r="J3303" i="1"/>
  <c r="J3327" i="1"/>
  <c r="J3335" i="1"/>
  <c r="J3351" i="1"/>
  <c r="J3359" i="1"/>
  <c r="J3383" i="1"/>
  <c r="J3439" i="1"/>
  <c r="J3463" i="1"/>
  <c r="J3471" i="1"/>
  <c r="J3479" i="1"/>
  <c r="J3487" i="1"/>
  <c r="J3527" i="1"/>
  <c r="J3206" i="1"/>
  <c r="J3246" i="1"/>
  <c r="J3294" i="1"/>
  <c r="J3342" i="1"/>
  <c r="J3362" i="1"/>
  <c r="J3386" i="1"/>
  <c r="J3446" i="1"/>
  <c r="J3462" i="1"/>
  <c r="J3478" i="1"/>
  <c r="J3570" i="1"/>
  <c r="J3638" i="1"/>
  <c r="J3686" i="1"/>
  <c r="J3706" i="1"/>
  <c r="J3734" i="1"/>
  <c r="J3758" i="1"/>
  <c r="J3802" i="1"/>
  <c r="J3210" i="1"/>
  <c r="J3226" i="1"/>
  <c r="J3262" i="1"/>
  <c r="J3286" i="1"/>
  <c r="J3398" i="1"/>
  <c r="J3430" i="1"/>
  <c r="J3438" i="1"/>
  <c r="J3502" i="1"/>
  <c r="J3526" i="1"/>
  <c r="J3590" i="1"/>
  <c r="J3634" i="1"/>
  <c r="J3682" i="1"/>
  <c r="J3730" i="1"/>
  <c r="J3754" i="1"/>
  <c r="J3778" i="1"/>
  <c r="J3850" i="1"/>
  <c r="J3878" i="1"/>
  <c r="J3906" i="1"/>
  <c r="J3930" i="1"/>
  <c r="J3970" i="1"/>
  <c r="J3998" i="1"/>
  <c r="Q2999" i="1"/>
  <c r="J2999" i="1" s="1"/>
  <c r="Q3050" i="1"/>
  <c r="J3050" i="1" s="1"/>
  <c r="Q3098" i="1"/>
  <c r="J3098" i="1" s="1"/>
  <c r="Q3146" i="1"/>
  <c r="J3146" i="1" s="1"/>
  <c r="Q2309" i="1"/>
  <c r="J2309" i="1" s="1"/>
  <c r="Q2341" i="1"/>
  <c r="J2341" i="1" s="1"/>
  <c r="Q2365" i="1"/>
  <c r="J2365" i="1" s="1"/>
  <c r="Q2389" i="1"/>
  <c r="J2389" i="1" s="1"/>
  <c r="Q2413" i="1"/>
  <c r="J2413" i="1" s="1"/>
  <c r="Q2453" i="1"/>
  <c r="J2453" i="1" s="1"/>
  <c r="Q2469" i="1"/>
  <c r="J2469" i="1" s="1"/>
  <c r="Q2493" i="1"/>
  <c r="J2493" i="1" s="1"/>
  <c r="Q2525" i="1"/>
  <c r="J2525" i="1" s="1"/>
  <c r="Q2549" i="1"/>
  <c r="J2549" i="1" s="1"/>
  <c r="Q2581" i="1"/>
  <c r="J2581" i="1" s="1"/>
  <c r="Q2605" i="1"/>
  <c r="J2605" i="1" s="1"/>
  <c r="Q2629" i="1"/>
  <c r="J2629" i="1" s="1"/>
  <c r="Q2645" i="1"/>
  <c r="J2645" i="1" s="1"/>
  <c r="Q2685" i="1"/>
  <c r="J2685" i="1" s="1"/>
  <c r="Q2709" i="1"/>
  <c r="J2709" i="1" s="1"/>
  <c r="Q2733" i="1"/>
  <c r="J2733" i="1" s="1"/>
  <c r="Q2757" i="1"/>
  <c r="J2757" i="1" s="1"/>
  <c r="Q2789" i="1"/>
  <c r="J2789" i="1" s="1"/>
  <c r="Q2813" i="1"/>
  <c r="J2813" i="1" s="1"/>
  <c r="Q2837" i="1"/>
  <c r="J2837" i="1" s="1"/>
  <c r="Q2861" i="1"/>
  <c r="J2861" i="1" s="1"/>
  <c r="Q2885" i="1"/>
  <c r="J2885" i="1" s="1"/>
  <c r="Q2909" i="1"/>
  <c r="J2909" i="1" s="1"/>
  <c r="Q2933" i="1"/>
  <c r="J2933" i="1" s="1"/>
  <c r="Q2957" i="1"/>
  <c r="J2957" i="1" s="1"/>
  <c r="Q2997" i="1"/>
  <c r="J2997" i="1" s="1"/>
  <c r="Q3031" i="1"/>
  <c r="J3031" i="1" s="1"/>
  <c r="Q3079" i="1"/>
  <c r="J3079" i="1" s="1"/>
  <c r="Q3127" i="1"/>
  <c r="J3127" i="1" s="1"/>
  <c r="Q3175" i="1"/>
  <c r="J3175" i="1" s="1"/>
  <c r="Q2311" i="1"/>
  <c r="J2311" i="1" s="1"/>
  <c r="Q2335" i="1"/>
  <c r="J2335" i="1" s="1"/>
  <c r="Q2359" i="1"/>
  <c r="J2359" i="1" s="1"/>
  <c r="Q2383" i="1"/>
  <c r="J2383" i="1" s="1"/>
  <c r="Q2407" i="1"/>
  <c r="J2407" i="1" s="1"/>
  <c r="Q2431" i="1"/>
  <c r="J2431" i="1" s="1"/>
  <c r="Q2471" i="1"/>
  <c r="J2471" i="1" s="1"/>
  <c r="Q2495" i="1"/>
  <c r="J2495" i="1" s="1"/>
  <c r="Q2519" i="1"/>
  <c r="J2519" i="1" s="1"/>
  <c r="Q2543" i="1"/>
  <c r="J2543" i="1" s="1"/>
  <c r="Q2567" i="1"/>
  <c r="J2567" i="1" s="1"/>
  <c r="Q2599" i="1"/>
  <c r="J2599" i="1" s="1"/>
  <c r="Q2615" i="1"/>
  <c r="J2615" i="1" s="1"/>
  <c r="Q2639" i="1"/>
  <c r="J2639" i="1" s="1"/>
  <c r="Q2679" i="1"/>
  <c r="J2679" i="1" s="1"/>
  <c r="Q2703" i="1"/>
  <c r="J2703" i="1" s="1"/>
  <c r="Q2727" i="1"/>
  <c r="J2727" i="1" s="1"/>
  <c r="Q2751" i="1"/>
  <c r="J2751" i="1" s="1"/>
  <c r="Q2775" i="1"/>
  <c r="J2775" i="1" s="1"/>
  <c r="Q2799" i="1"/>
  <c r="J2799" i="1" s="1"/>
  <c r="Q2831" i="1"/>
  <c r="J2831" i="1" s="1"/>
  <c r="Q2855" i="1"/>
  <c r="J2855" i="1" s="1"/>
  <c r="Q2879" i="1"/>
  <c r="J2879" i="1" s="1"/>
  <c r="Q2903" i="1"/>
  <c r="J2903" i="1" s="1"/>
  <c r="Q2935" i="1"/>
  <c r="J2935" i="1" s="1"/>
  <c r="Q2967" i="1"/>
  <c r="J2967" i="1" s="1"/>
  <c r="Q3025" i="1"/>
  <c r="J3025" i="1" s="1"/>
  <c r="Q3073" i="1"/>
  <c r="J3073" i="1" s="1"/>
  <c r="Q3121" i="1"/>
  <c r="J3121" i="1" s="1"/>
  <c r="Q3169" i="1"/>
  <c r="J3169" i="1" s="1"/>
  <c r="Q3006" i="1"/>
  <c r="J3006" i="1" s="1"/>
  <c r="Q3022" i="1"/>
  <c r="J3022" i="1" s="1"/>
  <c r="Q3038" i="1"/>
  <c r="J3038" i="1" s="1"/>
  <c r="Q3054" i="1"/>
  <c r="J3054" i="1" s="1"/>
  <c r="Q3070" i="1"/>
  <c r="J3070" i="1" s="1"/>
  <c r="Q3086" i="1"/>
  <c r="J3086" i="1" s="1"/>
  <c r="Q3102" i="1"/>
  <c r="J3102" i="1" s="1"/>
  <c r="Q3118" i="1"/>
  <c r="J3118" i="1" s="1"/>
  <c r="Q3134" i="1"/>
  <c r="J3134" i="1" s="1"/>
  <c r="Q3150" i="1"/>
  <c r="J3150" i="1" s="1"/>
  <c r="Q3166" i="1"/>
  <c r="J3166" i="1" s="1"/>
  <c r="Q3182" i="1"/>
  <c r="J3182" i="1" s="1"/>
  <c r="Q3198" i="1"/>
  <c r="J3198" i="1" s="1"/>
  <c r="Q3019" i="1"/>
  <c r="J3019" i="1" s="1"/>
  <c r="Q3035" i="1"/>
  <c r="J3035" i="1" s="1"/>
  <c r="Q3051" i="1"/>
  <c r="J3051" i="1" s="1"/>
  <c r="Q3067" i="1"/>
  <c r="J3067" i="1" s="1"/>
  <c r="Q3083" i="1"/>
  <c r="J3083" i="1" s="1"/>
  <c r="Q3099" i="1"/>
  <c r="J3099" i="1" s="1"/>
  <c r="Q3115" i="1"/>
  <c r="J3115" i="1" s="1"/>
  <c r="Q3131" i="1"/>
  <c r="J3131" i="1" s="1"/>
  <c r="Q3147" i="1"/>
  <c r="J3147" i="1" s="1"/>
  <c r="Q3163" i="1"/>
  <c r="J3163" i="1" s="1"/>
  <c r="Q3179" i="1"/>
  <c r="J3179" i="1" s="1"/>
  <c r="Q3195" i="1"/>
  <c r="J3195" i="1" s="1"/>
  <c r="Q2310" i="1"/>
  <c r="J2310" i="1" s="1"/>
  <c r="Q2318" i="1"/>
  <c r="J2318" i="1" s="1"/>
  <c r="Q2326" i="1"/>
  <c r="J2326" i="1" s="1"/>
  <c r="Q2334" i="1"/>
  <c r="J2334" i="1" s="1"/>
  <c r="Q2342" i="1"/>
  <c r="J2342" i="1" s="1"/>
  <c r="Q2350" i="1"/>
  <c r="J2350" i="1" s="1"/>
  <c r="Q2358" i="1"/>
  <c r="J2358" i="1" s="1"/>
  <c r="Q2366" i="1"/>
  <c r="J2366" i="1" s="1"/>
  <c r="Q2374" i="1"/>
  <c r="J2374" i="1" s="1"/>
  <c r="Q2382" i="1"/>
  <c r="J2382" i="1" s="1"/>
  <c r="Q2390" i="1"/>
  <c r="J2390" i="1" s="1"/>
  <c r="Q2398" i="1"/>
  <c r="J2398" i="1" s="1"/>
  <c r="Q2406" i="1"/>
  <c r="J2406" i="1" s="1"/>
  <c r="Q2414" i="1"/>
  <c r="J2414" i="1" s="1"/>
  <c r="Q2422" i="1"/>
  <c r="J2422" i="1" s="1"/>
  <c r="Q2430" i="1"/>
  <c r="J2430" i="1" s="1"/>
  <c r="Q2438" i="1"/>
  <c r="J2438" i="1" s="1"/>
  <c r="Q2446" i="1"/>
  <c r="J2446" i="1" s="1"/>
  <c r="Q2454" i="1"/>
  <c r="J2454" i="1" s="1"/>
  <c r="Q2462" i="1"/>
  <c r="J2462" i="1" s="1"/>
  <c r="Q2470" i="1"/>
  <c r="J2470" i="1" s="1"/>
  <c r="Q2478" i="1"/>
  <c r="J2478" i="1" s="1"/>
  <c r="Q2486" i="1"/>
  <c r="J2486" i="1" s="1"/>
  <c r="Q2494" i="1"/>
  <c r="J2494" i="1" s="1"/>
  <c r="Q2502" i="1"/>
  <c r="J2502" i="1" s="1"/>
  <c r="Q2510" i="1"/>
  <c r="J2510" i="1" s="1"/>
  <c r="Q2518" i="1"/>
  <c r="J2518" i="1" s="1"/>
  <c r="Q2526" i="1"/>
  <c r="J2526" i="1" s="1"/>
  <c r="Q2534" i="1"/>
  <c r="J2534" i="1" s="1"/>
  <c r="Q2542" i="1"/>
  <c r="J2542" i="1" s="1"/>
  <c r="Q2550" i="1"/>
  <c r="J2550" i="1" s="1"/>
  <c r="Q2558" i="1"/>
  <c r="J2558" i="1" s="1"/>
  <c r="Q2566" i="1"/>
  <c r="J2566" i="1" s="1"/>
  <c r="Q2574" i="1"/>
  <c r="J2574" i="1" s="1"/>
  <c r="Q2582" i="1"/>
  <c r="J2582" i="1" s="1"/>
  <c r="Q2590" i="1"/>
  <c r="J2590" i="1" s="1"/>
  <c r="Q2598" i="1"/>
  <c r="J2598" i="1" s="1"/>
  <c r="Q2606" i="1"/>
  <c r="J2606" i="1" s="1"/>
  <c r="Q2614" i="1"/>
  <c r="J2614" i="1" s="1"/>
  <c r="Q2622" i="1"/>
  <c r="J2622" i="1" s="1"/>
  <c r="Q2630" i="1"/>
  <c r="J2630" i="1" s="1"/>
  <c r="Q2638" i="1"/>
  <c r="J2638" i="1" s="1"/>
  <c r="Q2646" i="1"/>
  <c r="J2646" i="1" s="1"/>
  <c r="Q2654" i="1"/>
  <c r="J2654" i="1" s="1"/>
  <c r="Q2662" i="1"/>
  <c r="J2662" i="1" s="1"/>
  <c r="Q2670" i="1"/>
  <c r="J2670" i="1" s="1"/>
  <c r="Q2678" i="1"/>
  <c r="J2678" i="1" s="1"/>
  <c r="Q2686" i="1"/>
  <c r="J2686" i="1" s="1"/>
  <c r="Q2694" i="1"/>
  <c r="J2694" i="1" s="1"/>
  <c r="Q2702" i="1"/>
  <c r="J2702" i="1" s="1"/>
  <c r="Q2710" i="1"/>
  <c r="J2710" i="1" s="1"/>
  <c r="Q2718" i="1"/>
  <c r="J2718" i="1" s="1"/>
  <c r="Q2726" i="1"/>
  <c r="J2726" i="1" s="1"/>
  <c r="Q2734" i="1"/>
  <c r="J2734" i="1" s="1"/>
  <c r="Q2742" i="1"/>
  <c r="J2742" i="1" s="1"/>
  <c r="Q2750" i="1"/>
  <c r="J2750" i="1" s="1"/>
  <c r="Q2758" i="1"/>
  <c r="J2758" i="1" s="1"/>
  <c r="Q2766" i="1"/>
  <c r="J2766" i="1" s="1"/>
  <c r="Q2774" i="1"/>
  <c r="J2774" i="1" s="1"/>
  <c r="Q2782" i="1"/>
  <c r="J2782" i="1" s="1"/>
  <c r="Q2790" i="1"/>
  <c r="J2790" i="1" s="1"/>
  <c r="Q2798" i="1"/>
  <c r="J2798" i="1" s="1"/>
  <c r="Q2806" i="1"/>
  <c r="J2806" i="1" s="1"/>
  <c r="Q2814" i="1"/>
  <c r="J2814" i="1" s="1"/>
  <c r="Q2822" i="1"/>
  <c r="J2822" i="1" s="1"/>
  <c r="Q2830" i="1"/>
  <c r="J2830" i="1" s="1"/>
  <c r="Q2838" i="1"/>
  <c r="J2838" i="1" s="1"/>
  <c r="Q2846" i="1"/>
  <c r="J2846" i="1" s="1"/>
  <c r="Q2854" i="1"/>
  <c r="J2854" i="1" s="1"/>
  <c r="Q2862" i="1"/>
  <c r="J2862" i="1" s="1"/>
  <c r="Q2870" i="1"/>
  <c r="J2870" i="1" s="1"/>
  <c r="Q2878" i="1"/>
  <c r="J2878" i="1" s="1"/>
  <c r="Q2886" i="1"/>
  <c r="J2886" i="1" s="1"/>
  <c r="Q2894" i="1"/>
  <c r="J2894" i="1" s="1"/>
  <c r="Q2902" i="1"/>
  <c r="J2902" i="1" s="1"/>
  <c r="Q2910" i="1"/>
  <c r="J2910" i="1" s="1"/>
  <c r="Q2918" i="1"/>
  <c r="J2918" i="1" s="1"/>
  <c r="Q2926" i="1"/>
  <c r="J2926" i="1" s="1"/>
  <c r="Q2934" i="1"/>
  <c r="J2934" i="1" s="1"/>
  <c r="Q2942" i="1"/>
  <c r="J2942" i="1" s="1"/>
  <c r="Q2950" i="1"/>
  <c r="J2950" i="1" s="1"/>
  <c r="Q2958" i="1"/>
  <c r="J2958" i="1" s="1"/>
  <c r="Q2966" i="1"/>
  <c r="J2966" i="1" s="1"/>
  <c r="Q2974" i="1"/>
  <c r="J2974" i="1" s="1"/>
  <c r="Q2982" i="1"/>
  <c r="J2982" i="1" s="1"/>
  <c r="Q2990" i="1"/>
  <c r="J2990" i="1" s="1"/>
  <c r="Q2998" i="1"/>
  <c r="J2998" i="1" s="1"/>
  <c r="Q2987" i="1"/>
  <c r="J2987" i="1" s="1"/>
  <c r="Q3013" i="1"/>
  <c r="J3013" i="1" s="1"/>
  <c r="Q3029" i="1"/>
  <c r="J3029" i="1" s="1"/>
  <c r="Q3045" i="1"/>
  <c r="J3045" i="1" s="1"/>
  <c r="Q3061" i="1"/>
  <c r="J3061" i="1" s="1"/>
  <c r="Q3077" i="1"/>
  <c r="J3077" i="1" s="1"/>
  <c r="Q3093" i="1"/>
  <c r="J3093" i="1" s="1"/>
  <c r="Q3109" i="1"/>
  <c r="J3109" i="1" s="1"/>
  <c r="Q3125" i="1"/>
  <c r="J3125" i="1" s="1"/>
  <c r="Q3141" i="1"/>
  <c r="J3141" i="1" s="1"/>
  <c r="Q3157" i="1"/>
  <c r="J3157" i="1" s="1"/>
  <c r="Q3173" i="1"/>
  <c r="J3173" i="1" s="1"/>
  <c r="Q3189" i="1"/>
  <c r="J3189" i="1" s="1"/>
  <c r="Q2304" i="1"/>
  <c r="J2304" i="1" s="1"/>
  <c r="Q2312" i="1"/>
  <c r="J2312" i="1" s="1"/>
  <c r="Q2320" i="1"/>
  <c r="J2320" i="1" s="1"/>
  <c r="Q2328" i="1"/>
  <c r="J2328" i="1" s="1"/>
  <c r="Q2336" i="1"/>
  <c r="J2336" i="1" s="1"/>
  <c r="Q2344" i="1"/>
  <c r="J2344" i="1" s="1"/>
  <c r="Q2352" i="1"/>
  <c r="J2352" i="1" s="1"/>
  <c r="Q2360" i="1"/>
  <c r="J2360" i="1" s="1"/>
  <c r="Q2368" i="1"/>
  <c r="J2368" i="1" s="1"/>
  <c r="Q2376" i="1"/>
  <c r="J2376" i="1" s="1"/>
  <c r="Q2384" i="1"/>
  <c r="J2384" i="1" s="1"/>
  <c r="Q2392" i="1"/>
  <c r="J2392" i="1" s="1"/>
  <c r="Q2400" i="1"/>
  <c r="J2400" i="1" s="1"/>
  <c r="Q2408" i="1"/>
  <c r="J2408" i="1" s="1"/>
  <c r="Q2416" i="1"/>
  <c r="J2416" i="1" s="1"/>
  <c r="Q2424" i="1"/>
  <c r="J2424" i="1" s="1"/>
  <c r="Q2432" i="1"/>
  <c r="J2432" i="1" s="1"/>
  <c r="Q2440" i="1"/>
  <c r="J2440" i="1" s="1"/>
  <c r="Q2448" i="1"/>
  <c r="J2448" i="1" s="1"/>
  <c r="Q2456" i="1"/>
  <c r="J2456" i="1" s="1"/>
  <c r="Q2464" i="1"/>
  <c r="J2464" i="1" s="1"/>
  <c r="Q2472" i="1"/>
  <c r="J2472" i="1" s="1"/>
  <c r="Q2480" i="1"/>
  <c r="J2480" i="1" s="1"/>
  <c r="Q2488" i="1"/>
  <c r="J2488" i="1" s="1"/>
  <c r="Q2496" i="1"/>
  <c r="J2496" i="1" s="1"/>
  <c r="Q2504" i="1"/>
  <c r="J2504" i="1" s="1"/>
  <c r="Q2512" i="1"/>
  <c r="J2512" i="1" s="1"/>
  <c r="Q2520" i="1"/>
  <c r="J2520" i="1" s="1"/>
  <c r="Q2528" i="1"/>
  <c r="J2528" i="1" s="1"/>
  <c r="Q2536" i="1"/>
  <c r="J2536" i="1" s="1"/>
  <c r="Q2544" i="1"/>
  <c r="J2544" i="1" s="1"/>
  <c r="Q2552" i="1"/>
  <c r="J2552" i="1" s="1"/>
  <c r="Q2560" i="1"/>
  <c r="J2560" i="1" s="1"/>
  <c r="Q2568" i="1"/>
  <c r="J2568" i="1" s="1"/>
  <c r="Q2576" i="1"/>
  <c r="J2576" i="1" s="1"/>
  <c r="Q2584" i="1"/>
  <c r="J2584" i="1" s="1"/>
  <c r="Q2592" i="1"/>
  <c r="J2592" i="1" s="1"/>
  <c r="Q2600" i="1"/>
  <c r="J2600" i="1" s="1"/>
  <c r="Q2608" i="1"/>
  <c r="J2608" i="1" s="1"/>
  <c r="Q2616" i="1"/>
  <c r="J2616" i="1" s="1"/>
  <c r="Q2624" i="1"/>
  <c r="J2624" i="1" s="1"/>
  <c r="Q2632" i="1"/>
  <c r="J2632" i="1" s="1"/>
  <c r="Q2640" i="1"/>
  <c r="J2640" i="1" s="1"/>
  <c r="Q2648" i="1"/>
  <c r="J2648" i="1" s="1"/>
  <c r="Q2656" i="1"/>
  <c r="J2656" i="1" s="1"/>
  <c r="Q2664" i="1"/>
  <c r="J2664" i="1" s="1"/>
  <c r="Q2672" i="1"/>
  <c r="J2672" i="1" s="1"/>
  <c r="Q2680" i="1"/>
  <c r="J2680" i="1" s="1"/>
  <c r="Q2688" i="1"/>
  <c r="J2688" i="1" s="1"/>
  <c r="Q2696" i="1"/>
  <c r="J2696" i="1" s="1"/>
  <c r="Q2704" i="1"/>
  <c r="J2704" i="1" s="1"/>
  <c r="Q2712" i="1"/>
  <c r="J2712" i="1" s="1"/>
  <c r="Q2720" i="1"/>
  <c r="J2720" i="1" s="1"/>
  <c r="Q2728" i="1"/>
  <c r="J2728" i="1" s="1"/>
  <c r="Q2736" i="1"/>
  <c r="J2736" i="1" s="1"/>
  <c r="Q2744" i="1"/>
  <c r="J2744" i="1" s="1"/>
  <c r="Q2752" i="1"/>
  <c r="J2752" i="1" s="1"/>
  <c r="Q2760" i="1"/>
  <c r="J2760" i="1" s="1"/>
  <c r="Q2768" i="1"/>
  <c r="J2768" i="1" s="1"/>
  <c r="Q2776" i="1"/>
  <c r="J2776" i="1" s="1"/>
  <c r="Q2784" i="1"/>
  <c r="J2784" i="1" s="1"/>
  <c r="Q2792" i="1"/>
  <c r="J2792" i="1" s="1"/>
  <c r="Q2800" i="1"/>
  <c r="J2800" i="1" s="1"/>
  <c r="Q2808" i="1"/>
  <c r="J2808" i="1" s="1"/>
  <c r="Q2816" i="1"/>
  <c r="J2816" i="1" s="1"/>
  <c r="Q2824" i="1"/>
  <c r="J2824" i="1" s="1"/>
  <c r="Q2832" i="1"/>
  <c r="J2832" i="1" s="1"/>
  <c r="Q2840" i="1"/>
  <c r="J2840" i="1" s="1"/>
  <c r="Q2848" i="1"/>
  <c r="J2848" i="1" s="1"/>
  <c r="Q2856" i="1"/>
  <c r="J2856" i="1" s="1"/>
  <c r="Q2864" i="1"/>
  <c r="J2864" i="1" s="1"/>
  <c r="Q2872" i="1"/>
  <c r="J2872" i="1" s="1"/>
  <c r="Q2880" i="1"/>
  <c r="J2880" i="1" s="1"/>
  <c r="Q2888" i="1"/>
  <c r="J2888" i="1" s="1"/>
  <c r="Q2896" i="1"/>
  <c r="J2896" i="1" s="1"/>
  <c r="Q2904" i="1"/>
  <c r="J2904" i="1" s="1"/>
  <c r="Q2912" i="1"/>
  <c r="J2912" i="1" s="1"/>
  <c r="Q2920" i="1"/>
  <c r="J2920" i="1" s="1"/>
  <c r="Q2928" i="1"/>
  <c r="J2928" i="1" s="1"/>
  <c r="Q2936" i="1"/>
  <c r="J2936" i="1" s="1"/>
  <c r="Q2944" i="1"/>
  <c r="J2944" i="1" s="1"/>
  <c r="Q2952" i="1"/>
  <c r="J2952" i="1" s="1"/>
  <c r="Q2960" i="1"/>
  <c r="J2960" i="1" s="1"/>
  <c r="Q2968" i="1"/>
  <c r="J2968" i="1" s="1"/>
  <c r="Q2976" i="1"/>
  <c r="J2976" i="1" s="1"/>
  <c r="Q2984" i="1"/>
  <c r="J2984" i="1" s="1"/>
  <c r="Q2992" i="1"/>
  <c r="J2992" i="1" s="1"/>
  <c r="Q3000" i="1"/>
  <c r="J3000" i="1" s="1"/>
  <c r="Q3008" i="1"/>
  <c r="J3008" i="1" s="1"/>
  <c r="Q3016" i="1"/>
  <c r="J3016" i="1" s="1"/>
  <c r="Q3024" i="1"/>
  <c r="J3024" i="1" s="1"/>
  <c r="Q3032" i="1"/>
  <c r="J3032" i="1" s="1"/>
  <c r="Q3040" i="1"/>
  <c r="J3040" i="1" s="1"/>
  <c r="Q3048" i="1"/>
  <c r="J3048" i="1" s="1"/>
  <c r="Q3056" i="1"/>
  <c r="J3056" i="1" s="1"/>
  <c r="Q3064" i="1"/>
  <c r="J3064" i="1" s="1"/>
  <c r="Q3072" i="1"/>
  <c r="J3072" i="1" s="1"/>
  <c r="Q3080" i="1"/>
  <c r="J3080" i="1" s="1"/>
  <c r="Q3088" i="1"/>
  <c r="J3088" i="1" s="1"/>
  <c r="Q3096" i="1"/>
  <c r="J3096" i="1" s="1"/>
  <c r="Q3104" i="1"/>
  <c r="J3104" i="1" s="1"/>
  <c r="Q3112" i="1"/>
  <c r="J3112" i="1" s="1"/>
  <c r="Q3120" i="1"/>
  <c r="J3120" i="1" s="1"/>
  <c r="Q3128" i="1"/>
  <c r="J3128" i="1" s="1"/>
  <c r="Q3136" i="1"/>
  <c r="J3136" i="1" s="1"/>
  <c r="Q3144" i="1"/>
  <c r="J3144" i="1" s="1"/>
  <c r="Q3152" i="1"/>
  <c r="J3152" i="1" s="1"/>
  <c r="Q3160" i="1"/>
  <c r="J3160" i="1" s="1"/>
  <c r="Q3168" i="1"/>
  <c r="J3168" i="1" s="1"/>
  <c r="Q3176" i="1"/>
  <c r="J3176" i="1" s="1"/>
  <c r="Q3184" i="1"/>
  <c r="J3184" i="1" s="1"/>
  <c r="Q3192" i="1"/>
  <c r="J3192" i="1" s="1"/>
  <c r="Q3200" i="1"/>
  <c r="J3200" i="1" s="1"/>
  <c r="Q3034" i="1"/>
  <c r="J3034" i="1" s="1"/>
  <c r="Q3082" i="1"/>
  <c r="J3082" i="1" s="1"/>
  <c r="Q3130" i="1"/>
  <c r="J3130" i="1" s="1"/>
  <c r="Q3178" i="1"/>
  <c r="J3178" i="1" s="1"/>
  <c r="Q2317" i="1"/>
  <c r="J2317" i="1" s="1"/>
  <c r="Q2333" i="1"/>
  <c r="J2333" i="1" s="1"/>
  <c r="Q2349" i="1"/>
  <c r="J2349" i="1" s="1"/>
  <c r="Q2373" i="1"/>
  <c r="J2373" i="1" s="1"/>
  <c r="Q2397" i="1"/>
  <c r="J2397" i="1" s="1"/>
  <c r="Q2421" i="1"/>
  <c r="J2421" i="1" s="1"/>
  <c r="Q2437" i="1"/>
  <c r="J2437" i="1" s="1"/>
  <c r="Q2461" i="1"/>
  <c r="J2461" i="1" s="1"/>
  <c r="Q2485" i="1"/>
  <c r="J2485" i="1" s="1"/>
  <c r="Q2509" i="1"/>
  <c r="J2509" i="1" s="1"/>
  <c r="Q2541" i="1"/>
  <c r="J2541" i="1" s="1"/>
  <c r="Q2565" i="1"/>
  <c r="J2565" i="1" s="1"/>
  <c r="Q2597" i="1"/>
  <c r="J2597" i="1" s="1"/>
  <c r="Q2621" i="1"/>
  <c r="J2621" i="1" s="1"/>
  <c r="Q2653" i="1"/>
  <c r="J2653" i="1" s="1"/>
  <c r="Q2677" i="1"/>
  <c r="J2677" i="1" s="1"/>
  <c r="Q2701" i="1"/>
  <c r="J2701" i="1" s="1"/>
  <c r="Q2717" i="1"/>
  <c r="J2717" i="1" s="1"/>
  <c r="Q2741" i="1"/>
  <c r="J2741" i="1" s="1"/>
  <c r="Q2765" i="1"/>
  <c r="J2765" i="1" s="1"/>
  <c r="Q2781" i="1"/>
  <c r="J2781" i="1" s="1"/>
  <c r="Q2797" i="1"/>
  <c r="J2797" i="1" s="1"/>
  <c r="Q2829" i="1"/>
  <c r="J2829" i="1" s="1"/>
  <c r="Q2853" i="1"/>
  <c r="J2853" i="1" s="1"/>
  <c r="Q2869" i="1"/>
  <c r="J2869" i="1" s="1"/>
  <c r="Q2893" i="1"/>
  <c r="J2893" i="1" s="1"/>
  <c r="Q2917" i="1"/>
  <c r="J2917" i="1" s="1"/>
  <c r="Q2941" i="1"/>
  <c r="J2941" i="1" s="1"/>
  <c r="Q2965" i="1"/>
  <c r="J2965" i="1" s="1"/>
  <c r="Q2981" i="1"/>
  <c r="J2981" i="1" s="1"/>
  <c r="Q3005" i="1"/>
  <c r="J3005" i="1" s="1"/>
  <c r="Q3047" i="1"/>
  <c r="J3047" i="1" s="1"/>
  <c r="Q3095" i="1"/>
  <c r="J3095" i="1" s="1"/>
  <c r="Q3159" i="1"/>
  <c r="J3159" i="1" s="1"/>
  <c r="Q3191" i="1"/>
  <c r="J3191" i="1" s="1"/>
  <c r="Q2327" i="1"/>
  <c r="J2327" i="1" s="1"/>
  <c r="Q2351" i="1"/>
  <c r="J2351" i="1" s="1"/>
  <c r="Q2367" i="1"/>
  <c r="J2367" i="1" s="1"/>
  <c r="Q2391" i="1"/>
  <c r="J2391" i="1" s="1"/>
  <c r="Q2423" i="1"/>
  <c r="J2423" i="1" s="1"/>
  <c r="Q2447" i="1"/>
  <c r="J2447" i="1" s="1"/>
  <c r="Q2463" i="1"/>
  <c r="J2463" i="1" s="1"/>
  <c r="Q2487" i="1"/>
  <c r="J2487" i="1" s="1"/>
  <c r="Q2503" i="1"/>
  <c r="J2503" i="1" s="1"/>
  <c r="Q2535" i="1"/>
  <c r="J2535" i="1" s="1"/>
  <c r="Q2559" i="1"/>
  <c r="J2559" i="1" s="1"/>
  <c r="Q2575" i="1"/>
  <c r="J2575" i="1" s="1"/>
  <c r="Q2591" i="1"/>
  <c r="J2591" i="1" s="1"/>
  <c r="Q2623" i="1"/>
  <c r="J2623" i="1" s="1"/>
  <c r="Q2647" i="1"/>
  <c r="J2647" i="1" s="1"/>
  <c r="Q2671" i="1"/>
  <c r="J2671" i="1" s="1"/>
  <c r="Q2695" i="1"/>
  <c r="J2695" i="1" s="1"/>
  <c r="Q2719" i="1"/>
  <c r="J2719" i="1" s="1"/>
  <c r="Q2743" i="1"/>
  <c r="J2743" i="1" s="1"/>
  <c r="Q2767" i="1"/>
  <c r="J2767" i="1" s="1"/>
  <c r="Q2791" i="1"/>
  <c r="J2791" i="1" s="1"/>
  <c r="Q2815" i="1"/>
  <c r="J2815" i="1" s="1"/>
  <c r="Q2839" i="1"/>
  <c r="J2839" i="1" s="1"/>
  <c r="Q2863" i="1"/>
  <c r="J2863" i="1" s="1"/>
  <c r="Q2887" i="1"/>
  <c r="J2887" i="1" s="1"/>
  <c r="Q2911" i="1"/>
  <c r="J2911" i="1" s="1"/>
  <c r="Q2927" i="1"/>
  <c r="J2927" i="1" s="1"/>
  <c r="Q2959" i="1"/>
  <c r="J2959" i="1" s="1"/>
  <c r="Q2975" i="1"/>
  <c r="J2975" i="1" s="1"/>
  <c r="Q3041" i="1"/>
  <c r="J3041" i="1" s="1"/>
  <c r="Q3089" i="1"/>
  <c r="J3089" i="1" s="1"/>
  <c r="Q3137" i="1"/>
  <c r="J3137" i="1" s="1"/>
  <c r="Q3185" i="1"/>
  <c r="J3185" i="1" s="1"/>
  <c r="Q2983" i="1"/>
  <c r="J2983" i="1" s="1"/>
  <c r="Q3010" i="1"/>
  <c r="J3010" i="1" s="1"/>
  <c r="Q3026" i="1"/>
  <c r="J3026" i="1" s="1"/>
  <c r="Q3042" i="1"/>
  <c r="J3042" i="1" s="1"/>
  <c r="Q3058" i="1"/>
  <c r="J3058" i="1" s="1"/>
  <c r="Q3074" i="1"/>
  <c r="J3074" i="1" s="1"/>
  <c r="Q3090" i="1"/>
  <c r="J3090" i="1" s="1"/>
  <c r="Q3106" i="1"/>
  <c r="J3106" i="1" s="1"/>
  <c r="Q3122" i="1"/>
  <c r="J3122" i="1" s="1"/>
  <c r="Q3138" i="1"/>
  <c r="J3138" i="1" s="1"/>
  <c r="Q3154" i="1"/>
  <c r="J3154" i="1" s="1"/>
  <c r="Q3170" i="1"/>
  <c r="J3170" i="1" s="1"/>
  <c r="Q3186" i="1"/>
  <c r="J3186" i="1" s="1"/>
  <c r="Q2305" i="1"/>
  <c r="J2305" i="1" s="1"/>
  <c r="Q2313" i="1"/>
  <c r="J2313" i="1" s="1"/>
  <c r="Q2321" i="1"/>
  <c r="J2321" i="1" s="1"/>
  <c r="Q2329" i="1"/>
  <c r="J2329" i="1" s="1"/>
  <c r="Q2337" i="1"/>
  <c r="J2337" i="1" s="1"/>
  <c r="Q2345" i="1"/>
  <c r="J2345" i="1" s="1"/>
  <c r="Q2353" i="1"/>
  <c r="J2353" i="1" s="1"/>
  <c r="Q2361" i="1"/>
  <c r="J2361" i="1" s="1"/>
  <c r="Q2369" i="1"/>
  <c r="J2369" i="1" s="1"/>
  <c r="Q2377" i="1"/>
  <c r="J2377" i="1" s="1"/>
  <c r="Q2385" i="1"/>
  <c r="J2385" i="1" s="1"/>
  <c r="Q2393" i="1"/>
  <c r="J2393" i="1" s="1"/>
  <c r="Q2401" i="1"/>
  <c r="J2401" i="1" s="1"/>
  <c r="Q2409" i="1"/>
  <c r="J2409" i="1" s="1"/>
  <c r="Q2417" i="1"/>
  <c r="J2417" i="1" s="1"/>
  <c r="Q2425" i="1"/>
  <c r="J2425" i="1" s="1"/>
  <c r="Q2433" i="1"/>
  <c r="J2433" i="1" s="1"/>
  <c r="Q2441" i="1"/>
  <c r="J2441" i="1" s="1"/>
  <c r="Q2449" i="1"/>
  <c r="J2449" i="1" s="1"/>
  <c r="Q2457" i="1"/>
  <c r="J2457" i="1" s="1"/>
  <c r="Q2465" i="1"/>
  <c r="J2465" i="1" s="1"/>
  <c r="Q2473" i="1"/>
  <c r="J2473" i="1" s="1"/>
  <c r="Q2481" i="1"/>
  <c r="J2481" i="1" s="1"/>
  <c r="Q2489" i="1"/>
  <c r="J2489" i="1" s="1"/>
  <c r="Q2497" i="1"/>
  <c r="J2497" i="1" s="1"/>
  <c r="Q2505" i="1"/>
  <c r="J2505" i="1" s="1"/>
  <c r="Q2513" i="1"/>
  <c r="J2513" i="1" s="1"/>
  <c r="Q2521" i="1"/>
  <c r="J2521" i="1" s="1"/>
  <c r="Q2529" i="1"/>
  <c r="J2529" i="1" s="1"/>
  <c r="Q2537" i="1"/>
  <c r="J2537" i="1" s="1"/>
  <c r="Q2545" i="1"/>
  <c r="J2545" i="1" s="1"/>
  <c r="Q2553" i="1"/>
  <c r="J2553" i="1" s="1"/>
  <c r="Q2561" i="1"/>
  <c r="J2561" i="1" s="1"/>
  <c r="Q2569" i="1"/>
  <c r="J2569" i="1" s="1"/>
  <c r="Q2577" i="1"/>
  <c r="J2577" i="1" s="1"/>
  <c r="Q2585" i="1"/>
  <c r="J2585" i="1" s="1"/>
  <c r="Q2593" i="1"/>
  <c r="J2593" i="1" s="1"/>
  <c r="Q2601" i="1"/>
  <c r="J2601" i="1" s="1"/>
  <c r="Q2609" i="1"/>
  <c r="J2609" i="1" s="1"/>
  <c r="Q2617" i="1"/>
  <c r="J2617" i="1" s="1"/>
  <c r="Q2625" i="1"/>
  <c r="J2625" i="1" s="1"/>
  <c r="Q2633" i="1"/>
  <c r="J2633" i="1" s="1"/>
  <c r="Q2641" i="1"/>
  <c r="J2641" i="1" s="1"/>
  <c r="Q2649" i="1"/>
  <c r="J2649" i="1" s="1"/>
  <c r="Q2657" i="1"/>
  <c r="J2657" i="1" s="1"/>
  <c r="Q2665" i="1"/>
  <c r="J2665" i="1" s="1"/>
  <c r="Q2673" i="1"/>
  <c r="J2673" i="1" s="1"/>
  <c r="Q2681" i="1"/>
  <c r="J2681" i="1" s="1"/>
  <c r="Q2689" i="1"/>
  <c r="J2689" i="1" s="1"/>
  <c r="Q2697" i="1"/>
  <c r="J2697" i="1" s="1"/>
  <c r="Q2705" i="1"/>
  <c r="J2705" i="1" s="1"/>
  <c r="Q2713" i="1"/>
  <c r="J2713" i="1" s="1"/>
  <c r="Q2721" i="1"/>
  <c r="J2721" i="1" s="1"/>
  <c r="Q2729" i="1"/>
  <c r="J2729" i="1" s="1"/>
  <c r="Q2737" i="1"/>
  <c r="J2737" i="1" s="1"/>
  <c r="Q2745" i="1"/>
  <c r="J2745" i="1" s="1"/>
  <c r="Q2753" i="1"/>
  <c r="J2753" i="1" s="1"/>
  <c r="Q2761" i="1"/>
  <c r="J2761" i="1" s="1"/>
  <c r="Q2769" i="1"/>
  <c r="J2769" i="1" s="1"/>
  <c r="Q2777" i="1"/>
  <c r="J2777" i="1" s="1"/>
  <c r="Q2785" i="1"/>
  <c r="J2785" i="1" s="1"/>
  <c r="Q2793" i="1"/>
  <c r="J2793" i="1" s="1"/>
  <c r="Q2801" i="1"/>
  <c r="J2801" i="1" s="1"/>
  <c r="Q2809" i="1"/>
  <c r="J2809" i="1" s="1"/>
  <c r="Q2817" i="1"/>
  <c r="J2817" i="1" s="1"/>
  <c r="Q2825" i="1"/>
  <c r="J2825" i="1" s="1"/>
  <c r="Q2833" i="1"/>
  <c r="J2833" i="1" s="1"/>
  <c r="Q2841" i="1"/>
  <c r="J2841" i="1" s="1"/>
  <c r="Q2849" i="1"/>
  <c r="J2849" i="1" s="1"/>
  <c r="Q2857" i="1"/>
  <c r="J2857" i="1" s="1"/>
  <c r="Q2865" i="1"/>
  <c r="J2865" i="1" s="1"/>
  <c r="Q2873" i="1"/>
  <c r="J2873" i="1" s="1"/>
  <c r="Q2881" i="1"/>
  <c r="J2881" i="1" s="1"/>
  <c r="Q2889" i="1"/>
  <c r="J2889" i="1" s="1"/>
  <c r="Q2897" i="1"/>
  <c r="J2897" i="1" s="1"/>
  <c r="Q2905" i="1"/>
  <c r="J2905" i="1" s="1"/>
  <c r="Q2913" i="1"/>
  <c r="J2913" i="1" s="1"/>
  <c r="Q2921" i="1"/>
  <c r="J2921" i="1" s="1"/>
  <c r="Q2929" i="1"/>
  <c r="J2929" i="1" s="1"/>
  <c r="Q2937" i="1"/>
  <c r="J2937" i="1" s="1"/>
  <c r="Q2945" i="1"/>
  <c r="J2945" i="1" s="1"/>
  <c r="Q2953" i="1"/>
  <c r="J2953" i="1" s="1"/>
  <c r="Q2961" i="1"/>
  <c r="J2961" i="1" s="1"/>
  <c r="Q2969" i="1"/>
  <c r="J2969" i="1" s="1"/>
  <c r="Q2977" i="1"/>
  <c r="J2977" i="1" s="1"/>
  <c r="Q2985" i="1"/>
  <c r="J2985" i="1" s="1"/>
  <c r="Q2993" i="1"/>
  <c r="J2993" i="1" s="1"/>
  <c r="Q3001" i="1"/>
  <c r="J3001" i="1" s="1"/>
  <c r="Q3007" i="1"/>
  <c r="J3007" i="1" s="1"/>
  <c r="Q3023" i="1"/>
  <c r="J3023" i="1" s="1"/>
  <c r="Q3039" i="1"/>
  <c r="J3039" i="1" s="1"/>
  <c r="Q3055" i="1"/>
  <c r="J3055" i="1" s="1"/>
  <c r="Q3071" i="1"/>
  <c r="J3071" i="1" s="1"/>
  <c r="Q3087" i="1"/>
  <c r="J3087" i="1" s="1"/>
  <c r="Q3103" i="1"/>
  <c r="J3103" i="1" s="1"/>
  <c r="Q3119" i="1"/>
  <c r="J3119" i="1" s="1"/>
  <c r="Q3135" i="1"/>
  <c r="J3135" i="1" s="1"/>
  <c r="Q3151" i="1"/>
  <c r="J3151" i="1" s="1"/>
  <c r="Q3167" i="1"/>
  <c r="J3167" i="1" s="1"/>
  <c r="Q3183" i="1"/>
  <c r="J3183" i="1" s="1"/>
  <c r="Q3199" i="1"/>
  <c r="J3199" i="1" s="1"/>
  <c r="Q2995" i="1"/>
  <c r="J2995" i="1" s="1"/>
  <c r="Q2307" i="1"/>
  <c r="J2307" i="1" s="1"/>
  <c r="Q2315" i="1"/>
  <c r="J2315" i="1" s="1"/>
  <c r="Q2323" i="1"/>
  <c r="J2323" i="1" s="1"/>
  <c r="Q2331" i="1"/>
  <c r="J2331" i="1" s="1"/>
  <c r="Q2339" i="1"/>
  <c r="J2339" i="1" s="1"/>
  <c r="Q2347" i="1"/>
  <c r="J2347" i="1" s="1"/>
  <c r="Q2355" i="1"/>
  <c r="J2355" i="1" s="1"/>
  <c r="Q2363" i="1"/>
  <c r="J2363" i="1" s="1"/>
  <c r="Q2371" i="1"/>
  <c r="J2371" i="1" s="1"/>
  <c r="Q2379" i="1"/>
  <c r="J2379" i="1" s="1"/>
  <c r="Q2387" i="1"/>
  <c r="J2387" i="1" s="1"/>
  <c r="Q2395" i="1"/>
  <c r="J2395" i="1" s="1"/>
  <c r="Q2403" i="1"/>
  <c r="J2403" i="1" s="1"/>
  <c r="Q2411" i="1"/>
  <c r="J2411" i="1" s="1"/>
  <c r="Q2419" i="1"/>
  <c r="J2419" i="1" s="1"/>
  <c r="Q2427" i="1"/>
  <c r="J2427" i="1" s="1"/>
  <c r="Q2435" i="1"/>
  <c r="J2435" i="1" s="1"/>
  <c r="Q2443" i="1"/>
  <c r="J2443" i="1" s="1"/>
  <c r="Q2451" i="1"/>
  <c r="J2451" i="1" s="1"/>
  <c r="Q2459" i="1"/>
  <c r="J2459" i="1" s="1"/>
  <c r="Q2467" i="1"/>
  <c r="J2467" i="1" s="1"/>
  <c r="Q2475" i="1"/>
  <c r="J2475" i="1" s="1"/>
  <c r="Q2483" i="1"/>
  <c r="J2483" i="1" s="1"/>
  <c r="Q2491" i="1"/>
  <c r="J2491" i="1" s="1"/>
  <c r="Q2499" i="1"/>
  <c r="J2499" i="1" s="1"/>
  <c r="Q2507" i="1"/>
  <c r="J2507" i="1" s="1"/>
  <c r="Q2515" i="1"/>
  <c r="J2515" i="1" s="1"/>
  <c r="Q2523" i="1"/>
  <c r="J2523" i="1" s="1"/>
  <c r="Q2531" i="1"/>
  <c r="J2531" i="1" s="1"/>
  <c r="Q2539" i="1"/>
  <c r="J2539" i="1" s="1"/>
  <c r="Q2547" i="1"/>
  <c r="J2547" i="1" s="1"/>
  <c r="Q2555" i="1"/>
  <c r="J2555" i="1" s="1"/>
  <c r="Q2563" i="1"/>
  <c r="J2563" i="1" s="1"/>
  <c r="Q2571" i="1"/>
  <c r="J2571" i="1" s="1"/>
  <c r="Q2579" i="1"/>
  <c r="J2579" i="1" s="1"/>
  <c r="Q2587" i="1"/>
  <c r="J2587" i="1" s="1"/>
  <c r="Q2595" i="1"/>
  <c r="J2595" i="1" s="1"/>
  <c r="Q2603" i="1"/>
  <c r="J2603" i="1" s="1"/>
  <c r="Q2611" i="1"/>
  <c r="J2611" i="1" s="1"/>
  <c r="Q2619" i="1"/>
  <c r="J2619" i="1" s="1"/>
  <c r="Q2627" i="1"/>
  <c r="J2627" i="1" s="1"/>
  <c r="Q2635" i="1"/>
  <c r="J2635" i="1" s="1"/>
  <c r="Q2643" i="1"/>
  <c r="J2643" i="1" s="1"/>
  <c r="Q2651" i="1"/>
  <c r="J2651" i="1" s="1"/>
  <c r="Q2659" i="1"/>
  <c r="J2659" i="1" s="1"/>
  <c r="Q2667" i="1"/>
  <c r="J2667" i="1" s="1"/>
  <c r="Q2675" i="1"/>
  <c r="J2675" i="1" s="1"/>
  <c r="Q2683" i="1"/>
  <c r="J2683" i="1" s="1"/>
  <c r="Q2691" i="1"/>
  <c r="J2691" i="1" s="1"/>
  <c r="Q2699" i="1"/>
  <c r="J2699" i="1" s="1"/>
  <c r="Q2707" i="1"/>
  <c r="J2707" i="1" s="1"/>
  <c r="Q2715" i="1"/>
  <c r="J2715" i="1" s="1"/>
  <c r="Q2723" i="1"/>
  <c r="J2723" i="1" s="1"/>
  <c r="Q2731" i="1"/>
  <c r="J2731" i="1" s="1"/>
  <c r="Q2739" i="1"/>
  <c r="J2739" i="1" s="1"/>
  <c r="Q2747" i="1"/>
  <c r="J2747" i="1" s="1"/>
  <c r="Q2755" i="1"/>
  <c r="J2755" i="1" s="1"/>
  <c r="Q2763" i="1"/>
  <c r="J2763" i="1" s="1"/>
  <c r="Q2771" i="1"/>
  <c r="J2771" i="1" s="1"/>
  <c r="Q2779" i="1"/>
  <c r="J2779" i="1" s="1"/>
  <c r="Q2787" i="1"/>
  <c r="J2787" i="1" s="1"/>
  <c r="Q2795" i="1"/>
  <c r="J2795" i="1" s="1"/>
  <c r="Q2803" i="1"/>
  <c r="J2803" i="1" s="1"/>
  <c r="Q2811" i="1"/>
  <c r="J2811" i="1" s="1"/>
  <c r="Q2819" i="1"/>
  <c r="J2819" i="1" s="1"/>
  <c r="Q2827" i="1"/>
  <c r="J2827" i="1" s="1"/>
  <c r="Q2835" i="1"/>
  <c r="J2835" i="1" s="1"/>
  <c r="Q2843" i="1"/>
  <c r="J2843" i="1" s="1"/>
  <c r="Q2851" i="1"/>
  <c r="J2851" i="1" s="1"/>
  <c r="Q2859" i="1"/>
  <c r="J2859" i="1" s="1"/>
  <c r="Q2867" i="1"/>
  <c r="J2867" i="1" s="1"/>
  <c r="Q2875" i="1"/>
  <c r="J2875" i="1" s="1"/>
  <c r="Q2883" i="1"/>
  <c r="J2883" i="1" s="1"/>
  <c r="Q2891" i="1"/>
  <c r="J2891" i="1" s="1"/>
  <c r="Q2899" i="1"/>
  <c r="J2899" i="1" s="1"/>
  <c r="Q2907" i="1"/>
  <c r="J2907" i="1" s="1"/>
  <c r="Q2915" i="1"/>
  <c r="J2915" i="1" s="1"/>
  <c r="Q2923" i="1"/>
  <c r="J2923" i="1" s="1"/>
  <c r="Q2931" i="1"/>
  <c r="J2931" i="1" s="1"/>
  <c r="Q2939" i="1"/>
  <c r="J2939" i="1" s="1"/>
  <c r="Q2947" i="1"/>
  <c r="J2947" i="1" s="1"/>
  <c r="Q2955" i="1"/>
  <c r="J2955" i="1" s="1"/>
  <c r="Q2963" i="1"/>
  <c r="J2963" i="1" s="1"/>
  <c r="Q2971" i="1"/>
  <c r="J2971" i="1" s="1"/>
  <c r="Q2979" i="1"/>
  <c r="J2979" i="1" s="1"/>
  <c r="Q3017" i="1"/>
  <c r="J3017" i="1" s="1"/>
  <c r="Q3033" i="1"/>
  <c r="J3033" i="1" s="1"/>
  <c r="Q3049" i="1"/>
  <c r="J3049" i="1" s="1"/>
  <c r="Q3065" i="1"/>
  <c r="J3065" i="1" s="1"/>
  <c r="Q3081" i="1"/>
  <c r="J3081" i="1" s="1"/>
  <c r="Q3097" i="1"/>
  <c r="J3097" i="1" s="1"/>
  <c r="Q3113" i="1"/>
  <c r="J3113" i="1" s="1"/>
  <c r="Q3129" i="1"/>
  <c r="J3129" i="1" s="1"/>
  <c r="Q3145" i="1"/>
  <c r="J3145" i="1" s="1"/>
  <c r="Q3161" i="1"/>
  <c r="J3161" i="1" s="1"/>
  <c r="Q3177" i="1"/>
  <c r="J3177" i="1" s="1"/>
  <c r="Q3193" i="1"/>
  <c r="J3193" i="1" s="1"/>
  <c r="Q3018" i="1"/>
  <c r="J3018" i="1" s="1"/>
  <c r="Q3066" i="1"/>
  <c r="J3066" i="1" s="1"/>
  <c r="Q3114" i="1"/>
  <c r="J3114" i="1" s="1"/>
  <c r="Q3162" i="1"/>
  <c r="J3162" i="1" s="1"/>
  <c r="Q3194" i="1"/>
  <c r="J3194" i="1" s="1"/>
  <c r="Q2325" i="1"/>
  <c r="J2325" i="1" s="1"/>
  <c r="Q2357" i="1"/>
  <c r="J2357" i="1" s="1"/>
  <c r="Q2381" i="1"/>
  <c r="J2381" i="1" s="1"/>
  <c r="Q2405" i="1"/>
  <c r="J2405" i="1" s="1"/>
  <c r="Q2429" i="1"/>
  <c r="J2429" i="1" s="1"/>
  <c r="Q2445" i="1"/>
  <c r="J2445" i="1" s="1"/>
  <c r="Q2477" i="1"/>
  <c r="J2477" i="1" s="1"/>
  <c r="Q2501" i="1"/>
  <c r="J2501" i="1" s="1"/>
  <c r="Q2517" i="1"/>
  <c r="J2517" i="1" s="1"/>
  <c r="Q2533" i="1"/>
  <c r="J2533" i="1" s="1"/>
  <c r="Q2557" i="1"/>
  <c r="J2557" i="1" s="1"/>
  <c r="Q2573" i="1"/>
  <c r="J2573" i="1" s="1"/>
  <c r="Q2589" i="1"/>
  <c r="J2589" i="1" s="1"/>
  <c r="Q2613" i="1"/>
  <c r="J2613" i="1" s="1"/>
  <c r="Q2637" i="1"/>
  <c r="J2637" i="1" s="1"/>
  <c r="Q2661" i="1"/>
  <c r="J2661" i="1" s="1"/>
  <c r="Q2669" i="1"/>
  <c r="J2669" i="1" s="1"/>
  <c r="Q2693" i="1"/>
  <c r="J2693" i="1" s="1"/>
  <c r="Q2725" i="1"/>
  <c r="J2725" i="1" s="1"/>
  <c r="Q2749" i="1"/>
  <c r="J2749" i="1" s="1"/>
  <c r="Q2773" i="1"/>
  <c r="J2773" i="1" s="1"/>
  <c r="Q2805" i="1"/>
  <c r="J2805" i="1" s="1"/>
  <c r="Q2821" i="1"/>
  <c r="J2821" i="1" s="1"/>
  <c r="Q2845" i="1"/>
  <c r="J2845" i="1" s="1"/>
  <c r="Q2877" i="1"/>
  <c r="J2877" i="1" s="1"/>
  <c r="Q2901" i="1"/>
  <c r="J2901" i="1" s="1"/>
  <c r="Q2925" i="1"/>
  <c r="J2925" i="1" s="1"/>
  <c r="Q2949" i="1"/>
  <c r="J2949" i="1" s="1"/>
  <c r="Q2973" i="1"/>
  <c r="J2973" i="1" s="1"/>
  <c r="Q2989" i="1"/>
  <c r="J2989" i="1" s="1"/>
  <c r="Q3015" i="1"/>
  <c r="J3015" i="1" s="1"/>
  <c r="Q3063" i="1"/>
  <c r="J3063" i="1" s="1"/>
  <c r="Q3111" i="1"/>
  <c r="J3111" i="1" s="1"/>
  <c r="Q3143" i="1"/>
  <c r="J3143" i="1" s="1"/>
  <c r="Q2303" i="1"/>
  <c r="J2303" i="1" s="1"/>
  <c r="Q2319" i="1"/>
  <c r="J2319" i="1" s="1"/>
  <c r="Q2343" i="1"/>
  <c r="J2343" i="1" s="1"/>
  <c r="Q2375" i="1"/>
  <c r="J2375" i="1" s="1"/>
  <c r="Q2399" i="1"/>
  <c r="J2399" i="1" s="1"/>
  <c r="Q2415" i="1"/>
  <c r="J2415" i="1" s="1"/>
  <c r="Q2439" i="1"/>
  <c r="J2439" i="1" s="1"/>
  <c r="Q2455" i="1"/>
  <c r="J2455" i="1" s="1"/>
  <c r="Q2479" i="1"/>
  <c r="J2479" i="1" s="1"/>
  <c r="Q2511" i="1"/>
  <c r="J2511" i="1" s="1"/>
  <c r="Q2527" i="1"/>
  <c r="J2527" i="1" s="1"/>
  <c r="Q2551" i="1"/>
  <c r="J2551" i="1" s="1"/>
  <c r="Q2583" i="1"/>
  <c r="J2583" i="1" s="1"/>
  <c r="Q2607" i="1"/>
  <c r="J2607" i="1" s="1"/>
  <c r="Q2631" i="1"/>
  <c r="J2631" i="1" s="1"/>
  <c r="Q2655" i="1"/>
  <c r="J2655" i="1" s="1"/>
  <c r="Q2663" i="1"/>
  <c r="J2663" i="1" s="1"/>
  <c r="Q2687" i="1"/>
  <c r="J2687" i="1" s="1"/>
  <c r="Q2711" i="1"/>
  <c r="J2711" i="1" s="1"/>
  <c r="Q2735" i="1"/>
  <c r="J2735" i="1" s="1"/>
  <c r="Q2759" i="1"/>
  <c r="J2759" i="1" s="1"/>
  <c r="Q2783" i="1"/>
  <c r="J2783" i="1" s="1"/>
  <c r="Q2807" i="1"/>
  <c r="J2807" i="1" s="1"/>
  <c r="Q2823" i="1"/>
  <c r="J2823" i="1" s="1"/>
  <c r="Q2847" i="1"/>
  <c r="J2847" i="1" s="1"/>
  <c r="Q2871" i="1"/>
  <c r="J2871" i="1" s="1"/>
  <c r="Q2895" i="1"/>
  <c r="J2895" i="1" s="1"/>
  <c r="Q2919" i="1"/>
  <c r="J2919" i="1" s="1"/>
  <c r="Q2943" i="1"/>
  <c r="J2943" i="1" s="1"/>
  <c r="Q2951" i="1"/>
  <c r="J2951" i="1" s="1"/>
  <c r="Q3009" i="1"/>
  <c r="J3009" i="1" s="1"/>
  <c r="Q3057" i="1"/>
  <c r="J3057" i="1" s="1"/>
  <c r="Q3105" i="1"/>
  <c r="J3105" i="1" s="1"/>
  <c r="Q3153" i="1"/>
  <c r="J3153" i="1" s="1"/>
  <c r="Q3201" i="1"/>
  <c r="J3201" i="1" s="1"/>
  <c r="Q2991" i="1"/>
  <c r="J2991" i="1" s="1"/>
  <c r="Q3014" i="1"/>
  <c r="J3014" i="1" s="1"/>
  <c r="Q3030" i="1"/>
  <c r="J3030" i="1" s="1"/>
  <c r="Q3046" i="1"/>
  <c r="J3046" i="1" s="1"/>
  <c r="Q3062" i="1"/>
  <c r="J3062" i="1" s="1"/>
  <c r="Q3078" i="1"/>
  <c r="J3078" i="1" s="1"/>
  <c r="Q3094" i="1"/>
  <c r="J3094" i="1" s="1"/>
  <c r="Q3110" i="1"/>
  <c r="J3110" i="1" s="1"/>
  <c r="Q3126" i="1"/>
  <c r="J3126" i="1" s="1"/>
  <c r="Q3142" i="1"/>
  <c r="J3142" i="1" s="1"/>
  <c r="Q3158" i="1"/>
  <c r="J3158" i="1" s="1"/>
  <c r="Q3174" i="1"/>
  <c r="J3174" i="1" s="1"/>
  <c r="Q3190" i="1"/>
  <c r="J3190" i="1" s="1"/>
  <c r="Q3011" i="1"/>
  <c r="J3011" i="1" s="1"/>
  <c r="Q3027" i="1"/>
  <c r="J3027" i="1" s="1"/>
  <c r="Q3043" i="1"/>
  <c r="J3043" i="1" s="1"/>
  <c r="Q3059" i="1"/>
  <c r="J3059" i="1" s="1"/>
  <c r="Q3075" i="1"/>
  <c r="J3075" i="1" s="1"/>
  <c r="Q3091" i="1"/>
  <c r="J3091" i="1" s="1"/>
  <c r="Q3107" i="1"/>
  <c r="J3107" i="1" s="1"/>
  <c r="Q3123" i="1"/>
  <c r="J3123" i="1" s="1"/>
  <c r="Q3139" i="1"/>
  <c r="J3139" i="1" s="1"/>
  <c r="Q3155" i="1"/>
  <c r="J3155" i="1" s="1"/>
  <c r="Q3171" i="1"/>
  <c r="J3171" i="1" s="1"/>
  <c r="Q3187" i="1"/>
  <c r="J3187" i="1" s="1"/>
  <c r="Q2306" i="1"/>
  <c r="J2306" i="1" s="1"/>
  <c r="Q2314" i="1"/>
  <c r="J2314" i="1" s="1"/>
  <c r="Q2322" i="1"/>
  <c r="J2322" i="1" s="1"/>
  <c r="Q2330" i="1"/>
  <c r="J2330" i="1" s="1"/>
  <c r="Q2338" i="1"/>
  <c r="J2338" i="1" s="1"/>
  <c r="Q2346" i="1"/>
  <c r="J2346" i="1" s="1"/>
  <c r="Q2354" i="1"/>
  <c r="J2354" i="1" s="1"/>
  <c r="Q2362" i="1"/>
  <c r="J2362" i="1" s="1"/>
  <c r="Q2370" i="1"/>
  <c r="J2370" i="1" s="1"/>
  <c r="Q2378" i="1"/>
  <c r="J2378" i="1" s="1"/>
  <c r="Q2386" i="1"/>
  <c r="J2386" i="1" s="1"/>
  <c r="Q2394" i="1"/>
  <c r="J2394" i="1" s="1"/>
  <c r="Q2402" i="1"/>
  <c r="J2402" i="1" s="1"/>
  <c r="Q2410" i="1"/>
  <c r="J2410" i="1" s="1"/>
  <c r="Q2418" i="1"/>
  <c r="J2418" i="1" s="1"/>
  <c r="Q2426" i="1"/>
  <c r="J2426" i="1" s="1"/>
  <c r="Q2434" i="1"/>
  <c r="J2434" i="1" s="1"/>
  <c r="Q2442" i="1"/>
  <c r="J2442" i="1" s="1"/>
  <c r="Q2450" i="1"/>
  <c r="J2450" i="1" s="1"/>
  <c r="Q2458" i="1"/>
  <c r="J2458" i="1" s="1"/>
  <c r="Q2466" i="1"/>
  <c r="J2466" i="1" s="1"/>
  <c r="Q2474" i="1"/>
  <c r="J2474" i="1" s="1"/>
  <c r="Q2482" i="1"/>
  <c r="J2482" i="1" s="1"/>
  <c r="Q2490" i="1"/>
  <c r="J2490" i="1" s="1"/>
  <c r="Q2498" i="1"/>
  <c r="J2498" i="1" s="1"/>
  <c r="Q2506" i="1"/>
  <c r="J2506" i="1" s="1"/>
  <c r="Q2514" i="1"/>
  <c r="J2514" i="1" s="1"/>
  <c r="Q2522" i="1"/>
  <c r="J2522" i="1" s="1"/>
  <c r="Q2530" i="1"/>
  <c r="J2530" i="1" s="1"/>
  <c r="Q2538" i="1"/>
  <c r="J2538" i="1" s="1"/>
  <c r="Q2546" i="1"/>
  <c r="J2546" i="1" s="1"/>
  <c r="Q2554" i="1"/>
  <c r="J2554" i="1" s="1"/>
  <c r="Q2562" i="1"/>
  <c r="J2562" i="1" s="1"/>
  <c r="Q2570" i="1"/>
  <c r="J2570" i="1" s="1"/>
  <c r="Q2578" i="1"/>
  <c r="J2578" i="1" s="1"/>
  <c r="Q2586" i="1"/>
  <c r="J2586" i="1" s="1"/>
  <c r="Q2594" i="1"/>
  <c r="J2594" i="1" s="1"/>
  <c r="Q2602" i="1"/>
  <c r="J2602" i="1" s="1"/>
  <c r="Q2610" i="1"/>
  <c r="J2610" i="1" s="1"/>
  <c r="Q2618" i="1"/>
  <c r="J2618" i="1" s="1"/>
  <c r="Q2626" i="1"/>
  <c r="J2626" i="1" s="1"/>
  <c r="Q2634" i="1"/>
  <c r="J2634" i="1" s="1"/>
  <c r="Q2642" i="1"/>
  <c r="J2642" i="1" s="1"/>
  <c r="Q2650" i="1"/>
  <c r="J2650" i="1" s="1"/>
  <c r="Q2658" i="1"/>
  <c r="J2658" i="1" s="1"/>
  <c r="Q2666" i="1"/>
  <c r="J2666" i="1" s="1"/>
  <c r="Q2674" i="1"/>
  <c r="J2674" i="1" s="1"/>
  <c r="Q2682" i="1"/>
  <c r="J2682" i="1" s="1"/>
  <c r="Q2690" i="1"/>
  <c r="J2690" i="1" s="1"/>
  <c r="Q2698" i="1"/>
  <c r="J2698" i="1" s="1"/>
  <c r="Q2706" i="1"/>
  <c r="J2706" i="1" s="1"/>
  <c r="Q2714" i="1"/>
  <c r="J2714" i="1" s="1"/>
  <c r="Q2722" i="1"/>
  <c r="J2722" i="1" s="1"/>
  <c r="Q2730" i="1"/>
  <c r="J2730" i="1" s="1"/>
  <c r="Q2738" i="1"/>
  <c r="J2738" i="1" s="1"/>
  <c r="Q2746" i="1"/>
  <c r="J2746" i="1" s="1"/>
  <c r="Q2754" i="1"/>
  <c r="J2754" i="1" s="1"/>
  <c r="Q2762" i="1"/>
  <c r="J2762" i="1" s="1"/>
  <c r="Q2770" i="1"/>
  <c r="J2770" i="1" s="1"/>
  <c r="Q2778" i="1"/>
  <c r="J2778" i="1" s="1"/>
  <c r="Q2786" i="1"/>
  <c r="J2786" i="1" s="1"/>
  <c r="Q2794" i="1"/>
  <c r="J2794" i="1" s="1"/>
  <c r="Q2802" i="1"/>
  <c r="J2802" i="1" s="1"/>
  <c r="Q2810" i="1"/>
  <c r="J2810" i="1" s="1"/>
  <c r="Q2818" i="1"/>
  <c r="J2818" i="1" s="1"/>
  <c r="Q2826" i="1"/>
  <c r="J2826" i="1" s="1"/>
  <c r="Q2834" i="1"/>
  <c r="J2834" i="1" s="1"/>
  <c r="Q2842" i="1"/>
  <c r="J2842" i="1" s="1"/>
  <c r="Q2850" i="1"/>
  <c r="J2850" i="1" s="1"/>
  <c r="Q2858" i="1"/>
  <c r="J2858" i="1" s="1"/>
  <c r="Q2866" i="1"/>
  <c r="J2866" i="1" s="1"/>
  <c r="Q2874" i="1"/>
  <c r="J2874" i="1" s="1"/>
  <c r="Q2882" i="1"/>
  <c r="J2882" i="1" s="1"/>
  <c r="Q2890" i="1"/>
  <c r="J2890" i="1" s="1"/>
  <c r="Q2898" i="1"/>
  <c r="J2898" i="1" s="1"/>
  <c r="Q2906" i="1"/>
  <c r="J2906" i="1" s="1"/>
  <c r="Q2914" i="1"/>
  <c r="J2914" i="1" s="1"/>
  <c r="Q2922" i="1"/>
  <c r="J2922" i="1" s="1"/>
  <c r="Q2930" i="1"/>
  <c r="J2930" i="1" s="1"/>
  <c r="Q2938" i="1"/>
  <c r="J2938" i="1" s="1"/>
  <c r="Q2946" i="1"/>
  <c r="J2946" i="1" s="1"/>
  <c r="Q2954" i="1"/>
  <c r="J2954" i="1" s="1"/>
  <c r="Q2962" i="1"/>
  <c r="J2962" i="1" s="1"/>
  <c r="Q2970" i="1"/>
  <c r="J2970" i="1" s="1"/>
  <c r="Q2978" i="1"/>
  <c r="J2978" i="1" s="1"/>
  <c r="Q2986" i="1"/>
  <c r="J2986" i="1" s="1"/>
  <c r="Q2994" i="1"/>
  <c r="J2994" i="1" s="1"/>
  <c r="Q3002" i="1"/>
  <c r="J3002" i="1" s="1"/>
  <c r="Q3003" i="1"/>
  <c r="J3003" i="1" s="1"/>
  <c r="Q3021" i="1"/>
  <c r="J3021" i="1" s="1"/>
  <c r="Q3037" i="1"/>
  <c r="J3037" i="1" s="1"/>
  <c r="Q3053" i="1"/>
  <c r="J3053" i="1" s="1"/>
  <c r="Q3069" i="1"/>
  <c r="J3069" i="1" s="1"/>
  <c r="Q3085" i="1"/>
  <c r="J3085" i="1" s="1"/>
  <c r="Q3101" i="1"/>
  <c r="J3101" i="1" s="1"/>
  <c r="Q3117" i="1"/>
  <c r="J3117" i="1" s="1"/>
  <c r="Q3133" i="1"/>
  <c r="J3133" i="1" s="1"/>
  <c r="Q3149" i="1"/>
  <c r="J3149" i="1" s="1"/>
  <c r="Q3165" i="1"/>
  <c r="J3165" i="1" s="1"/>
  <c r="Q3181" i="1"/>
  <c r="J3181" i="1" s="1"/>
  <c r="Q3197" i="1"/>
  <c r="J3197" i="1" s="1"/>
  <c r="Q2308" i="1"/>
  <c r="J2308" i="1" s="1"/>
  <c r="Q2316" i="1"/>
  <c r="J2316" i="1" s="1"/>
  <c r="Q2324" i="1"/>
  <c r="J2324" i="1" s="1"/>
  <c r="Q2332" i="1"/>
  <c r="J2332" i="1" s="1"/>
  <c r="Q2340" i="1"/>
  <c r="J2340" i="1" s="1"/>
  <c r="Q2348" i="1"/>
  <c r="J2348" i="1" s="1"/>
  <c r="Q2356" i="1"/>
  <c r="J2356" i="1" s="1"/>
  <c r="Q2364" i="1"/>
  <c r="J2364" i="1" s="1"/>
  <c r="Q2372" i="1"/>
  <c r="J2372" i="1" s="1"/>
  <c r="Q2380" i="1"/>
  <c r="J2380" i="1" s="1"/>
  <c r="Q2388" i="1"/>
  <c r="J2388" i="1" s="1"/>
  <c r="Q2396" i="1"/>
  <c r="J2396" i="1" s="1"/>
  <c r="Q2404" i="1"/>
  <c r="J2404" i="1" s="1"/>
  <c r="Q2412" i="1"/>
  <c r="J2412" i="1" s="1"/>
  <c r="Q2420" i="1"/>
  <c r="J2420" i="1" s="1"/>
  <c r="Q2428" i="1"/>
  <c r="J2428" i="1" s="1"/>
  <c r="Q2436" i="1"/>
  <c r="J2436" i="1" s="1"/>
  <c r="Q2444" i="1"/>
  <c r="J2444" i="1" s="1"/>
  <c r="Q2452" i="1"/>
  <c r="J2452" i="1" s="1"/>
  <c r="Q2460" i="1"/>
  <c r="J2460" i="1" s="1"/>
  <c r="Q2468" i="1"/>
  <c r="J2468" i="1" s="1"/>
  <c r="Q2476" i="1"/>
  <c r="J2476" i="1" s="1"/>
  <c r="Q2484" i="1"/>
  <c r="J2484" i="1" s="1"/>
  <c r="Q2492" i="1"/>
  <c r="J2492" i="1" s="1"/>
  <c r="Q2500" i="1"/>
  <c r="J2500" i="1" s="1"/>
  <c r="Q2508" i="1"/>
  <c r="J2508" i="1" s="1"/>
  <c r="Q2516" i="1"/>
  <c r="J2516" i="1" s="1"/>
  <c r="Q2524" i="1"/>
  <c r="J2524" i="1" s="1"/>
  <c r="Q2532" i="1"/>
  <c r="J2532" i="1" s="1"/>
  <c r="Q2540" i="1"/>
  <c r="J2540" i="1" s="1"/>
  <c r="Q2548" i="1"/>
  <c r="J2548" i="1" s="1"/>
  <c r="Q2556" i="1"/>
  <c r="J2556" i="1" s="1"/>
  <c r="Q2564" i="1"/>
  <c r="J2564" i="1" s="1"/>
  <c r="Q2572" i="1"/>
  <c r="J2572" i="1" s="1"/>
  <c r="Q2580" i="1"/>
  <c r="J2580" i="1" s="1"/>
  <c r="Q2588" i="1"/>
  <c r="J2588" i="1" s="1"/>
  <c r="Q2596" i="1"/>
  <c r="J2596" i="1" s="1"/>
  <c r="Q2604" i="1"/>
  <c r="J2604" i="1" s="1"/>
  <c r="Q2612" i="1"/>
  <c r="J2612" i="1" s="1"/>
  <c r="Q2620" i="1"/>
  <c r="J2620" i="1" s="1"/>
  <c r="Q2628" i="1"/>
  <c r="J2628" i="1" s="1"/>
  <c r="Q2636" i="1"/>
  <c r="J2636" i="1" s="1"/>
  <c r="Q2644" i="1"/>
  <c r="J2644" i="1" s="1"/>
  <c r="Q2652" i="1"/>
  <c r="J2652" i="1" s="1"/>
  <c r="Q2660" i="1"/>
  <c r="J2660" i="1" s="1"/>
  <c r="Q2668" i="1"/>
  <c r="J2668" i="1" s="1"/>
  <c r="Q2676" i="1"/>
  <c r="J2676" i="1" s="1"/>
  <c r="Q2684" i="1"/>
  <c r="J2684" i="1" s="1"/>
  <c r="Q2692" i="1"/>
  <c r="J2692" i="1" s="1"/>
  <c r="Q2700" i="1"/>
  <c r="J2700" i="1" s="1"/>
  <c r="Q2708" i="1"/>
  <c r="J2708" i="1" s="1"/>
  <c r="Q2716" i="1"/>
  <c r="J2716" i="1" s="1"/>
  <c r="Q2724" i="1"/>
  <c r="J2724" i="1" s="1"/>
  <c r="Q2732" i="1"/>
  <c r="J2732" i="1" s="1"/>
  <c r="Q2740" i="1"/>
  <c r="J2740" i="1" s="1"/>
  <c r="Q2748" i="1"/>
  <c r="J2748" i="1" s="1"/>
  <c r="Q2756" i="1"/>
  <c r="J2756" i="1" s="1"/>
  <c r="Q2764" i="1"/>
  <c r="J2764" i="1" s="1"/>
  <c r="Q2772" i="1"/>
  <c r="J2772" i="1" s="1"/>
  <c r="Q2780" i="1"/>
  <c r="J2780" i="1" s="1"/>
  <c r="Q2788" i="1"/>
  <c r="J2788" i="1" s="1"/>
  <c r="Q2796" i="1"/>
  <c r="J2796" i="1" s="1"/>
  <c r="Q2804" i="1"/>
  <c r="J2804" i="1" s="1"/>
  <c r="Q2812" i="1"/>
  <c r="J2812" i="1" s="1"/>
  <c r="Q2820" i="1"/>
  <c r="J2820" i="1" s="1"/>
  <c r="Q2828" i="1"/>
  <c r="J2828" i="1" s="1"/>
  <c r="Q2836" i="1"/>
  <c r="J2836" i="1" s="1"/>
  <c r="Q2844" i="1"/>
  <c r="J2844" i="1" s="1"/>
  <c r="Q2852" i="1"/>
  <c r="J2852" i="1" s="1"/>
  <c r="Q2860" i="1"/>
  <c r="J2860" i="1" s="1"/>
  <c r="Q2868" i="1"/>
  <c r="J2868" i="1" s="1"/>
  <c r="Q2876" i="1"/>
  <c r="J2876" i="1" s="1"/>
  <c r="Q2884" i="1"/>
  <c r="J2884" i="1" s="1"/>
  <c r="Q2892" i="1"/>
  <c r="J2892" i="1" s="1"/>
  <c r="Q2900" i="1"/>
  <c r="J2900" i="1" s="1"/>
  <c r="Q2908" i="1"/>
  <c r="J2908" i="1" s="1"/>
  <c r="Q2916" i="1"/>
  <c r="J2916" i="1" s="1"/>
  <c r="Q2924" i="1"/>
  <c r="J2924" i="1" s="1"/>
  <c r="Q2932" i="1"/>
  <c r="J2932" i="1" s="1"/>
  <c r="Q2940" i="1"/>
  <c r="J2940" i="1" s="1"/>
  <c r="Q2948" i="1"/>
  <c r="J2948" i="1" s="1"/>
  <c r="Q2956" i="1"/>
  <c r="J2956" i="1" s="1"/>
  <c r="Q2964" i="1"/>
  <c r="J2964" i="1" s="1"/>
  <c r="Q2972" i="1"/>
  <c r="J2972" i="1" s="1"/>
  <c r="Q2980" i="1"/>
  <c r="J2980" i="1" s="1"/>
  <c r="Q2988" i="1"/>
  <c r="J2988" i="1" s="1"/>
  <c r="Q2996" i="1"/>
  <c r="J2996" i="1" s="1"/>
  <c r="Q3004" i="1"/>
  <c r="J3004" i="1" s="1"/>
  <c r="Q3012" i="1"/>
  <c r="J3012" i="1" s="1"/>
  <c r="Q3020" i="1"/>
  <c r="J3020" i="1" s="1"/>
  <c r="Q3028" i="1"/>
  <c r="J3028" i="1" s="1"/>
  <c r="Q3036" i="1"/>
  <c r="J3036" i="1" s="1"/>
  <c r="Q3044" i="1"/>
  <c r="J3044" i="1" s="1"/>
  <c r="Q3052" i="1"/>
  <c r="J3052" i="1" s="1"/>
  <c r="Q3060" i="1"/>
  <c r="J3060" i="1" s="1"/>
  <c r="Q3068" i="1"/>
  <c r="J3068" i="1" s="1"/>
  <c r="Q3076" i="1"/>
  <c r="J3076" i="1" s="1"/>
  <c r="Q3084" i="1"/>
  <c r="J3084" i="1" s="1"/>
  <c r="Q3092" i="1"/>
  <c r="J3092" i="1" s="1"/>
  <c r="Q3100" i="1"/>
  <c r="J3100" i="1" s="1"/>
  <c r="Q3108" i="1"/>
  <c r="J3108" i="1" s="1"/>
  <c r="Q3116" i="1"/>
  <c r="J3116" i="1" s="1"/>
  <c r="Q3124" i="1"/>
  <c r="J3124" i="1" s="1"/>
  <c r="Q3132" i="1"/>
  <c r="J3132" i="1" s="1"/>
  <c r="Q3140" i="1"/>
  <c r="J3140" i="1" s="1"/>
  <c r="Q3148" i="1"/>
  <c r="J3148" i="1" s="1"/>
  <c r="Q3156" i="1"/>
  <c r="J3156" i="1" s="1"/>
  <c r="Q3164" i="1"/>
  <c r="J3164" i="1" s="1"/>
  <c r="Q3172" i="1"/>
  <c r="J3172" i="1" s="1"/>
  <c r="Q3180" i="1"/>
  <c r="J3180" i="1" s="1"/>
  <c r="Q3188" i="1"/>
  <c r="J3188" i="1" s="1"/>
  <c r="Q3196" i="1"/>
  <c r="J3196" i="1" s="1"/>
  <c r="Q2302" i="1"/>
  <c r="J2302" i="1" s="1"/>
  <c r="Q1243" i="1"/>
  <c r="J1243" i="1" s="1"/>
  <c r="Q1017" i="1"/>
  <c r="J1017" i="1" s="1"/>
  <c r="Q1041" i="1"/>
  <c r="J1041" i="1" s="1"/>
  <c r="Q1073" i="1"/>
  <c r="J1073" i="1" s="1"/>
  <c r="Q1019" i="1"/>
  <c r="J1019" i="1" s="1"/>
  <c r="Q1043" i="1"/>
  <c r="J1043" i="1" s="1"/>
  <c r="Q1083" i="1"/>
  <c r="J1083" i="1" s="1"/>
  <c r="Q1107" i="1"/>
  <c r="J1107" i="1" s="1"/>
  <c r="Q1131" i="1"/>
  <c r="J1131" i="1" s="1"/>
  <c r="Q1155" i="1"/>
  <c r="J1155" i="1" s="1"/>
  <c r="Q1179" i="1"/>
  <c r="J1179" i="1" s="1"/>
  <c r="Q1203" i="1"/>
  <c r="J1203" i="1" s="1"/>
  <c r="Q1251" i="1"/>
  <c r="J1251" i="1" s="1"/>
  <c r="Q1021" i="1"/>
  <c r="J1021" i="1" s="1"/>
  <c r="Q1053" i="1"/>
  <c r="J1053" i="1" s="1"/>
  <c r="Q1033" i="1"/>
  <c r="J1033" i="1" s="1"/>
  <c r="Q1003" i="1"/>
  <c r="J1003" i="1" s="1"/>
  <c r="Q1027" i="1"/>
  <c r="J1027" i="1" s="1"/>
  <c r="Q1051" i="1"/>
  <c r="J1051" i="1" s="1"/>
  <c r="Q1075" i="1"/>
  <c r="J1075" i="1" s="1"/>
  <c r="Q1099" i="1"/>
  <c r="J1099" i="1" s="1"/>
  <c r="Q1123" i="1"/>
  <c r="J1123" i="1" s="1"/>
  <c r="Q1147" i="1"/>
  <c r="J1147" i="1" s="1"/>
  <c r="Q1171" i="1"/>
  <c r="J1171" i="1" s="1"/>
  <c r="Q1187" i="1"/>
  <c r="J1187" i="1" s="1"/>
  <c r="Q1211" i="1"/>
  <c r="J1211" i="1" s="1"/>
  <c r="Q1259" i="1"/>
  <c r="J1259" i="1" s="1"/>
  <c r="Q1009" i="1"/>
  <c r="J1009" i="1" s="1"/>
  <c r="Q1029" i="1"/>
  <c r="J1029" i="1" s="1"/>
  <c r="Q1061" i="1"/>
  <c r="J1061" i="1" s="1"/>
  <c r="Q1011" i="1"/>
  <c r="J1011" i="1" s="1"/>
  <c r="Q1035" i="1"/>
  <c r="J1035" i="1" s="1"/>
  <c r="Q1059" i="1"/>
  <c r="J1059" i="1" s="1"/>
  <c r="Q1067" i="1"/>
  <c r="J1067" i="1" s="1"/>
  <c r="Q1091" i="1"/>
  <c r="J1091" i="1" s="1"/>
  <c r="Q1115" i="1"/>
  <c r="J1115" i="1" s="1"/>
  <c r="Q1139" i="1"/>
  <c r="J1139" i="1" s="1"/>
  <c r="Q1163" i="1"/>
  <c r="J1163" i="1" s="1"/>
  <c r="Q1195" i="1"/>
  <c r="J1195" i="1" s="1"/>
  <c r="Q1219" i="1"/>
  <c r="J1219" i="1" s="1"/>
  <c r="Q1227" i="1"/>
  <c r="J1227" i="1" s="1"/>
  <c r="Q1235" i="1"/>
  <c r="J1235" i="1" s="1"/>
  <c r="Q1267" i="1"/>
  <c r="J1267" i="1" s="1"/>
  <c r="Q1275" i="1"/>
  <c r="J1275" i="1" s="1"/>
  <c r="Q1307" i="1"/>
  <c r="J1307" i="1" s="1"/>
  <c r="Q1331" i="1"/>
  <c r="J1331" i="1" s="1"/>
  <c r="Q1355" i="1"/>
  <c r="J1355" i="1" s="1"/>
  <c r="Q1379" i="1"/>
  <c r="J1379" i="1" s="1"/>
  <c r="Q1848" i="1"/>
  <c r="J1848" i="1" s="1"/>
  <c r="Q2216" i="1"/>
  <c r="J2216" i="1" s="1"/>
  <c r="Q1016" i="1"/>
  <c r="J1016" i="1" s="1"/>
  <c r="Q1040" i="1"/>
  <c r="J1040" i="1" s="1"/>
  <c r="Q1064" i="1"/>
  <c r="J1064" i="1" s="1"/>
  <c r="Q1088" i="1"/>
  <c r="J1088" i="1" s="1"/>
  <c r="Q1112" i="1"/>
  <c r="J1112" i="1" s="1"/>
  <c r="Q1144" i="1"/>
  <c r="J1144" i="1" s="1"/>
  <c r="Q1168" i="1"/>
  <c r="J1168" i="1" s="1"/>
  <c r="Q1200" i="1"/>
  <c r="J1200" i="1" s="1"/>
  <c r="Q1224" i="1"/>
  <c r="J1224" i="1" s="1"/>
  <c r="Q1248" i="1"/>
  <c r="J1248" i="1" s="1"/>
  <c r="Q1280" i="1"/>
  <c r="J1280" i="1" s="1"/>
  <c r="Q1312" i="1"/>
  <c r="J1312" i="1" s="1"/>
  <c r="Q1336" i="1"/>
  <c r="J1336" i="1" s="1"/>
  <c r="Q1364" i="1"/>
  <c r="J1364" i="1" s="1"/>
  <c r="Q1396" i="1"/>
  <c r="J1396" i="1" s="1"/>
  <c r="Q1428" i="1"/>
  <c r="J1428" i="1" s="1"/>
  <c r="Q1460" i="1"/>
  <c r="J1460" i="1" s="1"/>
  <c r="Q1516" i="1"/>
  <c r="J1516" i="1" s="1"/>
  <c r="Q1548" i="1"/>
  <c r="J1548" i="1" s="1"/>
  <c r="Q1580" i="1"/>
  <c r="J1580" i="1" s="1"/>
  <c r="Q1620" i="1"/>
  <c r="J1620" i="1" s="1"/>
  <c r="Q1652" i="1"/>
  <c r="J1652" i="1" s="1"/>
  <c r="Q1696" i="1"/>
  <c r="J1696" i="1" s="1"/>
  <c r="Q1728" i="1"/>
  <c r="J1728" i="1" s="1"/>
  <c r="Q1772" i="1"/>
  <c r="J1772" i="1" s="1"/>
  <c r="Q1804" i="1"/>
  <c r="J1804" i="1" s="1"/>
  <c r="Q1844" i="1"/>
  <c r="J1844" i="1" s="1"/>
  <c r="Q1876" i="1"/>
  <c r="J1876" i="1" s="1"/>
  <c r="Q1916" i="1"/>
  <c r="J1916" i="1" s="1"/>
  <c r="Q1672" i="1"/>
  <c r="J1672" i="1" s="1"/>
  <c r="Q2108" i="1"/>
  <c r="J2108" i="1" s="1"/>
  <c r="Q2300" i="1"/>
  <c r="J2300" i="1" s="1"/>
  <c r="Q1624" i="1"/>
  <c r="J1624" i="1" s="1"/>
  <c r="Q2032" i="1"/>
  <c r="J2032" i="1" s="1"/>
  <c r="Q2224" i="1"/>
  <c r="J2224" i="1" s="1"/>
  <c r="Q2020" i="1"/>
  <c r="J2020" i="1" s="1"/>
  <c r="Q2228" i="1"/>
  <c r="J2228" i="1" s="1"/>
  <c r="Q1081" i="1"/>
  <c r="J1081" i="1" s="1"/>
  <c r="Q1002" i="1"/>
  <c r="J1002" i="1" s="1"/>
  <c r="Q1010" i="1"/>
  <c r="J1010" i="1" s="1"/>
  <c r="Q1018" i="1"/>
  <c r="J1018" i="1" s="1"/>
  <c r="Q1026" i="1"/>
  <c r="J1026" i="1" s="1"/>
  <c r="Q1034" i="1"/>
  <c r="J1034" i="1" s="1"/>
  <c r="Q1042" i="1"/>
  <c r="J1042" i="1" s="1"/>
  <c r="Q1050" i="1"/>
  <c r="J1050" i="1" s="1"/>
  <c r="Q1058" i="1"/>
  <c r="J1058" i="1" s="1"/>
  <c r="Q1066" i="1"/>
  <c r="J1066" i="1" s="1"/>
  <c r="Q1074" i="1"/>
  <c r="J1074" i="1" s="1"/>
  <c r="Q1082" i="1"/>
  <c r="J1082" i="1" s="1"/>
  <c r="Q1090" i="1"/>
  <c r="J1090" i="1" s="1"/>
  <c r="Q1098" i="1"/>
  <c r="J1098" i="1" s="1"/>
  <c r="Q1106" i="1"/>
  <c r="J1106" i="1" s="1"/>
  <c r="Q1114" i="1"/>
  <c r="J1114" i="1" s="1"/>
  <c r="Q1122" i="1"/>
  <c r="J1122" i="1" s="1"/>
  <c r="Q1130" i="1"/>
  <c r="J1130" i="1" s="1"/>
  <c r="Q1138" i="1"/>
  <c r="J1138" i="1" s="1"/>
  <c r="Q1146" i="1"/>
  <c r="J1146" i="1" s="1"/>
  <c r="Q1154" i="1"/>
  <c r="J1154" i="1" s="1"/>
  <c r="Q1162" i="1"/>
  <c r="J1162" i="1" s="1"/>
  <c r="Q1170" i="1"/>
  <c r="J1170" i="1" s="1"/>
  <c r="Q1178" i="1"/>
  <c r="J1178" i="1" s="1"/>
  <c r="Q1186" i="1"/>
  <c r="J1186" i="1" s="1"/>
  <c r="Q1194" i="1"/>
  <c r="J1194" i="1" s="1"/>
  <c r="Q1202" i="1"/>
  <c r="J1202" i="1" s="1"/>
  <c r="Q1210" i="1"/>
  <c r="J1210" i="1" s="1"/>
  <c r="Q1218" i="1"/>
  <c r="J1218" i="1" s="1"/>
  <c r="Q1226" i="1"/>
  <c r="J1226" i="1" s="1"/>
  <c r="Q1234" i="1"/>
  <c r="J1234" i="1" s="1"/>
  <c r="Q1242" i="1"/>
  <c r="J1242" i="1" s="1"/>
  <c r="Q1250" i="1"/>
  <c r="J1250" i="1" s="1"/>
  <c r="Q1258" i="1"/>
  <c r="J1258" i="1" s="1"/>
  <c r="Q1266" i="1"/>
  <c r="J1266" i="1" s="1"/>
  <c r="Q1274" i="1"/>
  <c r="J1274" i="1" s="1"/>
  <c r="Q1282" i="1"/>
  <c r="J1282" i="1" s="1"/>
  <c r="Q1290" i="1"/>
  <c r="J1290" i="1" s="1"/>
  <c r="Q1298" i="1"/>
  <c r="J1298" i="1" s="1"/>
  <c r="Q1306" i="1"/>
  <c r="J1306" i="1" s="1"/>
  <c r="Q1314" i="1"/>
  <c r="J1314" i="1" s="1"/>
  <c r="Q1322" i="1"/>
  <c r="J1322" i="1" s="1"/>
  <c r="Q1330" i="1"/>
  <c r="J1330" i="1" s="1"/>
  <c r="Q1338" i="1"/>
  <c r="J1338" i="1" s="1"/>
  <c r="Q1346" i="1"/>
  <c r="J1346" i="1" s="1"/>
  <c r="Q1354" i="1"/>
  <c r="J1354" i="1" s="1"/>
  <c r="Q1362" i="1"/>
  <c r="J1362" i="1" s="1"/>
  <c r="Q1370" i="1"/>
  <c r="J1370" i="1" s="1"/>
  <c r="Q1378" i="1"/>
  <c r="J1378" i="1" s="1"/>
  <c r="Q1400" i="1"/>
  <c r="J1400" i="1" s="1"/>
  <c r="Q1656" i="1"/>
  <c r="J1656" i="1" s="1"/>
  <c r="Q1891" i="1"/>
  <c r="J1891" i="1" s="1"/>
  <c r="Q1976" i="1"/>
  <c r="J1976" i="1" s="1"/>
  <c r="Q2040" i="1"/>
  <c r="J2040" i="1" s="1"/>
  <c r="Q2104" i="1"/>
  <c r="J2104" i="1" s="1"/>
  <c r="Q2168" i="1"/>
  <c r="J2168" i="1" s="1"/>
  <c r="Q2232" i="1"/>
  <c r="J2232" i="1" s="1"/>
  <c r="Q2296" i="1"/>
  <c r="J2296" i="1" s="1"/>
  <c r="Q1480" i="1"/>
  <c r="J1480" i="1" s="1"/>
  <c r="Q1736" i="1"/>
  <c r="J1736" i="1" s="1"/>
  <c r="Q1931" i="1"/>
  <c r="J1931" i="1" s="1"/>
  <c r="Q1996" i="1"/>
  <c r="J1996" i="1" s="1"/>
  <c r="Q2060" i="1"/>
  <c r="J2060" i="1" s="1"/>
  <c r="Q2124" i="1"/>
  <c r="J2124" i="1" s="1"/>
  <c r="Q2188" i="1"/>
  <c r="J2188" i="1" s="1"/>
  <c r="Q2252" i="1"/>
  <c r="J2252" i="1" s="1"/>
  <c r="Q1085" i="1"/>
  <c r="J1085" i="1" s="1"/>
  <c r="Q1093" i="1"/>
  <c r="J1093" i="1" s="1"/>
  <c r="Q1101" i="1"/>
  <c r="J1101" i="1" s="1"/>
  <c r="Q1109" i="1"/>
  <c r="J1109" i="1" s="1"/>
  <c r="Q1117" i="1"/>
  <c r="J1117" i="1" s="1"/>
  <c r="Q1125" i="1"/>
  <c r="J1125" i="1" s="1"/>
  <c r="Q1137" i="1"/>
  <c r="J1137" i="1" s="1"/>
  <c r="Q1145" i="1"/>
  <c r="J1145" i="1" s="1"/>
  <c r="Q1153" i="1"/>
  <c r="J1153" i="1" s="1"/>
  <c r="Q1161" i="1"/>
  <c r="J1161" i="1" s="1"/>
  <c r="Q1169" i="1"/>
  <c r="J1169" i="1" s="1"/>
  <c r="Q1177" i="1"/>
  <c r="J1177" i="1" s="1"/>
  <c r="Q1185" i="1"/>
  <c r="J1185" i="1" s="1"/>
  <c r="Q1197" i="1"/>
  <c r="J1197" i="1" s="1"/>
  <c r="Q1205" i="1"/>
  <c r="J1205" i="1" s="1"/>
  <c r="Q1213" i="1"/>
  <c r="J1213" i="1" s="1"/>
  <c r="Q1221" i="1"/>
  <c r="J1221" i="1" s="1"/>
  <c r="Q1229" i="1"/>
  <c r="J1229" i="1" s="1"/>
  <c r="Q1237" i="1"/>
  <c r="J1237" i="1" s="1"/>
  <c r="Q1245" i="1"/>
  <c r="J1245" i="1" s="1"/>
  <c r="Q1253" i="1"/>
  <c r="J1253" i="1" s="1"/>
  <c r="Q1265" i="1"/>
  <c r="J1265" i="1" s="1"/>
  <c r="Q1273" i="1"/>
  <c r="J1273" i="1" s="1"/>
  <c r="Q1281" i="1"/>
  <c r="J1281" i="1" s="1"/>
  <c r="Q1289" i="1"/>
  <c r="J1289" i="1" s="1"/>
  <c r="Q1297" i="1"/>
  <c r="J1297" i="1" s="1"/>
  <c r="Q1305" i="1"/>
  <c r="J1305" i="1" s="1"/>
  <c r="Q1313" i="1"/>
  <c r="J1313" i="1" s="1"/>
  <c r="Q1325" i="1"/>
  <c r="J1325" i="1" s="1"/>
  <c r="Q1333" i="1"/>
  <c r="J1333" i="1" s="1"/>
  <c r="Q1341" i="1"/>
  <c r="J1341" i="1" s="1"/>
  <c r="Q1349" i="1"/>
  <c r="J1349" i="1" s="1"/>
  <c r="Q1357" i="1"/>
  <c r="J1357" i="1" s="1"/>
  <c r="Q1365" i="1"/>
  <c r="J1365" i="1" s="1"/>
  <c r="Q1373" i="1"/>
  <c r="J1373" i="1" s="1"/>
  <c r="Q1381" i="1"/>
  <c r="J1381" i="1" s="1"/>
  <c r="Q1389" i="1"/>
  <c r="J1389" i="1" s="1"/>
  <c r="Q1397" i="1"/>
  <c r="J1397" i="1" s="1"/>
  <c r="Q1405" i="1"/>
  <c r="J1405" i="1" s="1"/>
  <c r="Q1413" i="1"/>
  <c r="J1413" i="1" s="1"/>
  <c r="Q1421" i="1"/>
  <c r="J1421" i="1" s="1"/>
  <c r="Q1429" i="1"/>
  <c r="J1429" i="1" s="1"/>
  <c r="Q1437" i="1"/>
  <c r="J1437" i="1" s="1"/>
  <c r="Q1445" i="1"/>
  <c r="J1445" i="1" s="1"/>
  <c r="Q1453" i="1"/>
  <c r="J1453" i="1" s="1"/>
  <c r="Q1461" i="1"/>
  <c r="J1461" i="1" s="1"/>
  <c r="Q1469" i="1"/>
  <c r="J1469" i="1" s="1"/>
  <c r="Q1477" i="1"/>
  <c r="J1477" i="1" s="1"/>
  <c r="Q1485" i="1"/>
  <c r="J1485" i="1" s="1"/>
  <c r="Q1493" i="1"/>
  <c r="J1493" i="1" s="1"/>
  <c r="Q1501" i="1"/>
  <c r="J1501" i="1" s="1"/>
  <c r="Q1509" i="1"/>
  <c r="J1509" i="1" s="1"/>
  <c r="Q1517" i="1"/>
  <c r="J1517" i="1" s="1"/>
  <c r="Q1525" i="1"/>
  <c r="J1525" i="1" s="1"/>
  <c r="Q1533" i="1"/>
  <c r="J1533" i="1" s="1"/>
  <c r="Q1541" i="1"/>
  <c r="J1541" i="1" s="1"/>
  <c r="Q1549" i="1"/>
  <c r="J1549" i="1" s="1"/>
  <c r="Q1557" i="1"/>
  <c r="J1557" i="1" s="1"/>
  <c r="Q1565" i="1"/>
  <c r="J1565" i="1" s="1"/>
  <c r="Q1573" i="1"/>
  <c r="J1573" i="1" s="1"/>
  <c r="Q1581" i="1"/>
  <c r="J1581" i="1" s="1"/>
  <c r="Q1589" i="1"/>
  <c r="J1589" i="1" s="1"/>
  <c r="Q1597" i="1"/>
  <c r="J1597" i="1" s="1"/>
  <c r="Q1605" i="1"/>
  <c r="J1605" i="1" s="1"/>
  <c r="Q1613" i="1"/>
  <c r="J1613" i="1" s="1"/>
  <c r="Q1621" i="1"/>
  <c r="J1621" i="1" s="1"/>
  <c r="Q1629" i="1"/>
  <c r="J1629" i="1" s="1"/>
  <c r="Q1637" i="1"/>
  <c r="J1637" i="1" s="1"/>
  <c r="Q1645" i="1"/>
  <c r="J1645" i="1" s="1"/>
  <c r="Q1653" i="1"/>
  <c r="J1653" i="1" s="1"/>
  <c r="Q1661" i="1"/>
  <c r="J1661" i="1" s="1"/>
  <c r="Q1669" i="1"/>
  <c r="J1669" i="1" s="1"/>
  <c r="Q1677" i="1"/>
  <c r="J1677" i="1" s="1"/>
  <c r="Q1685" i="1"/>
  <c r="J1685" i="1" s="1"/>
  <c r="Q1693" i="1"/>
  <c r="J1693" i="1" s="1"/>
  <c r="Q1701" i="1"/>
  <c r="J1701" i="1" s="1"/>
  <c r="Q1709" i="1"/>
  <c r="J1709" i="1" s="1"/>
  <c r="Q1717" i="1"/>
  <c r="J1717" i="1" s="1"/>
  <c r="Q1725" i="1"/>
  <c r="J1725" i="1" s="1"/>
  <c r="Q1733" i="1"/>
  <c r="J1733" i="1" s="1"/>
  <c r="Q1741" i="1"/>
  <c r="J1741" i="1" s="1"/>
  <c r="Q1749" i="1"/>
  <c r="J1749" i="1" s="1"/>
  <c r="Q1757" i="1"/>
  <c r="J1757" i="1" s="1"/>
  <c r="Q1765" i="1"/>
  <c r="J1765" i="1" s="1"/>
  <c r="Q1773" i="1"/>
  <c r="J1773" i="1" s="1"/>
  <c r="Q1781" i="1"/>
  <c r="J1781" i="1" s="1"/>
  <c r="Q1789" i="1"/>
  <c r="J1789" i="1" s="1"/>
  <c r="Q1797" i="1"/>
  <c r="J1797" i="1" s="1"/>
  <c r="Q1805" i="1"/>
  <c r="J1805" i="1" s="1"/>
  <c r="Q1813" i="1"/>
  <c r="J1813" i="1" s="1"/>
  <c r="Q1821" i="1"/>
  <c r="J1821" i="1" s="1"/>
  <c r="Q1829" i="1"/>
  <c r="J1829" i="1" s="1"/>
  <c r="Q1837" i="1"/>
  <c r="J1837" i="1" s="1"/>
  <c r="Q1845" i="1"/>
  <c r="J1845" i="1" s="1"/>
  <c r="Q1853" i="1"/>
  <c r="J1853" i="1" s="1"/>
  <c r="Q1861" i="1"/>
  <c r="J1861" i="1" s="1"/>
  <c r="Q1869" i="1"/>
  <c r="J1869" i="1" s="1"/>
  <c r="Q1877" i="1"/>
  <c r="J1877" i="1" s="1"/>
  <c r="Q1885" i="1"/>
  <c r="J1885" i="1" s="1"/>
  <c r="Q1893" i="1"/>
  <c r="J1893" i="1" s="1"/>
  <c r="Q1901" i="1"/>
  <c r="J1901" i="1" s="1"/>
  <c r="Q1909" i="1"/>
  <c r="J1909" i="1" s="1"/>
  <c r="Q1917" i="1"/>
  <c r="J1917" i="1" s="1"/>
  <c r="Q1925" i="1"/>
  <c r="J1925" i="1" s="1"/>
  <c r="Q1933" i="1"/>
  <c r="J1933" i="1" s="1"/>
  <c r="Q1941" i="1"/>
  <c r="J1941" i="1" s="1"/>
  <c r="Q1949" i="1"/>
  <c r="J1949" i="1" s="1"/>
  <c r="Q1957" i="1"/>
  <c r="J1957" i="1" s="1"/>
  <c r="Q1965" i="1"/>
  <c r="J1965" i="1" s="1"/>
  <c r="Q1973" i="1"/>
  <c r="J1973" i="1" s="1"/>
  <c r="Q1981" i="1"/>
  <c r="J1981" i="1" s="1"/>
  <c r="Q1989" i="1"/>
  <c r="J1989" i="1" s="1"/>
  <c r="Q1997" i="1"/>
  <c r="J1997" i="1" s="1"/>
  <c r="Q2005" i="1"/>
  <c r="J2005" i="1" s="1"/>
  <c r="Q2013" i="1"/>
  <c r="J2013" i="1" s="1"/>
  <c r="Q2021" i="1"/>
  <c r="J2021" i="1" s="1"/>
  <c r="Q2029" i="1"/>
  <c r="J2029" i="1" s="1"/>
  <c r="Q2037" i="1"/>
  <c r="J2037" i="1" s="1"/>
  <c r="Q2045" i="1"/>
  <c r="J2045" i="1" s="1"/>
  <c r="Q2053" i="1"/>
  <c r="J2053" i="1" s="1"/>
  <c r="Q2061" i="1"/>
  <c r="J2061" i="1" s="1"/>
  <c r="Q2069" i="1"/>
  <c r="J2069" i="1" s="1"/>
  <c r="Q2077" i="1"/>
  <c r="J2077" i="1" s="1"/>
  <c r="Q2085" i="1"/>
  <c r="J2085" i="1" s="1"/>
  <c r="Q2093" i="1"/>
  <c r="J2093" i="1" s="1"/>
  <c r="Q2101" i="1"/>
  <c r="J2101" i="1" s="1"/>
  <c r="Q2109" i="1"/>
  <c r="J2109" i="1" s="1"/>
  <c r="Q2117" i="1"/>
  <c r="J2117" i="1" s="1"/>
  <c r="Q2125" i="1"/>
  <c r="J2125" i="1" s="1"/>
  <c r="Q2133" i="1"/>
  <c r="J2133" i="1" s="1"/>
  <c r="Q2141" i="1"/>
  <c r="J2141" i="1" s="1"/>
  <c r="Q2149" i="1"/>
  <c r="J2149" i="1" s="1"/>
  <c r="Q2157" i="1"/>
  <c r="J2157" i="1" s="1"/>
  <c r="Q2165" i="1"/>
  <c r="J2165" i="1" s="1"/>
  <c r="Q2173" i="1"/>
  <c r="J2173" i="1" s="1"/>
  <c r="Q2181" i="1"/>
  <c r="J2181" i="1" s="1"/>
  <c r="Q2189" i="1"/>
  <c r="J2189" i="1" s="1"/>
  <c r="Q2197" i="1"/>
  <c r="J2197" i="1" s="1"/>
  <c r="Q2205" i="1"/>
  <c r="J2205" i="1" s="1"/>
  <c r="Q2213" i="1"/>
  <c r="J2213" i="1" s="1"/>
  <c r="Q2221" i="1"/>
  <c r="J2221" i="1" s="1"/>
  <c r="Q2229" i="1"/>
  <c r="J2229" i="1" s="1"/>
  <c r="Q2237" i="1"/>
  <c r="J2237" i="1" s="1"/>
  <c r="Q2245" i="1"/>
  <c r="J2245" i="1" s="1"/>
  <c r="Q2253" i="1"/>
  <c r="J2253" i="1" s="1"/>
  <c r="Q2261" i="1"/>
  <c r="J2261" i="1" s="1"/>
  <c r="Q2269" i="1"/>
  <c r="J2269" i="1" s="1"/>
  <c r="Q2277" i="1"/>
  <c r="J2277" i="1" s="1"/>
  <c r="Q2285" i="1"/>
  <c r="J2285" i="1" s="1"/>
  <c r="Q2293" i="1"/>
  <c r="J2293" i="1" s="1"/>
  <c r="Q2301" i="1"/>
  <c r="J2301" i="1" s="1"/>
  <c r="Q1432" i="1"/>
  <c r="J1432" i="1" s="1"/>
  <c r="Q1688" i="1"/>
  <c r="J1688" i="1" s="1"/>
  <c r="Q1907" i="1"/>
  <c r="J1907" i="1" s="1"/>
  <c r="Q1984" i="1"/>
  <c r="J1984" i="1" s="1"/>
  <c r="Q2048" i="1"/>
  <c r="J2048" i="1" s="1"/>
  <c r="Q2112" i="1"/>
  <c r="J2112" i="1" s="1"/>
  <c r="Q2176" i="1"/>
  <c r="J2176" i="1" s="1"/>
  <c r="Q2240" i="1"/>
  <c r="J2240" i="1" s="1"/>
  <c r="Q1382" i="1"/>
  <c r="J1382" i="1" s="1"/>
  <c r="Q1390" i="1"/>
  <c r="J1390" i="1" s="1"/>
  <c r="Q1398" i="1"/>
  <c r="J1398" i="1" s="1"/>
  <c r="Q1406" i="1"/>
  <c r="J1406" i="1" s="1"/>
  <c r="Q1414" i="1"/>
  <c r="J1414" i="1" s="1"/>
  <c r="Q1422" i="1"/>
  <c r="J1422" i="1" s="1"/>
  <c r="Q1430" i="1"/>
  <c r="J1430" i="1" s="1"/>
  <c r="Q1438" i="1"/>
  <c r="J1438" i="1" s="1"/>
  <c r="Q1446" i="1"/>
  <c r="J1446" i="1" s="1"/>
  <c r="Q1454" i="1"/>
  <c r="J1454" i="1" s="1"/>
  <c r="Q1462" i="1"/>
  <c r="J1462" i="1" s="1"/>
  <c r="Q1470" i="1"/>
  <c r="J1470" i="1" s="1"/>
  <c r="Q1478" i="1"/>
  <c r="J1478" i="1" s="1"/>
  <c r="Q1486" i="1"/>
  <c r="J1486" i="1" s="1"/>
  <c r="Q1494" i="1"/>
  <c r="J1494" i="1" s="1"/>
  <c r="Q1502" i="1"/>
  <c r="J1502" i="1" s="1"/>
  <c r="Q1510" i="1"/>
  <c r="J1510" i="1" s="1"/>
  <c r="Q1518" i="1"/>
  <c r="J1518" i="1" s="1"/>
  <c r="Q1526" i="1"/>
  <c r="J1526" i="1" s="1"/>
  <c r="Q1534" i="1"/>
  <c r="J1534" i="1" s="1"/>
  <c r="Q1542" i="1"/>
  <c r="J1542" i="1" s="1"/>
  <c r="Q1550" i="1"/>
  <c r="J1550" i="1" s="1"/>
  <c r="Q1558" i="1"/>
  <c r="J1558" i="1" s="1"/>
  <c r="Q1566" i="1"/>
  <c r="J1566" i="1" s="1"/>
  <c r="Q1574" i="1"/>
  <c r="J1574" i="1" s="1"/>
  <c r="Q1582" i="1"/>
  <c r="J1582" i="1" s="1"/>
  <c r="Q1590" i="1"/>
  <c r="J1590" i="1" s="1"/>
  <c r="Q1598" i="1"/>
  <c r="J1598" i="1" s="1"/>
  <c r="Q1606" i="1"/>
  <c r="J1606" i="1" s="1"/>
  <c r="Q1614" i="1"/>
  <c r="J1614" i="1" s="1"/>
  <c r="Q1622" i="1"/>
  <c r="J1622" i="1" s="1"/>
  <c r="Q1630" i="1"/>
  <c r="J1630" i="1" s="1"/>
  <c r="Q1638" i="1"/>
  <c r="J1638" i="1" s="1"/>
  <c r="Q1646" i="1"/>
  <c r="J1646" i="1" s="1"/>
  <c r="Q1654" i="1"/>
  <c r="J1654" i="1" s="1"/>
  <c r="Q1662" i="1"/>
  <c r="J1662" i="1" s="1"/>
  <c r="Q1670" i="1"/>
  <c r="J1670" i="1" s="1"/>
  <c r="Q1678" i="1"/>
  <c r="J1678" i="1" s="1"/>
  <c r="Q1686" i="1"/>
  <c r="J1686" i="1" s="1"/>
  <c r="Q1694" i="1"/>
  <c r="J1694" i="1" s="1"/>
  <c r="Q1702" i="1"/>
  <c r="J1702" i="1" s="1"/>
  <c r="Q1710" i="1"/>
  <c r="J1710" i="1" s="1"/>
  <c r="Q1718" i="1"/>
  <c r="J1718" i="1" s="1"/>
  <c r="Q1726" i="1"/>
  <c r="J1726" i="1" s="1"/>
  <c r="Q1734" i="1"/>
  <c r="J1734" i="1" s="1"/>
  <c r="Q1742" i="1"/>
  <c r="J1742" i="1" s="1"/>
  <c r="Q1750" i="1"/>
  <c r="J1750" i="1" s="1"/>
  <c r="Q1758" i="1"/>
  <c r="J1758" i="1" s="1"/>
  <c r="Q1766" i="1"/>
  <c r="J1766" i="1" s="1"/>
  <c r="Q1774" i="1"/>
  <c r="J1774" i="1" s="1"/>
  <c r="Q1782" i="1"/>
  <c r="J1782" i="1" s="1"/>
  <c r="Q1790" i="1"/>
  <c r="J1790" i="1" s="1"/>
  <c r="Q1798" i="1"/>
  <c r="J1798" i="1" s="1"/>
  <c r="Q1806" i="1"/>
  <c r="J1806" i="1" s="1"/>
  <c r="Q1814" i="1"/>
  <c r="J1814" i="1" s="1"/>
  <c r="Q1822" i="1"/>
  <c r="J1822" i="1" s="1"/>
  <c r="Q1830" i="1"/>
  <c r="J1830" i="1" s="1"/>
  <c r="Q1838" i="1"/>
  <c r="J1838" i="1" s="1"/>
  <c r="Q1846" i="1"/>
  <c r="J1846" i="1" s="1"/>
  <c r="Q1854" i="1"/>
  <c r="J1854" i="1" s="1"/>
  <c r="Q1862" i="1"/>
  <c r="J1862" i="1" s="1"/>
  <c r="Q1870" i="1"/>
  <c r="J1870" i="1" s="1"/>
  <c r="Q1878" i="1"/>
  <c r="J1878" i="1" s="1"/>
  <c r="Q1886" i="1"/>
  <c r="J1886" i="1" s="1"/>
  <c r="Q1894" i="1"/>
  <c r="J1894" i="1" s="1"/>
  <c r="Q1902" i="1"/>
  <c r="J1902" i="1" s="1"/>
  <c r="Q1910" i="1"/>
  <c r="J1910" i="1" s="1"/>
  <c r="Q1918" i="1"/>
  <c r="J1918" i="1" s="1"/>
  <c r="Q1926" i="1"/>
  <c r="J1926" i="1" s="1"/>
  <c r="Q1934" i="1"/>
  <c r="J1934" i="1" s="1"/>
  <c r="Q1942" i="1"/>
  <c r="J1942" i="1" s="1"/>
  <c r="Q1950" i="1"/>
  <c r="J1950" i="1" s="1"/>
  <c r="Q1958" i="1"/>
  <c r="J1958" i="1" s="1"/>
  <c r="Q1966" i="1"/>
  <c r="J1966" i="1" s="1"/>
  <c r="Q1974" i="1"/>
  <c r="J1974" i="1" s="1"/>
  <c r="Q1982" i="1"/>
  <c r="J1982" i="1" s="1"/>
  <c r="Q1990" i="1"/>
  <c r="J1990" i="1" s="1"/>
  <c r="Q1998" i="1"/>
  <c r="J1998" i="1" s="1"/>
  <c r="Q2006" i="1"/>
  <c r="J2006" i="1" s="1"/>
  <c r="Q2014" i="1"/>
  <c r="J2014" i="1" s="1"/>
  <c r="Q2022" i="1"/>
  <c r="J2022" i="1" s="1"/>
  <c r="Q2030" i="1"/>
  <c r="J2030" i="1" s="1"/>
  <c r="Q2038" i="1"/>
  <c r="J2038" i="1" s="1"/>
  <c r="Q2046" i="1"/>
  <c r="J2046" i="1" s="1"/>
  <c r="Q2054" i="1"/>
  <c r="J2054" i="1" s="1"/>
  <c r="Q2062" i="1"/>
  <c r="J2062" i="1" s="1"/>
  <c r="Q2070" i="1"/>
  <c r="J2070" i="1" s="1"/>
  <c r="Q2078" i="1"/>
  <c r="J2078" i="1" s="1"/>
  <c r="Q2086" i="1"/>
  <c r="J2086" i="1" s="1"/>
  <c r="Q2094" i="1"/>
  <c r="J2094" i="1" s="1"/>
  <c r="Q2102" i="1"/>
  <c r="J2102" i="1" s="1"/>
  <c r="Q2110" i="1"/>
  <c r="J2110" i="1" s="1"/>
  <c r="Q2118" i="1"/>
  <c r="J2118" i="1" s="1"/>
  <c r="Q2126" i="1"/>
  <c r="J2126" i="1" s="1"/>
  <c r="Q2134" i="1"/>
  <c r="J2134" i="1" s="1"/>
  <c r="Q2142" i="1"/>
  <c r="J2142" i="1" s="1"/>
  <c r="Q2150" i="1"/>
  <c r="J2150" i="1" s="1"/>
  <c r="Q2158" i="1"/>
  <c r="J2158" i="1" s="1"/>
  <c r="Q2166" i="1"/>
  <c r="J2166" i="1" s="1"/>
  <c r="Q2174" i="1"/>
  <c r="J2174" i="1" s="1"/>
  <c r="Q2182" i="1"/>
  <c r="J2182" i="1" s="1"/>
  <c r="Q2190" i="1"/>
  <c r="J2190" i="1" s="1"/>
  <c r="Q2198" i="1"/>
  <c r="J2198" i="1" s="1"/>
  <c r="Q2206" i="1"/>
  <c r="J2206" i="1" s="1"/>
  <c r="Q2214" i="1"/>
  <c r="J2214" i="1" s="1"/>
  <c r="Q2222" i="1"/>
  <c r="J2222" i="1" s="1"/>
  <c r="Q2230" i="1"/>
  <c r="J2230" i="1" s="1"/>
  <c r="Q2238" i="1"/>
  <c r="J2238" i="1" s="1"/>
  <c r="Q2246" i="1"/>
  <c r="J2246" i="1" s="1"/>
  <c r="Q2254" i="1"/>
  <c r="J2254" i="1" s="1"/>
  <c r="Q2262" i="1"/>
  <c r="J2262" i="1" s="1"/>
  <c r="Q2270" i="1"/>
  <c r="J2270" i="1" s="1"/>
  <c r="Q2278" i="1"/>
  <c r="J2278" i="1" s="1"/>
  <c r="Q2286" i="1"/>
  <c r="J2286" i="1" s="1"/>
  <c r="Q2294" i="1"/>
  <c r="J2294" i="1" s="1"/>
  <c r="Q1883" i="1"/>
  <c r="J1883" i="1" s="1"/>
  <c r="Q1391" i="1"/>
  <c r="J1391" i="1" s="1"/>
  <c r="Q1399" i="1"/>
  <c r="J1399" i="1" s="1"/>
  <c r="Q1407" i="1"/>
  <c r="J1407" i="1" s="1"/>
  <c r="Q1415" i="1"/>
  <c r="J1415" i="1" s="1"/>
  <c r="Q1423" i="1"/>
  <c r="J1423" i="1" s="1"/>
  <c r="Q1431" i="1"/>
  <c r="J1431" i="1" s="1"/>
  <c r="Q1439" i="1"/>
  <c r="J1439" i="1" s="1"/>
  <c r="Q1447" i="1"/>
  <c r="J1447" i="1" s="1"/>
  <c r="Q1455" i="1"/>
  <c r="J1455" i="1" s="1"/>
  <c r="Q1463" i="1"/>
  <c r="J1463" i="1" s="1"/>
  <c r="Q1471" i="1"/>
  <c r="J1471" i="1" s="1"/>
  <c r="Q1479" i="1"/>
  <c r="J1479" i="1" s="1"/>
  <c r="Q1487" i="1"/>
  <c r="J1487" i="1" s="1"/>
  <c r="Q1495" i="1"/>
  <c r="J1495" i="1" s="1"/>
  <c r="Q1503" i="1"/>
  <c r="J1503" i="1" s="1"/>
  <c r="Q1511" i="1"/>
  <c r="J1511" i="1" s="1"/>
  <c r="Q1519" i="1"/>
  <c r="J1519" i="1" s="1"/>
  <c r="Q1527" i="1"/>
  <c r="J1527" i="1" s="1"/>
  <c r="Q1535" i="1"/>
  <c r="J1535" i="1" s="1"/>
  <c r="Q1543" i="1"/>
  <c r="J1543" i="1" s="1"/>
  <c r="Q1551" i="1"/>
  <c r="J1551" i="1" s="1"/>
  <c r="Q1559" i="1"/>
  <c r="J1559" i="1" s="1"/>
  <c r="Q1567" i="1"/>
  <c r="J1567" i="1" s="1"/>
  <c r="Q1575" i="1"/>
  <c r="J1575" i="1" s="1"/>
  <c r="Q1583" i="1"/>
  <c r="J1583" i="1" s="1"/>
  <c r="Q1591" i="1"/>
  <c r="J1591" i="1" s="1"/>
  <c r="Q1599" i="1"/>
  <c r="J1599" i="1" s="1"/>
  <c r="Q1607" i="1"/>
  <c r="J1607" i="1" s="1"/>
  <c r="Q1615" i="1"/>
  <c r="J1615" i="1" s="1"/>
  <c r="Q1623" i="1"/>
  <c r="J1623" i="1" s="1"/>
  <c r="Q1631" i="1"/>
  <c r="J1631" i="1" s="1"/>
  <c r="Q1639" i="1"/>
  <c r="J1639" i="1" s="1"/>
  <c r="Q1647" i="1"/>
  <c r="J1647" i="1" s="1"/>
  <c r="Q1655" i="1"/>
  <c r="J1655" i="1" s="1"/>
  <c r="Q1663" i="1"/>
  <c r="J1663" i="1" s="1"/>
  <c r="Q1671" i="1"/>
  <c r="J1671" i="1" s="1"/>
  <c r="Q1679" i="1"/>
  <c r="J1679" i="1" s="1"/>
  <c r="Q1687" i="1"/>
  <c r="J1687" i="1" s="1"/>
  <c r="Q1695" i="1"/>
  <c r="J1695" i="1" s="1"/>
  <c r="Q1703" i="1"/>
  <c r="J1703" i="1" s="1"/>
  <c r="Q1711" i="1"/>
  <c r="J1711" i="1" s="1"/>
  <c r="Q1719" i="1"/>
  <c r="J1719" i="1" s="1"/>
  <c r="Q1727" i="1"/>
  <c r="J1727" i="1" s="1"/>
  <c r="Q1735" i="1"/>
  <c r="J1735" i="1" s="1"/>
  <c r="Q1743" i="1"/>
  <c r="J1743" i="1" s="1"/>
  <c r="Q1751" i="1"/>
  <c r="J1751" i="1" s="1"/>
  <c r="Q1759" i="1"/>
  <c r="J1759" i="1" s="1"/>
  <c r="Q1767" i="1"/>
  <c r="J1767" i="1" s="1"/>
  <c r="Q1775" i="1"/>
  <c r="J1775" i="1" s="1"/>
  <c r="Q1783" i="1"/>
  <c r="J1783" i="1" s="1"/>
  <c r="Q1791" i="1"/>
  <c r="J1791" i="1" s="1"/>
  <c r="Q1799" i="1"/>
  <c r="J1799" i="1" s="1"/>
  <c r="Q1807" i="1"/>
  <c r="J1807" i="1" s="1"/>
  <c r="Q1815" i="1"/>
  <c r="J1815" i="1" s="1"/>
  <c r="Q1823" i="1"/>
  <c r="J1823" i="1" s="1"/>
  <c r="Q1831" i="1"/>
  <c r="J1831" i="1" s="1"/>
  <c r="Q1839" i="1"/>
  <c r="J1839" i="1" s="1"/>
  <c r="Q1847" i="1"/>
  <c r="J1847" i="1" s="1"/>
  <c r="Q1855" i="1"/>
  <c r="J1855" i="1" s="1"/>
  <c r="Q1863" i="1"/>
  <c r="J1863" i="1" s="1"/>
  <c r="Q1871" i="1"/>
  <c r="J1871" i="1" s="1"/>
  <c r="Q1887" i="1"/>
  <c r="J1887" i="1" s="1"/>
  <c r="Q1903" i="1"/>
  <c r="J1903" i="1" s="1"/>
  <c r="Q1919" i="1"/>
  <c r="J1919" i="1" s="1"/>
  <c r="Q1935" i="1"/>
  <c r="J1935" i="1" s="1"/>
  <c r="Q1943" i="1"/>
  <c r="J1943" i="1" s="1"/>
  <c r="Q1951" i="1"/>
  <c r="J1951" i="1" s="1"/>
  <c r="Q1959" i="1"/>
  <c r="J1959" i="1" s="1"/>
  <c r="Q1967" i="1"/>
  <c r="J1967" i="1" s="1"/>
  <c r="Q1975" i="1"/>
  <c r="J1975" i="1" s="1"/>
  <c r="Q1983" i="1"/>
  <c r="J1983" i="1" s="1"/>
  <c r="Q1991" i="1"/>
  <c r="J1991" i="1" s="1"/>
  <c r="Q1999" i="1"/>
  <c r="J1999" i="1" s="1"/>
  <c r="Q2007" i="1"/>
  <c r="J2007" i="1" s="1"/>
  <c r="Q2015" i="1"/>
  <c r="J2015" i="1" s="1"/>
  <c r="Q2023" i="1"/>
  <c r="J2023" i="1" s="1"/>
  <c r="Q2031" i="1"/>
  <c r="J2031" i="1" s="1"/>
  <c r="Q2039" i="1"/>
  <c r="J2039" i="1" s="1"/>
  <c r="Q2047" i="1"/>
  <c r="J2047" i="1" s="1"/>
  <c r="Q2055" i="1"/>
  <c r="J2055" i="1" s="1"/>
  <c r="Q2063" i="1"/>
  <c r="J2063" i="1" s="1"/>
  <c r="Q2071" i="1"/>
  <c r="J2071" i="1" s="1"/>
  <c r="Q2079" i="1"/>
  <c r="J2079" i="1" s="1"/>
  <c r="Q2087" i="1"/>
  <c r="J2087" i="1" s="1"/>
  <c r="Q2095" i="1"/>
  <c r="J2095" i="1" s="1"/>
  <c r="Q2103" i="1"/>
  <c r="J2103" i="1" s="1"/>
  <c r="Q2111" i="1"/>
  <c r="J2111" i="1" s="1"/>
  <c r="Q2119" i="1"/>
  <c r="J2119" i="1" s="1"/>
  <c r="Q2127" i="1"/>
  <c r="J2127" i="1" s="1"/>
  <c r="Q2135" i="1"/>
  <c r="J2135" i="1" s="1"/>
  <c r="Q2143" i="1"/>
  <c r="J2143" i="1" s="1"/>
  <c r="Q2151" i="1"/>
  <c r="J2151" i="1" s="1"/>
  <c r="Q2159" i="1"/>
  <c r="J2159" i="1" s="1"/>
  <c r="Q2167" i="1"/>
  <c r="J2167" i="1" s="1"/>
  <c r="Q2175" i="1"/>
  <c r="J2175" i="1" s="1"/>
  <c r="Q2183" i="1"/>
  <c r="J2183" i="1" s="1"/>
  <c r="Q2191" i="1"/>
  <c r="J2191" i="1" s="1"/>
  <c r="Q2199" i="1"/>
  <c r="J2199" i="1" s="1"/>
  <c r="Q2207" i="1"/>
  <c r="J2207" i="1" s="1"/>
  <c r="Q2215" i="1"/>
  <c r="J2215" i="1" s="1"/>
  <c r="Q2223" i="1"/>
  <c r="J2223" i="1" s="1"/>
  <c r="Q2231" i="1"/>
  <c r="J2231" i="1" s="1"/>
  <c r="Q2239" i="1"/>
  <c r="J2239" i="1" s="1"/>
  <c r="Q2247" i="1"/>
  <c r="J2247" i="1" s="1"/>
  <c r="Q2255" i="1"/>
  <c r="J2255" i="1" s="1"/>
  <c r="Q2263" i="1"/>
  <c r="J2263" i="1" s="1"/>
  <c r="Q2271" i="1"/>
  <c r="J2271" i="1" s="1"/>
  <c r="Q2279" i="1"/>
  <c r="J2279" i="1" s="1"/>
  <c r="Q2287" i="1"/>
  <c r="J2287" i="1" s="1"/>
  <c r="Q2295" i="1"/>
  <c r="J2295" i="1" s="1"/>
  <c r="Q1448" i="1"/>
  <c r="J1448" i="1" s="1"/>
  <c r="Q2084" i="1"/>
  <c r="J2084" i="1" s="1"/>
  <c r="Q1065" i="1"/>
  <c r="J1065" i="1" s="1"/>
  <c r="Q2036" i="1"/>
  <c r="J2036" i="1" s="1"/>
  <c r="Q2292" i="1"/>
  <c r="J2292" i="1" s="1"/>
  <c r="Q1988" i="1"/>
  <c r="J1988" i="1" s="1"/>
  <c r="Q2244" i="1"/>
  <c r="J2244" i="1" s="1"/>
  <c r="Q2068" i="1"/>
  <c r="J2068" i="1" s="1"/>
  <c r="Q2196" i="1"/>
  <c r="J2196" i="1" s="1"/>
  <c r="Q1283" i="1"/>
  <c r="J1283" i="1" s="1"/>
  <c r="Q1299" i="1"/>
  <c r="J1299" i="1" s="1"/>
  <c r="Q1315" i="1"/>
  <c r="J1315" i="1" s="1"/>
  <c r="Q1339" i="1"/>
  <c r="J1339" i="1" s="1"/>
  <c r="Q1363" i="1"/>
  <c r="J1363" i="1" s="1"/>
  <c r="Q1321" i="1"/>
  <c r="J1321" i="1" s="1"/>
  <c r="Q1960" i="1"/>
  <c r="J1960" i="1" s="1"/>
  <c r="Q2088" i="1"/>
  <c r="J2088" i="1" s="1"/>
  <c r="Q2280" i="1"/>
  <c r="J2280" i="1" s="1"/>
  <c r="Q1024" i="1"/>
  <c r="J1024" i="1" s="1"/>
  <c r="Q1048" i="1"/>
  <c r="J1048" i="1" s="1"/>
  <c r="Q1072" i="1"/>
  <c r="J1072" i="1" s="1"/>
  <c r="Q1096" i="1"/>
  <c r="J1096" i="1" s="1"/>
  <c r="Q1120" i="1"/>
  <c r="J1120" i="1" s="1"/>
  <c r="Q1136" i="1"/>
  <c r="J1136" i="1" s="1"/>
  <c r="Q1160" i="1"/>
  <c r="J1160" i="1" s="1"/>
  <c r="Q1184" i="1"/>
  <c r="J1184" i="1" s="1"/>
  <c r="Q1208" i="1"/>
  <c r="J1208" i="1" s="1"/>
  <c r="Q1232" i="1"/>
  <c r="J1232" i="1" s="1"/>
  <c r="Q1256" i="1"/>
  <c r="J1256" i="1" s="1"/>
  <c r="Q1272" i="1"/>
  <c r="J1272" i="1" s="1"/>
  <c r="Q1296" i="1"/>
  <c r="J1296" i="1" s="1"/>
  <c r="Q1320" i="1"/>
  <c r="J1320" i="1" s="1"/>
  <c r="Q1356" i="1"/>
  <c r="J1356" i="1" s="1"/>
  <c r="Q1388" i="1"/>
  <c r="J1388" i="1" s="1"/>
  <c r="Q1420" i="1"/>
  <c r="J1420" i="1" s="1"/>
  <c r="Q1440" i="1"/>
  <c r="J1440" i="1" s="1"/>
  <c r="Q1484" i="1"/>
  <c r="J1484" i="1" s="1"/>
  <c r="Q1492" i="1"/>
  <c r="J1492" i="1" s="1"/>
  <c r="Q1524" i="1"/>
  <c r="J1524" i="1" s="1"/>
  <c r="Q1556" i="1"/>
  <c r="J1556" i="1" s="1"/>
  <c r="Q1588" i="1"/>
  <c r="J1588" i="1" s="1"/>
  <c r="Q1612" i="1"/>
  <c r="J1612" i="1" s="1"/>
  <c r="Q1644" i="1"/>
  <c r="J1644" i="1" s="1"/>
  <c r="Q1676" i="1"/>
  <c r="J1676" i="1" s="1"/>
  <c r="Q1708" i="1"/>
  <c r="J1708" i="1" s="1"/>
  <c r="Q1740" i="1"/>
  <c r="J1740" i="1" s="1"/>
  <c r="Q1760" i="1"/>
  <c r="J1760" i="1" s="1"/>
  <c r="Q1792" i="1"/>
  <c r="J1792" i="1" s="1"/>
  <c r="Q1824" i="1"/>
  <c r="J1824" i="1" s="1"/>
  <c r="Q1868" i="1"/>
  <c r="J1868" i="1" s="1"/>
  <c r="Q1892" i="1"/>
  <c r="J1892" i="1" s="1"/>
  <c r="Q1908" i="1"/>
  <c r="J1908" i="1" s="1"/>
  <c r="Q1932" i="1"/>
  <c r="J1932" i="1" s="1"/>
  <c r="Q1899" i="1"/>
  <c r="J1899" i="1" s="1"/>
  <c r="Q2044" i="1"/>
  <c r="J2044" i="1" s="1"/>
  <c r="Q2172" i="1"/>
  <c r="J2172" i="1" s="1"/>
  <c r="Q1875" i="1"/>
  <c r="J1875" i="1" s="1"/>
  <c r="Q2096" i="1"/>
  <c r="J2096" i="1" s="1"/>
  <c r="Q2288" i="1"/>
  <c r="J2288" i="1" s="1"/>
  <c r="Q1972" i="1"/>
  <c r="J1972" i="1" s="1"/>
  <c r="Q1832" i="1"/>
  <c r="J1832" i="1" s="1"/>
  <c r="Q1940" i="1"/>
  <c r="J1940" i="1" s="1"/>
  <c r="Q1005" i="1"/>
  <c r="J1005" i="1" s="1"/>
  <c r="Q1013" i="1"/>
  <c r="J1013" i="1" s="1"/>
  <c r="Q1025" i="1"/>
  <c r="J1025" i="1" s="1"/>
  <c r="Q1037" i="1"/>
  <c r="J1037" i="1" s="1"/>
  <c r="Q1045" i="1"/>
  <c r="J1045" i="1" s="1"/>
  <c r="Q1057" i="1"/>
  <c r="J1057" i="1" s="1"/>
  <c r="Q1069" i="1"/>
  <c r="J1069" i="1" s="1"/>
  <c r="Q1077" i="1"/>
  <c r="J1077" i="1" s="1"/>
  <c r="Q1007" i="1"/>
  <c r="J1007" i="1" s="1"/>
  <c r="Q1015" i="1"/>
  <c r="J1015" i="1" s="1"/>
  <c r="Q1023" i="1"/>
  <c r="J1023" i="1" s="1"/>
  <c r="Q1031" i="1"/>
  <c r="J1031" i="1" s="1"/>
  <c r="Q1039" i="1"/>
  <c r="J1039" i="1" s="1"/>
  <c r="Q1047" i="1"/>
  <c r="J1047" i="1" s="1"/>
  <c r="Q1055" i="1"/>
  <c r="J1055" i="1" s="1"/>
  <c r="Q1063" i="1"/>
  <c r="J1063" i="1" s="1"/>
  <c r="Q1071" i="1"/>
  <c r="J1071" i="1" s="1"/>
  <c r="Q1079" i="1"/>
  <c r="J1079" i="1" s="1"/>
  <c r="Q1087" i="1"/>
  <c r="J1087" i="1" s="1"/>
  <c r="Q1095" i="1"/>
  <c r="J1095" i="1" s="1"/>
  <c r="Q1103" i="1"/>
  <c r="J1103" i="1" s="1"/>
  <c r="Q1111" i="1"/>
  <c r="J1111" i="1" s="1"/>
  <c r="Q1119" i="1"/>
  <c r="J1119" i="1" s="1"/>
  <c r="Q1127" i="1"/>
  <c r="J1127" i="1" s="1"/>
  <c r="Q1135" i="1"/>
  <c r="J1135" i="1" s="1"/>
  <c r="Q1143" i="1"/>
  <c r="J1143" i="1" s="1"/>
  <c r="Q1151" i="1"/>
  <c r="J1151" i="1" s="1"/>
  <c r="Q1159" i="1"/>
  <c r="J1159" i="1" s="1"/>
  <c r="Q1167" i="1"/>
  <c r="J1167" i="1" s="1"/>
  <c r="Q1175" i="1"/>
  <c r="J1175" i="1" s="1"/>
  <c r="Q1183" i="1"/>
  <c r="J1183" i="1" s="1"/>
  <c r="Q1191" i="1"/>
  <c r="J1191" i="1" s="1"/>
  <c r="Q1199" i="1"/>
  <c r="J1199" i="1" s="1"/>
  <c r="Q1207" i="1"/>
  <c r="J1207" i="1" s="1"/>
  <c r="Q1215" i="1"/>
  <c r="J1215" i="1" s="1"/>
  <c r="Q1223" i="1"/>
  <c r="J1223" i="1" s="1"/>
  <c r="Q1231" i="1"/>
  <c r="J1231" i="1" s="1"/>
  <c r="Q1239" i="1"/>
  <c r="J1239" i="1" s="1"/>
  <c r="Q1247" i="1"/>
  <c r="J1247" i="1" s="1"/>
  <c r="Q1255" i="1"/>
  <c r="J1255" i="1" s="1"/>
  <c r="Q1263" i="1"/>
  <c r="J1263" i="1" s="1"/>
  <c r="Q1271" i="1"/>
  <c r="J1271" i="1" s="1"/>
  <c r="Q1279" i="1"/>
  <c r="J1279" i="1" s="1"/>
  <c r="Q1287" i="1"/>
  <c r="J1287" i="1" s="1"/>
  <c r="Q1295" i="1"/>
  <c r="J1295" i="1" s="1"/>
  <c r="Q1303" i="1"/>
  <c r="J1303" i="1" s="1"/>
  <c r="Q1311" i="1"/>
  <c r="J1311" i="1" s="1"/>
  <c r="Q1319" i="1"/>
  <c r="J1319" i="1" s="1"/>
  <c r="Q1327" i="1"/>
  <c r="J1327" i="1" s="1"/>
  <c r="Q1335" i="1"/>
  <c r="J1335" i="1" s="1"/>
  <c r="Q1343" i="1"/>
  <c r="J1343" i="1" s="1"/>
  <c r="Q1351" i="1"/>
  <c r="J1351" i="1" s="1"/>
  <c r="Q1359" i="1"/>
  <c r="J1359" i="1" s="1"/>
  <c r="Q1367" i="1"/>
  <c r="J1367" i="1" s="1"/>
  <c r="Q1375" i="1"/>
  <c r="J1375" i="1" s="1"/>
  <c r="Q1383" i="1"/>
  <c r="J1383" i="1" s="1"/>
  <c r="Q1464" i="1"/>
  <c r="J1464" i="1" s="1"/>
  <c r="Q1720" i="1"/>
  <c r="J1720" i="1" s="1"/>
  <c r="Q1923" i="1"/>
  <c r="J1923" i="1" s="1"/>
  <c r="Q1992" i="1"/>
  <c r="J1992" i="1" s="1"/>
  <c r="Q2056" i="1"/>
  <c r="J2056" i="1" s="1"/>
  <c r="Q2120" i="1"/>
  <c r="J2120" i="1" s="1"/>
  <c r="Q2184" i="1"/>
  <c r="J2184" i="1" s="1"/>
  <c r="Q2248" i="1"/>
  <c r="J2248" i="1" s="1"/>
  <c r="Q1004" i="1"/>
  <c r="J1004" i="1" s="1"/>
  <c r="Q1012" i="1"/>
  <c r="J1012" i="1" s="1"/>
  <c r="Q1020" i="1"/>
  <c r="J1020" i="1" s="1"/>
  <c r="Q1028" i="1"/>
  <c r="J1028" i="1" s="1"/>
  <c r="Q1036" i="1"/>
  <c r="J1036" i="1" s="1"/>
  <c r="Q1044" i="1"/>
  <c r="J1044" i="1" s="1"/>
  <c r="Q1052" i="1"/>
  <c r="J1052" i="1" s="1"/>
  <c r="Q1060" i="1"/>
  <c r="J1060" i="1" s="1"/>
  <c r="Q1068" i="1"/>
  <c r="J1068" i="1" s="1"/>
  <c r="Q1076" i="1"/>
  <c r="J1076" i="1" s="1"/>
  <c r="Q1084" i="1"/>
  <c r="J1084" i="1" s="1"/>
  <c r="Q1092" i="1"/>
  <c r="J1092" i="1" s="1"/>
  <c r="Q1100" i="1"/>
  <c r="J1100" i="1" s="1"/>
  <c r="Q1108" i="1"/>
  <c r="J1108" i="1" s="1"/>
  <c r="Q1116" i="1"/>
  <c r="J1116" i="1" s="1"/>
  <c r="Q1124" i="1"/>
  <c r="J1124" i="1" s="1"/>
  <c r="Q1132" i="1"/>
  <c r="J1132" i="1" s="1"/>
  <c r="Q1140" i="1"/>
  <c r="J1140" i="1" s="1"/>
  <c r="Q1148" i="1"/>
  <c r="J1148" i="1" s="1"/>
  <c r="Q1156" i="1"/>
  <c r="J1156" i="1" s="1"/>
  <c r="Q1164" i="1"/>
  <c r="J1164" i="1" s="1"/>
  <c r="Q1172" i="1"/>
  <c r="J1172" i="1" s="1"/>
  <c r="Q1180" i="1"/>
  <c r="J1180" i="1" s="1"/>
  <c r="Q1188" i="1"/>
  <c r="J1188" i="1" s="1"/>
  <c r="Q1196" i="1"/>
  <c r="J1196" i="1" s="1"/>
  <c r="Q1204" i="1"/>
  <c r="J1204" i="1" s="1"/>
  <c r="Q1212" i="1"/>
  <c r="J1212" i="1" s="1"/>
  <c r="Q1220" i="1"/>
  <c r="J1220" i="1" s="1"/>
  <c r="Q1228" i="1"/>
  <c r="J1228" i="1" s="1"/>
  <c r="Q1236" i="1"/>
  <c r="J1236" i="1" s="1"/>
  <c r="Q1244" i="1"/>
  <c r="J1244" i="1" s="1"/>
  <c r="Q1252" i="1"/>
  <c r="J1252" i="1" s="1"/>
  <c r="Q1260" i="1"/>
  <c r="J1260" i="1" s="1"/>
  <c r="Q1268" i="1"/>
  <c r="J1268" i="1" s="1"/>
  <c r="Q1276" i="1"/>
  <c r="J1276" i="1" s="1"/>
  <c r="Q1284" i="1"/>
  <c r="J1284" i="1" s="1"/>
  <c r="Q1292" i="1"/>
  <c r="J1292" i="1" s="1"/>
  <c r="Q1300" i="1"/>
  <c r="J1300" i="1" s="1"/>
  <c r="Q1308" i="1"/>
  <c r="J1308" i="1" s="1"/>
  <c r="Q1316" i="1"/>
  <c r="J1316" i="1" s="1"/>
  <c r="Q1324" i="1"/>
  <c r="J1324" i="1" s="1"/>
  <c r="Q1332" i="1"/>
  <c r="J1332" i="1" s="1"/>
  <c r="Q1340" i="1"/>
  <c r="J1340" i="1" s="1"/>
  <c r="Q1348" i="1"/>
  <c r="J1348" i="1" s="1"/>
  <c r="Q1360" i="1"/>
  <c r="J1360" i="1" s="1"/>
  <c r="Q1372" i="1"/>
  <c r="J1372" i="1" s="1"/>
  <c r="Q1380" i="1"/>
  <c r="J1380" i="1" s="1"/>
  <c r="Q1392" i="1"/>
  <c r="J1392" i="1" s="1"/>
  <c r="Q1404" i="1"/>
  <c r="J1404" i="1" s="1"/>
  <c r="Q1412" i="1"/>
  <c r="J1412" i="1" s="1"/>
  <c r="Q1424" i="1"/>
  <c r="J1424" i="1" s="1"/>
  <c r="Q1436" i="1"/>
  <c r="J1436" i="1" s="1"/>
  <c r="Q1444" i="1"/>
  <c r="J1444" i="1" s="1"/>
  <c r="Q1456" i="1"/>
  <c r="J1456" i="1" s="1"/>
  <c r="Q1468" i="1"/>
  <c r="J1468" i="1" s="1"/>
  <c r="Q1476" i="1"/>
  <c r="J1476" i="1" s="1"/>
  <c r="Q1488" i="1"/>
  <c r="J1488" i="1" s="1"/>
  <c r="Q1500" i="1"/>
  <c r="J1500" i="1" s="1"/>
  <c r="Q1508" i="1"/>
  <c r="J1508" i="1" s="1"/>
  <c r="Q1520" i="1"/>
  <c r="J1520" i="1" s="1"/>
  <c r="Q1532" i="1"/>
  <c r="J1532" i="1" s="1"/>
  <c r="Q1540" i="1"/>
  <c r="J1540" i="1" s="1"/>
  <c r="Q1552" i="1"/>
  <c r="J1552" i="1" s="1"/>
  <c r="Q1564" i="1"/>
  <c r="J1564" i="1" s="1"/>
  <c r="Q1572" i="1"/>
  <c r="J1572" i="1" s="1"/>
  <c r="Q1584" i="1"/>
  <c r="J1584" i="1" s="1"/>
  <c r="Q1596" i="1"/>
  <c r="J1596" i="1" s="1"/>
  <c r="Q1604" i="1"/>
  <c r="J1604" i="1" s="1"/>
  <c r="Q1616" i="1"/>
  <c r="J1616" i="1" s="1"/>
  <c r="Q1628" i="1"/>
  <c r="J1628" i="1" s="1"/>
  <c r="Q1636" i="1"/>
  <c r="J1636" i="1" s="1"/>
  <c r="Q1648" i="1"/>
  <c r="J1648" i="1" s="1"/>
  <c r="Q1660" i="1"/>
  <c r="J1660" i="1" s="1"/>
  <c r="Q1668" i="1"/>
  <c r="J1668" i="1" s="1"/>
  <c r="Q1680" i="1"/>
  <c r="J1680" i="1" s="1"/>
  <c r="Q1692" i="1"/>
  <c r="J1692" i="1" s="1"/>
  <c r="Q1700" i="1"/>
  <c r="J1700" i="1" s="1"/>
  <c r="Q1712" i="1"/>
  <c r="J1712" i="1" s="1"/>
  <c r="Q1724" i="1"/>
  <c r="J1724" i="1" s="1"/>
  <c r="Q1732" i="1"/>
  <c r="J1732" i="1" s="1"/>
  <c r="Q1744" i="1"/>
  <c r="J1744" i="1" s="1"/>
  <c r="Q1756" i="1"/>
  <c r="J1756" i="1" s="1"/>
  <c r="Q1764" i="1"/>
  <c r="J1764" i="1" s="1"/>
  <c r="Q1776" i="1"/>
  <c r="J1776" i="1" s="1"/>
  <c r="Q1788" i="1"/>
  <c r="J1788" i="1" s="1"/>
  <c r="Q1796" i="1"/>
  <c r="J1796" i="1" s="1"/>
  <c r="Q1808" i="1"/>
  <c r="J1808" i="1" s="1"/>
  <c r="Q1820" i="1"/>
  <c r="J1820" i="1" s="1"/>
  <c r="Q1828" i="1"/>
  <c r="J1828" i="1" s="1"/>
  <c r="Q1840" i="1"/>
  <c r="J1840" i="1" s="1"/>
  <c r="Q1852" i="1"/>
  <c r="J1852" i="1" s="1"/>
  <c r="Q1860" i="1"/>
  <c r="J1860" i="1" s="1"/>
  <c r="Q1872" i="1"/>
  <c r="J1872" i="1" s="1"/>
  <c r="Q1880" i="1"/>
  <c r="J1880" i="1" s="1"/>
  <c r="Q1888" i="1"/>
  <c r="J1888" i="1" s="1"/>
  <c r="Q1896" i="1"/>
  <c r="J1896" i="1" s="1"/>
  <c r="Q1904" i="1"/>
  <c r="J1904" i="1" s="1"/>
  <c r="Q1912" i="1"/>
  <c r="J1912" i="1" s="1"/>
  <c r="Q1920" i="1"/>
  <c r="J1920" i="1" s="1"/>
  <c r="Q1928" i="1"/>
  <c r="J1928" i="1" s="1"/>
  <c r="Q1129" i="1"/>
  <c r="J1129" i="1" s="1"/>
  <c r="Q1544" i="1"/>
  <c r="J1544" i="1" s="1"/>
  <c r="Q1800" i="1"/>
  <c r="J1800" i="1" s="1"/>
  <c r="Q1948" i="1"/>
  <c r="J1948" i="1" s="1"/>
  <c r="Q2012" i="1"/>
  <c r="J2012" i="1" s="1"/>
  <c r="Q2076" i="1"/>
  <c r="J2076" i="1" s="1"/>
  <c r="Q2140" i="1"/>
  <c r="J2140" i="1" s="1"/>
  <c r="Q2204" i="1"/>
  <c r="J2204" i="1" s="1"/>
  <c r="Q2268" i="1"/>
  <c r="J2268" i="1" s="1"/>
  <c r="Q1496" i="1"/>
  <c r="J1496" i="1" s="1"/>
  <c r="Q1752" i="1"/>
  <c r="J1752" i="1" s="1"/>
  <c r="Q1936" i="1"/>
  <c r="J1936" i="1" s="1"/>
  <c r="Q2000" i="1"/>
  <c r="J2000" i="1" s="1"/>
  <c r="Q2064" i="1"/>
  <c r="J2064" i="1" s="1"/>
  <c r="Q2128" i="1"/>
  <c r="J2128" i="1" s="1"/>
  <c r="Q2192" i="1"/>
  <c r="J2192" i="1" s="1"/>
  <c r="Q2256" i="1"/>
  <c r="J2256" i="1" s="1"/>
  <c r="Q1915" i="1"/>
  <c r="J1915" i="1" s="1"/>
  <c r="Q1704" i="1"/>
  <c r="J1704" i="1" s="1"/>
  <c r="Q2148" i="1"/>
  <c r="J2148" i="1" s="1"/>
  <c r="Q1512" i="1"/>
  <c r="J1512" i="1" s="1"/>
  <c r="Q2100" i="1"/>
  <c r="J2100" i="1" s="1"/>
  <c r="Q1257" i="1"/>
  <c r="J1257" i="1" s="1"/>
  <c r="Q2052" i="1"/>
  <c r="J2052" i="1" s="1"/>
  <c r="Q2004" i="1"/>
  <c r="J2004" i="1" s="1"/>
  <c r="Q1640" i="1"/>
  <c r="J1640" i="1" s="1"/>
  <c r="Q1291" i="1"/>
  <c r="J1291" i="1" s="1"/>
  <c r="Q1323" i="1"/>
  <c r="J1323" i="1" s="1"/>
  <c r="Q1347" i="1"/>
  <c r="J1347" i="1" s="1"/>
  <c r="Q1371" i="1"/>
  <c r="J1371" i="1" s="1"/>
  <c r="Q1592" i="1"/>
  <c r="J1592" i="1" s="1"/>
  <c r="Q2024" i="1"/>
  <c r="J2024" i="1" s="1"/>
  <c r="Q2152" i="1"/>
  <c r="J2152" i="1" s="1"/>
  <c r="Q1008" i="1"/>
  <c r="J1008" i="1" s="1"/>
  <c r="Q1032" i="1"/>
  <c r="J1032" i="1" s="1"/>
  <c r="Q1056" i="1"/>
  <c r="J1056" i="1" s="1"/>
  <c r="Q1080" i="1"/>
  <c r="J1080" i="1" s="1"/>
  <c r="Q1104" i="1"/>
  <c r="J1104" i="1" s="1"/>
  <c r="Q1128" i="1"/>
  <c r="J1128" i="1" s="1"/>
  <c r="Q1152" i="1"/>
  <c r="J1152" i="1" s="1"/>
  <c r="Q1176" i="1"/>
  <c r="J1176" i="1" s="1"/>
  <c r="Q1192" i="1"/>
  <c r="J1192" i="1" s="1"/>
  <c r="Q1216" i="1"/>
  <c r="J1216" i="1" s="1"/>
  <c r="Q1240" i="1"/>
  <c r="J1240" i="1" s="1"/>
  <c r="Q1264" i="1"/>
  <c r="J1264" i="1" s="1"/>
  <c r="Q1288" i="1"/>
  <c r="J1288" i="1" s="1"/>
  <c r="Q1304" i="1"/>
  <c r="J1304" i="1" s="1"/>
  <c r="Q1328" i="1"/>
  <c r="J1328" i="1" s="1"/>
  <c r="Q1344" i="1"/>
  <c r="J1344" i="1" s="1"/>
  <c r="Q1376" i="1"/>
  <c r="J1376" i="1" s="1"/>
  <c r="Q1408" i="1"/>
  <c r="J1408" i="1" s="1"/>
  <c r="Q1452" i="1"/>
  <c r="J1452" i="1" s="1"/>
  <c r="Q1472" i="1"/>
  <c r="J1472" i="1" s="1"/>
  <c r="Q1504" i="1"/>
  <c r="J1504" i="1" s="1"/>
  <c r="Q1536" i="1"/>
  <c r="J1536" i="1" s="1"/>
  <c r="Q1568" i="1"/>
  <c r="J1568" i="1" s="1"/>
  <c r="Q1600" i="1"/>
  <c r="J1600" i="1" s="1"/>
  <c r="Q1632" i="1"/>
  <c r="J1632" i="1" s="1"/>
  <c r="Q1664" i="1"/>
  <c r="J1664" i="1" s="1"/>
  <c r="Q1684" i="1"/>
  <c r="J1684" i="1" s="1"/>
  <c r="Q1716" i="1"/>
  <c r="J1716" i="1" s="1"/>
  <c r="Q1748" i="1"/>
  <c r="J1748" i="1" s="1"/>
  <c r="Q1780" i="1"/>
  <c r="J1780" i="1" s="1"/>
  <c r="Q1812" i="1"/>
  <c r="J1812" i="1" s="1"/>
  <c r="Q1836" i="1"/>
  <c r="J1836" i="1" s="1"/>
  <c r="Q1856" i="1"/>
  <c r="J1856" i="1" s="1"/>
  <c r="Q1884" i="1"/>
  <c r="J1884" i="1" s="1"/>
  <c r="Q1900" i="1"/>
  <c r="J1900" i="1" s="1"/>
  <c r="Q1924" i="1"/>
  <c r="J1924" i="1" s="1"/>
  <c r="Q1416" i="1"/>
  <c r="J1416" i="1" s="1"/>
  <c r="Q1980" i="1"/>
  <c r="J1980" i="1" s="1"/>
  <c r="Q2236" i="1"/>
  <c r="J2236" i="1" s="1"/>
  <c r="Q1368" i="1"/>
  <c r="J1368" i="1" s="1"/>
  <c r="Q1968" i="1"/>
  <c r="J1968" i="1" s="1"/>
  <c r="Q2160" i="1"/>
  <c r="J2160" i="1" s="1"/>
  <c r="Q2276" i="1"/>
  <c r="J2276" i="1" s="1"/>
  <c r="Q2180" i="1"/>
  <c r="J2180" i="1" s="1"/>
  <c r="Q1384" i="1"/>
  <c r="J1384" i="1" s="1"/>
  <c r="Q1006" i="1"/>
  <c r="J1006" i="1" s="1"/>
  <c r="Q1014" i="1"/>
  <c r="J1014" i="1" s="1"/>
  <c r="Q1022" i="1"/>
  <c r="J1022" i="1" s="1"/>
  <c r="Q1030" i="1"/>
  <c r="J1030" i="1" s="1"/>
  <c r="Q1038" i="1"/>
  <c r="J1038" i="1" s="1"/>
  <c r="Q1046" i="1"/>
  <c r="J1046" i="1" s="1"/>
  <c r="Q1054" i="1"/>
  <c r="J1054" i="1" s="1"/>
  <c r="Q1062" i="1"/>
  <c r="J1062" i="1" s="1"/>
  <c r="Q1070" i="1"/>
  <c r="J1070" i="1" s="1"/>
  <c r="Q1078" i="1"/>
  <c r="J1078" i="1" s="1"/>
  <c r="Q1086" i="1"/>
  <c r="J1086" i="1" s="1"/>
  <c r="Q1094" i="1"/>
  <c r="J1094" i="1" s="1"/>
  <c r="Q1102" i="1"/>
  <c r="J1102" i="1" s="1"/>
  <c r="Q1110" i="1"/>
  <c r="J1110" i="1" s="1"/>
  <c r="Q1118" i="1"/>
  <c r="J1118" i="1" s="1"/>
  <c r="Q1126" i="1"/>
  <c r="J1126" i="1" s="1"/>
  <c r="Q1134" i="1"/>
  <c r="J1134" i="1" s="1"/>
  <c r="Q1142" i="1"/>
  <c r="J1142" i="1" s="1"/>
  <c r="Q1150" i="1"/>
  <c r="J1150" i="1" s="1"/>
  <c r="Q1158" i="1"/>
  <c r="J1158" i="1" s="1"/>
  <c r="Q1166" i="1"/>
  <c r="J1166" i="1" s="1"/>
  <c r="Q1174" i="1"/>
  <c r="J1174" i="1" s="1"/>
  <c r="Q1182" i="1"/>
  <c r="J1182" i="1" s="1"/>
  <c r="Q1190" i="1"/>
  <c r="J1190" i="1" s="1"/>
  <c r="Q1198" i="1"/>
  <c r="J1198" i="1" s="1"/>
  <c r="Q1206" i="1"/>
  <c r="J1206" i="1" s="1"/>
  <c r="Q1214" i="1"/>
  <c r="J1214" i="1" s="1"/>
  <c r="Q1222" i="1"/>
  <c r="J1222" i="1" s="1"/>
  <c r="Q1230" i="1"/>
  <c r="J1230" i="1" s="1"/>
  <c r="Q1238" i="1"/>
  <c r="J1238" i="1" s="1"/>
  <c r="Q1246" i="1"/>
  <c r="J1246" i="1" s="1"/>
  <c r="Q1254" i="1"/>
  <c r="J1254" i="1" s="1"/>
  <c r="Q1262" i="1"/>
  <c r="J1262" i="1" s="1"/>
  <c r="Q1270" i="1"/>
  <c r="J1270" i="1" s="1"/>
  <c r="Q1278" i="1"/>
  <c r="J1278" i="1" s="1"/>
  <c r="Q1286" i="1"/>
  <c r="J1286" i="1" s="1"/>
  <c r="Q1294" i="1"/>
  <c r="J1294" i="1" s="1"/>
  <c r="Q1302" i="1"/>
  <c r="J1302" i="1" s="1"/>
  <c r="Q1310" i="1"/>
  <c r="J1310" i="1" s="1"/>
  <c r="Q1318" i="1"/>
  <c r="J1318" i="1" s="1"/>
  <c r="Q1326" i="1"/>
  <c r="J1326" i="1" s="1"/>
  <c r="Q1334" i="1"/>
  <c r="J1334" i="1" s="1"/>
  <c r="Q1342" i="1"/>
  <c r="J1342" i="1" s="1"/>
  <c r="Q1350" i="1"/>
  <c r="J1350" i="1" s="1"/>
  <c r="Q1358" i="1"/>
  <c r="J1358" i="1" s="1"/>
  <c r="Q1366" i="1"/>
  <c r="J1366" i="1" s="1"/>
  <c r="Q1374" i="1"/>
  <c r="J1374" i="1" s="1"/>
  <c r="Q1049" i="1"/>
  <c r="J1049" i="1" s="1"/>
  <c r="Q1528" i="1"/>
  <c r="J1528" i="1" s="1"/>
  <c r="Q1784" i="1"/>
  <c r="J1784" i="1" s="1"/>
  <c r="Q1944" i="1"/>
  <c r="J1944" i="1" s="1"/>
  <c r="Q2008" i="1"/>
  <c r="J2008" i="1" s="1"/>
  <c r="Q2072" i="1"/>
  <c r="J2072" i="1" s="1"/>
  <c r="Q2136" i="1"/>
  <c r="J2136" i="1" s="1"/>
  <c r="Q2200" i="1"/>
  <c r="J2200" i="1" s="1"/>
  <c r="Q2264" i="1"/>
  <c r="J2264" i="1" s="1"/>
  <c r="Q1352" i="1"/>
  <c r="J1352" i="1" s="1"/>
  <c r="Q1608" i="1"/>
  <c r="J1608" i="1" s="1"/>
  <c r="Q1864" i="1"/>
  <c r="J1864" i="1" s="1"/>
  <c r="Q1964" i="1"/>
  <c r="J1964" i="1" s="1"/>
  <c r="Q2028" i="1"/>
  <c r="J2028" i="1" s="1"/>
  <c r="Q2092" i="1"/>
  <c r="J2092" i="1" s="1"/>
  <c r="Q2156" i="1"/>
  <c r="J2156" i="1" s="1"/>
  <c r="Q2220" i="1"/>
  <c r="J2220" i="1" s="1"/>
  <c r="Q2284" i="1"/>
  <c r="J2284" i="1" s="1"/>
  <c r="Q1089" i="1"/>
  <c r="J1089" i="1" s="1"/>
  <c r="Q1097" i="1"/>
  <c r="J1097" i="1" s="1"/>
  <c r="Q1105" i="1"/>
  <c r="J1105" i="1" s="1"/>
  <c r="Q1113" i="1"/>
  <c r="J1113" i="1" s="1"/>
  <c r="Q1121" i="1"/>
  <c r="J1121" i="1" s="1"/>
  <c r="Q1133" i="1"/>
  <c r="J1133" i="1" s="1"/>
  <c r="Q1141" i="1"/>
  <c r="J1141" i="1" s="1"/>
  <c r="Q1149" i="1"/>
  <c r="J1149" i="1" s="1"/>
  <c r="Q1157" i="1"/>
  <c r="J1157" i="1" s="1"/>
  <c r="Q1165" i="1"/>
  <c r="J1165" i="1" s="1"/>
  <c r="Q1173" i="1"/>
  <c r="J1173" i="1" s="1"/>
  <c r="Q1181" i="1"/>
  <c r="J1181" i="1" s="1"/>
  <c r="Q1189" i="1"/>
  <c r="J1189" i="1" s="1"/>
  <c r="Q1201" i="1"/>
  <c r="J1201" i="1" s="1"/>
  <c r="Q1209" i="1"/>
  <c r="J1209" i="1" s="1"/>
  <c r="Q1217" i="1"/>
  <c r="J1217" i="1" s="1"/>
  <c r="Q1225" i="1"/>
  <c r="J1225" i="1" s="1"/>
  <c r="Q1233" i="1"/>
  <c r="J1233" i="1" s="1"/>
  <c r="Q1241" i="1"/>
  <c r="J1241" i="1" s="1"/>
  <c r="Q1249" i="1"/>
  <c r="J1249" i="1" s="1"/>
  <c r="Q1261" i="1"/>
  <c r="J1261" i="1" s="1"/>
  <c r="Q1269" i="1"/>
  <c r="J1269" i="1" s="1"/>
  <c r="Q1277" i="1"/>
  <c r="J1277" i="1" s="1"/>
  <c r="Q1285" i="1"/>
  <c r="J1285" i="1" s="1"/>
  <c r="Q1293" i="1"/>
  <c r="J1293" i="1" s="1"/>
  <c r="Q1301" i="1"/>
  <c r="J1301" i="1" s="1"/>
  <c r="Q1309" i="1"/>
  <c r="J1309" i="1" s="1"/>
  <c r="Q1317" i="1"/>
  <c r="J1317" i="1" s="1"/>
  <c r="Q1329" i="1"/>
  <c r="J1329" i="1" s="1"/>
  <c r="Q1337" i="1"/>
  <c r="J1337" i="1" s="1"/>
  <c r="Q1345" i="1"/>
  <c r="J1345" i="1" s="1"/>
  <c r="Q1353" i="1"/>
  <c r="J1353" i="1" s="1"/>
  <c r="Q1361" i="1"/>
  <c r="J1361" i="1" s="1"/>
  <c r="Q1369" i="1"/>
  <c r="J1369" i="1" s="1"/>
  <c r="Q1377" i="1"/>
  <c r="J1377" i="1" s="1"/>
  <c r="Q1385" i="1"/>
  <c r="J1385" i="1" s="1"/>
  <c r="Q1393" i="1"/>
  <c r="J1393" i="1" s="1"/>
  <c r="Q1401" i="1"/>
  <c r="J1401" i="1" s="1"/>
  <c r="Q1409" i="1"/>
  <c r="J1409" i="1" s="1"/>
  <c r="Q1417" i="1"/>
  <c r="J1417" i="1" s="1"/>
  <c r="Q1425" i="1"/>
  <c r="J1425" i="1" s="1"/>
  <c r="Q1433" i="1"/>
  <c r="J1433" i="1" s="1"/>
  <c r="Q1441" i="1"/>
  <c r="J1441" i="1" s="1"/>
  <c r="Q1449" i="1"/>
  <c r="J1449" i="1" s="1"/>
  <c r="Q1457" i="1"/>
  <c r="J1457" i="1" s="1"/>
  <c r="Q1465" i="1"/>
  <c r="J1465" i="1" s="1"/>
  <c r="Q1473" i="1"/>
  <c r="J1473" i="1" s="1"/>
  <c r="Q1481" i="1"/>
  <c r="J1481" i="1" s="1"/>
  <c r="Q1489" i="1"/>
  <c r="J1489" i="1" s="1"/>
  <c r="Q1497" i="1"/>
  <c r="J1497" i="1" s="1"/>
  <c r="Q1505" i="1"/>
  <c r="J1505" i="1" s="1"/>
  <c r="Q1513" i="1"/>
  <c r="J1513" i="1" s="1"/>
  <c r="Q1521" i="1"/>
  <c r="J1521" i="1" s="1"/>
  <c r="Q1529" i="1"/>
  <c r="J1529" i="1" s="1"/>
  <c r="Q1537" i="1"/>
  <c r="J1537" i="1" s="1"/>
  <c r="Q1545" i="1"/>
  <c r="J1545" i="1" s="1"/>
  <c r="Q1553" i="1"/>
  <c r="J1553" i="1" s="1"/>
  <c r="Q1561" i="1"/>
  <c r="J1561" i="1" s="1"/>
  <c r="Q1569" i="1"/>
  <c r="J1569" i="1" s="1"/>
  <c r="Q1577" i="1"/>
  <c r="J1577" i="1" s="1"/>
  <c r="Q1585" i="1"/>
  <c r="J1585" i="1" s="1"/>
  <c r="Q1593" i="1"/>
  <c r="J1593" i="1" s="1"/>
  <c r="Q1601" i="1"/>
  <c r="J1601" i="1" s="1"/>
  <c r="Q1609" i="1"/>
  <c r="J1609" i="1" s="1"/>
  <c r="Q1617" i="1"/>
  <c r="J1617" i="1" s="1"/>
  <c r="Q1625" i="1"/>
  <c r="J1625" i="1" s="1"/>
  <c r="Q1633" i="1"/>
  <c r="J1633" i="1" s="1"/>
  <c r="Q1641" i="1"/>
  <c r="J1641" i="1" s="1"/>
  <c r="Q1649" i="1"/>
  <c r="J1649" i="1" s="1"/>
  <c r="Q1657" i="1"/>
  <c r="J1657" i="1" s="1"/>
  <c r="Q1665" i="1"/>
  <c r="J1665" i="1" s="1"/>
  <c r="Q1673" i="1"/>
  <c r="J1673" i="1" s="1"/>
  <c r="Q1681" i="1"/>
  <c r="J1681" i="1" s="1"/>
  <c r="Q1689" i="1"/>
  <c r="J1689" i="1" s="1"/>
  <c r="Q1697" i="1"/>
  <c r="J1697" i="1" s="1"/>
  <c r="Q1705" i="1"/>
  <c r="J1705" i="1" s="1"/>
  <c r="Q1713" i="1"/>
  <c r="J1713" i="1" s="1"/>
  <c r="Q1721" i="1"/>
  <c r="J1721" i="1" s="1"/>
  <c r="Q1729" i="1"/>
  <c r="J1729" i="1" s="1"/>
  <c r="Q1737" i="1"/>
  <c r="J1737" i="1" s="1"/>
  <c r="Q1745" i="1"/>
  <c r="J1745" i="1" s="1"/>
  <c r="Q1753" i="1"/>
  <c r="J1753" i="1" s="1"/>
  <c r="Q1761" i="1"/>
  <c r="J1761" i="1" s="1"/>
  <c r="Q1769" i="1"/>
  <c r="J1769" i="1" s="1"/>
  <c r="Q1777" i="1"/>
  <c r="J1777" i="1" s="1"/>
  <c r="Q1785" i="1"/>
  <c r="J1785" i="1" s="1"/>
  <c r="Q1793" i="1"/>
  <c r="J1793" i="1" s="1"/>
  <c r="Q1801" i="1"/>
  <c r="J1801" i="1" s="1"/>
  <c r="Q1809" i="1"/>
  <c r="J1809" i="1" s="1"/>
  <c r="Q1817" i="1"/>
  <c r="J1817" i="1" s="1"/>
  <c r="Q1825" i="1"/>
  <c r="J1825" i="1" s="1"/>
  <c r="Q1833" i="1"/>
  <c r="J1833" i="1" s="1"/>
  <c r="Q1841" i="1"/>
  <c r="J1841" i="1" s="1"/>
  <c r="Q1849" i="1"/>
  <c r="J1849" i="1" s="1"/>
  <c r="Q1857" i="1"/>
  <c r="J1857" i="1" s="1"/>
  <c r="Q1865" i="1"/>
  <c r="J1865" i="1" s="1"/>
  <c r="Q1873" i="1"/>
  <c r="J1873" i="1" s="1"/>
  <c r="Q1881" i="1"/>
  <c r="J1881" i="1" s="1"/>
  <c r="Q1889" i="1"/>
  <c r="J1889" i="1" s="1"/>
  <c r="Q1897" i="1"/>
  <c r="J1897" i="1" s="1"/>
  <c r="Q1905" i="1"/>
  <c r="J1905" i="1" s="1"/>
  <c r="Q1913" i="1"/>
  <c r="J1913" i="1" s="1"/>
  <c r="Q1921" i="1"/>
  <c r="J1921" i="1" s="1"/>
  <c r="Q1929" i="1"/>
  <c r="J1929" i="1" s="1"/>
  <c r="Q1937" i="1"/>
  <c r="J1937" i="1" s="1"/>
  <c r="Q1945" i="1"/>
  <c r="J1945" i="1" s="1"/>
  <c r="Q1953" i="1"/>
  <c r="J1953" i="1" s="1"/>
  <c r="Q1961" i="1"/>
  <c r="J1961" i="1" s="1"/>
  <c r="Q1969" i="1"/>
  <c r="J1969" i="1" s="1"/>
  <c r="Q1977" i="1"/>
  <c r="J1977" i="1" s="1"/>
  <c r="Q1985" i="1"/>
  <c r="J1985" i="1" s="1"/>
  <c r="Q1993" i="1"/>
  <c r="J1993" i="1" s="1"/>
  <c r="Q2001" i="1"/>
  <c r="J2001" i="1" s="1"/>
  <c r="Q2009" i="1"/>
  <c r="J2009" i="1" s="1"/>
  <c r="Q2017" i="1"/>
  <c r="J2017" i="1" s="1"/>
  <c r="Q2025" i="1"/>
  <c r="J2025" i="1" s="1"/>
  <c r="Q2033" i="1"/>
  <c r="J2033" i="1" s="1"/>
  <c r="Q2041" i="1"/>
  <c r="J2041" i="1" s="1"/>
  <c r="Q2049" i="1"/>
  <c r="J2049" i="1" s="1"/>
  <c r="Q2057" i="1"/>
  <c r="J2057" i="1" s="1"/>
  <c r="Q2065" i="1"/>
  <c r="J2065" i="1" s="1"/>
  <c r="Q2073" i="1"/>
  <c r="J2073" i="1" s="1"/>
  <c r="Q2081" i="1"/>
  <c r="J2081" i="1" s="1"/>
  <c r="Q2089" i="1"/>
  <c r="J2089" i="1" s="1"/>
  <c r="Q2097" i="1"/>
  <c r="J2097" i="1" s="1"/>
  <c r="Q2105" i="1"/>
  <c r="J2105" i="1" s="1"/>
  <c r="Q2113" i="1"/>
  <c r="J2113" i="1" s="1"/>
  <c r="Q2121" i="1"/>
  <c r="J2121" i="1" s="1"/>
  <c r="Q2129" i="1"/>
  <c r="J2129" i="1" s="1"/>
  <c r="Q2137" i="1"/>
  <c r="J2137" i="1" s="1"/>
  <c r="Q2145" i="1"/>
  <c r="J2145" i="1" s="1"/>
  <c r="Q2153" i="1"/>
  <c r="J2153" i="1" s="1"/>
  <c r="Q2161" i="1"/>
  <c r="J2161" i="1" s="1"/>
  <c r="Q2169" i="1"/>
  <c r="J2169" i="1" s="1"/>
  <c r="Q2177" i="1"/>
  <c r="J2177" i="1" s="1"/>
  <c r="Q2185" i="1"/>
  <c r="J2185" i="1" s="1"/>
  <c r="Q2193" i="1"/>
  <c r="J2193" i="1" s="1"/>
  <c r="Q2201" i="1"/>
  <c r="J2201" i="1" s="1"/>
  <c r="Q2209" i="1"/>
  <c r="J2209" i="1" s="1"/>
  <c r="Q2217" i="1"/>
  <c r="J2217" i="1" s="1"/>
  <c r="Q2225" i="1"/>
  <c r="J2225" i="1" s="1"/>
  <c r="Q2233" i="1"/>
  <c r="J2233" i="1" s="1"/>
  <c r="Q2241" i="1"/>
  <c r="J2241" i="1" s="1"/>
  <c r="Q2249" i="1"/>
  <c r="J2249" i="1" s="1"/>
  <c r="Q2257" i="1"/>
  <c r="J2257" i="1" s="1"/>
  <c r="Q2265" i="1"/>
  <c r="J2265" i="1" s="1"/>
  <c r="Q2273" i="1"/>
  <c r="J2273" i="1" s="1"/>
  <c r="Q2281" i="1"/>
  <c r="J2281" i="1" s="1"/>
  <c r="Q2289" i="1"/>
  <c r="J2289" i="1" s="1"/>
  <c r="Q2297" i="1"/>
  <c r="J2297" i="1" s="1"/>
  <c r="Q1193" i="1"/>
  <c r="J1193" i="1" s="1"/>
  <c r="Q1560" i="1"/>
  <c r="J1560" i="1" s="1"/>
  <c r="Q1816" i="1"/>
  <c r="J1816" i="1" s="1"/>
  <c r="Q1952" i="1"/>
  <c r="J1952" i="1" s="1"/>
  <c r="Q2016" i="1"/>
  <c r="J2016" i="1" s="1"/>
  <c r="Q2080" i="1"/>
  <c r="J2080" i="1" s="1"/>
  <c r="Q2144" i="1"/>
  <c r="J2144" i="1" s="1"/>
  <c r="Q2208" i="1"/>
  <c r="J2208" i="1" s="1"/>
  <c r="Q2272" i="1"/>
  <c r="J2272" i="1" s="1"/>
  <c r="Q1386" i="1"/>
  <c r="J1386" i="1" s="1"/>
  <c r="Q1394" i="1"/>
  <c r="J1394" i="1" s="1"/>
  <c r="Q1402" i="1"/>
  <c r="J1402" i="1" s="1"/>
  <c r="Q1410" i="1"/>
  <c r="J1410" i="1" s="1"/>
  <c r="Q1418" i="1"/>
  <c r="J1418" i="1" s="1"/>
  <c r="Q1426" i="1"/>
  <c r="J1426" i="1" s="1"/>
  <c r="Q1434" i="1"/>
  <c r="J1434" i="1" s="1"/>
  <c r="Q1442" i="1"/>
  <c r="J1442" i="1" s="1"/>
  <c r="Q1450" i="1"/>
  <c r="J1450" i="1" s="1"/>
  <c r="Q1458" i="1"/>
  <c r="J1458" i="1" s="1"/>
  <c r="Q1466" i="1"/>
  <c r="J1466" i="1" s="1"/>
  <c r="Q1474" i="1"/>
  <c r="J1474" i="1" s="1"/>
  <c r="Q1482" i="1"/>
  <c r="J1482" i="1" s="1"/>
  <c r="Q1490" i="1"/>
  <c r="J1490" i="1" s="1"/>
  <c r="Q1498" i="1"/>
  <c r="J1498" i="1" s="1"/>
  <c r="Q1506" i="1"/>
  <c r="J1506" i="1" s="1"/>
  <c r="Q1514" i="1"/>
  <c r="J1514" i="1" s="1"/>
  <c r="Q1522" i="1"/>
  <c r="J1522" i="1" s="1"/>
  <c r="Q1530" i="1"/>
  <c r="J1530" i="1" s="1"/>
  <c r="Q1538" i="1"/>
  <c r="J1538" i="1" s="1"/>
  <c r="Q1546" i="1"/>
  <c r="J1546" i="1" s="1"/>
  <c r="Q1554" i="1"/>
  <c r="J1554" i="1" s="1"/>
  <c r="Q1562" i="1"/>
  <c r="J1562" i="1" s="1"/>
  <c r="Q1570" i="1"/>
  <c r="J1570" i="1" s="1"/>
  <c r="Q1578" i="1"/>
  <c r="J1578" i="1" s="1"/>
  <c r="Q1586" i="1"/>
  <c r="J1586" i="1" s="1"/>
  <c r="Q1594" i="1"/>
  <c r="J1594" i="1" s="1"/>
  <c r="Q1602" i="1"/>
  <c r="J1602" i="1" s="1"/>
  <c r="Q1610" i="1"/>
  <c r="J1610" i="1" s="1"/>
  <c r="Q1618" i="1"/>
  <c r="J1618" i="1" s="1"/>
  <c r="Q1626" i="1"/>
  <c r="J1626" i="1" s="1"/>
  <c r="Q1634" i="1"/>
  <c r="J1634" i="1" s="1"/>
  <c r="Q1642" i="1"/>
  <c r="J1642" i="1" s="1"/>
  <c r="Q1650" i="1"/>
  <c r="J1650" i="1" s="1"/>
  <c r="Q1658" i="1"/>
  <c r="J1658" i="1" s="1"/>
  <c r="Q1666" i="1"/>
  <c r="J1666" i="1" s="1"/>
  <c r="Q1674" i="1"/>
  <c r="J1674" i="1" s="1"/>
  <c r="Q1682" i="1"/>
  <c r="J1682" i="1" s="1"/>
  <c r="Q1690" i="1"/>
  <c r="J1690" i="1" s="1"/>
  <c r="Q1698" i="1"/>
  <c r="J1698" i="1" s="1"/>
  <c r="Q1706" i="1"/>
  <c r="J1706" i="1" s="1"/>
  <c r="Q1714" i="1"/>
  <c r="J1714" i="1" s="1"/>
  <c r="Q1722" i="1"/>
  <c r="J1722" i="1" s="1"/>
  <c r="Q1730" i="1"/>
  <c r="J1730" i="1" s="1"/>
  <c r="Q1738" i="1"/>
  <c r="J1738" i="1" s="1"/>
  <c r="Q1746" i="1"/>
  <c r="J1746" i="1" s="1"/>
  <c r="Q1754" i="1"/>
  <c r="J1754" i="1" s="1"/>
  <c r="Q1762" i="1"/>
  <c r="J1762" i="1" s="1"/>
  <c r="Q1770" i="1"/>
  <c r="J1770" i="1" s="1"/>
  <c r="Q1778" i="1"/>
  <c r="J1778" i="1" s="1"/>
  <c r="Q1786" i="1"/>
  <c r="J1786" i="1" s="1"/>
  <c r="Q1794" i="1"/>
  <c r="J1794" i="1" s="1"/>
  <c r="Q1802" i="1"/>
  <c r="J1802" i="1" s="1"/>
  <c r="Q1810" i="1"/>
  <c r="J1810" i="1" s="1"/>
  <c r="Q1818" i="1"/>
  <c r="J1818" i="1" s="1"/>
  <c r="Q1826" i="1"/>
  <c r="J1826" i="1" s="1"/>
  <c r="Q1834" i="1"/>
  <c r="J1834" i="1" s="1"/>
  <c r="Q1842" i="1"/>
  <c r="J1842" i="1" s="1"/>
  <c r="Q1850" i="1"/>
  <c r="J1850" i="1" s="1"/>
  <c r="Q1858" i="1"/>
  <c r="J1858" i="1" s="1"/>
  <c r="Q1866" i="1"/>
  <c r="J1866" i="1" s="1"/>
  <c r="Q1874" i="1"/>
  <c r="J1874" i="1" s="1"/>
  <c r="Q1882" i="1"/>
  <c r="J1882" i="1" s="1"/>
  <c r="Q1890" i="1"/>
  <c r="J1890" i="1" s="1"/>
  <c r="Q1898" i="1"/>
  <c r="J1898" i="1" s="1"/>
  <c r="Q1906" i="1"/>
  <c r="J1906" i="1" s="1"/>
  <c r="Q1914" i="1"/>
  <c r="J1914" i="1" s="1"/>
  <c r="Q1922" i="1"/>
  <c r="J1922" i="1" s="1"/>
  <c r="Q1930" i="1"/>
  <c r="J1930" i="1" s="1"/>
  <c r="Q1938" i="1"/>
  <c r="J1938" i="1" s="1"/>
  <c r="Q1946" i="1"/>
  <c r="J1946" i="1" s="1"/>
  <c r="Q1954" i="1"/>
  <c r="J1954" i="1" s="1"/>
  <c r="Q1962" i="1"/>
  <c r="J1962" i="1" s="1"/>
  <c r="Q1970" i="1"/>
  <c r="J1970" i="1" s="1"/>
  <c r="Q1978" i="1"/>
  <c r="J1978" i="1" s="1"/>
  <c r="Q1986" i="1"/>
  <c r="J1986" i="1" s="1"/>
  <c r="Q1994" i="1"/>
  <c r="J1994" i="1" s="1"/>
  <c r="Q2002" i="1"/>
  <c r="J2002" i="1" s="1"/>
  <c r="Q2010" i="1"/>
  <c r="J2010" i="1" s="1"/>
  <c r="Q2018" i="1"/>
  <c r="J2018" i="1" s="1"/>
  <c r="Q2026" i="1"/>
  <c r="J2026" i="1" s="1"/>
  <c r="Q2034" i="1"/>
  <c r="J2034" i="1" s="1"/>
  <c r="Q2042" i="1"/>
  <c r="J2042" i="1" s="1"/>
  <c r="Q2050" i="1"/>
  <c r="J2050" i="1" s="1"/>
  <c r="Q2058" i="1"/>
  <c r="J2058" i="1" s="1"/>
  <c r="Q2066" i="1"/>
  <c r="J2066" i="1" s="1"/>
  <c r="Q2074" i="1"/>
  <c r="J2074" i="1" s="1"/>
  <c r="Q2082" i="1"/>
  <c r="J2082" i="1" s="1"/>
  <c r="Q2090" i="1"/>
  <c r="J2090" i="1" s="1"/>
  <c r="Q2098" i="1"/>
  <c r="J2098" i="1" s="1"/>
  <c r="Q2106" i="1"/>
  <c r="J2106" i="1" s="1"/>
  <c r="Q2114" i="1"/>
  <c r="J2114" i="1" s="1"/>
  <c r="Q2122" i="1"/>
  <c r="J2122" i="1" s="1"/>
  <c r="Q2130" i="1"/>
  <c r="J2130" i="1" s="1"/>
  <c r="Q2138" i="1"/>
  <c r="J2138" i="1" s="1"/>
  <c r="Q2146" i="1"/>
  <c r="J2146" i="1" s="1"/>
  <c r="Q2154" i="1"/>
  <c r="J2154" i="1" s="1"/>
  <c r="Q2162" i="1"/>
  <c r="J2162" i="1" s="1"/>
  <c r="Q2170" i="1"/>
  <c r="J2170" i="1" s="1"/>
  <c r="Q2178" i="1"/>
  <c r="J2178" i="1" s="1"/>
  <c r="Q2186" i="1"/>
  <c r="J2186" i="1" s="1"/>
  <c r="Q2194" i="1"/>
  <c r="J2194" i="1" s="1"/>
  <c r="Q2202" i="1"/>
  <c r="J2202" i="1" s="1"/>
  <c r="Q2210" i="1"/>
  <c r="J2210" i="1" s="1"/>
  <c r="Q2218" i="1"/>
  <c r="J2218" i="1" s="1"/>
  <c r="Q2226" i="1"/>
  <c r="J2226" i="1" s="1"/>
  <c r="Q2234" i="1"/>
  <c r="J2234" i="1" s="1"/>
  <c r="Q2242" i="1"/>
  <c r="J2242" i="1" s="1"/>
  <c r="Q2250" i="1"/>
  <c r="J2250" i="1" s="1"/>
  <c r="Q2258" i="1"/>
  <c r="J2258" i="1" s="1"/>
  <c r="Q2266" i="1"/>
  <c r="J2266" i="1" s="1"/>
  <c r="Q2274" i="1"/>
  <c r="J2274" i="1" s="1"/>
  <c r="Q2282" i="1"/>
  <c r="J2282" i="1" s="1"/>
  <c r="Q2290" i="1"/>
  <c r="J2290" i="1" s="1"/>
  <c r="Q2298" i="1"/>
  <c r="J2298" i="1" s="1"/>
  <c r="Q1387" i="1"/>
  <c r="J1387" i="1" s="1"/>
  <c r="Q1395" i="1"/>
  <c r="J1395" i="1" s="1"/>
  <c r="Q1403" i="1"/>
  <c r="J1403" i="1" s="1"/>
  <c r="Q1411" i="1"/>
  <c r="J1411" i="1" s="1"/>
  <c r="Q1419" i="1"/>
  <c r="J1419" i="1" s="1"/>
  <c r="Q1427" i="1"/>
  <c r="J1427" i="1" s="1"/>
  <c r="Q1435" i="1"/>
  <c r="J1435" i="1" s="1"/>
  <c r="Q1443" i="1"/>
  <c r="J1443" i="1" s="1"/>
  <c r="Q1451" i="1"/>
  <c r="J1451" i="1" s="1"/>
  <c r="Q1459" i="1"/>
  <c r="J1459" i="1" s="1"/>
  <c r="Q1467" i="1"/>
  <c r="J1467" i="1" s="1"/>
  <c r="Q1475" i="1"/>
  <c r="J1475" i="1" s="1"/>
  <c r="Q1483" i="1"/>
  <c r="J1483" i="1" s="1"/>
  <c r="Q1491" i="1"/>
  <c r="J1491" i="1" s="1"/>
  <c r="Q1499" i="1"/>
  <c r="J1499" i="1" s="1"/>
  <c r="Q1507" i="1"/>
  <c r="J1507" i="1" s="1"/>
  <c r="Q1515" i="1"/>
  <c r="J1515" i="1" s="1"/>
  <c r="Q1523" i="1"/>
  <c r="J1523" i="1" s="1"/>
  <c r="Q1531" i="1"/>
  <c r="J1531" i="1" s="1"/>
  <c r="Q1539" i="1"/>
  <c r="J1539" i="1" s="1"/>
  <c r="Q1547" i="1"/>
  <c r="J1547" i="1" s="1"/>
  <c r="Q1555" i="1"/>
  <c r="J1555" i="1" s="1"/>
  <c r="Q1563" i="1"/>
  <c r="J1563" i="1" s="1"/>
  <c r="Q1571" i="1"/>
  <c r="J1571" i="1" s="1"/>
  <c r="Q1579" i="1"/>
  <c r="J1579" i="1" s="1"/>
  <c r="Q1587" i="1"/>
  <c r="J1587" i="1" s="1"/>
  <c r="Q1595" i="1"/>
  <c r="J1595" i="1" s="1"/>
  <c r="Q1603" i="1"/>
  <c r="J1603" i="1" s="1"/>
  <c r="Q1611" i="1"/>
  <c r="J1611" i="1" s="1"/>
  <c r="Q1619" i="1"/>
  <c r="J1619" i="1" s="1"/>
  <c r="Q1627" i="1"/>
  <c r="J1627" i="1" s="1"/>
  <c r="Q1635" i="1"/>
  <c r="J1635" i="1" s="1"/>
  <c r="Q1643" i="1"/>
  <c r="J1643" i="1" s="1"/>
  <c r="Q1651" i="1"/>
  <c r="J1651" i="1" s="1"/>
  <c r="Q1659" i="1"/>
  <c r="J1659" i="1" s="1"/>
  <c r="Q1667" i="1"/>
  <c r="J1667" i="1" s="1"/>
  <c r="Q1675" i="1"/>
  <c r="J1675" i="1" s="1"/>
  <c r="Q1683" i="1"/>
  <c r="J1683" i="1" s="1"/>
  <c r="Q1691" i="1"/>
  <c r="J1691" i="1" s="1"/>
  <c r="Q1699" i="1"/>
  <c r="J1699" i="1" s="1"/>
  <c r="Q1707" i="1"/>
  <c r="J1707" i="1" s="1"/>
  <c r="Q1715" i="1"/>
  <c r="J1715" i="1" s="1"/>
  <c r="Q1723" i="1"/>
  <c r="J1723" i="1" s="1"/>
  <c r="Q1731" i="1"/>
  <c r="J1731" i="1" s="1"/>
  <c r="Q1739" i="1"/>
  <c r="J1739" i="1" s="1"/>
  <c r="Q1747" i="1"/>
  <c r="J1747" i="1" s="1"/>
  <c r="Q1755" i="1"/>
  <c r="J1755" i="1" s="1"/>
  <c r="Q1763" i="1"/>
  <c r="J1763" i="1" s="1"/>
  <c r="Q1771" i="1"/>
  <c r="J1771" i="1" s="1"/>
  <c r="Q1779" i="1"/>
  <c r="J1779" i="1" s="1"/>
  <c r="Q1787" i="1"/>
  <c r="J1787" i="1" s="1"/>
  <c r="Q1795" i="1"/>
  <c r="J1795" i="1" s="1"/>
  <c r="Q1803" i="1"/>
  <c r="J1803" i="1" s="1"/>
  <c r="Q1811" i="1"/>
  <c r="J1811" i="1" s="1"/>
  <c r="Q1819" i="1"/>
  <c r="J1819" i="1" s="1"/>
  <c r="Q1827" i="1"/>
  <c r="J1827" i="1" s="1"/>
  <c r="Q1835" i="1"/>
  <c r="J1835" i="1" s="1"/>
  <c r="Q1843" i="1"/>
  <c r="J1843" i="1" s="1"/>
  <c r="Q1851" i="1"/>
  <c r="J1851" i="1" s="1"/>
  <c r="Q1859" i="1"/>
  <c r="J1859" i="1" s="1"/>
  <c r="Q1867" i="1"/>
  <c r="J1867" i="1" s="1"/>
  <c r="Q1879" i="1"/>
  <c r="J1879" i="1" s="1"/>
  <c r="Q1895" i="1"/>
  <c r="J1895" i="1" s="1"/>
  <c r="Q1911" i="1"/>
  <c r="J1911" i="1" s="1"/>
  <c r="Q1927" i="1"/>
  <c r="J1927" i="1" s="1"/>
  <c r="Q1939" i="1"/>
  <c r="J1939" i="1" s="1"/>
  <c r="Q1947" i="1"/>
  <c r="J1947" i="1" s="1"/>
  <c r="Q1955" i="1"/>
  <c r="J1955" i="1" s="1"/>
  <c r="Q1963" i="1"/>
  <c r="J1963" i="1" s="1"/>
  <c r="Q1971" i="1"/>
  <c r="J1971" i="1" s="1"/>
  <c r="Q1979" i="1"/>
  <c r="J1979" i="1" s="1"/>
  <c r="Q1987" i="1"/>
  <c r="J1987" i="1" s="1"/>
  <c r="Q1995" i="1"/>
  <c r="J1995" i="1" s="1"/>
  <c r="Q2003" i="1"/>
  <c r="J2003" i="1" s="1"/>
  <c r="Q2011" i="1"/>
  <c r="J2011" i="1" s="1"/>
  <c r="Q2019" i="1"/>
  <c r="J2019" i="1" s="1"/>
  <c r="Q2027" i="1"/>
  <c r="J2027" i="1" s="1"/>
  <c r="Q2035" i="1"/>
  <c r="J2035" i="1" s="1"/>
  <c r="Q2043" i="1"/>
  <c r="J2043" i="1" s="1"/>
  <c r="Q2051" i="1"/>
  <c r="J2051" i="1" s="1"/>
  <c r="Q2059" i="1"/>
  <c r="J2059" i="1" s="1"/>
  <c r="Q2067" i="1"/>
  <c r="J2067" i="1" s="1"/>
  <c r="Q2075" i="1"/>
  <c r="J2075" i="1" s="1"/>
  <c r="Q2083" i="1"/>
  <c r="J2083" i="1" s="1"/>
  <c r="Q2091" i="1"/>
  <c r="J2091" i="1" s="1"/>
  <c r="Q2099" i="1"/>
  <c r="J2099" i="1" s="1"/>
  <c r="Q2107" i="1"/>
  <c r="J2107" i="1" s="1"/>
  <c r="Q2115" i="1"/>
  <c r="J2115" i="1" s="1"/>
  <c r="Q2123" i="1"/>
  <c r="J2123" i="1" s="1"/>
  <c r="Q2131" i="1"/>
  <c r="J2131" i="1" s="1"/>
  <c r="Q2139" i="1"/>
  <c r="J2139" i="1" s="1"/>
  <c r="Q2147" i="1"/>
  <c r="J2147" i="1" s="1"/>
  <c r="Q2155" i="1"/>
  <c r="J2155" i="1" s="1"/>
  <c r="Q2163" i="1"/>
  <c r="J2163" i="1" s="1"/>
  <c r="Q2171" i="1"/>
  <c r="J2171" i="1" s="1"/>
  <c r="Q2179" i="1"/>
  <c r="J2179" i="1" s="1"/>
  <c r="Q2187" i="1"/>
  <c r="J2187" i="1" s="1"/>
  <c r="Q2195" i="1"/>
  <c r="J2195" i="1" s="1"/>
  <c r="Q2203" i="1"/>
  <c r="J2203" i="1" s="1"/>
  <c r="Q2211" i="1"/>
  <c r="J2211" i="1" s="1"/>
  <c r="Q2219" i="1"/>
  <c r="J2219" i="1" s="1"/>
  <c r="Q2227" i="1"/>
  <c r="J2227" i="1" s="1"/>
  <c r="Q2235" i="1"/>
  <c r="J2235" i="1" s="1"/>
  <c r="Q2243" i="1"/>
  <c r="J2243" i="1" s="1"/>
  <c r="Q2251" i="1"/>
  <c r="J2251" i="1" s="1"/>
  <c r="Q2259" i="1"/>
  <c r="J2259" i="1" s="1"/>
  <c r="Q2267" i="1"/>
  <c r="J2267" i="1" s="1"/>
  <c r="Q2275" i="1"/>
  <c r="J2275" i="1" s="1"/>
  <c r="Q2283" i="1"/>
  <c r="J2283" i="1" s="1"/>
  <c r="Q2291" i="1"/>
  <c r="J2291" i="1" s="1"/>
  <c r="Q2299" i="1"/>
  <c r="J2299" i="1" s="1"/>
  <c r="Q1956" i="1"/>
  <c r="J1956" i="1" s="1"/>
  <c r="Q2212" i="1"/>
  <c r="J2212" i="1" s="1"/>
  <c r="Q1768" i="1"/>
  <c r="J1768" i="1" s="1"/>
  <c r="Q2164" i="1"/>
  <c r="J2164" i="1" s="1"/>
  <c r="Q1576" i="1"/>
  <c r="J1576" i="1" s="1"/>
  <c r="Q2116" i="1"/>
  <c r="J2116" i="1" s="1"/>
  <c r="Q2260" i="1"/>
  <c r="J2260" i="1" s="1"/>
  <c r="Q2132" i="1"/>
  <c r="J2132" i="1" s="1"/>
  <c r="Q1001" i="1"/>
  <c r="J1001" i="1" s="1"/>
  <c r="M993" i="1"/>
  <c r="J993" i="1" s="1"/>
  <c r="M981" i="1"/>
  <c r="J981" i="1" s="1"/>
  <c r="M969" i="1"/>
  <c r="J969" i="1" s="1"/>
  <c r="M957" i="1"/>
  <c r="J957" i="1" s="1"/>
  <c r="M945" i="1"/>
  <c r="J945" i="1" s="1"/>
  <c r="M929" i="1"/>
  <c r="J929" i="1" s="1"/>
  <c r="M921" i="1"/>
  <c r="J921" i="1" s="1"/>
  <c r="M909" i="1"/>
  <c r="J909" i="1" s="1"/>
  <c r="M897" i="1"/>
  <c r="J897" i="1" s="1"/>
  <c r="M885" i="1"/>
  <c r="J885" i="1" s="1"/>
  <c r="M873" i="1"/>
  <c r="J873" i="1" s="1"/>
  <c r="M865" i="1"/>
  <c r="J865" i="1" s="1"/>
  <c r="M853" i="1"/>
  <c r="J853" i="1" s="1"/>
  <c r="M841" i="1"/>
  <c r="J841" i="1" s="1"/>
  <c r="M829" i="1"/>
  <c r="J829" i="1" s="1"/>
  <c r="M817" i="1"/>
  <c r="J817" i="1" s="1"/>
  <c r="M805" i="1"/>
  <c r="J805" i="1" s="1"/>
  <c r="M797" i="1"/>
  <c r="J797" i="1" s="1"/>
  <c r="M785" i="1"/>
  <c r="J785" i="1" s="1"/>
  <c r="M773" i="1"/>
  <c r="J773" i="1" s="1"/>
  <c r="M765" i="1"/>
  <c r="J765" i="1" s="1"/>
  <c r="M757" i="1"/>
  <c r="J757" i="1" s="1"/>
  <c r="M749" i="1"/>
  <c r="J749" i="1" s="1"/>
  <c r="M741" i="1"/>
  <c r="J741" i="1" s="1"/>
  <c r="M733" i="1"/>
  <c r="J733" i="1" s="1"/>
  <c r="M725" i="1"/>
  <c r="J725" i="1" s="1"/>
  <c r="M713" i="1"/>
  <c r="J713" i="1" s="1"/>
  <c r="M705" i="1"/>
  <c r="J705" i="1" s="1"/>
  <c r="M693" i="1"/>
  <c r="J693" i="1" s="1"/>
  <c r="M681" i="1"/>
  <c r="J681" i="1" s="1"/>
  <c r="M665" i="1"/>
  <c r="J665" i="1" s="1"/>
  <c r="M657" i="1"/>
  <c r="J657" i="1" s="1"/>
  <c r="M645" i="1"/>
  <c r="J645" i="1" s="1"/>
  <c r="M1000" i="1"/>
  <c r="J1000" i="1" s="1"/>
  <c r="M996" i="1"/>
  <c r="J996" i="1" s="1"/>
  <c r="M992" i="1"/>
  <c r="J992" i="1" s="1"/>
  <c r="M988" i="1"/>
  <c r="J988" i="1" s="1"/>
  <c r="M984" i="1"/>
  <c r="J984" i="1" s="1"/>
  <c r="M980" i="1"/>
  <c r="J980" i="1" s="1"/>
  <c r="M976" i="1"/>
  <c r="J976" i="1" s="1"/>
  <c r="M972" i="1"/>
  <c r="J972" i="1" s="1"/>
  <c r="M968" i="1"/>
  <c r="J968" i="1" s="1"/>
  <c r="M964" i="1"/>
  <c r="J964" i="1" s="1"/>
  <c r="M960" i="1"/>
  <c r="J960" i="1" s="1"/>
  <c r="M956" i="1"/>
  <c r="J956" i="1" s="1"/>
  <c r="M952" i="1"/>
  <c r="J952" i="1" s="1"/>
  <c r="M948" i="1"/>
  <c r="J948" i="1" s="1"/>
  <c r="M944" i="1"/>
  <c r="J944" i="1" s="1"/>
  <c r="M940" i="1"/>
  <c r="J940" i="1" s="1"/>
  <c r="M936" i="1"/>
  <c r="J936" i="1" s="1"/>
  <c r="M932" i="1"/>
  <c r="J932" i="1" s="1"/>
  <c r="M928" i="1"/>
  <c r="J928" i="1" s="1"/>
  <c r="M924" i="1"/>
  <c r="J924" i="1" s="1"/>
  <c r="M920" i="1"/>
  <c r="J920" i="1" s="1"/>
  <c r="M916" i="1"/>
  <c r="J916" i="1" s="1"/>
  <c r="M912" i="1"/>
  <c r="J912" i="1" s="1"/>
  <c r="M908" i="1"/>
  <c r="J908" i="1" s="1"/>
  <c r="M904" i="1"/>
  <c r="J904" i="1" s="1"/>
  <c r="M900" i="1"/>
  <c r="J900" i="1" s="1"/>
  <c r="M896" i="1"/>
  <c r="J896" i="1" s="1"/>
  <c r="M892" i="1"/>
  <c r="J892" i="1" s="1"/>
  <c r="M888" i="1"/>
  <c r="J888" i="1" s="1"/>
  <c r="M884" i="1"/>
  <c r="J884" i="1" s="1"/>
  <c r="M880" i="1"/>
  <c r="J880" i="1" s="1"/>
  <c r="M876" i="1"/>
  <c r="J876" i="1" s="1"/>
  <c r="M872" i="1"/>
  <c r="J872" i="1" s="1"/>
  <c r="M868" i="1"/>
  <c r="J868" i="1" s="1"/>
  <c r="M864" i="1"/>
  <c r="J864" i="1" s="1"/>
  <c r="M860" i="1"/>
  <c r="J860" i="1" s="1"/>
  <c r="M856" i="1"/>
  <c r="J856" i="1" s="1"/>
  <c r="M852" i="1"/>
  <c r="J852" i="1" s="1"/>
  <c r="M848" i="1"/>
  <c r="J848" i="1" s="1"/>
  <c r="M844" i="1"/>
  <c r="J844" i="1" s="1"/>
  <c r="M840" i="1"/>
  <c r="J840" i="1" s="1"/>
  <c r="M836" i="1"/>
  <c r="J836" i="1" s="1"/>
  <c r="M832" i="1"/>
  <c r="J832" i="1" s="1"/>
  <c r="M828" i="1"/>
  <c r="J828" i="1" s="1"/>
  <c r="M824" i="1"/>
  <c r="J824" i="1" s="1"/>
  <c r="M820" i="1"/>
  <c r="J820" i="1" s="1"/>
  <c r="M816" i="1"/>
  <c r="J816" i="1" s="1"/>
  <c r="M812" i="1"/>
  <c r="J812" i="1" s="1"/>
  <c r="M808" i="1"/>
  <c r="J808" i="1" s="1"/>
  <c r="M804" i="1"/>
  <c r="J804" i="1" s="1"/>
  <c r="M800" i="1"/>
  <c r="J800" i="1" s="1"/>
  <c r="M796" i="1"/>
  <c r="J796" i="1" s="1"/>
  <c r="M792" i="1"/>
  <c r="J792" i="1" s="1"/>
  <c r="M788" i="1"/>
  <c r="J788" i="1" s="1"/>
  <c r="M784" i="1"/>
  <c r="J784" i="1" s="1"/>
  <c r="M780" i="1"/>
  <c r="J780" i="1" s="1"/>
  <c r="M776" i="1"/>
  <c r="J776" i="1" s="1"/>
  <c r="M772" i="1"/>
  <c r="J772" i="1" s="1"/>
  <c r="M768" i="1"/>
  <c r="J768" i="1" s="1"/>
  <c r="M764" i="1"/>
  <c r="J764" i="1" s="1"/>
  <c r="M760" i="1"/>
  <c r="J760" i="1" s="1"/>
  <c r="M756" i="1"/>
  <c r="J756" i="1" s="1"/>
  <c r="M752" i="1"/>
  <c r="J752" i="1" s="1"/>
  <c r="M748" i="1"/>
  <c r="J748" i="1" s="1"/>
  <c r="M744" i="1"/>
  <c r="J744" i="1" s="1"/>
  <c r="M740" i="1"/>
  <c r="J740" i="1" s="1"/>
  <c r="M736" i="1"/>
  <c r="J736" i="1" s="1"/>
  <c r="M732" i="1"/>
  <c r="J732" i="1" s="1"/>
  <c r="M728" i="1"/>
  <c r="J728" i="1" s="1"/>
  <c r="M724" i="1"/>
  <c r="J724" i="1" s="1"/>
  <c r="M720" i="1"/>
  <c r="J720" i="1" s="1"/>
  <c r="M716" i="1"/>
  <c r="J716" i="1" s="1"/>
  <c r="M712" i="1"/>
  <c r="J712" i="1" s="1"/>
  <c r="M708" i="1"/>
  <c r="J708" i="1" s="1"/>
  <c r="M704" i="1"/>
  <c r="J704" i="1" s="1"/>
  <c r="M700" i="1"/>
  <c r="J700" i="1" s="1"/>
  <c r="M696" i="1"/>
  <c r="J696" i="1" s="1"/>
  <c r="M692" i="1"/>
  <c r="J692" i="1" s="1"/>
  <c r="M688" i="1"/>
  <c r="J688" i="1" s="1"/>
  <c r="M684" i="1"/>
  <c r="J684" i="1" s="1"/>
  <c r="M680" i="1"/>
  <c r="J680" i="1" s="1"/>
  <c r="M676" i="1"/>
  <c r="J676" i="1" s="1"/>
  <c r="M672" i="1"/>
  <c r="J672" i="1" s="1"/>
  <c r="M668" i="1"/>
  <c r="J668" i="1" s="1"/>
  <c r="M664" i="1"/>
  <c r="J664" i="1" s="1"/>
  <c r="M660" i="1"/>
  <c r="J660" i="1" s="1"/>
  <c r="M656" i="1"/>
  <c r="J656" i="1" s="1"/>
  <c r="M652" i="1"/>
  <c r="J652" i="1" s="1"/>
  <c r="M648" i="1"/>
  <c r="J648" i="1" s="1"/>
  <c r="M644" i="1"/>
  <c r="J644" i="1" s="1"/>
  <c r="M989" i="1"/>
  <c r="J989" i="1" s="1"/>
  <c r="M977" i="1"/>
  <c r="J977" i="1" s="1"/>
  <c r="M961" i="1"/>
  <c r="J961" i="1" s="1"/>
  <c r="M949" i="1"/>
  <c r="J949" i="1" s="1"/>
  <c r="M933" i="1"/>
  <c r="J933" i="1" s="1"/>
  <c r="M917" i="1"/>
  <c r="J917" i="1" s="1"/>
  <c r="M905" i="1"/>
  <c r="J905" i="1" s="1"/>
  <c r="M893" i="1"/>
  <c r="J893" i="1" s="1"/>
  <c r="M877" i="1"/>
  <c r="J877" i="1" s="1"/>
  <c r="M861" i="1"/>
  <c r="J861" i="1" s="1"/>
  <c r="M849" i="1"/>
  <c r="J849" i="1" s="1"/>
  <c r="M837" i="1"/>
  <c r="J837" i="1" s="1"/>
  <c r="M825" i="1"/>
  <c r="J825" i="1" s="1"/>
  <c r="M809" i="1"/>
  <c r="J809" i="1" s="1"/>
  <c r="M793" i="1"/>
  <c r="J793" i="1" s="1"/>
  <c r="M781" i="1"/>
  <c r="J781" i="1" s="1"/>
  <c r="M769" i="1"/>
  <c r="J769" i="1" s="1"/>
  <c r="M761" i="1"/>
  <c r="J761" i="1" s="1"/>
  <c r="M753" i="1"/>
  <c r="J753" i="1" s="1"/>
  <c r="M745" i="1"/>
  <c r="J745" i="1" s="1"/>
  <c r="M737" i="1"/>
  <c r="J737" i="1" s="1"/>
  <c r="M729" i="1"/>
  <c r="J729" i="1" s="1"/>
  <c r="M717" i="1"/>
  <c r="J717" i="1" s="1"/>
  <c r="M701" i="1"/>
  <c r="J701" i="1" s="1"/>
  <c r="M685" i="1"/>
  <c r="J685" i="1" s="1"/>
  <c r="M673" i="1"/>
  <c r="J673" i="1" s="1"/>
  <c r="M653" i="1"/>
  <c r="J653" i="1" s="1"/>
  <c r="M995" i="1"/>
  <c r="J995" i="1" s="1"/>
  <c r="M987" i="1"/>
  <c r="J987" i="1" s="1"/>
  <c r="M983" i="1"/>
  <c r="J983" i="1" s="1"/>
  <c r="M975" i="1"/>
  <c r="J975" i="1" s="1"/>
  <c r="M967" i="1"/>
  <c r="J967" i="1" s="1"/>
  <c r="M959" i="1"/>
  <c r="J959" i="1" s="1"/>
  <c r="M951" i="1"/>
  <c r="J951" i="1" s="1"/>
  <c r="M943" i="1"/>
  <c r="J943" i="1" s="1"/>
  <c r="M935" i="1"/>
  <c r="J935" i="1" s="1"/>
  <c r="M927" i="1"/>
  <c r="J927" i="1" s="1"/>
  <c r="M919" i="1"/>
  <c r="J919" i="1" s="1"/>
  <c r="M911" i="1"/>
  <c r="J911" i="1" s="1"/>
  <c r="M903" i="1"/>
  <c r="J903" i="1" s="1"/>
  <c r="M895" i="1"/>
  <c r="J895" i="1" s="1"/>
  <c r="M891" i="1"/>
  <c r="J891" i="1" s="1"/>
  <c r="M883" i="1"/>
  <c r="J883" i="1" s="1"/>
  <c r="M875" i="1"/>
  <c r="J875" i="1" s="1"/>
  <c r="M867" i="1"/>
  <c r="J867" i="1" s="1"/>
  <c r="M859" i="1"/>
  <c r="J859" i="1" s="1"/>
  <c r="M851" i="1"/>
  <c r="J851" i="1" s="1"/>
  <c r="M843" i="1"/>
  <c r="J843" i="1" s="1"/>
  <c r="M835" i="1"/>
  <c r="J835" i="1" s="1"/>
  <c r="M827" i="1"/>
  <c r="J827" i="1" s="1"/>
  <c r="M819" i="1"/>
  <c r="J819" i="1" s="1"/>
  <c r="M811" i="1"/>
  <c r="J811" i="1" s="1"/>
  <c r="M803" i="1"/>
  <c r="J803" i="1" s="1"/>
  <c r="M795" i="1"/>
  <c r="J795" i="1" s="1"/>
  <c r="M787" i="1"/>
  <c r="J787" i="1" s="1"/>
  <c r="M779" i="1"/>
  <c r="J779" i="1" s="1"/>
  <c r="M771" i="1"/>
  <c r="J771" i="1" s="1"/>
  <c r="M763" i="1"/>
  <c r="J763" i="1" s="1"/>
  <c r="M755" i="1"/>
  <c r="J755" i="1" s="1"/>
  <c r="M747" i="1"/>
  <c r="J747" i="1" s="1"/>
  <c r="M739" i="1"/>
  <c r="J739" i="1" s="1"/>
  <c r="M731" i="1"/>
  <c r="J731" i="1" s="1"/>
  <c r="M723" i="1"/>
  <c r="J723" i="1" s="1"/>
  <c r="M715" i="1"/>
  <c r="J715" i="1" s="1"/>
  <c r="M707" i="1"/>
  <c r="J707" i="1" s="1"/>
  <c r="M699" i="1"/>
  <c r="J699" i="1" s="1"/>
  <c r="M691" i="1"/>
  <c r="J691" i="1" s="1"/>
  <c r="M683" i="1"/>
  <c r="J683" i="1" s="1"/>
  <c r="M675" i="1"/>
  <c r="J675" i="1" s="1"/>
  <c r="M667" i="1"/>
  <c r="J667" i="1" s="1"/>
  <c r="M659" i="1"/>
  <c r="J659" i="1" s="1"/>
  <c r="M651" i="1"/>
  <c r="J651" i="1" s="1"/>
  <c r="M643" i="1"/>
  <c r="J643" i="1" s="1"/>
  <c r="M997" i="1"/>
  <c r="J997" i="1" s="1"/>
  <c r="M985" i="1"/>
  <c r="J985" i="1" s="1"/>
  <c r="M973" i="1"/>
  <c r="J973" i="1" s="1"/>
  <c r="M965" i="1"/>
  <c r="J965" i="1" s="1"/>
  <c r="M953" i="1"/>
  <c r="J953" i="1" s="1"/>
  <c r="M941" i="1"/>
  <c r="J941" i="1" s="1"/>
  <c r="M937" i="1"/>
  <c r="J937" i="1" s="1"/>
  <c r="M925" i="1"/>
  <c r="J925" i="1" s="1"/>
  <c r="M913" i="1"/>
  <c r="J913" i="1" s="1"/>
  <c r="M901" i="1"/>
  <c r="J901" i="1" s="1"/>
  <c r="M889" i="1"/>
  <c r="J889" i="1" s="1"/>
  <c r="M881" i="1"/>
  <c r="J881" i="1" s="1"/>
  <c r="M869" i="1"/>
  <c r="J869" i="1" s="1"/>
  <c r="M857" i="1"/>
  <c r="J857" i="1" s="1"/>
  <c r="M845" i="1"/>
  <c r="J845" i="1" s="1"/>
  <c r="M833" i="1"/>
  <c r="J833" i="1" s="1"/>
  <c r="M821" i="1"/>
  <c r="J821" i="1" s="1"/>
  <c r="M813" i="1"/>
  <c r="J813" i="1" s="1"/>
  <c r="M801" i="1"/>
  <c r="J801" i="1" s="1"/>
  <c r="M789" i="1"/>
  <c r="J789" i="1" s="1"/>
  <c r="M777" i="1"/>
  <c r="J777" i="1" s="1"/>
  <c r="M721" i="1"/>
  <c r="J721" i="1" s="1"/>
  <c r="M709" i="1"/>
  <c r="J709" i="1" s="1"/>
  <c r="M697" i="1"/>
  <c r="J697" i="1" s="1"/>
  <c r="M689" i="1"/>
  <c r="J689" i="1" s="1"/>
  <c r="M677" i="1"/>
  <c r="J677" i="1" s="1"/>
  <c r="M669" i="1"/>
  <c r="J669" i="1" s="1"/>
  <c r="M661" i="1"/>
  <c r="J661" i="1" s="1"/>
  <c r="M649" i="1"/>
  <c r="J649" i="1" s="1"/>
  <c r="M999" i="1"/>
  <c r="J999" i="1" s="1"/>
  <c r="M991" i="1"/>
  <c r="J991" i="1" s="1"/>
  <c r="M979" i="1"/>
  <c r="J979" i="1" s="1"/>
  <c r="M971" i="1"/>
  <c r="J971" i="1" s="1"/>
  <c r="M963" i="1"/>
  <c r="J963" i="1" s="1"/>
  <c r="M955" i="1"/>
  <c r="J955" i="1" s="1"/>
  <c r="M947" i="1"/>
  <c r="J947" i="1" s="1"/>
  <c r="M939" i="1"/>
  <c r="J939" i="1" s="1"/>
  <c r="M931" i="1"/>
  <c r="J931" i="1" s="1"/>
  <c r="M923" i="1"/>
  <c r="J923" i="1" s="1"/>
  <c r="M915" i="1"/>
  <c r="J915" i="1" s="1"/>
  <c r="M907" i="1"/>
  <c r="J907" i="1" s="1"/>
  <c r="M899" i="1"/>
  <c r="J899" i="1" s="1"/>
  <c r="M887" i="1"/>
  <c r="J887" i="1" s="1"/>
  <c r="M879" i="1"/>
  <c r="J879" i="1" s="1"/>
  <c r="M871" i="1"/>
  <c r="J871" i="1" s="1"/>
  <c r="M863" i="1"/>
  <c r="J863" i="1" s="1"/>
  <c r="M855" i="1"/>
  <c r="J855" i="1" s="1"/>
  <c r="M847" i="1"/>
  <c r="J847" i="1" s="1"/>
  <c r="M839" i="1"/>
  <c r="J839" i="1" s="1"/>
  <c r="M831" i="1"/>
  <c r="J831" i="1" s="1"/>
  <c r="M823" i="1"/>
  <c r="J823" i="1" s="1"/>
  <c r="M815" i="1"/>
  <c r="J815" i="1" s="1"/>
  <c r="M807" i="1"/>
  <c r="J807" i="1" s="1"/>
  <c r="M799" i="1"/>
  <c r="J799" i="1" s="1"/>
  <c r="M791" i="1"/>
  <c r="J791" i="1" s="1"/>
  <c r="M783" i="1"/>
  <c r="J783" i="1" s="1"/>
  <c r="M775" i="1"/>
  <c r="J775" i="1" s="1"/>
  <c r="M767" i="1"/>
  <c r="J767" i="1" s="1"/>
  <c r="M759" i="1"/>
  <c r="J759" i="1" s="1"/>
  <c r="M751" i="1"/>
  <c r="J751" i="1" s="1"/>
  <c r="M743" i="1"/>
  <c r="J743" i="1" s="1"/>
  <c r="M735" i="1"/>
  <c r="J735" i="1" s="1"/>
  <c r="M727" i="1"/>
  <c r="J727" i="1" s="1"/>
  <c r="M719" i="1"/>
  <c r="J719" i="1" s="1"/>
  <c r="M711" i="1"/>
  <c r="J711" i="1" s="1"/>
  <c r="M703" i="1"/>
  <c r="J703" i="1" s="1"/>
  <c r="M695" i="1"/>
  <c r="J695" i="1" s="1"/>
  <c r="M687" i="1"/>
  <c r="J687" i="1" s="1"/>
  <c r="M679" i="1"/>
  <c r="J679" i="1" s="1"/>
  <c r="M671" i="1"/>
  <c r="J671" i="1" s="1"/>
  <c r="M663" i="1"/>
  <c r="J663" i="1" s="1"/>
  <c r="M655" i="1"/>
  <c r="J655" i="1" s="1"/>
  <c r="M647" i="1"/>
  <c r="J647" i="1" s="1"/>
  <c r="M998" i="1"/>
  <c r="J998" i="1" s="1"/>
  <c r="M994" i="1"/>
  <c r="J994" i="1" s="1"/>
  <c r="M990" i="1"/>
  <c r="J990" i="1" s="1"/>
  <c r="M986" i="1"/>
  <c r="J986" i="1" s="1"/>
  <c r="M982" i="1"/>
  <c r="J982" i="1" s="1"/>
  <c r="M978" i="1"/>
  <c r="J978" i="1" s="1"/>
  <c r="M974" i="1"/>
  <c r="J974" i="1" s="1"/>
  <c r="M970" i="1"/>
  <c r="J970" i="1" s="1"/>
  <c r="M966" i="1"/>
  <c r="J966" i="1" s="1"/>
  <c r="M962" i="1"/>
  <c r="J962" i="1" s="1"/>
  <c r="M958" i="1"/>
  <c r="J958" i="1" s="1"/>
  <c r="M954" i="1"/>
  <c r="J954" i="1" s="1"/>
  <c r="M950" i="1"/>
  <c r="J950" i="1" s="1"/>
  <c r="M946" i="1"/>
  <c r="J946" i="1" s="1"/>
  <c r="M942" i="1"/>
  <c r="J942" i="1" s="1"/>
  <c r="M938" i="1"/>
  <c r="J938" i="1" s="1"/>
  <c r="M934" i="1"/>
  <c r="J934" i="1" s="1"/>
  <c r="M930" i="1"/>
  <c r="J930" i="1" s="1"/>
  <c r="M926" i="1"/>
  <c r="J926" i="1" s="1"/>
  <c r="M922" i="1"/>
  <c r="J922" i="1" s="1"/>
  <c r="M918" i="1"/>
  <c r="J918" i="1" s="1"/>
  <c r="M914" i="1"/>
  <c r="J914" i="1" s="1"/>
  <c r="M910" i="1"/>
  <c r="J910" i="1" s="1"/>
  <c r="M906" i="1"/>
  <c r="J906" i="1" s="1"/>
  <c r="M902" i="1"/>
  <c r="J902" i="1" s="1"/>
  <c r="M898" i="1"/>
  <c r="J898" i="1" s="1"/>
  <c r="M894" i="1"/>
  <c r="J894" i="1" s="1"/>
  <c r="M890" i="1"/>
  <c r="J890" i="1" s="1"/>
  <c r="M886" i="1"/>
  <c r="J886" i="1" s="1"/>
  <c r="M882" i="1"/>
  <c r="J882" i="1" s="1"/>
  <c r="M878" i="1"/>
  <c r="J878" i="1" s="1"/>
  <c r="M874" i="1"/>
  <c r="J874" i="1" s="1"/>
  <c r="M870" i="1"/>
  <c r="J870" i="1" s="1"/>
  <c r="M866" i="1"/>
  <c r="J866" i="1" s="1"/>
  <c r="M862" i="1"/>
  <c r="J862" i="1" s="1"/>
  <c r="M858" i="1"/>
  <c r="J858" i="1" s="1"/>
  <c r="M854" i="1"/>
  <c r="J854" i="1" s="1"/>
  <c r="M850" i="1"/>
  <c r="J850" i="1" s="1"/>
  <c r="M846" i="1"/>
  <c r="J846" i="1" s="1"/>
  <c r="M842" i="1"/>
  <c r="J842" i="1" s="1"/>
  <c r="M838" i="1"/>
  <c r="J838" i="1" s="1"/>
  <c r="M834" i="1"/>
  <c r="J834" i="1" s="1"/>
  <c r="M830" i="1"/>
  <c r="J830" i="1" s="1"/>
  <c r="M826" i="1"/>
  <c r="J826" i="1" s="1"/>
  <c r="M822" i="1"/>
  <c r="J822" i="1" s="1"/>
  <c r="M818" i="1"/>
  <c r="J818" i="1" s="1"/>
  <c r="M814" i="1"/>
  <c r="J814" i="1" s="1"/>
  <c r="M810" i="1"/>
  <c r="J810" i="1" s="1"/>
  <c r="M806" i="1"/>
  <c r="J806" i="1" s="1"/>
  <c r="M802" i="1"/>
  <c r="J802" i="1" s="1"/>
  <c r="M798" i="1"/>
  <c r="J798" i="1" s="1"/>
  <c r="M794" i="1"/>
  <c r="J794" i="1" s="1"/>
  <c r="M790" i="1"/>
  <c r="J790" i="1" s="1"/>
  <c r="M786" i="1"/>
  <c r="J786" i="1" s="1"/>
  <c r="M782" i="1"/>
  <c r="J782" i="1" s="1"/>
  <c r="M778" i="1"/>
  <c r="J778" i="1" s="1"/>
  <c r="M774" i="1"/>
  <c r="J774" i="1" s="1"/>
  <c r="M770" i="1"/>
  <c r="J770" i="1" s="1"/>
  <c r="M766" i="1"/>
  <c r="J766" i="1" s="1"/>
  <c r="M762" i="1"/>
  <c r="J762" i="1" s="1"/>
  <c r="M758" i="1"/>
  <c r="J758" i="1" s="1"/>
  <c r="M754" i="1"/>
  <c r="J754" i="1" s="1"/>
  <c r="M750" i="1"/>
  <c r="J750" i="1" s="1"/>
  <c r="M746" i="1"/>
  <c r="J746" i="1" s="1"/>
  <c r="M742" i="1"/>
  <c r="J742" i="1" s="1"/>
  <c r="M738" i="1"/>
  <c r="J738" i="1" s="1"/>
  <c r="M734" i="1"/>
  <c r="J734" i="1" s="1"/>
  <c r="M730" i="1"/>
  <c r="J730" i="1" s="1"/>
  <c r="M726" i="1"/>
  <c r="J726" i="1" s="1"/>
  <c r="M722" i="1"/>
  <c r="J722" i="1" s="1"/>
  <c r="M718" i="1"/>
  <c r="J718" i="1" s="1"/>
  <c r="M714" i="1"/>
  <c r="J714" i="1" s="1"/>
  <c r="M710" i="1"/>
  <c r="J710" i="1" s="1"/>
  <c r="M706" i="1"/>
  <c r="J706" i="1" s="1"/>
  <c r="M702" i="1"/>
  <c r="J702" i="1" s="1"/>
  <c r="M698" i="1"/>
  <c r="J698" i="1" s="1"/>
  <c r="M694" i="1"/>
  <c r="J694" i="1" s="1"/>
  <c r="M690" i="1"/>
  <c r="J690" i="1" s="1"/>
  <c r="M686" i="1"/>
  <c r="J686" i="1" s="1"/>
  <c r="M682" i="1"/>
  <c r="J682" i="1" s="1"/>
  <c r="M678" i="1"/>
  <c r="J678" i="1" s="1"/>
  <c r="M674" i="1"/>
  <c r="J674" i="1" s="1"/>
  <c r="M670" i="1"/>
  <c r="J670" i="1" s="1"/>
  <c r="M666" i="1"/>
  <c r="J666" i="1" s="1"/>
  <c r="M662" i="1"/>
  <c r="J662" i="1" s="1"/>
  <c r="M658" i="1"/>
  <c r="J658" i="1" s="1"/>
  <c r="M654" i="1"/>
  <c r="J654" i="1" s="1"/>
  <c r="M650" i="1"/>
  <c r="J650" i="1" s="1"/>
  <c r="M646" i="1"/>
  <c r="J646" i="1" s="1"/>
  <c r="M642" i="1"/>
  <c r="J642" i="1" s="1"/>
  <c r="M641" i="1"/>
  <c r="J641" i="1" s="1"/>
  <c r="M637" i="1"/>
  <c r="J637" i="1" s="1"/>
  <c r="M621" i="1"/>
  <c r="J621" i="1" s="1"/>
  <c r="M609" i="1"/>
  <c r="J609" i="1" s="1"/>
  <c r="M597" i="1"/>
  <c r="J597" i="1" s="1"/>
  <c r="M585" i="1"/>
  <c r="J585" i="1" s="1"/>
  <c r="M569" i="1"/>
  <c r="J569" i="1" s="1"/>
  <c r="M557" i="1"/>
  <c r="J557" i="1" s="1"/>
  <c r="M545" i="1"/>
  <c r="J545" i="1" s="1"/>
  <c r="M529" i="1"/>
  <c r="J529" i="1" s="1"/>
  <c r="M513" i="1"/>
  <c r="J513" i="1" s="1"/>
  <c r="M501" i="1"/>
  <c r="J501" i="1" s="1"/>
  <c r="M485" i="1"/>
  <c r="J485" i="1" s="1"/>
  <c r="M469" i="1"/>
  <c r="J469" i="1" s="1"/>
  <c r="M441" i="1"/>
  <c r="J441" i="1" s="1"/>
  <c r="M421" i="1"/>
  <c r="J421" i="1" s="1"/>
  <c r="M633" i="1"/>
  <c r="J633" i="1" s="1"/>
  <c r="M617" i="1"/>
  <c r="J617" i="1" s="1"/>
  <c r="M605" i="1"/>
  <c r="J605" i="1" s="1"/>
  <c r="M593" i="1"/>
  <c r="J593" i="1" s="1"/>
  <c r="M581" i="1"/>
  <c r="J581" i="1" s="1"/>
  <c r="M573" i="1"/>
  <c r="J573" i="1" s="1"/>
  <c r="M565" i="1"/>
  <c r="J565" i="1" s="1"/>
  <c r="M553" i="1"/>
  <c r="J553" i="1" s="1"/>
  <c r="M541" i="1"/>
  <c r="J541" i="1" s="1"/>
  <c r="M525" i="1"/>
  <c r="J525" i="1" s="1"/>
  <c r="M509" i="1"/>
  <c r="J509" i="1" s="1"/>
  <c r="M493" i="1"/>
  <c r="J493" i="1" s="1"/>
  <c r="M477" i="1"/>
  <c r="J477" i="1" s="1"/>
  <c r="M465" i="1"/>
  <c r="J465" i="1" s="1"/>
  <c r="M453" i="1"/>
  <c r="J453" i="1" s="1"/>
  <c r="M437" i="1"/>
  <c r="J437" i="1" s="1"/>
  <c r="M425" i="1"/>
  <c r="J425" i="1" s="1"/>
  <c r="M640" i="1"/>
  <c r="J640" i="1" s="1"/>
  <c r="M636" i="1"/>
  <c r="J636" i="1" s="1"/>
  <c r="M632" i="1"/>
  <c r="J632" i="1" s="1"/>
  <c r="M628" i="1"/>
  <c r="J628" i="1" s="1"/>
  <c r="M624" i="1"/>
  <c r="J624" i="1" s="1"/>
  <c r="M620" i="1"/>
  <c r="J620" i="1" s="1"/>
  <c r="M616" i="1"/>
  <c r="J616" i="1" s="1"/>
  <c r="M612" i="1"/>
  <c r="J612" i="1" s="1"/>
  <c r="M608" i="1"/>
  <c r="J608" i="1" s="1"/>
  <c r="M604" i="1"/>
  <c r="J604" i="1" s="1"/>
  <c r="M600" i="1"/>
  <c r="J600" i="1" s="1"/>
  <c r="M596" i="1"/>
  <c r="J596" i="1" s="1"/>
  <c r="M592" i="1"/>
  <c r="J592" i="1" s="1"/>
  <c r="M588" i="1"/>
  <c r="J588" i="1" s="1"/>
  <c r="M584" i="1"/>
  <c r="J584" i="1" s="1"/>
  <c r="M580" i="1"/>
  <c r="J580" i="1" s="1"/>
  <c r="M576" i="1"/>
  <c r="J576" i="1" s="1"/>
  <c r="M572" i="1"/>
  <c r="J572" i="1" s="1"/>
  <c r="M568" i="1"/>
  <c r="J568" i="1" s="1"/>
  <c r="M564" i="1"/>
  <c r="J564" i="1" s="1"/>
  <c r="M560" i="1"/>
  <c r="J560" i="1" s="1"/>
  <c r="M556" i="1"/>
  <c r="J556" i="1" s="1"/>
  <c r="M552" i="1"/>
  <c r="J552" i="1" s="1"/>
  <c r="M548" i="1"/>
  <c r="J548" i="1" s="1"/>
  <c r="M544" i="1"/>
  <c r="J544" i="1" s="1"/>
  <c r="M540" i="1"/>
  <c r="J540" i="1" s="1"/>
  <c r="M536" i="1"/>
  <c r="J536" i="1" s="1"/>
  <c r="M532" i="1"/>
  <c r="J532" i="1" s="1"/>
  <c r="M528" i="1"/>
  <c r="J528" i="1" s="1"/>
  <c r="M524" i="1"/>
  <c r="J524" i="1" s="1"/>
  <c r="M520" i="1"/>
  <c r="J520" i="1" s="1"/>
  <c r="M516" i="1"/>
  <c r="J516" i="1" s="1"/>
  <c r="M512" i="1"/>
  <c r="J512" i="1" s="1"/>
  <c r="M508" i="1"/>
  <c r="J508" i="1" s="1"/>
  <c r="M504" i="1"/>
  <c r="J504" i="1" s="1"/>
  <c r="M500" i="1"/>
  <c r="J500" i="1" s="1"/>
  <c r="M496" i="1"/>
  <c r="J496" i="1" s="1"/>
  <c r="M492" i="1"/>
  <c r="J492" i="1" s="1"/>
  <c r="M488" i="1"/>
  <c r="J488" i="1" s="1"/>
  <c r="M484" i="1"/>
  <c r="J484" i="1" s="1"/>
  <c r="M480" i="1"/>
  <c r="J480" i="1" s="1"/>
  <c r="M476" i="1"/>
  <c r="J476" i="1" s="1"/>
  <c r="M472" i="1"/>
  <c r="J472" i="1" s="1"/>
  <c r="M468" i="1"/>
  <c r="J468" i="1" s="1"/>
  <c r="M464" i="1"/>
  <c r="J464" i="1" s="1"/>
  <c r="M460" i="1"/>
  <c r="J460" i="1" s="1"/>
  <c r="M456" i="1"/>
  <c r="J456" i="1" s="1"/>
  <c r="M452" i="1"/>
  <c r="J452" i="1" s="1"/>
  <c r="M448" i="1"/>
  <c r="J448" i="1" s="1"/>
  <c r="M444" i="1"/>
  <c r="J444" i="1" s="1"/>
  <c r="M440" i="1"/>
  <c r="J440" i="1" s="1"/>
  <c r="M436" i="1"/>
  <c r="J436" i="1" s="1"/>
  <c r="M432" i="1"/>
  <c r="J432" i="1" s="1"/>
  <c r="M428" i="1"/>
  <c r="J428" i="1" s="1"/>
  <c r="M424" i="1"/>
  <c r="J424" i="1" s="1"/>
  <c r="M420" i="1"/>
  <c r="J420" i="1" s="1"/>
  <c r="M416" i="1"/>
  <c r="J416" i="1" s="1"/>
  <c r="M625" i="1"/>
  <c r="J625" i="1" s="1"/>
  <c r="M533" i="1"/>
  <c r="J533" i="1" s="1"/>
  <c r="M517" i="1"/>
  <c r="J517" i="1" s="1"/>
  <c r="M497" i="1"/>
  <c r="J497" i="1" s="1"/>
  <c r="M481" i="1"/>
  <c r="J481" i="1" s="1"/>
  <c r="M461" i="1"/>
  <c r="J461" i="1" s="1"/>
  <c r="M449" i="1"/>
  <c r="J449" i="1" s="1"/>
  <c r="M433" i="1"/>
  <c r="J433" i="1" s="1"/>
  <c r="M417" i="1"/>
  <c r="J417" i="1" s="1"/>
  <c r="M639" i="1"/>
  <c r="J639" i="1" s="1"/>
  <c r="M635" i="1"/>
  <c r="J635" i="1" s="1"/>
  <c r="M631" i="1"/>
  <c r="J631" i="1" s="1"/>
  <c r="M627" i="1"/>
  <c r="J627" i="1" s="1"/>
  <c r="M623" i="1"/>
  <c r="J623" i="1" s="1"/>
  <c r="M619" i="1"/>
  <c r="J619" i="1" s="1"/>
  <c r="M615" i="1"/>
  <c r="J615" i="1" s="1"/>
  <c r="M611" i="1"/>
  <c r="J611" i="1" s="1"/>
  <c r="M607" i="1"/>
  <c r="J607" i="1" s="1"/>
  <c r="M603" i="1"/>
  <c r="J603" i="1" s="1"/>
  <c r="M599" i="1"/>
  <c r="J599" i="1" s="1"/>
  <c r="M595" i="1"/>
  <c r="J595" i="1" s="1"/>
  <c r="M591" i="1"/>
  <c r="J591" i="1" s="1"/>
  <c r="M587" i="1"/>
  <c r="J587" i="1" s="1"/>
  <c r="M583" i="1"/>
  <c r="J583" i="1" s="1"/>
  <c r="M579" i="1"/>
  <c r="J579" i="1" s="1"/>
  <c r="M575" i="1"/>
  <c r="J575" i="1" s="1"/>
  <c r="M571" i="1"/>
  <c r="J571" i="1" s="1"/>
  <c r="M567" i="1"/>
  <c r="J567" i="1" s="1"/>
  <c r="M563" i="1"/>
  <c r="J563" i="1" s="1"/>
  <c r="M559" i="1"/>
  <c r="J559" i="1" s="1"/>
  <c r="M555" i="1"/>
  <c r="J555" i="1" s="1"/>
  <c r="M551" i="1"/>
  <c r="J551" i="1" s="1"/>
  <c r="M547" i="1"/>
  <c r="J547" i="1" s="1"/>
  <c r="M543" i="1"/>
  <c r="J543" i="1" s="1"/>
  <c r="M539" i="1"/>
  <c r="J539" i="1" s="1"/>
  <c r="M535" i="1"/>
  <c r="J535" i="1" s="1"/>
  <c r="M531" i="1"/>
  <c r="J531" i="1" s="1"/>
  <c r="M527" i="1"/>
  <c r="J527" i="1" s="1"/>
  <c r="M523" i="1"/>
  <c r="J523" i="1" s="1"/>
  <c r="M519" i="1"/>
  <c r="J519" i="1" s="1"/>
  <c r="M515" i="1"/>
  <c r="J515" i="1" s="1"/>
  <c r="M511" i="1"/>
  <c r="J511" i="1" s="1"/>
  <c r="M507" i="1"/>
  <c r="J507" i="1" s="1"/>
  <c r="M503" i="1"/>
  <c r="J503" i="1" s="1"/>
  <c r="M499" i="1"/>
  <c r="J499" i="1" s="1"/>
  <c r="M495" i="1"/>
  <c r="J495" i="1" s="1"/>
  <c r="M491" i="1"/>
  <c r="J491" i="1" s="1"/>
  <c r="M487" i="1"/>
  <c r="J487" i="1" s="1"/>
  <c r="M483" i="1"/>
  <c r="J483" i="1" s="1"/>
  <c r="M479" i="1"/>
  <c r="J479" i="1" s="1"/>
  <c r="M475" i="1"/>
  <c r="J475" i="1" s="1"/>
  <c r="M471" i="1"/>
  <c r="J471" i="1" s="1"/>
  <c r="M467" i="1"/>
  <c r="J467" i="1" s="1"/>
  <c r="M463" i="1"/>
  <c r="J463" i="1" s="1"/>
  <c r="M459" i="1"/>
  <c r="J459" i="1" s="1"/>
  <c r="M455" i="1"/>
  <c r="J455" i="1" s="1"/>
  <c r="M451" i="1"/>
  <c r="J451" i="1" s="1"/>
  <c r="M447" i="1"/>
  <c r="J447" i="1" s="1"/>
  <c r="M443" i="1"/>
  <c r="J443" i="1" s="1"/>
  <c r="M439" i="1"/>
  <c r="J439" i="1" s="1"/>
  <c r="M435" i="1"/>
  <c r="J435" i="1" s="1"/>
  <c r="M431" i="1"/>
  <c r="J431" i="1" s="1"/>
  <c r="M427" i="1"/>
  <c r="J427" i="1" s="1"/>
  <c r="M423" i="1"/>
  <c r="J423" i="1" s="1"/>
  <c r="M419" i="1"/>
  <c r="J419" i="1" s="1"/>
  <c r="M415" i="1"/>
  <c r="J415" i="1" s="1"/>
  <c r="M629" i="1"/>
  <c r="J629" i="1" s="1"/>
  <c r="M613" i="1"/>
  <c r="J613" i="1" s="1"/>
  <c r="M601" i="1"/>
  <c r="J601" i="1" s="1"/>
  <c r="M589" i="1"/>
  <c r="J589" i="1" s="1"/>
  <c r="M577" i="1"/>
  <c r="J577" i="1" s="1"/>
  <c r="M561" i="1"/>
  <c r="J561" i="1" s="1"/>
  <c r="M549" i="1"/>
  <c r="J549" i="1" s="1"/>
  <c r="M537" i="1"/>
  <c r="J537" i="1" s="1"/>
  <c r="M521" i="1"/>
  <c r="J521" i="1" s="1"/>
  <c r="M505" i="1"/>
  <c r="J505" i="1" s="1"/>
  <c r="M489" i="1"/>
  <c r="J489" i="1" s="1"/>
  <c r="M473" i="1"/>
  <c r="J473" i="1" s="1"/>
  <c r="M457" i="1"/>
  <c r="J457" i="1" s="1"/>
  <c r="M445" i="1"/>
  <c r="J445" i="1" s="1"/>
  <c r="M429" i="1"/>
  <c r="J429" i="1" s="1"/>
  <c r="M638" i="1"/>
  <c r="J638" i="1" s="1"/>
  <c r="M634" i="1"/>
  <c r="J634" i="1" s="1"/>
  <c r="M630" i="1"/>
  <c r="J630" i="1" s="1"/>
  <c r="M626" i="1"/>
  <c r="J626" i="1" s="1"/>
  <c r="M622" i="1"/>
  <c r="J622" i="1" s="1"/>
  <c r="M618" i="1"/>
  <c r="J618" i="1" s="1"/>
  <c r="M614" i="1"/>
  <c r="J614" i="1" s="1"/>
  <c r="M610" i="1"/>
  <c r="J610" i="1" s="1"/>
  <c r="M606" i="1"/>
  <c r="J606" i="1" s="1"/>
  <c r="M602" i="1"/>
  <c r="J602" i="1" s="1"/>
  <c r="M598" i="1"/>
  <c r="J598" i="1" s="1"/>
  <c r="M594" i="1"/>
  <c r="J594" i="1" s="1"/>
  <c r="M590" i="1"/>
  <c r="J590" i="1" s="1"/>
  <c r="M586" i="1"/>
  <c r="J586" i="1" s="1"/>
  <c r="M582" i="1"/>
  <c r="J582" i="1" s="1"/>
  <c r="M578" i="1"/>
  <c r="J578" i="1" s="1"/>
  <c r="M574" i="1"/>
  <c r="J574" i="1" s="1"/>
  <c r="M570" i="1"/>
  <c r="J570" i="1" s="1"/>
  <c r="M566" i="1"/>
  <c r="J566" i="1" s="1"/>
  <c r="M562" i="1"/>
  <c r="J562" i="1" s="1"/>
  <c r="M558" i="1"/>
  <c r="J558" i="1" s="1"/>
  <c r="M554" i="1"/>
  <c r="J554" i="1" s="1"/>
  <c r="M550" i="1"/>
  <c r="J550" i="1" s="1"/>
  <c r="M546" i="1"/>
  <c r="J546" i="1" s="1"/>
  <c r="M542" i="1"/>
  <c r="J542" i="1" s="1"/>
  <c r="M538" i="1"/>
  <c r="J538" i="1" s="1"/>
  <c r="M534" i="1"/>
  <c r="J534" i="1" s="1"/>
  <c r="M530" i="1"/>
  <c r="J530" i="1" s="1"/>
  <c r="M526" i="1"/>
  <c r="J526" i="1" s="1"/>
  <c r="M522" i="1"/>
  <c r="J522" i="1" s="1"/>
  <c r="M518" i="1"/>
  <c r="J518" i="1" s="1"/>
  <c r="M514" i="1"/>
  <c r="J514" i="1" s="1"/>
  <c r="M510" i="1"/>
  <c r="J510" i="1" s="1"/>
  <c r="M506" i="1"/>
  <c r="J506" i="1" s="1"/>
  <c r="M502" i="1"/>
  <c r="J502" i="1" s="1"/>
  <c r="M498" i="1"/>
  <c r="J498" i="1" s="1"/>
  <c r="M494" i="1"/>
  <c r="J494" i="1" s="1"/>
  <c r="M490" i="1"/>
  <c r="J490" i="1" s="1"/>
  <c r="M486" i="1"/>
  <c r="J486" i="1" s="1"/>
  <c r="M482" i="1"/>
  <c r="J482" i="1" s="1"/>
  <c r="M478" i="1"/>
  <c r="J478" i="1" s="1"/>
  <c r="M474" i="1"/>
  <c r="J474" i="1" s="1"/>
  <c r="M470" i="1"/>
  <c r="J470" i="1" s="1"/>
  <c r="M466" i="1"/>
  <c r="J466" i="1" s="1"/>
  <c r="M462" i="1"/>
  <c r="J462" i="1" s="1"/>
  <c r="M458" i="1"/>
  <c r="J458" i="1" s="1"/>
  <c r="M454" i="1"/>
  <c r="J454" i="1" s="1"/>
  <c r="M450" i="1"/>
  <c r="J450" i="1" s="1"/>
  <c r="M446" i="1"/>
  <c r="J446" i="1" s="1"/>
  <c r="M442" i="1"/>
  <c r="J442" i="1" s="1"/>
  <c r="M438" i="1"/>
  <c r="J438" i="1" s="1"/>
  <c r="M434" i="1"/>
  <c r="J434" i="1" s="1"/>
  <c r="M430" i="1"/>
  <c r="J430" i="1" s="1"/>
  <c r="M426" i="1"/>
  <c r="J426" i="1" s="1"/>
  <c r="M422" i="1"/>
  <c r="J422" i="1" s="1"/>
  <c r="M418" i="1"/>
  <c r="J418" i="1" s="1"/>
  <c r="M414" i="1"/>
  <c r="J414" i="1" s="1"/>
  <c r="M413" i="1"/>
  <c r="J413" i="1" s="1"/>
  <c r="N4" i="1"/>
  <c r="K2" i="1"/>
  <c r="L2" i="1" s="1"/>
  <c r="K3" i="1"/>
  <c r="L3" i="1" s="1"/>
  <c r="L4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K18" i="1"/>
  <c r="L18" i="1" s="1"/>
  <c r="K19" i="1"/>
  <c r="L19" i="1" s="1"/>
  <c r="K20" i="1"/>
  <c r="L20" i="1" s="1"/>
  <c r="K21" i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K38" i="1"/>
  <c r="L38" i="1" s="1"/>
  <c r="K39" i="1"/>
  <c r="L39" i="1" s="1"/>
  <c r="K40" i="1"/>
  <c r="L40" i="1" s="1"/>
  <c r="K41" i="1"/>
  <c r="K42" i="1"/>
  <c r="L42" i="1" s="1"/>
  <c r="K43" i="1"/>
  <c r="L43" i="1" s="1"/>
  <c r="K44" i="1"/>
  <c r="L44" i="1" s="1"/>
  <c r="K45" i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K54" i="1"/>
  <c r="L54" i="1" s="1"/>
  <c r="K55" i="1"/>
  <c r="L55" i="1" s="1"/>
  <c r="K56" i="1"/>
  <c r="L56" i="1" s="1"/>
  <c r="K57" i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K66" i="1"/>
  <c r="L66" i="1" s="1"/>
  <c r="K67" i="1"/>
  <c r="L67" i="1" s="1"/>
  <c r="K68" i="1"/>
  <c r="L68" i="1" s="1"/>
  <c r="K69" i="1"/>
  <c r="K70" i="1"/>
  <c r="L70" i="1" s="1"/>
  <c r="K71" i="1"/>
  <c r="L71" i="1" s="1"/>
  <c r="K72" i="1"/>
  <c r="L72" i="1" s="1"/>
  <c r="K73" i="1"/>
  <c r="K74" i="1"/>
  <c r="L74" i="1" s="1"/>
  <c r="K75" i="1"/>
  <c r="L75" i="1" s="1"/>
  <c r="K76" i="1"/>
  <c r="L76" i="1" s="1"/>
  <c r="K77" i="1"/>
  <c r="K78" i="1"/>
  <c r="L78" i="1" s="1"/>
  <c r="K79" i="1"/>
  <c r="L79" i="1" s="1"/>
  <c r="K80" i="1"/>
  <c r="L80" i="1" s="1"/>
  <c r="K81" i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K98" i="1"/>
  <c r="L98" i="1" s="1"/>
  <c r="K99" i="1"/>
  <c r="L99" i="1" s="1"/>
  <c r="K100" i="1"/>
  <c r="L100" i="1" s="1"/>
  <c r="K101" i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K110" i="1"/>
  <c r="L110" i="1" s="1"/>
  <c r="K111" i="1"/>
  <c r="L111" i="1" s="1"/>
  <c r="K112" i="1"/>
  <c r="L112" i="1" s="1"/>
  <c r="K113" i="1"/>
  <c r="K114" i="1"/>
  <c r="L114" i="1" s="1"/>
  <c r="K115" i="1"/>
  <c r="L115" i="1" s="1"/>
  <c r="K116" i="1"/>
  <c r="L116" i="1" s="1"/>
  <c r="K117" i="1"/>
  <c r="K118" i="1"/>
  <c r="L118" i="1" s="1"/>
  <c r="K119" i="1"/>
  <c r="L119" i="1" s="1"/>
  <c r="K120" i="1"/>
  <c r="L120" i="1" s="1"/>
  <c r="K121" i="1"/>
  <c r="K122" i="1"/>
  <c r="L122" i="1" s="1"/>
  <c r="K123" i="1"/>
  <c r="L123" i="1" s="1"/>
  <c r="K124" i="1"/>
  <c r="L124" i="1" s="1"/>
  <c r="K125" i="1"/>
  <c r="K126" i="1"/>
  <c r="L126" i="1" s="1"/>
  <c r="K127" i="1"/>
  <c r="L127" i="1" s="1"/>
  <c r="K128" i="1"/>
  <c r="L128" i="1" s="1"/>
  <c r="K129" i="1"/>
  <c r="K130" i="1"/>
  <c r="L130" i="1" s="1"/>
  <c r="K131" i="1"/>
  <c r="L131" i="1" s="1"/>
  <c r="K132" i="1"/>
  <c r="L132" i="1" s="1"/>
  <c r="K133" i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K150" i="1"/>
  <c r="L150" i="1" s="1"/>
  <c r="K151" i="1"/>
  <c r="L151" i="1" s="1"/>
  <c r="K152" i="1"/>
  <c r="L152" i="1" s="1"/>
  <c r="K153" i="1"/>
  <c r="K154" i="1"/>
  <c r="L154" i="1" s="1"/>
  <c r="K155" i="1"/>
  <c r="L155" i="1" s="1"/>
  <c r="K156" i="1"/>
  <c r="L156" i="1" s="1"/>
  <c r="K157" i="1"/>
  <c r="K158" i="1"/>
  <c r="L158" i="1" s="1"/>
  <c r="K159" i="1"/>
  <c r="L159" i="1" s="1"/>
  <c r="K160" i="1"/>
  <c r="L160" i="1" s="1"/>
  <c r="K161" i="1"/>
  <c r="K162" i="1"/>
  <c r="L162" i="1" s="1"/>
  <c r="K163" i="1"/>
  <c r="L163" i="1" s="1"/>
  <c r="K164" i="1"/>
  <c r="L164" i="1" s="1"/>
  <c r="K165" i="1"/>
  <c r="K166" i="1"/>
  <c r="L166" i="1" s="1"/>
  <c r="K167" i="1"/>
  <c r="L167" i="1" s="1"/>
  <c r="K168" i="1"/>
  <c r="L168" i="1" s="1"/>
  <c r="K169" i="1"/>
  <c r="K170" i="1"/>
  <c r="L170" i="1" s="1"/>
  <c r="K171" i="1"/>
  <c r="L171" i="1" s="1"/>
  <c r="K172" i="1"/>
  <c r="L172" i="1" s="1"/>
  <c r="K173" i="1"/>
  <c r="K174" i="1"/>
  <c r="L174" i="1" s="1"/>
  <c r="K175" i="1"/>
  <c r="L175" i="1" s="1"/>
  <c r="K176" i="1"/>
  <c r="L176" i="1" s="1"/>
  <c r="K177" i="1"/>
  <c r="K178" i="1"/>
  <c r="L178" i="1" s="1"/>
  <c r="K179" i="1"/>
  <c r="L179" i="1" s="1"/>
  <c r="K180" i="1"/>
  <c r="L180" i="1" s="1"/>
  <c r="K181" i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K198" i="1"/>
  <c r="L198" i="1" s="1"/>
  <c r="K199" i="1"/>
  <c r="L199" i="1" s="1"/>
  <c r="K200" i="1"/>
  <c r="L200" i="1" s="1"/>
  <c r="K201" i="1"/>
  <c r="K202" i="1"/>
  <c r="L202" i="1" s="1"/>
  <c r="K203" i="1"/>
  <c r="L203" i="1" s="1"/>
  <c r="K204" i="1"/>
  <c r="L204" i="1" s="1"/>
  <c r="K205" i="1"/>
  <c r="K206" i="1"/>
  <c r="L206" i="1" s="1"/>
  <c r="K207" i="1"/>
  <c r="L207" i="1" s="1"/>
  <c r="K208" i="1"/>
  <c r="L208" i="1" s="1"/>
  <c r="K209" i="1"/>
  <c r="K210" i="1"/>
  <c r="L210" i="1" s="1"/>
  <c r="K211" i="1"/>
  <c r="L211" i="1" s="1"/>
  <c r="K212" i="1"/>
  <c r="L212" i="1" s="1"/>
  <c r="K213" i="1"/>
  <c r="K214" i="1"/>
  <c r="L214" i="1" s="1"/>
  <c r="K215" i="1"/>
  <c r="L215" i="1" s="1"/>
  <c r="K216" i="1"/>
  <c r="L216" i="1" s="1"/>
  <c r="K217" i="1"/>
  <c r="K218" i="1"/>
  <c r="L218" i="1" s="1"/>
  <c r="K219" i="1"/>
  <c r="L219" i="1" s="1"/>
  <c r="K220" i="1"/>
  <c r="L220" i="1" s="1"/>
  <c r="K221" i="1"/>
  <c r="K222" i="1"/>
  <c r="L222" i="1" s="1"/>
  <c r="K223" i="1"/>
  <c r="L223" i="1" s="1"/>
  <c r="K224" i="1"/>
  <c r="L224" i="1" s="1"/>
  <c r="K225" i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K234" i="1"/>
  <c r="L234" i="1" s="1"/>
  <c r="K235" i="1"/>
  <c r="L235" i="1" s="1"/>
  <c r="K236" i="1"/>
  <c r="L236" i="1" s="1"/>
  <c r="K237" i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K250" i="1"/>
  <c r="L250" i="1" s="1"/>
  <c r="K251" i="1"/>
  <c r="L251" i="1" s="1"/>
  <c r="K252" i="1"/>
  <c r="L252" i="1" s="1"/>
  <c r="K253" i="1"/>
  <c r="K254" i="1"/>
  <c r="L254" i="1" s="1"/>
  <c r="K255" i="1"/>
  <c r="L255" i="1" s="1"/>
  <c r="K256" i="1"/>
  <c r="L256" i="1" s="1"/>
  <c r="K257" i="1"/>
  <c r="K258" i="1"/>
  <c r="L258" i="1" s="1"/>
  <c r="K259" i="1"/>
  <c r="L259" i="1" s="1"/>
  <c r="K260" i="1"/>
  <c r="L260" i="1" s="1"/>
  <c r="K261" i="1"/>
  <c r="K262" i="1"/>
  <c r="L262" i="1" s="1"/>
  <c r="K263" i="1"/>
  <c r="L263" i="1" s="1"/>
  <c r="K264" i="1"/>
  <c r="L264" i="1" s="1"/>
  <c r="K265" i="1"/>
  <c r="K266" i="1"/>
  <c r="L266" i="1" s="1"/>
  <c r="K267" i="1"/>
  <c r="L267" i="1" s="1"/>
  <c r="K268" i="1"/>
  <c r="L268" i="1" s="1"/>
  <c r="K269" i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K278" i="1"/>
  <c r="L278" i="1" s="1"/>
  <c r="K279" i="1"/>
  <c r="L279" i="1" s="1"/>
  <c r="K280" i="1"/>
  <c r="L280" i="1" s="1"/>
  <c r="K281" i="1"/>
  <c r="K282" i="1"/>
  <c r="K283" i="1"/>
  <c r="L283" i="1" s="1"/>
  <c r="K284" i="1"/>
  <c r="L284" i="1" s="1"/>
  <c r="K285" i="1"/>
  <c r="K286" i="1"/>
  <c r="K287" i="1"/>
  <c r="L287" i="1" s="1"/>
  <c r="K288" i="1"/>
  <c r="L288" i="1" s="1"/>
  <c r="K289" i="1"/>
  <c r="L289" i="1" s="1"/>
  <c r="K290" i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K298" i="1"/>
  <c r="K299" i="1"/>
  <c r="L299" i="1" s="1"/>
  <c r="K300" i="1"/>
  <c r="L300" i="1" s="1"/>
  <c r="K301" i="1"/>
  <c r="K302" i="1"/>
  <c r="K303" i="1"/>
  <c r="L303" i="1" s="1"/>
  <c r="K304" i="1"/>
  <c r="L304" i="1" s="1"/>
  <c r="K305" i="1"/>
  <c r="K306" i="1"/>
  <c r="K307" i="1"/>
  <c r="L307" i="1" s="1"/>
  <c r="K308" i="1"/>
  <c r="L308" i="1" s="1"/>
  <c r="K309" i="1"/>
  <c r="K310" i="1"/>
  <c r="L310" i="1" s="1"/>
  <c r="K311" i="1"/>
  <c r="K312" i="1"/>
  <c r="L312" i="1" s="1"/>
  <c r="K313" i="1"/>
  <c r="K314" i="1"/>
  <c r="K315" i="1"/>
  <c r="K316" i="1"/>
  <c r="L316" i="1" s="1"/>
  <c r="K317" i="1"/>
  <c r="L317" i="1" s="1"/>
  <c r="K318" i="1"/>
  <c r="K319" i="1"/>
  <c r="L319" i="1" s="1"/>
  <c r="K320" i="1"/>
  <c r="K321" i="1"/>
  <c r="K322" i="1"/>
  <c r="K323" i="1"/>
  <c r="K324" i="1"/>
  <c r="K325" i="1"/>
  <c r="K326" i="1"/>
  <c r="L326" i="1" s="1"/>
  <c r="K327" i="1"/>
  <c r="K328" i="1"/>
  <c r="K329" i="1"/>
  <c r="K330" i="1"/>
  <c r="K331" i="1"/>
  <c r="K332" i="1"/>
  <c r="L332" i="1" s="1"/>
  <c r="K333" i="1"/>
  <c r="L333" i="1" s="1"/>
  <c r="K334" i="1"/>
  <c r="K335" i="1"/>
  <c r="L335" i="1" s="1"/>
  <c r="K336" i="1"/>
  <c r="K337" i="1"/>
  <c r="K338" i="1"/>
  <c r="K339" i="1"/>
  <c r="K340" i="1"/>
  <c r="K341" i="1"/>
  <c r="K342" i="1"/>
  <c r="L342" i="1" s="1"/>
  <c r="K343" i="1"/>
  <c r="K344" i="1"/>
  <c r="K345" i="1"/>
  <c r="K346" i="1"/>
  <c r="K347" i="1"/>
  <c r="K348" i="1"/>
  <c r="L348" i="1" s="1"/>
  <c r="K349" i="1"/>
  <c r="L349" i="1" s="1"/>
  <c r="K350" i="1"/>
  <c r="K351" i="1"/>
  <c r="L351" i="1" s="1"/>
  <c r="K352" i="1"/>
  <c r="K353" i="1"/>
  <c r="K354" i="1"/>
  <c r="K355" i="1"/>
  <c r="K356" i="1"/>
  <c r="K357" i="1"/>
  <c r="K358" i="1"/>
  <c r="L358" i="1" s="1"/>
  <c r="K359" i="1"/>
  <c r="K360" i="1"/>
  <c r="K361" i="1"/>
  <c r="K362" i="1"/>
  <c r="K363" i="1"/>
  <c r="K364" i="1"/>
  <c r="L364" i="1" s="1"/>
  <c r="K365" i="1"/>
  <c r="L365" i="1" s="1"/>
  <c r="K366" i="1"/>
  <c r="K367" i="1"/>
  <c r="L367" i="1" s="1"/>
  <c r="K368" i="1"/>
  <c r="K369" i="1"/>
  <c r="K370" i="1"/>
  <c r="K371" i="1"/>
  <c r="K372" i="1"/>
  <c r="K373" i="1"/>
  <c r="K374" i="1"/>
  <c r="K375" i="1"/>
  <c r="L375" i="1" s="1"/>
  <c r="K376" i="1"/>
  <c r="K377" i="1"/>
  <c r="L377" i="1" s="1"/>
  <c r="K378" i="1"/>
  <c r="K379" i="1"/>
  <c r="K380" i="1"/>
  <c r="L380" i="1" s="1"/>
  <c r="K381" i="1"/>
  <c r="K382" i="1"/>
  <c r="L382" i="1" s="1"/>
  <c r="K383" i="1"/>
  <c r="K384" i="1"/>
  <c r="K385" i="1"/>
  <c r="K386" i="1"/>
  <c r="K387" i="1"/>
  <c r="K388" i="1"/>
  <c r="K389" i="1"/>
  <c r="K390" i="1"/>
  <c r="K391" i="1"/>
  <c r="L391" i="1" s="1"/>
  <c r="K392" i="1"/>
  <c r="K393" i="1"/>
  <c r="K394" i="1"/>
  <c r="K395" i="1"/>
  <c r="K396" i="1"/>
  <c r="L396" i="1" s="1"/>
  <c r="K397" i="1"/>
  <c r="L397" i="1" s="1"/>
  <c r="K398" i="1"/>
  <c r="L398" i="1" s="1"/>
  <c r="K399" i="1"/>
  <c r="K400" i="1"/>
  <c r="K401" i="1"/>
  <c r="K402" i="1"/>
  <c r="K403" i="1"/>
  <c r="K404" i="1"/>
  <c r="K405" i="1"/>
  <c r="K406" i="1"/>
  <c r="K407" i="1"/>
  <c r="L407" i="1" s="1"/>
  <c r="K408" i="1"/>
  <c r="K409" i="1"/>
  <c r="K410" i="1"/>
  <c r="K411" i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N10" i="1" l="1"/>
  <c r="N175" i="1"/>
  <c r="N140" i="1"/>
  <c r="N102" i="1"/>
  <c r="N239" i="1"/>
  <c r="N204" i="1"/>
  <c r="N166" i="1"/>
  <c r="N47" i="1"/>
  <c r="N303" i="1"/>
  <c r="N268" i="1"/>
  <c r="N230" i="1"/>
  <c r="N111" i="1"/>
  <c r="N76" i="1"/>
  <c r="N38" i="1"/>
  <c r="N375" i="1"/>
  <c r="N61" i="1"/>
  <c r="N15" i="1"/>
  <c r="N63" i="1"/>
  <c r="N127" i="1"/>
  <c r="N191" i="1"/>
  <c r="N255" i="1"/>
  <c r="N351" i="1"/>
  <c r="N92" i="1"/>
  <c r="N156" i="1"/>
  <c r="N220" i="1"/>
  <c r="N284" i="1"/>
  <c r="N54" i="1"/>
  <c r="N118" i="1"/>
  <c r="N182" i="1"/>
  <c r="N246" i="1"/>
  <c r="N396" i="1"/>
  <c r="N241" i="1"/>
  <c r="N79" i="1"/>
  <c r="N143" i="1"/>
  <c r="N207" i="1"/>
  <c r="N271" i="1"/>
  <c r="N44" i="1"/>
  <c r="N108" i="1"/>
  <c r="N172" i="1"/>
  <c r="N236" i="1"/>
  <c r="N300" i="1"/>
  <c r="N70" i="1"/>
  <c r="N134" i="1"/>
  <c r="N198" i="1"/>
  <c r="N262" i="1"/>
  <c r="N33" i="1"/>
  <c r="N49" i="1"/>
  <c r="N31" i="1"/>
  <c r="N95" i="1"/>
  <c r="N159" i="1"/>
  <c r="N223" i="1"/>
  <c r="N287" i="1"/>
  <c r="N60" i="1"/>
  <c r="N124" i="1"/>
  <c r="N188" i="1"/>
  <c r="N252" i="1"/>
  <c r="N332" i="1"/>
  <c r="N86" i="1"/>
  <c r="N150" i="1"/>
  <c r="N214" i="1"/>
  <c r="N278" i="1"/>
  <c r="N245" i="1"/>
  <c r="N229" i="1"/>
  <c r="L410" i="1"/>
  <c r="N410" i="1"/>
  <c r="L406" i="1"/>
  <c r="N406" i="1"/>
  <c r="L394" i="1"/>
  <c r="N394" i="1"/>
  <c r="L386" i="1"/>
  <c r="N386" i="1"/>
  <c r="L374" i="1"/>
  <c r="N374" i="1"/>
  <c r="L366" i="1"/>
  <c r="N366" i="1"/>
  <c r="L350" i="1"/>
  <c r="N350" i="1"/>
  <c r="L314" i="1"/>
  <c r="N314" i="1"/>
  <c r="L286" i="1"/>
  <c r="N286" i="1"/>
  <c r="L409" i="1"/>
  <c r="N409" i="1"/>
  <c r="L405" i="1"/>
  <c r="N405" i="1"/>
  <c r="L401" i="1"/>
  <c r="N401" i="1"/>
  <c r="L393" i="1"/>
  <c r="N393" i="1"/>
  <c r="L389" i="1"/>
  <c r="N389" i="1"/>
  <c r="L385" i="1"/>
  <c r="N385" i="1"/>
  <c r="L381" i="1"/>
  <c r="N381" i="1"/>
  <c r="L373" i="1"/>
  <c r="N373" i="1"/>
  <c r="L369" i="1"/>
  <c r="N369" i="1"/>
  <c r="L361" i="1"/>
  <c r="N361" i="1"/>
  <c r="L357" i="1"/>
  <c r="N357" i="1"/>
  <c r="L353" i="1"/>
  <c r="N353" i="1"/>
  <c r="L345" i="1"/>
  <c r="N345" i="1"/>
  <c r="L341" i="1"/>
  <c r="N341" i="1"/>
  <c r="L337" i="1"/>
  <c r="N337" i="1"/>
  <c r="L329" i="1"/>
  <c r="N329" i="1"/>
  <c r="L325" i="1"/>
  <c r="N325" i="1"/>
  <c r="L321" i="1"/>
  <c r="N321" i="1"/>
  <c r="L313" i="1"/>
  <c r="N313" i="1"/>
  <c r="L309" i="1"/>
  <c r="N309" i="1"/>
  <c r="L305" i="1"/>
  <c r="N305" i="1"/>
  <c r="L301" i="1"/>
  <c r="N301" i="1"/>
  <c r="L297" i="1"/>
  <c r="N297" i="1"/>
  <c r="L285" i="1"/>
  <c r="N285" i="1"/>
  <c r="L281" i="1"/>
  <c r="N281" i="1"/>
  <c r="L277" i="1"/>
  <c r="N277" i="1"/>
  <c r="L269" i="1"/>
  <c r="N269" i="1"/>
  <c r="L265" i="1"/>
  <c r="N265" i="1"/>
  <c r="L261" i="1"/>
  <c r="N261" i="1"/>
  <c r="L257" i="1"/>
  <c r="N257" i="1"/>
  <c r="L253" i="1"/>
  <c r="N253" i="1"/>
  <c r="L249" i="1"/>
  <c r="N249" i="1"/>
  <c r="L237" i="1"/>
  <c r="N237" i="1"/>
  <c r="L233" i="1"/>
  <c r="N233" i="1"/>
  <c r="L225" i="1"/>
  <c r="N225" i="1"/>
  <c r="L221" i="1"/>
  <c r="N221" i="1"/>
  <c r="L217" i="1"/>
  <c r="N217" i="1"/>
  <c r="L213" i="1"/>
  <c r="N213" i="1"/>
  <c r="L209" i="1"/>
  <c r="N209" i="1"/>
  <c r="L205" i="1"/>
  <c r="N205" i="1"/>
  <c r="L201" i="1"/>
  <c r="N201" i="1"/>
  <c r="L197" i="1"/>
  <c r="N197" i="1"/>
  <c r="L181" i="1"/>
  <c r="N181" i="1"/>
  <c r="L177" i="1"/>
  <c r="N177" i="1"/>
  <c r="L173" i="1"/>
  <c r="N173" i="1"/>
  <c r="L169" i="1"/>
  <c r="N169" i="1"/>
  <c r="L165" i="1"/>
  <c r="N165" i="1"/>
  <c r="L161" i="1"/>
  <c r="N161" i="1"/>
  <c r="L157" i="1"/>
  <c r="N157" i="1"/>
  <c r="L153" i="1"/>
  <c r="N153" i="1"/>
  <c r="L149" i="1"/>
  <c r="N149" i="1"/>
  <c r="L133" i="1"/>
  <c r="N133" i="1"/>
  <c r="L129" i="1"/>
  <c r="N129" i="1"/>
  <c r="L125" i="1"/>
  <c r="N125" i="1"/>
  <c r="L121" i="1"/>
  <c r="N121" i="1"/>
  <c r="L117" i="1"/>
  <c r="N117" i="1"/>
  <c r="L113" i="1"/>
  <c r="N113" i="1"/>
  <c r="L109" i="1"/>
  <c r="N109" i="1"/>
  <c r="L101" i="1"/>
  <c r="N101" i="1"/>
  <c r="L97" i="1"/>
  <c r="N97" i="1"/>
  <c r="L89" i="1"/>
  <c r="N89" i="1"/>
  <c r="L81" i="1"/>
  <c r="N81" i="1"/>
  <c r="L77" i="1"/>
  <c r="N77" i="1"/>
  <c r="L73" i="1"/>
  <c r="N73" i="1"/>
  <c r="L69" i="1"/>
  <c r="N69" i="1"/>
  <c r="L65" i="1"/>
  <c r="N65" i="1"/>
  <c r="L57" i="1"/>
  <c r="N57" i="1"/>
  <c r="L53" i="1"/>
  <c r="N53" i="1"/>
  <c r="L45" i="1"/>
  <c r="N45" i="1"/>
  <c r="L41" i="1"/>
  <c r="N41" i="1"/>
  <c r="L37" i="1"/>
  <c r="N37" i="1"/>
  <c r="M33" i="1"/>
  <c r="L29" i="1"/>
  <c r="N29" i="1"/>
  <c r="L21" i="1"/>
  <c r="N21" i="1"/>
  <c r="L17" i="1"/>
  <c r="N17" i="1"/>
  <c r="N367" i="1"/>
  <c r="N348" i="1"/>
  <c r="N326" i="1"/>
  <c r="N391" i="1"/>
  <c r="N412" i="1"/>
  <c r="N85" i="1"/>
  <c r="N293" i="1"/>
  <c r="N105" i="1"/>
  <c r="N289" i="1"/>
  <c r="N93" i="1"/>
  <c r="N273" i="1"/>
  <c r="L402" i="1"/>
  <c r="N402" i="1"/>
  <c r="L354" i="1"/>
  <c r="N354" i="1"/>
  <c r="L346" i="1"/>
  <c r="N346" i="1"/>
  <c r="L338" i="1"/>
  <c r="N338" i="1"/>
  <c r="L330" i="1"/>
  <c r="N330" i="1"/>
  <c r="L318" i="1"/>
  <c r="N318" i="1"/>
  <c r="L306" i="1"/>
  <c r="N306" i="1"/>
  <c r="L298" i="1"/>
  <c r="N298" i="1"/>
  <c r="N310" i="1"/>
  <c r="L408" i="1"/>
  <c r="N408" i="1"/>
  <c r="L404" i="1"/>
  <c r="N404" i="1"/>
  <c r="L400" i="1"/>
  <c r="N400" i="1"/>
  <c r="L392" i="1"/>
  <c r="N392" i="1"/>
  <c r="L388" i="1"/>
  <c r="N388" i="1"/>
  <c r="L384" i="1"/>
  <c r="N384" i="1"/>
  <c r="L376" i="1"/>
  <c r="N376" i="1"/>
  <c r="L372" i="1"/>
  <c r="N372" i="1"/>
  <c r="L368" i="1"/>
  <c r="N368" i="1"/>
  <c r="L360" i="1"/>
  <c r="N360" i="1"/>
  <c r="L356" i="1"/>
  <c r="N356" i="1"/>
  <c r="L352" i="1"/>
  <c r="N352" i="1"/>
  <c r="L344" i="1"/>
  <c r="N344" i="1"/>
  <c r="L340" i="1"/>
  <c r="N340" i="1"/>
  <c r="L336" i="1"/>
  <c r="N336" i="1"/>
  <c r="M332" i="1"/>
  <c r="L328" i="1"/>
  <c r="N328" i="1"/>
  <c r="L324" i="1"/>
  <c r="N324" i="1"/>
  <c r="L320" i="1"/>
  <c r="N320" i="1"/>
  <c r="N319" i="1"/>
  <c r="N364" i="1"/>
  <c r="N342" i="1"/>
  <c r="N407" i="1"/>
  <c r="N382" i="1"/>
  <c r="N141" i="1"/>
  <c r="N349" i="1"/>
  <c r="N145" i="1"/>
  <c r="N333" i="1"/>
  <c r="N137" i="1"/>
  <c r="N317" i="1"/>
  <c r="L390" i="1"/>
  <c r="N390" i="1"/>
  <c r="L378" i="1"/>
  <c r="N378" i="1"/>
  <c r="L370" i="1"/>
  <c r="N370" i="1"/>
  <c r="L362" i="1"/>
  <c r="N362" i="1"/>
  <c r="L334" i="1"/>
  <c r="N334" i="1"/>
  <c r="L322" i="1"/>
  <c r="N322" i="1"/>
  <c r="L302" i="1"/>
  <c r="N302" i="1"/>
  <c r="L290" i="1"/>
  <c r="N290" i="1"/>
  <c r="L282" i="1"/>
  <c r="N282" i="1"/>
  <c r="L411" i="1"/>
  <c r="N411" i="1"/>
  <c r="M407" i="1"/>
  <c r="L403" i="1"/>
  <c r="N403" i="1"/>
  <c r="L399" i="1"/>
  <c r="N399" i="1"/>
  <c r="L395" i="1"/>
  <c r="N395" i="1"/>
  <c r="L387" i="1"/>
  <c r="N387" i="1"/>
  <c r="L383" i="1"/>
  <c r="N383" i="1"/>
  <c r="L379" i="1"/>
  <c r="N379" i="1"/>
  <c r="L371" i="1"/>
  <c r="N371" i="1"/>
  <c r="L363" i="1"/>
  <c r="N363" i="1"/>
  <c r="L359" i="1"/>
  <c r="N359" i="1"/>
  <c r="L355" i="1"/>
  <c r="N355" i="1"/>
  <c r="M351" i="1"/>
  <c r="L347" i="1"/>
  <c r="N347" i="1"/>
  <c r="L343" i="1"/>
  <c r="N343" i="1"/>
  <c r="L339" i="1"/>
  <c r="N339" i="1"/>
  <c r="L331" i="1"/>
  <c r="N331" i="1"/>
  <c r="L327" i="1"/>
  <c r="N327" i="1"/>
  <c r="L323" i="1"/>
  <c r="N323" i="1"/>
  <c r="L315" i="1"/>
  <c r="N315" i="1"/>
  <c r="L311" i="1"/>
  <c r="N311" i="1"/>
  <c r="N335" i="1"/>
  <c r="N316" i="1"/>
  <c r="N294" i="1"/>
  <c r="N358" i="1"/>
  <c r="N380" i="1"/>
  <c r="N398" i="1"/>
  <c r="N193" i="1"/>
  <c r="N397" i="1"/>
  <c r="N189" i="1"/>
  <c r="N377" i="1"/>
  <c r="N185" i="1"/>
  <c r="N365" i="1"/>
  <c r="M300" i="1"/>
  <c r="M284" i="1"/>
  <c r="M268" i="1"/>
  <c r="M220" i="1"/>
  <c r="M204" i="1"/>
  <c r="M124" i="1"/>
  <c r="M108" i="1"/>
  <c r="M76" i="1"/>
  <c r="M60" i="1"/>
  <c r="M44" i="1"/>
  <c r="M4" i="1"/>
  <c r="J4" i="1" s="1"/>
  <c r="N26" i="1"/>
  <c r="N23" i="1"/>
  <c r="N35" i="1"/>
  <c r="N51" i="1"/>
  <c r="N67" i="1"/>
  <c r="N83" i="1"/>
  <c r="N99" i="1"/>
  <c r="N115" i="1"/>
  <c r="N131" i="1"/>
  <c r="N147" i="1"/>
  <c r="N163" i="1"/>
  <c r="N179" i="1"/>
  <c r="N195" i="1"/>
  <c r="N211" i="1"/>
  <c r="N227" i="1"/>
  <c r="N243" i="1"/>
  <c r="N259" i="1"/>
  <c r="N275" i="1"/>
  <c r="N291" i="1"/>
  <c r="N307" i="1"/>
  <c r="N32" i="1"/>
  <c r="N48" i="1"/>
  <c r="N64" i="1"/>
  <c r="N80" i="1"/>
  <c r="N96" i="1"/>
  <c r="N112" i="1"/>
  <c r="N128" i="1"/>
  <c r="N144" i="1"/>
  <c r="N160" i="1"/>
  <c r="N176" i="1"/>
  <c r="N192" i="1"/>
  <c r="N208" i="1"/>
  <c r="N224" i="1"/>
  <c r="N240" i="1"/>
  <c r="N256" i="1"/>
  <c r="N272" i="1"/>
  <c r="N288" i="1"/>
  <c r="N304" i="1"/>
  <c r="N42" i="1"/>
  <c r="N58" i="1"/>
  <c r="N74" i="1"/>
  <c r="N90" i="1"/>
  <c r="N106" i="1"/>
  <c r="N122" i="1"/>
  <c r="N138" i="1"/>
  <c r="N154" i="1"/>
  <c r="N170" i="1"/>
  <c r="N186" i="1"/>
  <c r="N202" i="1"/>
  <c r="N218" i="1"/>
  <c r="N234" i="1"/>
  <c r="N250" i="1"/>
  <c r="N266" i="1"/>
  <c r="M303" i="1"/>
  <c r="M291" i="1"/>
  <c r="M255" i="1"/>
  <c r="M239" i="1"/>
  <c r="M175" i="1"/>
  <c r="M143" i="1"/>
  <c r="M95" i="1"/>
  <c r="M79" i="1"/>
  <c r="M63" i="1"/>
  <c r="M35" i="1"/>
  <c r="N39" i="1"/>
  <c r="N55" i="1"/>
  <c r="N71" i="1"/>
  <c r="N87" i="1"/>
  <c r="N103" i="1"/>
  <c r="N119" i="1"/>
  <c r="N135" i="1"/>
  <c r="N151" i="1"/>
  <c r="N167" i="1"/>
  <c r="N183" i="1"/>
  <c r="N199" i="1"/>
  <c r="N215" i="1"/>
  <c r="N231" i="1"/>
  <c r="N247" i="1"/>
  <c r="N263" i="1"/>
  <c r="N279" i="1"/>
  <c r="N295" i="1"/>
  <c r="N36" i="1"/>
  <c r="N52" i="1"/>
  <c r="N68" i="1"/>
  <c r="N84" i="1"/>
  <c r="N100" i="1"/>
  <c r="N116" i="1"/>
  <c r="N132" i="1"/>
  <c r="N148" i="1"/>
  <c r="N164" i="1"/>
  <c r="N180" i="1"/>
  <c r="N196" i="1"/>
  <c r="N212" i="1"/>
  <c r="N228" i="1"/>
  <c r="N244" i="1"/>
  <c r="N260" i="1"/>
  <c r="N276" i="1"/>
  <c r="N292" i="1"/>
  <c r="N308" i="1"/>
  <c r="N30" i="1"/>
  <c r="N46" i="1"/>
  <c r="N62" i="1"/>
  <c r="N78" i="1"/>
  <c r="N94" i="1"/>
  <c r="N110" i="1"/>
  <c r="N126" i="1"/>
  <c r="N142" i="1"/>
  <c r="N158" i="1"/>
  <c r="N174" i="1"/>
  <c r="N190" i="1"/>
  <c r="N206" i="1"/>
  <c r="N222" i="1"/>
  <c r="N238" i="1"/>
  <c r="N254" i="1"/>
  <c r="N270" i="1"/>
  <c r="M262" i="1"/>
  <c r="M246" i="1"/>
  <c r="M182" i="1"/>
  <c r="M70" i="1"/>
  <c r="M38" i="1"/>
  <c r="N7" i="1"/>
  <c r="N43" i="1"/>
  <c r="N59" i="1"/>
  <c r="N75" i="1"/>
  <c r="N91" i="1"/>
  <c r="N107" i="1"/>
  <c r="N123" i="1"/>
  <c r="N139" i="1"/>
  <c r="N155" i="1"/>
  <c r="N171" i="1"/>
  <c r="N187" i="1"/>
  <c r="N203" i="1"/>
  <c r="N219" i="1"/>
  <c r="N235" i="1"/>
  <c r="N251" i="1"/>
  <c r="N267" i="1"/>
  <c r="N283" i="1"/>
  <c r="N299" i="1"/>
  <c r="N40" i="1"/>
  <c r="N56" i="1"/>
  <c r="N72" i="1"/>
  <c r="N88" i="1"/>
  <c r="N104" i="1"/>
  <c r="N120" i="1"/>
  <c r="N136" i="1"/>
  <c r="N152" i="1"/>
  <c r="N168" i="1"/>
  <c r="N184" i="1"/>
  <c r="N200" i="1"/>
  <c r="N216" i="1"/>
  <c r="N232" i="1"/>
  <c r="N248" i="1"/>
  <c r="N264" i="1"/>
  <c r="N280" i="1"/>
  <c r="N296" i="1"/>
  <c r="N312" i="1"/>
  <c r="N34" i="1"/>
  <c r="N50" i="1"/>
  <c r="N66" i="1"/>
  <c r="N82" i="1"/>
  <c r="N98" i="1"/>
  <c r="N114" i="1"/>
  <c r="N130" i="1"/>
  <c r="N146" i="1"/>
  <c r="N162" i="1"/>
  <c r="N178" i="1"/>
  <c r="N194" i="1"/>
  <c r="N210" i="1"/>
  <c r="N226" i="1"/>
  <c r="N242" i="1"/>
  <c r="N258" i="1"/>
  <c r="N274" i="1"/>
  <c r="N12" i="1"/>
  <c r="M15" i="1"/>
  <c r="N14" i="1"/>
  <c r="N9" i="1"/>
  <c r="N11" i="1"/>
  <c r="N27" i="1"/>
  <c r="N16" i="1"/>
  <c r="N13" i="1"/>
  <c r="N28" i="1"/>
  <c r="M26" i="1"/>
  <c r="M10" i="1"/>
  <c r="N18" i="1"/>
  <c r="N20" i="1"/>
  <c r="N25" i="1"/>
  <c r="N6" i="1"/>
  <c r="N22" i="1"/>
  <c r="N3" i="1"/>
  <c r="N19" i="1"/>
  <c r="N8" i="1"/>
  <c r="N24" i="1"/>
  <c r="N5" i="1"/>
  <c r="N2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748" i="1"/>
  <c r="S749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41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J38" i="1" l="1"/>
  <c r="J35" i="1"/>
  <c r="J60" i="1"/>
  <c r="J95" i="1"/>
  <c r="J79" i="1"/>
  <c r="J303" i="1"/>
  <c r="J407" i="1"/>
  <c r="J291" i="1"/>
  <c r="J124" i="1"/>
  <c r="J33" i="1"/>
  <c r="J70" i="1"/>
  <c r="J108" i="1"/>
  <c r="J143" i="1"/>
  <c r="J246" i="1"/>
  <c r="J284" i="1"/>
  <c r="J351" i="1"/>
  <c r="J63" i="1"/>
  <c r="J268" i="1"/>
  <c r="J204" i="1"/>
  <c r="J175" i="1"/>
  <c r="J332" i="1"/>
  <c r="J262" i="1"/>
  <c r="J300" i="1"/>
  <c r="J44" i="1"/>
  <c r="J182" i="1"/>
  <c r="J220" i="1"/>
  <c r="J255" i="1"/>
  <c r="J15" i="1"/>
  <c r="J76" i="1"/>
  <c r="J239" i="1"/>
  <c r="J10" i="1"/>
  <c r="J26" i="1"/>
  <c r="M67" i="1"/>
  <c r="J67" i="1" s="1"/>
  <c r="M131" i="1"/>
  <c r="J131" i="1" s="1"/>
  <c r="M58" i="1"/>
  <c r="J58" i="1" s="1"/>
  <c r="M21" i="1"/>
  <c r="J21" i="1" s="1"/>
  <c r="M243" i="1"/>
  <c r="J243" i="1" s="1"/>
  <c r="M115" i="1"/>
  <c r="J115" i="1" s="1"/>
  <c r="M367" i="1"/>
  <c r="J367" i="1" s="1"/>
  <c r="M42" i="1"/>
  <c r="J42" i="1" s="1"/>
  <c r="M61" i="1"/>
  <c r="J61" i="1" s="1"/>
  <c r="M102" i="1"/>
  <c r="J102" i="1" s="1"/>
  <c r="M166" i="1"/>
  <c r="J166" i="1" s="1"/>
  <c r="M140" i="1"/>
  <c r="J140" i="1" s="1"/>
  <c r="M259" i="1"/>
  <c r="J259" i="1" s="1"/>
  <c r="M195" i="1"/>
  <c r="J195" i="1" s="1"/>
  <c r="M110" i="1"/>
  <c r="J110" i="1" s="1"/>
  <c r="M174" i="1"/>
  <c r="J174" i="1" s="1"/>
  <c r="M229" i="1"/>
  <c r="J229" i="1" s="1"/>
  <c r="M150" i="1"/>
  <c r="J150" i="1" s="1"/>
  <c r="M188" i="1"/>
  <c r="J188" i="1" s="1"/>
  <c r="M223" i="1"/>
  <c r="J223" i="1" s="1"/>
  <c r="M207" i="1"/>
  <c r="J207" i="1" s="1"/>
  <c r="M375" i="1"/>
  <c r="J375" i="1" s="1"/>
  <c r="M230" i="1"/>
  <c r="J230" i="1" s="1"/>
  <c r="M46" i="1"/>
  <c r="J46" i="1" s="1"/>
  <c r="M186" i="1"/>
  <c r="J186" i="1" s="1"/>
  <c r="M122" i="1"/>
  <c r="J122" i="1" s="1"/>
  <c r="M158" i="1"/>
  <c r="J158" i="1" s="1"/>
  <c r="M94" i="1"/>
  <c r="J94" i="1" s="1"/>
  <c r="M234" i="1"/>
  <c r="J234" i="1" s="1"/>
  <c r="M170" i="1"/>
  <c r="J170" i="1" s="1"/>
  <c r="M106" i="1"/>
  <c r="J106" i="1" s="1"/>
  <c r="M227" i="1"/>
  <c r="J227" i="1" s="1"/>
  <c r="M163" i="1"/>
  <c r="J163" i="1" s="1"/>
  <c r="M99" i="1"/>
  <c r="J99" i="1" s="1"/>
  <c r="M306" i="1"/>
  <c r="J306" i="1" s="1"/>
  <c r="M330" i="1"/>
  <c r="J330" i="1" s="1"/>
  <c r="M346" i="1"/>
  <c r="J346" i="1" s="1"/>
  <c r="M402" i="1"/>
  <c r="J402" i="1" s="1"/>
  <c r="M37" i="1"/>
  <c r="J37" i="1" s="1"/>
  <c r="M45" i="1"/>
  <c r="J45" i="1" s="1"/>
  <c r="M252" i="1"/>
  <c r="J252" i="1" s="1"/>
  <c r="M287" i="1"/>
  <c r="J287" i="1" s="1"/>
  <c r="M31" i="1"/>
  <c r="J31" i="1" s="1"/>
  <c r="M198" i="1"/>
  <c r="J198" i="1" s="1"/>
  <c r="M236" i="1"/>
  <c r="J236" i="1" s="1"/>
  <c r="M271" i="1"/>
  <c r="J271" i="1" s="1"/>
  <c r="M241" i="1"/>
  <c r="J241" i="1" s="1"/>
  <c r="M156" i="1"/>
  <c r="J156" i="1" s="1"/>
  <c r="M191" i="1"/>
  <c r="J191" i="1" s="1"/>
  <c r="M47" i="1"/>
  <c r="J47" i="1" s="1"/>
  <c r="M298" i="1"/>
  <c r="J298" i="1" s="1"/>
  <c r="M318" i="1"/>
  <c r="J318" i="1" s="1"/>
  <c r="M338" i="1"/>
  <c r="J338" i="1" s="1"/>
  <c r="M354" i="1"/>
  <c r="J354" i="1" s="1"/>
  <c r="M41" i="1"/>
  <c r="J41" i="1" s="1"/>
  <c r="M118" i="1"/>
  <c r="J118" i="1" s="1"/>
  <c r="M214" i="1"/>
  <c r="J214" i="1" s="1"/>
  <c r="M111" i="1"/>
  <c r="J111" i="1" s="1"/>
  <c r="M19" i="1"/>
  <c r="J19" i="1" s="1"/>
  <c r="M16" i="1"/>
  <c r="J16" i="1" s="1"/>
  <c r="M14" i="1"/>
  <c r="J14" i="1" s="1"/>
  <c r="M258" i="1"/>
  <c r="J258" i="1" s="1"/>
  <c r="M194" i="1"/>
  <c r="J194" i="1" s="1"/>
  <c r="M130" i="1"/>
  <c r="J130" i="1" s="1"/>
  <c r="M66" i="1"/>
  <c r="J66" i="1" s="1"/>
  <c r="M296" i="1"/>
  <c r="J296" i="1" s="1"/>
  <c r="M232" i="1"/>
  <c r="J232" i="1" s="1"/>
  <c r="M168" i="1"/>
  <c r="J168" i="1" s="1"/>
  <c r="M104" i="1"/>
  <c r="J104" i="1" s="1"/>
  <c r="M40" i="1"/>
  <c r="J40" i="1" s="1"/>
  <c r="M251" i="1"/>
  <c r="J251" i="1" s="1"/>
  <c r="M187" i="1"/>
  <c r="J187" i="1" s="1"/>
  <c r="M123" i="1"/>
  <c r="J123" i="1" s="1"/>
  <c r="M59" i="1"/>
  <c r="J59" i="1" s="1"/>
  <c r="M222" i="1"/>
  <c r="J222" i="1" s="1"/>
  <c r="M30" i="1"/>
  <c r="J30" i="1" s="1"/>
  <c r="M260" i="1"/>
  <c r="J260" i="1" s="1"/>
  <c r="M196" i="1"/>
  <c r="J196" i="1" s="1"/>
  <c r="M132" i="1"/>
  <c r="J132" i="1" s="1"/>
  <c r="M68" i="1"/>
  <c r="J68" i="1" s="1"/>
  <c r="M279" i="1"/>
  <c r="J279" i="1" s="1"/>
  <c r="M215" i="1"/>
  <c r="J215" i="1" s="1"/>
  <c r="M151" i="1"/>
  <c r="J151" i="1" s="1"/>
  <c r="M87" i="1"/>
  <c r="J87" i="1" s="1"/>
  <c r="M218" i="1"/>
  <c r="J218" i="1" s="1"/>
  <c r="M90" i="1"/>
  <c r="J90" i="1" s="1"/>
  <c r="M304" i="1"/>
  <c r="J304" i="1" s="1"/>
  <c r="M240" i="1"/>
  <c r="J240" i="1" s="1"/>
  <c r="M176" i="1"/>
  <c r="J176" i="1" s="1"/>
  <c r="M112" i="1"/>
  <c r="J112" i="1" s="1"/>
  <c r="M48" i="1"/>
  <c r="J48" i="1" s="1"/>
  <c r="M275" i="1"/>
  <c r="J275" i="1" s="1"/>
  <c r="M211" i="1"/>
  <c r="J211" i="1" s="1"/>
  <c r="M147" i="1"/>
  <c r="J147" i="1" s="1"/>
  <c r="M83" i="1"/>
  <c r="J83" i="1" s="1"/>
  <c r="M23" i="1"/>
  <c r="J23" i="1" s="1"/>
  <c r="M377" i="1"/>
  <c r="J377" i="1" s="1"/>
  <c r="M398" i="1"/>
  <c r="J398" i="1" s="1"/>
  <c r="M316" i="1"/>
  <c r="J316" i="1" s="1"/>
  <c r="M333" i="1"/>
  <c r="J333" i="1" s="1"/>
  <c r="M382" i="1"/>
  <c r="J382" i="1" s="1"/>
  <c r="M319" i="1"/>
  <c r="J319" i="1" s="1"/>
  <c r="M93" i="1"/>
  <c r="J93" i="1" s="1"/>
  <c r="M85" i="1"/>
  <c r="J85" i="1" s="1"/>
  <c r="M348" i="1"/>
  <c r="J348" i="1" s="1"/>
  <c r="M49" i="1"/>
  <c r="J49" i="1" s="1"/>
  <c r="M134" i="1"/>
  <c r="J134" i="1" s="1"/>
  <c r="M172" i="1"/>
  <c r="J172" i="1" s="1"/>
  <c r="M396" i="1"/>
  <c r="J396" i="1" s="1"/>
  <c r="M54" i="1"/>
  <c r="J54" i="1" s="1"/>
  <c r="M92" i="1"/>
  <c r="J92" i="1" s="1"/>
  <c r="M127" i="1"/>
  <c r="J127" i="1" s="1"/>
  <c r="M5" i="1"/>
  <c r="J5" i="1" s="1"/>
  <c r="M3" i="1"/>
  <c r="J3" i="1" s="1"/>
  <c r="M25" i="1"/>
  <c r="J25" i="1" s="1"/>
  <c r="M27" i="1"/>
  <c r="J27" i="1" s="1"/>
  <c r="M242" i="1"/>
  <c r="J242" i="1" s="1"/>
  <c r="M178" i="1"/>
  <c r="J178" i="1" s="1"/>
  <c r="M114" i="1"/>
  <c r="J114" i="1" s="1"/>
  <c r="M50" i="1"/>
  <c r="J50" i="1" s="1"/>
  <c r="M280" i="1"/>
  <c r="J280" i="1" s="1"/>
  <c r="M216" i="1"/>
  <c r="J216" i="1" s="1"/>
  <c r="M152" i="1"/>
  <c r="J152" i="1" s="1"/>
  <c r="M88" i="1"/>
  <c r="J88" i="1" s="1"/>
  <c r="M299" i="1"/>
  <c r="J299" i="1" s="1"/>
  <c r="M235" i="1"/>
  <c r="J235" i="1" s="1"/>
  <c r="M171" i="1"/>
  <c r="J171" i="1" s="1"/>
  <c r="M107" i="1"/>
  <c r="J107" i="1" s="1"/>
  <c r="M43" i="1"/>
  <c r="J43" i="1" s="1"/>
  <c r="M270" i="1"/>
  <c r="J270" i="1" s="1"/>
  <c r="M206" i="1"/>
  <c r="J206" i="1" s="1"/>
  <c r="M142" i="1"/>
  <c r="J142" i="1" s="1"/>
  <c r="M78" i="1"/>
  <c r="J78" i="1" s="1"/>
  <c r="M308" i="1"/>
  <c r="J308" i="1" s="1"/>
  <c r="M244" i="1"/>
  <c r="J244" i="1" s="1"/>
  <c r="M180" i="1"/>
  <c r="J180" i="1" s="1"/>
  <c r="M116" i="1"/>
  <c r="J116" i="1" s="1"/>
  <c r="M52" i="1"/>
  <c r="J52" i="1" s="1"/>
  <c r="M263" i="1"/>
  <c r="J263" i="1" s="1"/>
  <c r="M199" i="1"/>
  <c r="J199" i="1" s="1"/>
  <c r="M135" i="1"/>
  <c r="J135" i="1" s="1"/>
  <c r="M71" i="1"/>
  <c r="J71" i="1" s="1"/>
  <c r="M266" i="1"/>
  <c r="J266" i="1" s="1"/>
  <c r="M202" i="1"/>
  <c r="J202" i="1" s="1"/>
  <c r="M138" i="1"/>
  <c r="J138" i="1" s="1"/>
  <c r="M74" i="1"/>
  <c r="J74" i="1" s="1"/>
  <c r="M288" i="1"/>
  <c r="J288" i="1" s="1"/>
  <c r="M224" i="1"/>
  <c r="J224" i="1" s="1"/>
  <c r="M160" i="1"/>
  <c r="J160" i="1" s="1"/>
  <c r="M96" i="1"/>
  <c r="J96" i="1" s="1"/>
  <c r="M32" i="1"/>
  <c r="J32" i="1" s="1"/>
  <c r="M189" i="1"/>
  <c r="J189" i="1" s="1"/>
  <c r="M380" i="1"/>
  <c r="J380" i="1" s="1"/>
  <c r="M335" i="1"/>
  <c r="J335" i="1" s="1"/>
  <c r="M145" i="1"/>
  <c r="J145" i="1" s="1"/>
  <c r="M289" i="1"/>
  <c r="J289" i="1" s="1"/>
  <c r="M412" i="1"/>
  <c r="J412" i="1" s="1"/>
  <c r="M245" i="1"/>
  <c r="J245" i="1" s="1"/>
  <c r="M86" i="1"/>
  <c r="J86" i="1" s="1"/>
  <c r="M159" i="1"/>
  <c r="J159" i="1" s="1"/>
  <c r="M24" i="1"/>
  <c r="J24" i="1" s="1"/>
  <c r="M22" i="1"/>
  <c r="J22" i="1" s="1"/>
  <c r="M20" i="1"/>
  <c r="J20" i="1" s="1"/>
  <c r="M28" i="1"/>
  <c r="J28" i="1" s="1"/>
  <c r="M11" i="1"/>
  <c r="J11" i="1" s="1"/>
  <c r="M12" i="1"/>
  <c r="J12" i="1" s="1"/>
  <c r="M226" i="1"/>
  <c r="J226" i="1" s="1"/>
  <c r="M162" i="1"/>
  <c r="J162" i="1" s="1"/>
  <c r="M98" i="1"/>
  <c r="J98" i="1" s="1"/>
  <c r="M34" i="1"/>
  <c r="J34" i="1" s="1"/>
  <c r="M264" i="1"/>
  <c r="J264" i="1" s="1"/>
  <c r="M200" i="1"/>
  <c r="J200" i="1" s="1"/>
  <c r="M136" i="1"/>
  <c r="J136" i="1" s="1"/>
  <c r="M72" i="1"/>
  <c r="J72" i="1" s="1"/>
  <c r="M283" i="1"/>
  <c r="J283" i="1" s="1"/>
  <c r="M219" i="1"/>
  <c r="J219" i="1" s="1"/>
  <c r="M155" i="1"/>
  <c r="J155" i="1" s="1"/>
  <c r="M91" i="1"/>
  <c r="J91" i="1" s="1"/>
  <c r="M7" i="1"/>
  <c r="J7" i="1" s="1"/>
  <c r="M254" i="1"/>
  <c r="J254" i="1" s="1"/>
  <c r="M190" i="1"/>
  <c r="J190" i="1" s="1"/>
  <c r="M126" i="1"/>
  <c r="J126" i="1" s="1"/>
  <c r="M62" i="1"/>
  <c r="J62" i="1" s="1"/>
  <c r="M292" i="1"/>
  <c r="J292" i="1" s="1"/>
  <c r="M228" i="1"/>
  <c r="J228" i="1" s="1"/>
  <c r="M164" i="1"/>
  <c r="J164" i="1" s="1"/>
  <c r="M100" i="1"/>
  <c r="J100" i="1" s="1"/>
  <c r="M36" i="1"/>
  <c r="J36" i="1" s="1"/>
  <c r="M247" i="1"/>
  <c r="J247" i="1" s="1"/>
  <c r="M183" i="1"/>
  <c r="J183" i="1" s="1"/>
  <c r="M119" i="1"/>
  <c r="J119" i="1" s="1"/>
  <c r="M55" i="1"/>
  <c r="J55" i="1" s="1"/>
  <c r="M272" i="1"/>
  <c r="J272" i="1" s="1"/>
  <c r="M208" i="1"/>
  <c r="J208" i="1" s="1"/>
  <c r="M144" i="1"/>
  <c r="J144" i="1" s="1"/>
  <c r="M80" i="1"/>
  <c r="J80" i="1" s="1"/>
  <c r="M307" i="1"/>
  <c r="J307" i="1" s="1"/>
  <c r="M365" i="1"/>
  <c r="J365" i="1" s="1"/>
  <c r="M397" i="1"/>
  <c r="J397" i="1" s="1"/>
  <c r="M358" i="1"/>
  <c r="J358" i="1" s="1"/>
  <c r="M317" i="1"/>
  <c r="J317" i="1" s="1"/>
  <c r="M349" i="1"/>
  <c r="J349" i="1" s="1"/>
  <c r="M342" i="1"/>
  <c r="J342" i="1" s="1"/>
  <c r="M310" i="1"/>
  <c r="J310" i="1" s="1"/>
  <c r="M105" i="1"/>
  <c r="J105" i="1" s="1"/>
  <c r="M391" i="1"/>
  <c r="J391" i="1" s="1"/>
  <c r="M17" i="1"/>
  <c r="J17" i="1" s="1"/>
  <c r="M278" i="1"/>
  <c r="J278" i="1" s="1"/>
  <c r="M8" i="1"/>
  <c r="J8" i="1" s="1"/>
  <c r="M6" i="1"/>
  <c r="J6" i="1" s="1"/>
  <c r="M18" i="1"/>
  <c r="J18" i="1" s="1"/>
  <c r="M13" i="1"/>
  <c r="J13" i="1" s="1"/>
  <c r="M9" i="1"/>
  <c r="J9" i="1" s="1"/>
  <c r="M274" i="1"/>
  <c r="J274" i="1" s="1"/>
  <c r="M210" i="1"/>
  <c r="J210" i="1" s="1"/>
  <c r="M146" i="1"/>
  <c r="J146" i="1" s="1"/>
  <c r="M82" i="1"/>
  <c r="J82" i="1" s="1"/>
  <c r="M312" i="1"/>
  <c r="J312" i="1" s="1"/>
  <c r="M248" i="1"/>
  <c r="J248" i="1" s="1"/>
  <c r="M184" i="1"/>
  <c r="J184" i="1" s="1"/>
  <c r="M120" i="1"/>
  <c r="J120" i="1" s="1"/>
  <c r="M56" i="1"/>
  <c r="J56" i="1" s="1"/>
  <c r="M267" i="1"/>
  <c r="J267" i="1" s="1"/>
  <c r="M203" i="1"/>
  <c r="J203" i="1" s="1"/>
  <c r="M139" i="1"/>
  <c r="J139" i="1" s="1"/>
  <c r="M75" i="1"/>
  <c r="J75" i="1" s="1"/>
  <c r="M154" i="1"/>
  <c r="J154" i="1" s="1"/>
  <c r="M250" i="1"/>
  <c r="J250" i="1" s="1"/>
  <c r="M238" i="1"/>
  <c r="J238" i="1" s="1"/>
  <c r="M276" i="1"/>
  <c r="J276" i="1" s="1"/>
  <c r="M212" i="1"/>
  <c r="J212" i="1" s="1"/>
  <c r="M148" i="1"/>
  <c r="J148" i="1" s="1"/>
  <c r="M84" i="1"/>
  <c r="J84" i="1" s="1"/>
  <c r="M295" i="1"/>
  <c r="J295" i="1" s="1"/>
  <c r="M231" i="1"/>
  <c r="J231" i="1" s="1"/>
  <c r="M167" i="1"/>
  <c r="J167" i="1" s="1"/>
  <c r="M103" i="1"/>
  <c r="J103" i="1" s="1"/>
  <c r="M39" i="1"/>
  <c r="J39" i="1" s="1"/>
  <c r="M51" i="1"/>
  <c r="J51" i="1" s="1"/>
  <c r="M179" i="1"/>
  <c r="J179" i="1" s="1"/>
  <c r="M256" i="1"/>
  <c r="J256" i="1" s="1"/>
  <c r="M192" i="1"/>
  <c r="J192" i="1" s="1"/>
  <c r="M128" i="1"/>
  <c r="J128" i="1" s="1"/>
  <c r="M64" i="1"/>
  <c r="J64" i="1" s="1"/>
  <c r="M185" i="1"/>
  <c r="J185" i="1" s="1"/>
  <c r="M193" i="1"/>
  <c r="J193" i="1" s="1"/>
  <c r="M294" i="1"/>
  <c r="J294" i="1" s="1"/>
  <c r="M137" i="1"/>
  <c r="J137" i="1" s="1"/>
  <c r="M141" i="1"/>
  <c r="J141" i="1" s="1"/>
  <c r="M364" i="1"/>
  <c r="J364" i="1" s="1"/>
  <c r="M273" i="1"/>
  <c r="J273" i="1" s="1"/>
  <c r="M293" i="1"/>
  <c r="J293" i="1" s="1"/>
  <c r="M326" i="1"/>
  <c r="J326" i="1" s="1"/>
  <c r="M355" i="1"/>
  <c r="J355" i="1" s="1"/>
  <c r="M363" i="1"/>
  <c r="J363" i="1" s="1"/>
  <c r="M383" i="1"/>
  <c r="J383" i="1" s="1"/>
  <c r="M372" i="1"/>
  <c r="J372" i="1" s="1"/>
  <c r="M69" i="1"/>
  <c r="J69" i="1" s="1"/>
  <c r="M77" i="1"/>
  <c r="J77" i="1" s="1"/>
  <c r="M149" i="1"/>
  <c r="J149" i="1" s="1"/>
  <c r="M157" i="1"/>
  <c r="J157" i="1" s="1"/>
  <c r="M165" i="1"/>
  <c r="J165" i="1" s="1"/>
  <c r="M173" i="1"/>
  <c r="J173" i="1" s="1"/>
  <c r="M181" i="1"/>
  <c r="J181" i="1" s="1"/>
  <c r="M359" i="1"/>
  <c r="J359" i="1" s="1"/>
  <c r="M379" i="1"/>
  <c r="J379" i="1" s="1"/>
  <c r="M387" i="1"/>
  <c r="J387" i="1" s="1"/>
  <c r="M368" i="1"/>
  <c r="J368" i="1" s="1"/>
  <c r="M376" i="1"/>
  <c r="J376" i="1" s="1"/>
  <c r="M65" i="1"/>
  <c r="J65" i="1" s="1"/>
  <c r="M73" i="1"/>
  <c r="J73" i="1" s="1"/>
  <c r="M81" i="1"/>
  <c r="J81" i="1" s="1"/>
  <c r="M153" i="1"/>
  <c r="J153" i="1" s="1"/>
  <c r="M161" i="1"/>
  <c r="J161" i="1" s="1"/>
  <c r="M169" i="1"/>
  <c r="J169" i="1" s="1"/>
  <c r="M177" i="1"/>
  <c r="J177" i="1" s="1"/>
  <c r="M325" i="1"/>
  <c r="J325" i="1" s="1"/>
  <c r="M357" i="1"/>
  <c r="J357" i="1" s="1"/>
  <c r="M381" i="1"/>
  <c r="J381" i="1" s="1"/>
  <c r="M389" i="1"/>
  <c r="J389" i="1" s="1"/>
  <c r="M314" i="1"/>
  <c r="J314" i="1" s="1"/>
  <c r="M327" i="1"/>
  <c r="J327" i="1" s="1"/>
  <c r="M282" i="1"/>
  <c r="J282" i="1" s="1"/>
  <c r="M302" i="1"/>
  <c r="J302" i="1" s="1"/>
  <c r="M370" i="1"/>
  <c r="J370" i="1" s="1"/>
  <c r="M390" i="1"/>
  <c r="J390" i="1" s="1"/>
  <c r="M336" i="1"/>
  <c r="J336" i="1" s="1"/>
  <c r="M344" i="1"/>
  <c r="J344" i="1" s="1"/>
  <c r="M404" i="1"/>
  <c r="J404" i="1" s="1"/>
  <c r="M97" i="1"/>
  <c r="J97" i="1" s="1"/>
  <c r="M237" i="1"/>
  <c r="J237" i="1" s="1"/>
  <c r="M249" i="1"/>
  <c r="J249" i="1" s="1"/>
  <c r="M257" i="1"/>
  <c r="J257" i="1" s="1"/>
  <c r="M265" i="1"/>
  <c r="J265" i="1" s="1"/>
  <c r="M321" i="1"/>
  <c r="J321" i="1" s="1"/>
  <c r="M329" i="1"/>
  <c r="J329" i="1" s="1"/>
  <c r="M353" i="1"/>
  <c r="J353" i="1" s="1"/>
  <c r="M361" i="1"/>
  <c r="J361" i="1" s="1"/>
  <c r="M385" i="1"/>
  <c r="J385" i="1" s="1"/>
  <c r="M393" i="1"/>
  <c r="J393" i="1" s="1"/>
  <c r="M2" i="1"/>
  <c r="J2" i="1" s="1"/>
  <c r="M323" i="1"/>
  <c r="J323" i="1" s="1"/>
  <c r="M331" i="1"/>
  <c r="J331" i="1" s="1"/>
  <c r="M411" i="1"/>
  <c r="J411" i="1" s="1"/>
  <c r="M290" i="1"/>
  <c r="J290" i="1" s="1"/>
  <c r="M362" i="1"/>
  <c r="J362" i="1" s="1"/>
  <c r="M378" i="1"/>
  <c r="J378" i="1" s="1"/>
  <c r="M340" i="1"/>
  <c r="J340" i="1" s="1"/>
  <c r="M400" i="1"/>
  <c r="J400" i="1" s="1"/>
  <c r="M408" i="1"/>
  <c r="J408" i="1" s="1"/>
  <c r="M101" i="1"/>
  <c r="J101" i="1" s="1"/>
  <c r="M233" i="1"/>
  <c r="J233" i="1" s="1"/>
  <c r="M253" i="1"/>
  <c r="J253" i="1" s="1"/>
  <c r="M261" i="1"/>
  <c r="J261" i="1" s="1"/>
  <c r="M269" i="1"/>
  <c r="J269" i="1" s="1"/>
  <c r="M315" i="1"/>
  <c r="J315" i="1" s="1"/>
  <c r="M343" i="1"/>
  <c r="J343" i="1" s="1"/>
  <c r="M371" i="1"/>
  <c r="J371" i="1" s="1"/>
  <c r="M399" i="1"/>
  <c r="J399" i="1" s="1"/>
  <c r="M334" i="1"/>
  <c r="J334" i="1" s="1"/>
  <c r="M320" i="1"/>
  <c r="J320" i="1" s="1"/>
  <c r="M328" i="1"/>
  <c r="J328" i="1" s="1"/>
  <c r="M356" i="1"/>
  <c r="J356" i="1" s="1"/>
  <c r="M384" i="1"/>
  <c r="J384" i="1" s="1"/>
  <c r="M392" i="1"/>
  <c r="J392" i="1" s="1"/>
  <c r="M29" i="1"/>
  <c r="J29" i="1" s="1"/>
  <c r="M57" i="1"/>
  <c r="J57" i="1" s="1"/>
  <c r="M113" i="1"/>
  <c r="J113" i="1" s="1"/>
  <c r="M121" i="1"/>
  <c r="J121" i="1" s="1"/>
  <c r="M129" i="1"/>
  <c r="J129" i="1" s="1"/>
  <c r="M197" i="1"/>
  <c r="J197" i="1" s="1"/>
  <c r="M205" i="1"/>
  <c r="J205" i="1" s="1"/>
  <c r="M213" i="1"/>
  <c r="J213" i="1" s="1"/>
  <c r="M221" i="1"/>
  <c r="J221" i="1" s="1"/>
  <c r="M277" i="1"/>
  <c r="J277" i="1" s="1"/>
  <c r="M285" i="1"/>
  <c r="J285" i="1" s="1"/>
  <c r="M297" i="1"/>
  <c r="J297" i="1" s="1"/>
  <c r="M305" i="1"/>
  <c r="J305" i="1" s="1"/>
  <c r="M313" i="1"/>
  <c r="J313" i="1" s="1"/>
  <c r="M341" i="1"/>
  <c r="J341" i="1" s="1"/>
  <c r="M369" i="1"/>
  <c r="J369" i="1" s="1"/>
  <c r="M405" i="1"/>
  <c r="J405" i="1" s="1"/>
  <c r="M286" i="1"/>
  <c r="J286" i="1" s="1"/>
  <c r="M366" i="1"/>
  <c r="J366" i="1" s="1"/>
  <c r="M386" i="1"/>
  <c r="J386" i="1" s="1"/>
  <c r="M406" i="1"/>
  <c r="J406" i="1" s="1"/>
  <c r="M311" i="1"/>
  <c r="J311" i="1" s="1"/>
  <c r="M339" i="1"/>
  <c r="J339" i="1" s="1"/>
  <c r="M347" i="1"/>
  <c r="J347" i="1" s="1"/>
  <c r="M395" i="1"/>
  <c r="J395" i="1" s="1"/>
  <c r="M403" i="1"/>
  <c r="J403" i="1" s="1"/>
  <c r="M322" i="1"/>
  <c r="J322" i="1" s="1"/>
  <c r="M324" i="1"/>
  <c r="J324" i="1" s="1"/>
  <c r="M352" i="1"/>
  <c r="J352" i="1" s="1"/>
  <c r="M360" i="1"/>
  <c r="J360" i="1" s="1"/>
  <c r="M388" i="1"/>
  <c r="J388" i="1" s="1"/>
  <c r="M53" i="1"/>
  <c r="J53" i="1" s="1"/>
  <c r="M89" i="1"/>
  <c r="J89" i="1" s="1"/>
  <c r="M109" i="1"/>
  <c r="J109" i="1" s="1"/>
  <c r="M117" i="1"/>
  <c r="J117" i="1" s="1"/>
  <c r="M125" i="1"/>
  <c r="J125" i="1" s="1"/>
  <c r="M133" i="1"/>
  <c r="J133" i="1" s="1"/>
  <c r="M201" i="1"/>
  <c r="J201" i="1" s="1"/>
  <c r="M209" i="1"/>
  <c r="J209" i="1" s="1"/>
  <c r="M217" i="1"/>
  <c r="J217" i="1" s="1"/>
  <c r="M225" i="1"/>
  <c r="J225" i="1" s="1"/>
  <c r="M281" i="1"/>
  <c r="J281" i="1" s="1"/>
  <c r="M301" i="1"/>
  <c r="J301" i="1" s="1"/>
  <c r="M309" i="1"/>
  <c r="J309" i="1" s="1"/>
  <c r="M337" i="1"/>
  <c r="J337" i="1" s="1"/>
  <c r="M345" i="1"/>
  <c r="J345" i="1" s="1"/>
  <c r="M373" i="1"/>
  <c r="J373" i="1" s="1"/>
  <c r="M401" i="1"/>
  <c r="J401" i="1" s="1"/>
  <c r="M409" i="1"/>
  <c r="J409" i="1" s="1"/>
  <c r="M350" i="1"/>
  <c r="J350" i="1" s="1"/>
  <c r="M374" i="1"/>
  <c r="J374" i="1" s="1"/>
  <c r="M394" i="1"/>
  <c r="J394" i="1" s="1"/>
  <c r="M410" i="1"/>
  <c r="J410" i="1" s="1"/>
  <c r="S2" i="1"/>
</calcChain>
</file>

<file path=xl/sharedStrings.xml><?xml version="1.0" encoding="utf-8"?>
<sst xmlns="http://schemas.openxmlformats.org/spreadsheetml/2006/main" count="11713" uniqueCount="27">
  <si>
    <t>Customer ID</t>
  </si>
  <si>
    <t>Age</t>
  </si>
  <si>
    <t>Festival/Offers</t>
  </si>
  <si>
    <t>Date</t>
  </si>
  <si>
    <t>Year</t>
  </si>
  <si>
    <t>RAM</t>
  </si>
  <si>
    <t>Processor</t>
  </si>
  <si>
    <t>OS</t>
  </si>
  <si>
    <t>HDD</t>
  </si>
  <si>
    <t>SSD</t>
  </si>
  <si>
    <t>Warranty</t>
  </si>
  <si>
    <t>Warranty Period</t>
  </si>
  <si>
    <t>Gender</t>
  </si>
  <si>
    <t>Resolution</t>
  </si>
  <si>
    <t>Laptop</t>
  </si>
  <si>
    <t>Alienware</t>
  </si>
  <si>
    <t>Screen_size</t>
  </si>
  <si>
    <t>Month_of_Purchase</t>
  </si>
  <si>
    <t>Type_of_ product</t>
  </si>
  <si>
    <t>ModelName</t>
  </si>
  <si>
    <t>Price</t>
  </si>
  <si>
    <t>Windows</t>
  </si>
  <si>
    <t>Inspiron</t>
  </si>
  <si>
    <t>FullHD</t>
  </si>
  <si>
    <t>Location</t>
  </si>
  <si>
    <t>XPS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</si>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</sst>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01"/>
  <sheetViews>
    <sheetView tabSelected="1" zoomScale="89" workbookViewId="0">
      <selection activeCell="F2" sqref="F2:F4501"/>
    </sheetView>
  </sheetViews>
  <sheetFormatPr defaultColWidth="8.77734375" defaultRowHeight="14.4" x14ac:dyDescent="0.3"/>
  <cols>
    <col min="1" max="1" width="13.109375" customWidth="1"/>
    <col min="4" max="4" width="13.109375" customWidth="1"/>
    <col min="5" max="5" width="17.77734375" customWidth="1"/>
    <col min="6" max="6" width="13.33203125" customWidth="1"/>
    <col min="8" max="8" width="17" customWidth="1"/>
    <col min="9" max="9" width="14.77734375" customWidth="1"/>
    <col min="10" max="10" width="12.44140625" customWidth="1"/>
    <col min="11" max="12" width="11.109375" customWidth="1"/>
    <col min="18" max="18" width="15.44140625" customWidth="1"/>
  </cols>
  <sheetData>
    <row r="1" spans="1:25" x14ac:dyDescent="0.3">
      <c r="A1" t="s">
        <v>0</v>
      </c>
      <c r="B1" t="s">
        <v>1</v>
      </c>
      <c r="C1" t="s">
        <v>12</v>
      </c>
      <c r="D1" t="s">
        <v>3</v>
      </c>
      <c r="E1" t="s">
        <v>17</v>
      </c>
      <c r="F1" t="s">
        <v>2</v>
      </c>
      <c r="G1" t="s">
        <v>4</v>
      </c>
      <c r="H1" t="s">
        <v>18</v>
      </c>
      <c r="I1" t="s">
        <v>19</v>
      </c>
      <c r="J1" t="s">
        <v>20</v>
      </c>
      <c r="K1" t="s">
        <v>13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  <c r="S1" t="s">
        <v>10</v>
      </c>
      <c r="T1" t="s">
        <v>24</v>
      </c>
    </row>
    <row r="2" spans="1:25" x14ac:dyDescent="0.3">
      <c r="A2">
        <v>5496</v>
      </c>
      <c r="B2">
        <f ca="1">CHOOSE(IF(W2&lt;0.07, "1", IF(W2&lt;0.8, "2", IF(W2&lt;0.98, "3", "4"))), RANDBETWEEN(15, 18), RANDBETWEEN(19, 25), RANDBETWEEN(26, 30), RANDBETWEEN(31, 45))</f>
        <v>22</v>
      </c>
      <c r="C2" t="str">
        <f ca="1">IF(RAND()&lt;0.08, "0", "1")</f>
        <v>1</v>
      </c>
      <c r="D2" s="1">
        <f ca="1">DATE(G2, E2, RANDBETWEEN(1,28))</f>
        <v>43457</v>
      </c>
      <c r="E2" t="str">
        <f ca="1">IF(RAND() &lt; 0.4, CHOOSE(RANDBETWEEN(1,4), "1", "7", "8","11"), CHOOSE(RANDBETWEEN(1,8), "2", "3", "4","5", "6", "9", "10", "12"))</f>
        <v>12</v>
      </c>
      <c r="F2" t="str">
        <f ca="1">IF(OR(E2="1", E2="7", E2="8", E2="11"), "1", "0")</f>
        <v>0</v>
      </c>
      <c r="G2">
        <v>2018</v>
      </c>
      <c r="H2" t="s">
        <v>14</v>
      </c>
      <c r="I2" t="s">
        <v>15</v>
      </c>
      <c r="J2">
        <f ca="1">CHOOSE(IF(N2="i9",4,IF(AND(N2="i7",M2&gt;="16",Q2&gt;="512"),3,IF(AND(N2="i7",OR(M2&lt;="16",Q2&lt;="512")),2,1))),RANDBETWEEN(120000,150000),RANDBETWEEN(150000,170000),RANDBETWEEN(170000,200000),RANDBETWEEN(220000,250000))</f>
        <v>137025</v>
      </c>
      <c r="K2" t="str">
        <f ca="1">CHOOSE(RANDBETWEEN(1,2),"FullHD","2k")</f>
        <v>FullHD</v>
      </c>
      <c r="L2" t="str">
        <f ca="1">IF(K2="FullHD","15","17")</f>
        <v>15</v>
      </c>
      <c r="M2" t="str">
        <f ca="1">IF(N2="i5",CHOOSE(RANDBETWEEN(1,2),"8","16"),CHOOSE(IF(L2="17",3,RANDBETWEEN(1,2)),"8","16","32"))</f>
        <v>8</v>
      </c>
      <c r="N2" t="str">
        <f ca="1">CHOOSE(IF(AND(Q2="1024", K2="2k"),3, RANDBETWEEN(1,2)),"i5", "i7", "i9")</f>
        <v>i5</v>
      </c>
      <c r="O2" t="s">
        <v>21</v>
      </c>
      <c r="P2">
        <v>1024</v>
      </c>
      <c r="Q2" t="str">
        <f ca="1">CHOOSE(RANDBETWEEN(1, 3),"256","512", "1024")</f>
        <v>256</v>
      </c>
      <c r="R2">
        <f ca="1">RANDBETWEEN(2,3)</f>
        <v>3</v>
      </c>
      <c r="S2" t="str">
        <f ca="1">IF(NOW() &lt; DATE(YEAR(D2)+R2, MONTH(D2), DAY(D2)), "1", "0")</f>
        <v>1</v>
      </c>
      <c r="T2" t="str">
        <f ca="1">IF(Y2&lt;0.7, CHOOSE(RANDBETWEEN(1, 5), "New Delhi", "Kolkata", "Mumbai", "Hyderabad", "Bangalore"), IF(Y2&lt;0.9, CHOOSE(RANDBETWEEN(1, 5), "Patna", "Lucknow", "Jaipur", "Surat", "Coimbatore"), CHOOSE(RANDBETWEEN(1, 4), "Ranchi", "Bhopal", "Vizag", "Kota")))</f>
        <v>Kolkata</v>
      </c>
      <c r="W2">
        <f ca="1">RAND()</f>
        <v>0.39926940776395836</v>
      </c>
      <c r="Y2">
        <f ca="1">RAND()</f>
        <v>0.3010250375436595</v>
      </c>
    </row>
    <row r="3" spans="1:25" x14ac:dyDescent="0.3">
      <c r="A3">
        <f>A2+1</f>
        <v>5497</v>
      </c>
      <c r="B3">
        <f t="shared" ref="B3:B66" ca="1" si="0">CHOOSE(IF(W3&lt;0.07, "1", IF(W3&lt;0.8, "2", IF(W3&lt;0.98, "3", "4"))), RANDBETWEEN(15, 18), RANDBETWEEN(19, 25), RANDBETWEEN(26, 30), RANDBETWEEN(31, 45))</f>
        <v>22</v>
      </c>
      <c r="C3" t="str">
        <f t="shared" ref="C3:C66" ca="1" si="1">IF(RAND()&lt;0.08, "0", "1")</f>
        <v>1</v>
      </c>
      <c r="D3" s="1">
        <f t="shared" ref="D3:D66" ca="1" si="2">DATE(G3, E3, RANDBETWEEN(1,28))</f>
        <v>43151</v>
      </c>
      <c r="E3" t="str">
        <f t="shared" ref="E3:E66" ca="1" si="3">IF(RAND() &lt; 0.4, CHOOSE(RANDBETWEEN(1,4), "1", "7", "8","11"), CHOOSE(RANDBETWEEN(1,8), "2", "3", "4","5", "6", "9", "10", "12"))</f>
        <v>2</v>
      </c>
      <c r="F3" t="str">
        <f t="shared" ref="F3:F66" ca="1" si="4">IF(OR(E3="1", E3="7", E3="8", E3="11"), "1", "0")</f>
        <v>0</v>
      </c>
      <c r="G3">
        <v>2018</v>
      </c>
      <c r="H3" t="s">
        <v>14</v>
      </c>
      <c r="I3" t="s">
        <v>15</v>
      </c>
      <c r="J3">
        <f t="shared" ref="J3:J66" ca="1" si="5">CHOOSE(IF(N3="i9",4,IF(AND(N3="i7",M3&gt;="16",Q3&gt;="512"),3,IF(AND(N3="i7",OR(M3&lt;="16",Q3&lt;="512")),2,1))),RANDBETWEEN(120000,150000),RANDBETWEEN(150000,170000),RANDBETWEEN(170000,200000),RANDBETWEEN(220000,250000))</f>
        <v>176938</v>
      </c>
      <c r="K3" t="str">
        <f t="shared" ref="K3:K66" ca="1" si="6">CHOOSE(RANDBETWEEN(1,2),"FullHD","2k")</f>
        <v>FullHD</v>
      </c>
      <c r="L3" t="str">
        <f t="shared" ref="L3:L66" ca="1" si="7">IF(K3="FullHD","15","17")</f>
        <v>15</v>
      </c>
      <c r="M3" t="str">
        <f ca="1">IF(N3="i5",CHOOSE(RANDBETWEEN(1,2),"8","16"),CHOOSE(IF(L3="17",3,RANDBETWEEN(1,2)),"8","16","32"))</f>
        <v>16</v>
      </c>
      <c r="N3" t="str">
        <f t="shared" ref="N3:N66" ca="1" si="8">CHOOSE(IF(AND(Q3="1024", K3="2k"),3, RANDBETWEEN(1,2)),"i5", "i7", "i9")</f>
        <v>i7</v>
      </c>
      <c r="O3" t="s">
        <v>21</v>
      </c>
      <c r="P3">
        <v>1024</v>
      </c>
      <c r="Q3" t="str">
        <f t="shared" ref="Q3:Q66" ca="1" si="9">CHOOSE(RANDBETWEEN(1, 3),"256","512", "1024")</f>
        <v>512</v>
      </c>
      <c r="R3">
        <f t="shared" ref="R3:R66" ca="1" si="10">RANDBETWEEN(2,3)</f>
        <v>3</v>
      </c>
      <c r="S3" t="str">
        <f t="shared" ref="S3:S66" ca="1" si="11">IF(NOW() &lt; DATE(YEAR(D3)+R3, MONTH(D3), DAY(D3)), "1", "0")</f>
        <v>1</v>
      </c>
      <c r="T3" t="str">
        <f t="shared" ref="T3:T66" ca="1" si="12">IF(Y3&lt;0.7, CHOOSE(RANDBETWEEN(1, 5), "New Delhi", "Kolkata", "Mumbai", "Hyderabad", "Bangalore"), IF(Y3&lt;0.9, CHOOSE(RANDBETWEEN(1, 5), "Patna", "Lucknow", "Jaipur", "Surat", "Coimbatore"), CHOOSE(RANDBETWEEN(1, 4), "Ranchi", "Bhopal", "Vizag", "Kota")))</f>
        <v>Mumbai</v>
      </c>
      <c r="W3">
        <f t="shared" ref="W3:W66" ca="1" si="13">RAND()</f>
        <v>0.73636136549468767</v>
      </c>
      <c r="Y3">
        <f t="shared" ref="Y3:Y66" ca="1" si="14">RAND()</f>
        <v>0.53993261717801533</v>
      </c>
    </row>
    <row r="4" spans="1:25" x14ac:dyDescent="0.3">
      <c r="A4">
        <f t="shared" ref="A4:A67" si="15">A3+1</f>
        <v>5498</v>
      </c>
      <c r="B4">
        <f t="shared" ca="1" si="0"/>
        <v>19</v>
      </c>
      <c r="C4" t="str">
        <f t="shared" ca="1" si="1"/>
        <v>1</v>
      </c>
      <c r="D4" s="1">
        <f t="shared" ca="1" si="2"/>
        <v>43329</v>
      </c>
      <c r="E4" t="str">
        <f t="shared" ca="1" si="3"/>
        <v>8</v>
      </c>
      <c r="F4" t="str">
        <f t="shared" ca="1" si="4"/>
        <v>1</v>
      </c>
      <c r="G4">
        <v>2018</v>
      </c>
      <c r="H4" t="s">
        <v>14</v>
      </c>
      <c r="I4" t="s">
        <v>15</v>
      </c>
      <c r="J4">
        <f t="shared" ca="1" si="5"/>
        <v>148851</v>
      </c>
      <c r="K4" t="str">
        <f ca="1">CHOOSE(RANDBETWEEN(1,2),"FullHD","2k")</f>
        <v>FullHD</v>
      </c>
      <c r="L4" t="str">
        <f t="shared" ca="1" si="7"/>
        <v>15</v>
      </c>
      <c r="M4" t="str">
        <f t="shared" ref="M4:M10" ca="1" si="16">IF(N4="i5",CHOOSE(RANDBETWEEN(1,2),"8","16"),CHOOSE(IF(L4="17",3,RANDBETWEEN(1,2)),"8","16","32"))</f>
        <v>8</v>
      </c>
      <c r="N4" t="str">
        <f t="shared" ca="1" si="8"/>
        <v>i5</v>
      </c>
      <c r="O4" t="s">
        <v>21</v>
      </c>
      <c r="P4">
        <v>1024</v>
      </c>
      <c r="Q4" t="str">
        <f t="shared" ca="1" si="9"/>
        <v>512</v>
      </c>
      <c r="R4">
        <f t="shared" ca="1" si="10"/>
        <v>2</v>
      </c>
      <c r="S4" t="str">
        <f t="shared" ca="1" si="11"/>
        <v>1</v>
      </c>
      <c r="T4" t="str">
        <f t="shared" ca="1" si="12"/>
        <v>Jaipur</v>
      </c>
      <c r="W4">
        <f t="shared" ca="1" si="13"/>
        <v>0.4075805709826007</v>
      </c>
      <c r="Y4">
        <f t="shared" ca="1" si="14"/>
        <v>0.88661758261893864</v>
      </c>
    </row>
    <row r="5" spans="1:25" x14ac:dyDescent="0.3">
      <c r="A5">
        <f t="shared" si="15"/>
        <v>5499</v>
      </c>
      <c r="B5">
        <f t="shared" ca="1" si="0"/>
        <v>20</v>
      </c>
      <c r="C5" t="str">
        <f t="shared" ca="1" si="1"/>
        <v>1</v>
      </c>
      <c r="D5" s="1">
        <f t="shared" ca="1" si="2"/>
        <v>43401</v>
      </c>
      <c r="E5" t="str">
        <f t="shared" ca="1" si="3"/>
        <v>10</v>
      </c>
      <c r="F5" t="str">
        <f t="shared" ca="1" si="4"/>
        <v>0</v>
      </c>
      <c r="G5">
        <v>2018</v>
      </c>
      <c r="H5" t="s">
        <v>14</v>
      </c>
      <c r="I5" t="s">
        <v>15</v>
      </c>
      <c r="J5">
        <f t="shared" ca="1" si="5"/>
        <v>149047</v>
      </c>
      <c r="K5" t="str">
        <f t="shared" ca="1" si="6"/>
        <v>FullHD</v>
      </c>
      <c r="L5" t="str">
        <f t="shared" ca="1" si="7"/>
        <v>15</v>
      </c>
      <c r="M5" t="str">
        <f t="shared" ca="1" si="16"/>
        <v>8</v>
      </c>
      <c r="N5" t="str">
        <f t="shared" ca="1" si="8"/>
        <v>i5</v>
      </c>
      <c r="O5" t="s">
        <v>21</v>
      </c>
      <c r="P5">
        <v>1024</v>
      </c>
      <c r="Q5" t="str">
        <f t="shared" ca="1" si="9"/>
        <v>256</v>
      </c>
      <c r="R5">
        <f t="shared" ca="1" si="10"/>
        <v>3</v>
      </c>
      <c r="S5" t="str">
        <f t="shared" ca="1" si="11"/>
        <v>1</v>
      </c>
      <c r="T5" t="str">
        <f t="shared" ca="1" si="12"/>
        <v>Kolkata</v>
      </c>
      <c r="W5">
        <f t="shared" ca="1" si="13"/>
        <v>0.40500149283307785</v>
      </c>
      <c r="Y5">
        <f t="shared" ca="1" si="14"/>
        <v>9.525911086197425E-2</v>
      </c>
    </row>
    <row r="6" spans="1:25" x14ac:dyDescent="0.3">
      <c r="A6">
        <f t="shared" si="15"/>
        <v>5500</v>
      </c>
      <c r="B6">
        <f t="shared" ca="1" si="0"/>
        <v>20</v>
      </c>
      <c r="C6" t="str">
        <f t="shared" ca="1" si="1"/>
        <v>1</v>
      </c>
      <c r="D6" s="1">
        <f t="shared" ca="1" si="2"/>
        <v>43207</v>
      </c>
      <c r="E6" t="str">
        <f t="shared" ca="1" si="3"/>
        <v>4</v>
      </c>
      <c r="F6" t="str">
        <f t="shared" ca="1" si="4"/>
        <v>0</v>
      </c>
      <c r="G6">
        <v>2018</v>
      </c>
      <c r="H6" t="s">
        <v>14</v>
      </c>
      <c r="I6" t="s">
        <v>15</v>
      </c>
      <c r="J6">
        <f t="shared" ca="1" si="5"/>
        <v>187587</v>
      </c>
      <c r="K6" t="str">
        <f t="shared" ca="1" si="6"/>
        <v>2k</v>
      </c>
      <c r="L6" t="str">
        <f t="shared" ca="1" si="7"/>
        <v>17</v>
      </c>
      <c r="M6" t="str">
        <f t="shared" ca="1" si="16"/>
        <v>32</v>
      </c>
      <c r="N6" t="str">
        <f t="shared" ca="1" si="8"/>
        <v>i7</v>
      </c>
      <c r="O6" t="s">
        <v>21</v>
      </c>
      <c r="P6">
        <v>1024</v>
      </c>
      <c r="Q6" t="str">
        <f t="shared" ca="1" si="9"/>
        <v>512</v>
      </c>
      <c r="R6">
        <f t="shared" ca="1" si="10"/>
        <v>2</v>
      </c>
      <c r="S6" t="str">
        <f t="shared" ca="1" si="11"/>
        <v>1</v>
      </c>
      <c r="T6" t="str">
        <f t="shared" ca="1" si="12"/>
        <v>Patna</v>
      </c>
      <c r="W6">
        <f t="shared" ca="1" si="13"/>
        <v>0.40396465325013053</v>
      </c>
      <c r="Y6">
        <f t="shared" ca="1" si="14"/>
        <v>0.80767209742982815</v>
      </c>
    </row>
    <row r="7" spans="1:25" x14ac:dyDescent="0.3">
      <c r="A7">
        <f t="shared" si="15"/>
        <v>5501</v>
      </c>
      <c r="B7">
        <f t="shared" ca="1" si="0"/>
        <v>23</v>
      </c>
      <c r="C7" t="str">
        <f t="shared" ca="1" si="1"/>
        <v>1</v>
      </c>
      <c r="D7" s="1">
        <f t="shared" ca="1" si="2"/>
        <v>43243</v>
      </c>
      <c r="E7" t="str">
        <f t="shared" ca="1" si="3"/>
        <v>5</v>
      </c>
      <c r="F7" t="str">
        <f t="shared" ca="1" si="4"/>
        <v>0</v>
      </c>
      <c r="G7">
        <v>2018</v>
      </c>
      <c r="H7" t="s">
        <v>14</v>
      </c>
      <c r="I7" t="s">
        <v>15</v>
      </c>
      <c r="J7">
        <f t="shared" ca="1" si="5"/>
        <v>138151</v>
      </c>
      <c r="K7" t="str">
        <f t="shared" ca="1" si="6"/>
        <v>FullHD</v>
      </c>
      <c r="L7" t="str">
        <f t="shared" ca="1" si="7"/>
        <v>15</v>
      </c>
      <c r="M7" t="str">
        <f t="shared" ca="1" si="16"/>
        <v>8</v>
      </c>
      <c r="N7" t="str">
        <f t="shared" ca="1" si="8"/>
        <v>i5</v>
      </c>
      <c r="O7" t="s">
        <v>21</v>
      </c>
      <c r="P7">
        <v>1024</v>
      </c>
      <c r="Q7" t="str">
        <f t="shared" ca="1" si="9"/>
        <v>1024</v>
      </c>
      <c r="R7">
        <f t="shared" ca="1" si="10"/>
        <v>2</v>
      </c>
      <c r="S7" t="str">
        <f t="shared" ca="1" si="11"/>
        <v>1</v>
      </c>
      <c r="T7" t="str">
        <f t="shared" ca="1" si="12"/>
        <v>Bangalore</v>
      </c>
      <c r="W7">
        <f t="shared" ca="1" si="13"/>
        <v>0.54302144836942168</v>
      </c>
      <c r="Y7">
        <f t="shared" ca="1" si="14"/>
        <v>0.22527922013105928</v>
      </c>
    </row>
    <row r="8" spans="1:25" x14ac:dyDescent="0.3">
      <c r="A8">
        <f t="shared" si="15"/>
        <v>5502</v>
      </c>
      <c r="B8">
        <f t="shared" ca="1" si="0"/>
        <v>22</v>
      </c>
      <c r="C8" t="str">
        <f t="shared" ca="1" si="1"/>
        <v>1</v>
      </c>
      <c r="D8" s="1">
        <f t="shared" ca="1" si="2"/>
        <v>43397</v>
      </c>
      <c r="E8" t="str">
        <f t="shared" ca="1" si="3"/>
        <v>10</v>
      </c>
      <c r="F8" t="str">
        <f t="shared" ca="1" si="4"/>
        <v>0</v>
      </c>
      <c r="G8">
        <v>2018</v>
      </c>
      <c r="H8" t="s">
        <v>14</v>
      </c>
      <c r="I8" t="s">
        <v>15</v>
      </c>
      <c r="J8">
        <f t="shared" ca="1" si="5"/>
        <v>231910</v>
      </c>
      <c r="K8" t="str">
        <f t="shared" ca="1" si="6"/>
        <v>2k</v>
      </c>
      <c r="L8" t="str">
        <f t="shared" ca="1" si="7"/>
        <v>17</v>
      </c>
      <c r="M8" t="str">
        <f t="shared" ca="1" si="16"/>
        <v>32</v>
      </c>
      <c r="N8" t="str">
        <f t="shared" ca="1" si="8"/>
        <v>i9</v>
      </c>
      <c r="O8" t="s">
        <v>21</v>
      </c>
      <c r="P8">
        <v>1024</v>
      </c>
      <c r="Q8" t="str">
        <f t="shared" ca="1" si="9"/>
        <v>1024</v>
      </c>
      <c r="R8">
        <f t="shared" ca="1" si="10"/>
        <v>3</v>
      </c>
      <c r="S8" t="str">
        <f t="shared" ca="1" si="11"/>
        <v>1</v>
      </c>
      <c r="T8" t="str">
        <f t="shared" ca="1" si="12"/>
        <v>Bhopal</v>
      </c>
      <c r="W8">
        <f t="shared" ca="1" si="13"/>
        <v>0.2295445459232156</v>
      </c>
      <c r="Y8">
        <f t="shared" ca="1" si="14"/>
        <v>0.93629702406660598</v>
      </c>
    </row>
    <row r="9" spans="1:25" x14ac:dyDescent="0.3">
      <c r="A9">
        <f t="shared" si="15"/>
        <v>5503</v>
      </c>
      <c r="B9">
        <f t="shared" ca="1" si="0"/>
        <v>37</v>
      </c>
      <c r="C9" t="str">
        <f t="shared" ca="1" si="1"/>
        <v>0</v>
      </c>
      <c r="D9" s="1">
        <f t="shared" ca="1" si="2"/>
        <v>43274</v>
      </c>
      <c r="E9" t="str">
        <f t="shared" ca="1" si="3"/>
        <v>6</v>
      </c>
      <c r="F9" t="str">
        <f t="shared" ca="1" si="4"/>
        <v>0</v>
      </c>
      <c r="G9">
        <v>2018</v>
      </c>
      <c r="H9" t="s">
        <v>14</v>
      </c>
      <c r="I9" t="s">
        <v>15</v>
      </c>
      <c r="J9">
        <f t="shared" ca="1" si="5"/>
        <v>143474</v>
      </c>
      <c r="K9" t="str">
        <f t="shared" ca="1" si="6"/>
        <v>FullHD</v>
      </c>
      <c r="L9" t="str">
        <f t="shared" ca="1" si="7"/>
        <v>15</v>
      </c>
      <c r="M9" t="str">
        <f t="shared" ca="1" si="16"/>
        <v>16</v>
      </c>
      <c r="N9" t="str">
        <f t="shared" ca="1" si="8"/>
        <v>i5</v>
      </c>
      <c r="O9" t="s">
        <v>21</v>
      </c>
      <c r="P9">
        <v>1024</v>
      </c>
      <c r="Q9" t="str">
        <f t="shared" ca="1" si="9"/>
        <v>256</v>
      </c>
      <c r="R9">
        <f t="shared" ca="1" si="10"/>
        <v>2</v>
      </c>
      <c r="S9" t="str">
        <f t="shared" ca="1" si="11"/>
        <v>1</v>
      </c>
      <c r="T9" t="str">
        <f t="shared" ca="1" si="12"/>
        <v>Mumbai</v>
      </c>
      <c r="W9">
        <f t="shared" ca="1" si="13"/>
        <v>0.98336033388671462</v>
      </c>
      <c r="Y9">
        <f t="shared" ca="1" si="14"/>
        <v>0.51111215578965463</v>
      </c>
    </row>
    <row r="10" spans="1:25" x14ac:dyDescent="0.3">
      <c r="A10">
        <f t="shared" si="15"/>
        <v>5504</v>
      </c>
      <c r="B10">
        <f t="shared" ca="1" si="0"/>
        <v>22</v>
      </c>
      <c r="C10" t="str">
        <f t="shared" ca="1" si="1"/>
        <v>1</v>
      </c>
      <c r="D10" s="1">
        <f t="shared" ca="1" si="2"/>
        <v>43246</v>
      </c>
      <c r="E10" t="str">
        <f t="shared" ca="1" si="3"/>
        <v>5</v>
      </c>
      <c r="F10" t="str">
        <f t="shared" ca="1" si="4"/>
        <v>0</v>
      </c>
      <c r="G10">
        <v>2018</v>
      </c>
      <c r="H10" t="s">
        <v>14</v>
      </c>
      <c r="I10" t="s">
        <v>15</v>
      </c>
      <c r="J10">
        <f t="shared" ca="1" si="5"/>
        <v>162553</v>
      </c>
      <c r="K10" t="str">
        <f t="shared" ca="1" si="6"/>
        <v>FullHD</v>
      </c>
      <c r="L10" t="str">
        <f t="shared" ca="1" si="7"/>
        <v>15</v>
      </c>
      <c r="M10" t="str">
        <f t="shared" ca="1" si="16"/>
        <v>16</v>
      </c>
      <c r="N10" t="str">
        <f t="shared" ca="1" si="8"/>
        <v>i7</v>
      </c>
      <c r="O10" t="s">
        <v>21</v>
      </c>
      <c r="P10">
        <v>1024</v>
      </c>
      <c r="Q10" t="str">
        <f t="shared" ca="1" si="9"/>
        <v>256</v>
      </c>
      <c r="R10">
        <f t="shared" ca="1" si="10"/>
        <v>3</v>
      </c>
      <c r="S10" t="str">
        <f t="shared" ca="1" si="11"/>
        <v>1</v>
      </c>
      <c r="T10" t="str">
        <f t="shared" ca="1" si="12"/>
        <v>Bangalore</v>
      </c>
      <c r="W10">
        <f t="shared" ca="1" si="13"/>
        <v>0.12859859345278091</v>
      </c>
      <c r="Y10">
        <f t="shared" ca="1" si="14"/>
        <v>2.3278725986700666E-2</v>
      </c>
    </row>
    <row r="11" spans="1:25" x14ac:dyDescent="0.3">
      <c r="A11">
        <f t="shared" si="15"/>
        <v>5505</v>
      </c>
      <c r="B11">
        <f t="shared" ca="1" si="0"/>
        <v>20</v>
      </c>
      <c r="C11" t="str">
        <f t="shared" ca="1" si="1"/>
        <v>1</v>
      </c>
      <c r="D11" s="1">
        <f t="shared" ca="1" si="2"/>
        <v>43460</v>
      </c>
      <c r="E11" t="str">
        <f t="shared" ca="1" si="3"/>
        <v>12</v>
      </c>
      <c r="F11" t="str">
        <f t="shared" ca="1" si="4"/>
        <v>0</v>
      </c>
      <c r="G11">
        <v>2018</v>
      </c>
      <c r="H11" t="s">
        <v>14</v>
      </c>
      <c r="I11" t="s">
        <v>15</v>
      </c>
      <c r="J11">
        <f t="shared" ca="1" si="5"/>
        <v>236387</v>
      </c>
      <c r="K11" t="str">
        <f t="shared" ca="1" si="6"/>
        <v>2k</v>
      </c>
      <c r="L11" t="str">
        <f t="shared" ca="1" si="7"/>
        <v>17</v>
      </c>
      <c r="M11" t="str">
        <f ca="1">IF(N11="i5",CHOOSE(RANDBETWEEN(1,2),"8","16"),CHOOSE(IF(L11="17",3,RANDBETWEEN(1,2)),"8","16","32"))</f>
        <v>32</v>
      </c>
      <c r="N11" t="str">
        <f t="shared" ca="1" si="8"/>
        <v>i9</v>
      </c>
      <c r="O11" t="s">
        <v>21</v>
      </c>
      <c r="P11">
        <v>1024</v>
      </c>
      <c r="Q11" t="str">
        <f t="shared" ca="1" si="9"/>
        <v>1024</v>
      </c>
      <c r="R11">
        <f t="shared" ca="1" si="10"/>
        <v>2</v>
      </c>
      <c r="S11" t="str">
        <f t="shared" ca="1" si="11"/>
        <v>1</v>
      </c>
      <c r="T11" t="str">
        <f t="shared" ca="1" si="12"/>
        <v>Kota</v>
      </c>
      <c r="W11">
        <f t="shared" ca="1" si="13"/>
        <v>0.43884685273850332</v>
      </c>
      <c r="Y11">
        <f t="shared" ca="1" si="14"/>
        <v>0.94944779502879273</v>
      </c>
    </row>
    <row r="12" spans="1:25" x14ac:dyDescent="0.3">
      <c r="A12">
        <f t="shared" si="15"/>
        <v>5506</v>
      </c>
      <c r="B12">
        <f t="shared" ca="1" si="0"/>
        <v>25</v>
      </c>
      <c r="C12" t="str">
        <f t="shared" ca="1" si="1"/>
        <v>1</v>
      </c>
      <c r="D12" s="1">
        <f t="shared" ca="1" si="2"/>
        <v>43140</v>
      </c>
      <c r="E12" t="str">
        <f t="shared" ca="1" si="3"/>
        <v>2</v>
      </c>
      <c r="F12" t="str">
        <f t="shared" ca="1" si="4"/>
        <v>0</v>
      </c>
      <c r="G12">
        <v>2018</v>
      </c>
      <c r="H12" t="s">
        <v>14</v>
      </c>
      <c r="I12" t="s">
        <v>15</v>
      </c>
      <c r="J12">
        <f t="shared" ca="1" si="5"/>
        <v>133040</v>
      </c>
      <c r="K12" t="str">
        <f t="shared" ca="1" si="6"/>
        <v>FullHD</v>
      </c>
      <c r="L12" t="str">
        <f t="shared" ca="1" si="7"/>
        <v>15</v>
      </c>
      <c r="M12" t="str">
        <f t="shared" ref="M12:M75" ca="1" si="17">IF(N12="i5",CHOOSE(RANDBETWEEN(1,2),"8","16"),CHOOSE(IF(L12="17",3,RANDBETWEEN(1,2)),"8","16","32"))</f>
        <v>8</v>
      </c>
      <c r="N12" t="str">
        <f t="shared" ca="1" si="8"/>
        <v>i5</v>
      </c>
      <c r="O12" t="s">
        <v>21</v>
      </c>
      <c r="P12">
        <v>1024</v>
      </c>
      <c r="Q12" t="str">
        <f t="shared" ca="1" si="9"/>
        <v>1024</v>
      </c>
      <c r="R12">
        <f t="shared" ca="1" si="10"/>
        <v>3</v>
      </c>
      <c r="S12" t="str">
        <f t="shared" ca="1" si="11"/>
        <v>1</v>
      </c>
      <c r="T12" t="str">
        <f t="shared" ca="1" si="12"/>
        <v>New Delhi</v>
      </c>
      <c r="W12">
        <f t="shared" ca="1" si="13"/>
        <v>0.3769524943180923</v>
      </c>
      <c r="Y12">
        <f t="shared" ca="1" si="14"/>
        <v>0.6904976666065622</v>
      </c>
    </row>
    <row r="13" spans="1:25" x14ac:dyDescent="0.3">
      <c r="A13">
        <f t="shared" si="15"/>
        <v>5507</v>
      </c>
      <c r="B13">
        <f t="shared" ca="1" si="0"/>
        <v>27</v>
      </c>
      <c r="C13" t="str">
        <f t="shared" ca="1" si="1"/>
        <v>1</v>
      </c>
      <c r="D13" s="1">
        <f t="shared" ca="1" si="2"/>
        <v>43401</v>
      </c>
      <c r="E13" t="str">
        <f t="shared" ca="1" si="3"/>
        <v>10</v>
      </c>
      <c r="F13" t="str">
        <f t="shared" ca="1" si="4"/>
        <v>0</v>
      </c>
      <c r="G13">
        <v>2018</v>
      </c>
      <c r="H13" t="s">
        <v>14</v>
      </c>
      <c r="I13" t="s">
        <v>15</v>
      </c>
      <c r="J13">
        <f t="shared" ca="1" si="5"/>
        <v>175846</v>
      </c>
      <c r="K13" t="str">
        <f t="shared" ca="1" si="6"/>
        <v>2k</v>
      </c>
      <c r="L13" t="str">
        <f t="shared" ca="1" si="7"/>
        <v>17</v>
      </c>
      <c r="M13" t="str">
        <f t="shared" ca="1" si="17"/>
        <v>32</v>
      </c>
      <c r="N13" t="str">
        <f t="shared" ca="1" si="8"/>
        <v>i7</v>
      </c>
      <c r="O13" t="s">
        <v>21</v>
      </c>
      <c r="P13">
        <v>1024</v>
      </c>
      <c r="Q13" t="str">
        <f t="shared" ca="1" si="9"/>
        <v>512</v>
      </c>
      <c r="R13">
        <f t="shared" ca="1" si="10"/>
        <v>3</v>
      </c>
      <c r="S13" t="str">
        <f t="shared" ca="1" si="11"/>
        <v>1</v>
      </c>
      <c r="T13" t="str">
        <f t="shared" ca="1" si="12"/>
        <v>Mumbai</v>
      </c>
      <c r="W13">
        <f t="shared" ca="1" si="13"/>
        <v>0.85749422872019443</v>
      </c>
      <c r="Y13">
        <f t="shared" ca="1" si="14"/>
        <v>0.63688996905415562</v>
      </c>
    </row>
    <row r="14" spans="1:25" x14ac:dyDescent="0.3">
      <c r="A14">
        <f t="shared" si="15"/>
        <v>5508</v>
      </c>
      <c r="B14">
        <f t="shared" ca="1" si="0"/>
        <v>28</v>
      </c>
      <c r="C14" t="str">
        <f t="shared" ca="1" si="1"/>
        <v>1</v>
      </c>
      <c r="D14" s="1">
        <f t="shared" ca="1" si="2"/>
        <v>43177</v>
      </c>
      <c r="E14" t="str">
        <f t="shared" ca="1" si="3"/>
        <v>3</v>
      </c>
      <c r="F14" t="str">
        <f t="shared" ca="1" si="4"/>
        <v>0</v>
      </c>
      <c r="G14">
        <v>2018</v>
      </c>
      <c r="H14" t="s">
        <v>14</v>
      </c>
      <c r="I14" t="s">
        <v>15</v>
      </c>
      <c r="J14">
        <f t="shared" ca="1" si="5"/>
        <v>231403</v>
      </c>
      <c r="K14" t="str">
        <f t="shared" ca="1" si="6"/>
        <v>2k</v>
      </c>
      <c r="L14" t="str">
        <f t="shared" ca="1" si="7"/>
        <v>17</v>
      </c>
      <c r="M14" t="str">
        <f t="shared" ca="1" si="17"/>
        <v>32</v>
      </c>
      <c r="N14" t="str">
        <f t="shared" ca="1" si="8"/>
        <v>i9</v>
      </c>
      <c r="O14" t="s">
        <v>21</v>
      </c>
      <c r="P14">
        <v>1024</v>
      </c>
      <c r="Q14" t="str">
        <f t="shared" ca="1" si="9"/>
        <v>1024</v>
      </c>
      <c r="R14">
        <f t="shared" ca="1" si="10"/>
        <v>2</v>
      </c>
      <c r="S14" t="str">
        <f t="shared" ca="1" si="11"/>
        <v>1</v>
      </c>
      <c r="T14" t="str">
        <f t="shared" ca="1" si="12"/>
        <v>Ranchi</v>
      </c>
      <c r="W14">
        <f t="shared" ca="1" si="13"/>
        <v>0.95460543711581591</v>
      </c>
      <c r="Y14">
        <f t="shared" ca="1" si="14"/>
        <v>0.91522123409659517</v>
      </c>
    </row>
    <row r="15" spans="1:25" x14ac:dyDescent="0.3">
      <c r="A15">
        <f t="shared" si="15"/>
        <v>5509</v>
      </c>
      <c r="B15">
        <f t="shared" ca="1" si="0"/>
        <v>27</v>
      </c>
      <c r="C15" t="str">
        <f t="shared" ca="1" si="1"/>
        <v>1</v>
      </c>
      <c r="D15" s="1">
        <f t="shared" ca="1" si="2"/>
        <v>43357</v>
      </c>
      <c r="E15" t="str">
        <f t="shared" ca="1" si="3"/>
        <v>9</v>
      </c>
      <c r="F15" t="str">
        <f t="shared" ca="1" si="4"/>
        <v>0</v>
      </c>
      <c r="G15">
        <v>2018</v>
      </c>
      <c r="H15" t="s">
        <v>14</v>
      </c>
      <c r="I15" t="s">
        <v>15</v>
      </c>
      <c r="J15">
        <f t="shared" ca="1" si="5"/>
        <v>128030</v>
      </c>
      <c r="K15" t="str">
        <f t="shared" ca="1" si="6"/>
        <v>2k</v>
      </c>
      <c r="L15" t="str">
        <f t="shared" ca="1" si="7"/>
        <v>17</v>
      </c>
      <c r="M15" t="str">
        <f t="shared" ca="1" si="17"/>
        <v>8</v>
      </c>
      <c r="N15" t="str">
        <f t="shared" ca="1" si="8"/>
        <v>i5</v>
      </c>
      <c r="O15" t="s">
        <v>21</v>
      </c>
      <c r="P15">
        <v>1024</v>
      </c>
      <c r="Q15" t="str">
        <f t="shared" ca="1" si="9"/>
        <v>256</v>
      </c>
      <c r="R15">
        <f t="shared" ca="1" si="10"/>
        <v>3</v>
      </c>
      <c r="S15" t="str">
        <f t="shared" ca="1" si="11"/>
        <v>1</v>
      </c>
      <c r="T15" t="str">
        <f t="shared" ca="1" si="12"/>
        <v>Patna</v>
      </c>
      <c r="W15">
        <f t="shared" ca="1" si="13"/>
        <v>0.8779453548641255</v>
      </c>
      <c r="Y15">
        <f t="shared" ca="1" si="14"/>
        <v>0.71018358944777171</v>
      </c>
    </row>
    <row r="16" spans="1:25" x14ac:dyDescent="0.3">
      <c r="A16">
        <f t="shared" si="15"/>
        <v>5510</v>
      </c>
      <c r="B16">
        <f t="shared" ca="1" si="0"/>
        <v>20</v>
      </c>
      <c r="C16" t="str">
        <f t="shared" ca="1" si="1"/>
        <v>1</v>
      </c>
      <c r="D16" s="1">
        <f t="shared" ca="1" si="2"/>
        <v>43112</v>
      </c>
      <c r="E16" t="str">
        <f t="shared" ca="1" si="3"/>
        <v>1</v>
      </c>
      <c r="F16" t="str">
        <f t="shared" ca="1" si="4"/>
        <v>1</v>
      </c>
      <c r="G16">
        <v>2018</v>
      </c>
      <c r="H16" t="s">
        <v>14</v>
      </c>
      <c r="I16" t="s">
        <v>15</v>
      </c>
      <c r="J16">
        <f t="shared" ca="1" si="5"/>
        <v>149703</v>
      </c>
      <c r="K16" t="str">
        <f t="shared" ca="1" si="6"/>
        <v>FullHD</v>
      </c>
      <c r="L16" t="str">
        <f t="shared" ca="1" si="7"/>
        <v>15</v>
      </c>
      <c r="M16" t="str">
        <f t="shared" ca="1" si="17"/>
        <v>16</v>
      </c>
      <c r="N16" t="str">
        <f t="shared" ca="1" si="8"/>
        <v>i5</v>
      </c>
      <c r="O16" t="s">
        <v>21</v>
      </c>
      <c r="P16">
        <v>1024</v>
      </c>
      <c r="Q16" t="str">
        <f t="shared" ca="1" si="9"/>
        <v>1024</v>
      </c>
      <c r="R16">
        <f t="shared" ca="1" si="10"/>
        <v>2</v>
      </c>
      <c r="S16" t="str">
        <f t="shared" ca="1" si="11"/>
        <v>1</v>
      </c>
      <c r="T16" t="str">
        <f t="shared" ca="1" si="12"/>
        <v>Vizag</v>
      </c>
      <c r="W16">
        <f t="shared" ca="1" si="13"/>
        <v>0.20508846399153602</v>
      </c>
      <c r="Y16">
        <f t="shared" ca="1" si="14"/>
        <v>0.91664530378746512</v>
      </c>
    </row>
    <row r="17" spans="1:25" x14ac:dyDescent="0.3">
      <c r="A17">
        <f t="shared" si="15"/>
        <v>5511</v>
      </c>
      <c r="B17">
        <f t="shared" ca="1" si="0"/>
        <v>23</v>
      </c>
      <c r="C17" t="str">
        <f t="shared" ca="1" si="1"/>
        <v>1</v>
      </c>
      <c r="D17" s="1">
        <f t="shared" ca="1" si="2"/>
        <v>43339</v>
      </c>
      <c r="E17" t="str">
        <f t="shared" ca="1" si="3"/>
        <v>8</v>
      </c>
      <c r="F17" t="str">
        <f t="shared" ca="1" si="4"/>
        <v>1</v>
      </c>
      <c r="G17">
        <v>2018</v>
      </c>
      <c r="H17" t="s">
        <v>14</v>
      </c>
      <c r="I17" t="s">
        <v>15</v>
      </c>
      <c r="J17">
        <f t="shared" ca="1" si="5"/>
        <v>144828</v>
      </c>
      <c r="K17" t="str">
        <f t="shared" ca="1" si="6"/>
        <v>2k</v>
      </c>
      <c r="L17" t="str">
        <f t="shared" ca="1" si="7"/>
        <v>17</v>
      </c>
      <c r="M17" t="str">
        <f t="shared" ca="1" si="17"/>
        <v>8</v>
      </c>
      <c r="N17" t="str">
        <f t="shared" ca="1" si="8"/>
        <v>i5</v>
      </c>
      <c r="O17" t="s">
        <v>21</v>
      </c>
      <c r="P17">
        <v>1024</v>
      </c>
      <c r="Q17" t="str">
        <f t="shared" ca="1" si="9"/>
        <v>256</v>
      </c>
      <c r="R17">
        <f t="shared" ca="1" si="10"/>
        <v>3</v>
      </c>
      <c r="S17" t="str">
        <f t="shared" ca="1" si="11"/>
        <v>1</v>
      </c>
      <c r="T17" t="str">
        <f t="shared" ca="1" si="12"/>
        <v>Surat</v>
      </c>
      <c r="W17">
        <f t="shared" ca="1" si="13"/>
        <v>0.52573922660407768</v>
      </c>
      <c r="Y17">
        <f t="shared" ca="1" si="14"/>
        <v>0.77948919242800174</v>
      </c>
    </row>
    <row r="18" spans="1:25" x14ac:dyDescent="0.3">
      <c r="A18">
        <f t="shared" si="15"/>
        <v>5512</v>
      </c>
      <c r="B18">
        <f t="shared" ca="1" si="0"/>
        <v>22</v>
      </c>
      <c r="C18" t="str">
        <f t="shared" ca="1" si="1"/>
        <v>1</v>
      </c>
      <c r="D18" s="1">
        <f t="shared" ca="1" si="2"/>
        <v>43460</v>
      </c>
      <c r="E18" t="str">
        <f t="shared" ca="1" si="3"/>
        <v>12</v>
      </c>
      <c r="F18" t="str">
        <f t="shared" ca="1" si="4"/>
        <v>0</v>
      </c>
      <c r="G18">
        <v>2018</v>
      </c>
      <c r="H18" t="s">
        <v>14</v>
      </c>
      <c r="I18" t="s">
        <v>15</v>
      </c>
      <c r="J18">
        <f t="shared" ca="1" si="5"/>
        <v>136295</v>
      </c>
      <c r="K18" t="str">
        <f t="shared" ca="1" si="6"/>
        <v>FullHD</v>
      </c>
      <c r="L18" t="str">
        <f t="shared" ca="1" si="7"/>
        <v>15</v>
      </c>
      <c r="M18" t="str">
        <f t="shared" ca="1" si="17"/>
        <v>8</v>
      </c>
      <c r="N18" t="str">
        <f t="shared" ca="1" si="8"/>
        <v>i5</v>
      </c>
      <c r="O18" t="s">
        <v>21</v>
      </c>
      <c r="P18">
        <v>1024</v>
      </c>
      <c r="Q18" t="str">
        <f t="shared" ca="1" si="9"/>
        <v>1024</v>
      </c>
      <c r="R18">
        <f t="shared" ca="1" si="10"/>
        <v>2</v>
      </c>
      <c r="S18" t="str">
        <f t="shared" ca="1" si="11"/>
        <v>1</v>
      </c>
      <c r="T18" t="str">
        <f t="shared" ca="1" si="12"/>
        <v>Vizag</v>
      </c>
      <c r="W18">
        <f t="shared" ca="1" si="13"/>
        <v>0.54385130912408719</v>
      </c>
      <c r="Y18">
        <f t="shared" ca="1" si="14"/>
        <v>0.90875815059460241</v>
      </c>
    </row>
    <row r="19" spans="1:25" x14ac:dyDescent="0.3">
      <c r="A19">
        <f t="shared" si="15"/>
        <v>5513</v>
      </c>
      <c r="B19">
        <f t="shared" ca="1" si="0"/>
        <v>19</v>
      </c>
      <c r="C19" t="str">
        <f t="shared" ca="1" si="1"/>
        <v>1</v>
      </c>
      <c r="D19" s="1">
        <f t="shared" ca="1" si="2"/>
        <v>43344</v>
      </c>
      <c r="E19" t="str">
        <f t="shared" ca="1" si="3"/>
        <v>9</v>
      </c>
      <c r="F19" t="str">
        <f t="shared" ca="1" si="4"/>
        <v>0</v>
      </c>
      <c r="G19">
        <v>2018</v>
      </c>
      <c r="H19" t="s">
        <v>14</v>
      </c>
      <c r="I19" t="s">
        <v>15</v>
      </c>
      <c r="J19">
        <f t="shared" ca="1" si="5"/>
        <v>160766</v>
      </c>
      <c r="K19" t="str">
        <f t="shared" ca="1" si="6"/>
        <v>2k</v>
      </c>
      <c r="L19" t="str">
        <f t="shared" ca="1" si="7"/>
        <v>17</v>
      </c>
      <c r="M19" t="str">
        <f t="shared" ca="1" si="17"/>
        <v>32</v>
      </c>
      <c r="N19" t="str">
        <f t="shared" ca="1" si="8"/>
        <v>i7</v>
      </c>
      <c r="O19" t="s">
        <v>21</v>
      </c>
      <c r="P19">
        <v>1024</v>
      </c>
      <c r="Q19" t="str">
        <f t="shared" ca="1" si="9"/>
        <v>256</v>
      </c>
      <c r="R19">
        <f t="shared" ca="1" si="10"/>
        <v>2</v>
      </c>
      <c r="S19" t="str">
        <f t="shared" ca="1" si="11"/>
        <v>1</v>
      </c>
      <c r="T19" t="str">
        <f t="shared" ca="1" si="12"/>
        <v>Bhopal</v>
      </c>
      <c r="W19">
        <f t="shared" ca="1" si="13"/>
        <v>0.14220736233331521</v>
      </c>
      <c r="Y19">
        <f t="shared" ca="1" si="14"/>
        <v>0.9374903900734004</v>
      </c>
    </row>
    <row r="20" spans="1:25" x14ac:dyDescent="0.3">
      <c r="A20">
        <f t="shared" si="15"/>
        <v>5514</v>
      </c>
      <c r="B20">
        <f t="shared" ca="1" si="0"/>
        <v>27</v>
      </c>
      <c r="C20" t="str">
        <f t="shared" ca="1" si="1"/>
        <v>1</v>
      </c>
      <c r="D20" s="1">
        <f t="shared" ca="1" si="2"/>
        <v>43397</v>
      </c>
      <c r="E20" t="str">
        <f t="shared" ca="1" si="3"/>
        <v>10</v>
      </c>
      <c r="F20" t="str">
        <f t="shared" ca="1" si="4"/>
        <v>0</v>
      </c>
      <c r="G20">
        <v>2018</v>
      </c>
      <c r="H20" t="s">
        <v>14</v>
      </c>
      <c r="I20" t="s">
        <v>15</v>
      </c>
      <c r="J20">
        <f t="shared" ca="1" si="5"/>
        <v>165669</v>
      </c>
      <c r="K20" t="str">
        <f t="shared" ca="1" si="6"/>
        <v>FullHD</v>
      </c>
      <c r="L20" t="str">
        <f t="shared" ca="1" si="7"/>
        <v>15</v>
      </c>
      <c r="M20" t="str">
        <f t="shared" ca="1" si="17"/>
        <v>16</v>
      </c>
      <c r="N20" t="str">
        <f t="shared" ca="1" si="8"/>
        <v>i7</v>
      </c>
      <c r="O20" t="s">
        <v>21</v>
      </c>
      <c r="P20">
        <v>1024</v>
      </c>
      <c r="Q20" t="str">
        <f t="shared" ca="1" si="9"/>
        <v>256</v>
      </c>
      <c r="R20">
        <f t="shared" ca="1" si="10"/>
        <v>2</v>
      </c>
      <c r="S20" t="str">
        <f t="shared" ca="1" si="11"/>
        <v>1</v>
      </c>
      <c r="T20" t="str">
        <f t="shared" ca="1" si="12"/>
        <v>Bangalore</v>
      </c>
      <c r="W20">
        <f t="shared" ca="1" si="13"/>
        <v>0.92242169790985573</v>
      </c>
      <c r="Y20">
        <f t="shared" ca="1" si="14"/>
        <v>0.48245573357450222</v>
      </c>
    </row>
    <row r="21" spans="1:25" x14ac:dyDescent="0.3">
      <c r="A21">
        <f t="shared" si="15"/>
        <v>5515</v>
      </c>
      <c r="B21">
        <f t="shared" ca="1" si="0"/>
        <v>21</v>
      </c>
      <c r="C21" t="str">
        <f t="shared" ca="1" si="1"/>
        <v>1</v>
      </c>
      <c r="D21" s="1">
        <f t="shared" ca="1" si="2"/>
        <v>43309</v>
      </c>
      <c r="E21" t="str">
        <f t="shared" ca="1" si="3"/>
        <v>7</v>
      </c>
      <c r="F21" t="str">
        <f t="shared" ca="1" si="4"/>
        <v>1</v>
      </c>
      <c r="G21">
        <v>2018</v>
      </c>
      <c r="H21" t="s">
        <v>14</v>
      </c>
      <c r="I21" t="s">
        <v>15</v>
      </c>
      <c r="J21">
        <f t="shared" ca="1" si="5"/>
        <v>158839</v>
      </c>
      <c r="K21" t="str">
        <f t="shared" ca="1" si="6"/>
        <v>FullHD</v>
      </c>
      <c r="L21" t="str">
        <f t="shared" ca="1" si="7"/>
        <v>15</v>
      </c>
      <c r="M21" t="str">
        <f t="shared" ca="1" si="17"/>
        <v>16</v>
      </c>
      <c r="N21" t="str">
        <f t="shared" ca="1" si="8"/>
        <v>i7</v>
      </c>
      <c r="O21" t="s">
        <v>21</v>
      </c>
      <c r="P21">
        <v>1024</v>
      </c>
      <c r="Q21" t="str">
        <f t="shared" ca="1" si="9"/>
        <v>1024</v>
      </c>
      <c r="R21">
        <f t="shared" ca="1" si="10"/>
        <v>3</v>
      </c>
      <c r="S21" t="str">
        <f t="shared" ca="1" si="11"/>
        <v>1</v>
      </c>
      <c r="T21" t="str">
        <f t="shared" ca="1" si="12"/>
        <v>Vizag</v>
      </c>
      <c r="W21">
        <f t="shared" ca="1" si="13"/>
        <v>0.11118977281549913</v>
      </c>
      <c r="Y21">
        <f t="shared" ca="1" si="14"/>
        <v>0.96105392236073472</v>
      </c>
    </row>
    <row r="22" spans="1:25" x14ac:dyDescent="0.3">
      <c r="A22">
        <f t="shared" si="15"/>
        <v>5516</v>
      </c>
      <c r="B22">
        <f t="shared" ca="1" si="0"/>
        <v>20</v>
      </c>
      <c r="C22" t="str">
        <f t="shared" ca="1" si="1"/>
        <v>1</v>
      </c>
      <c r="D22" s="1">
        <f t="shared" ca="1" si="2"/>
        <v>43361</v>
      </c>
      <c r="E22" t="str">
        <f t="shared" ca="1" si="3"/>
        <v>9</v>
      </c>
      <c r="F22" t="str">
        <f t="shared" ca="1" si="4"/>
        <v>0</v>
      </c>
      <c r="G22">
        <v>2018</v>
      </c>
      <c r="H22" t="s">
        <v>14</v>
      </c>
      <c r="I22" t="s">
        <v>15</v>
      </c>
      <c r="J22">
        <f t="shared" ca="1" si="5"/>
        <v>150181</v>
      </c>
      <c r="K22" t="str">
        <f t="shared" ca="1" si="6"/>
        <v>FullHD</v>
      </c>
      <c r="L22" t="str">
        <f t="shared" ca="1" si="7"/>
        <v>15</v>
      </c>
      <c r="M22" t="str">
        <f t="shared" ca="1" si="17"/>
        <v>16</v>
      </c>
      <c r="N22" t="str">
        <f t="shared" ca="1" si="8"/>
        <v>i7</v>
      </c>
      <c r="O22" t="s">
        <v>21</v>
      </c>
      <c r="P22">
        <v>1024</v>
      </c>
      <c r="Q22" t="str">
        <f t="shared" ca="1" si="9"/>
        <v>1024</v>
      </c>
      <c r="R22">
        <f t="shared" ca="1" si="10"/>
        <v>3</v>
      </c>
      <c r="S22" t="str">
        <f t="shared" ca="1" si="11"/>
        <v>1</v>
      </c>
      <c r="T22" t="str">
        <f t="shared" ca="1" si="12"/>
        <v>New Delhi</v>
      </c>
      <c r="W22">
        <f t="shared" ca="1" si="13"/>
        <v>0.18404025775991495</v>
      </c>
      <c r="Y22">
        <f t="shared" ca="1" si="14"/>
        <v>0.53760303862829062</v>
      </c>
    </row>
    <row r="23" spans="1:25" x14ac:dyDescent="0.3">
      <c r="A23">
        <f t="shared" si="15"/>
        <v>5517</v>
      </c>
      <c r="B23">
        <f t="shared" ca="1" si="0"/>
        <v>16</v>
      </c>
      <c r="C23" t="str">
        <f t="shared" ca="1" si="1"/>
        <v>1</v>
      </c>
      <c r="D23" s="1">
        <f t="shared" ca="1" si="2"/>
        <v>43260</v>
      </c>
      <c r="E23" t="str">
        <f t="shared" ca="1" si="3"/>
        <v>6</v>
      </c>
      <c r="F23" t="str">
        <f t="shared" ca="1" si="4"/>
        <v>0</v>
      </c>
      <c r="G23">
        <v>2018</v>
      </c>
      <c r="H23" t="s">
        <v>14</v>
      </c>
      <c r="I23" t="s">
        <v>15</v>
      </c>
      <c r="J23">
        <f t="shared" ca="1" si="5"/>
        <v>151807</v>
      </c>
      <c r="K23" t="str">
        <f t="shared" ca="1" si="6"/>
        <v>FullHD</v>
      </c>
      <c r="L23" t="str">
        <f t="shared" ca="1" si="7"/>
        <v>15</v>
      </c>
      <c r="M23" t="str">
        <f t="shared" ca="1" si="17"/>
        <v>8</v>
      </c>
      <c r="N23" t="str">
        <f t="shared" ca="1" si="8"/>
        <v>i7</v>
      </c>
      <c r="O23" t="s">
        <v>21</v>
      </c>
      <c r="P23">
        <v>1024</v>
      </c>
      <c r="Q23" t="str">
        <f t="shared" ca="1" si="9"/>
        <v>1024</v>
      </c>
      <c r="R23">
        <f t="shared" ca="1" si="10"/>
        <v>3</v>
      </c>
      <c r="S23" t="str">
        <f t="shared" ca="1" si="11"/>
        <v>1</v>
      </c>
      <c r="T23" t="str">
        <f t="shared" ca="1" si="12"/>
        <v>Bangalore</v>
      </c>
      <c r="W23">
        <f t="shared" ca="1" si="13"/>
        <v>6.4705253214695557E-2</v>
      </c>
      <c r="Y23">
        <f t="shared" ca="1" si="14"/>
        <v>0.17018405605561548</v>
      </c>
    </row>
    <row r="24" spans="1:25" x14ac:dyDescent="0.3">
      <c r="A24">
        <f t="shared" si="15"/>
        <v>5518</v>
      </c>
      <c r="B24">
        <f t="shared" ca="1" si="0"/>
        <v>19</v>
      </c>
      <c r="C24" t="str">
        <f t="shared" ca="1" si="1"/>
        <v>1</v>
      </c>
      <c r="D24" s="1">
        <f t="shared" ca="1" si="2"/>
        <v>43264</v>
      </c>
      <c r="E24" t="str">
        <f t="shared" ca="1" si="3"/>
        <v>6</v>
      </c>
      <c r="F24" t="str">
        <f t="shared" ca="1" si="4"/>
        <v>0</v>
      </c>
      <c r="G24">
        <v>2018</v>
      </c>
      <c r="H24" t="s">
        <v>14</v>
      </c>
      <c r="I24" t="s">
        <v>15</v>
      </c>
      <c r="J24">
        <f t="shared" ca="1" si="5"/>
        <v>152107</v>
      </c>
      <c r="K24" t="str">
        <f t="shared" ca="1" si="6"/>
        <v>FullHD</v>
      </c>
      <c r="L24" t="str">
        <f t="shared" ca="1" si="7"/>
        <v>15</v>
      </c>
      <c r="M24" t="str">
        <f t="shared" ca="1" si="17"/>
        <v>16</v>
      </c>
      <c r="N24" t="str">
        <f t="shared" ca="1" si="8"/>
        <v>i7</v>
      </c>
      <c r="O24" t="s">
        <v>21</v>
      </c>
      <c r="P24">
        <v>1024</v>
      </c>
      <c r="Q24" t="str">
        <f t="shared" ca="1" si="9"/>
        <v>1024</v>
      </c>
      <c r="R24">
        <f t="shared" ca="1" si="10"/>
        <v>2</v>
      </c>
      <c r="S24" t="str">
        <f t="shared" ca="1" si="11"/>
        <v>1</v>
      </c>
      <c r="T24" t="str">
        <f t="shared" ca="1" si="12"/>
        <v>Mumbai</v>
      </c>
      <c r="W24">
        <f t="shared" ca="1" si="13"/>
        <v>0.76363204678655605</v>
      </c>
      <c r="Y24">
        <f t="shared" ca="1" si="14"/>
        <v>3.1660003886350929E-2</v>
      </c>
    </row>
    <row r="25" spans="1:25" x14ac:dyDescent="0.3">
      <c r="A25">
        <f t="shared" si="15"/>
        <v>5519</v>
      </c>
      <c r="B25">
        <f t="shared" ca="1" si="0"/>
        <v>21</v>
      </c>
      <c r="C25" t="str">
        <f t="shared" ca="1" si="1"/>
        <v>1</v>
      </c>
      <c r="D25" s="1">
        <f t="shared" ca="1" si="2"/>
        <v>43288</v>
      </c>
      <c r="E25" t="str">
        <f t="shared" ca="1" si="3"/>
        <v>7</v>
      </c>
      <c r="F25" t="str">
        <f t="shared" ca="1" si="4"/>
        <v>1</v>
      </c>
      <c r="G25">
        <v>2018</v>
      </c>
      <c r="H25" t="s">
        <v>14</v>
      </c>
      <c r="I25" t="s">
        <v>15</v>
      </c>
      <c r="J25">
        <f t="shared" ca="1" si="5"/>
        <v>160310</v>
      </c>
      <c r="K25" t="str">
        <f t="shared" ca="1" si="6"/>
        <v>FullHD</v>
      </c>
      <c r="L25" t="str">
        <f t="shared" ca="1" si="7"/>
        <v>15</v>
      </c>
      <c r="M25" t="str">
        <f t="shared" ca="1" si="17"/>
        <v>16</v>
      </c>
      <c r="N25" t="str">
        <f t="shared" ca="1" si="8"/>
        <v>i7</v>
      </c>
      <c r="O25" t="s">
        <v>21</v>
      </c>
      <c r="P25">
        <v>1024</v>
      </c>
      <c r="Q25" t="str">
        <f t="shared" ca="1" si="9"/>
        <v>1024</v>
      </c>
      <c r="R25">
        <f t="shared" ca="1" si="10"/>
        <v>3</v>
      </c>
      <c r="S25" t="str">
        <f t="shared" ca="1" si="11"/>
        <v>1</v>
      </c>
      <c r="T25" t="str">
        <f t="shared" ca="1" si="12"/>
        <v>Kolkata</v>
      </c>
      <c r="W25">
        <f t="shared" ca="1" si="13"/>
        <v>0.49988086096107864</v>
      </c>
      <c r="Y25">
        <f t="shared" ca="1" si="14"/>
        <v>0.1284499541749029</v>
      </c>
    </row>
    <row r="26" spans="1:25" x14ac:dyDescent="0.3">
      <c r="A26">
        <f t="shared" si="15"/>
        <v>5520</v>
      </c>
      <c r="B26">
        <f t="shared" ca="1" si="0"/>
        <v>24</v>
      </c>
      <c r="C26" t="str">
        <f t="shared" ca="1" si="1"/>
        <v>1</v>
      </c>
      <c r="D26" s="1">
        <f t="shared" ca="1" si="2"/>
        <v>43445</v>
      </c>
      <c r="E26" t="str">
        <f t="shared" ca="1" si="3"/>
        <v>12</v>
      </c>
      <c r="F26" t="str">
        <f t="shared" ca="1" si="4"/>
        <v>0</v>
      </c>
      <c r="G26">
        <v>2018</v>
      </c>
      <c r="H26" t="s">
        <v>14</v>
      </c>
      <c r="I26" t="s">
        <v>15</v>
      </c>
      <c r="J26">
        <f t="shared" ca="1" si="5"/>
        <v>164502</v>
      </c>
      <c r="K26" t="str">
        <f t="shared" ca="1" si="6"/>
        <v>2k</v>
      </c>
      <c r="L26" t="str">
        <f t="shared" ca="1" si="7"/>
        <v>17</v>
      </c>
      <c r="M26" t="str">
        <f t="shared" ca="1" si="17"/>
        <v>32</v>
      </c>
      <c r="N26" t="str">
        <f t="shared" ca="1" si="8"/>
        <v>i7</v>
      </c>
      <c r="O26" t="s">
        <v>21</v>
      </c>
      <c r="P26">
        <v>1024</v>
      </c>
      <c r="Q26" t="str">
        <f t="shared" ca="1" si="9"/>
        <v>256</v>
      </c>
      <c r="R26">
        <f t="shared" ca="1" si="10"/>
        <v>2</v>
      </c>
      <c r="S26" t="str">
        <f t="shared" ca="1" si="11"/>
        <v>1</v>
      </c>
      <c r="T26" t="str">
        <f t="shared" ca="1" si="12"/>
        <v>Hyderabad</v>
      </c>
      <c r="W26">
        <f t="shared" ca="1" si="13"/>
        <v>0.3167366904517287</v>
      </c>
      <c r="Y26">
        <f t="shared" ca="1" si="14"/>
        <v>0.28246186544660679</v>
      </c>
    </row>
    <row r="27" spans="1:25" x14ac:dyDescent="0.3">
      <c r="A27">
        <f t="shared" si="15"/>
        <v>5521</v>
      </c>
      <c r="B27">
        <f t="shared" ca="1" si="0"/>
        <v>25</v>
      </c>
      <c r="C27" t="str">
        <f t="shared" ca="1" si="1"/>
        <v>1</v>
      </c>
      <c r="D27" s="1">
        <f t="shared" ca="1" si="2"/>
        <v>43194</v>
      </c>
      <c r="E27" t="str">
        <f t="shared" ca="1" si="3"/>
        <v>4</v>
      </c>
      <c r="F27" t="str">
        <f t="shared" ca="1" si="4"/>
        <v>0</v>
      </c>
      <c r="G27">
        <v>2018</v>
      </c>
      <c r="H27" t="s">
        <v>14</v>
      </c>
      <c r="I27" t="s">
        <v>15</v>
      </c>
      <c r="J27">
        <f t="shared" ca="1" si="5"/>
        <v>165103</v>
      </c>
      <c r="K27" t="str">
        <f t="shared" ca="1" si="6"/>
        <v>2k</v>
      </c>
      <c r="L27" t="str">
        <f t="shared" ca="1" si="7"/>
        <v>17</v>
      </c>
      <c r="M27" t="str">
        <f t="shared" ca="1" si="17"/>
        <v>32</v>
      </c>
      <c r="N27" t="str">
        <f t="shared" ca="1" si="8"/>
        <v>i7</v>
      </c>
      <c r="O27" t="s">
        <v>21</v>
      </c>
      <c r="P27">
        <v>1024</v>
      </c>
      <c r="Q27" t="str">
        <f t="shared" ca="1" si="9"/>
        <v>256</v>
      </c>
      <c r="R27">
        <f t="shared" ca="1" si="10"/>
        <v>2</v>
      </c>
      <c r="S27" t="str">
        <f t="shared" ca="1" si="11"/>
        <v>1</v>
      </c>
      <c r="T27" t="str">
        <f t="shared" ca="1" si="12"/>
        <v>Coimbatore</v>
      </c>
      <c r="W27">
        <f t="shared" ca="1" si="13"/>
        <v>0.44099162554254134</v>
      </c>
      <c r="Y27">
        <f t="shared" ca="1" si="14"/>
        <v>0.86323270450656708</v>
      </c>
    </row>
    <row r="28" spans="1:25" x14ac:dyDescent="0.3">
      <c r="A28">
        <f t="shared" si="15"/>
        <v>5522</v>
      </c>
      <c r="B28">
        <f t="shared" ca="1" si="0"/>
        <v>28</v>
      </c>
      <c r="C28" t="str">
        <f t="shared" ca="1" si="1"/>
        <v>1</v>
      </c>
      <c r="D28" s="1">
        <f t="shared" ca="1" si="2"/>
        <v>43338</v>
      </c>
      <c r="E28" t="str">
        <f t="shared" ca="1" si="3"/>
        <v>8</v>
      </c>
      <c r="F28" t="str">
        <f t="shared" ca="1" si="4"/>
        <v>1</v>
      </c>
      <c r="G28">
        <v>2018</v>
      </c>
      <c r="H28" t="s">
        <v>14</v>
      </c>
      <c r="I28" t="s">
        <v>15</v>
      </c>
      <c r="J28">
        <f t="shared" ca="1" si="5"/>
        <v>247576</v>
      </c>
      <c r="K28" t="str">
        <f t="shared" ca="1" si="6"/>
        <v>2k</v>
      </c>
      <c r="L28" t="str">
        <f t="shared" ca="1" si="7"/>
        <v>17</v>
      </c>
      <c r="M28" t="str">
        <f t="shared" ca="1" si="17"/>
        <v>32</v>
      </c>
      <c r="N28" t="str">
        <f t="shared" ca="1" si="8"/>
        <v>i9</v>
      </c>
      <c r="O28" t="s">
        <v>21</v>
      </c>
      <c r="P28">
        <v>1024</v>
      </c>
      <c r="Q28" t="str">
        <f t="shared" ca="1" si="9"/>
        <v>1024</v>
      </c>
      <c r="R28">
        <f t="shared" ca="1" si="10"/>
        <v>2</v>
      </c>
      <c r="S28" t="str">
        <f t="shared" ca="1" si="11"/>
        <v>1</v>
      </c>
      <c r="T28" t="str">
        <f t="shared" ca="1" si="12"/>
        <v>Jaipur</v>
      </c>
      <c r="W28">
        <f t="shared" ca="1" si="13"/>
        <v>0.82719060079533691</v>
      </c>
      <c r="Y28">
        <f t="shared" ca="1" si="14"/>
        <v>0.83708975210105396</v>
      </c>
    </row>
    <row r="29" spans="1:25" x14ac:dyDescent="0.3">
      <c r="A29">
        <f t="shared" si="15"/>
        <v>5523</v>
      </c>
      <c r="B29">
        <f t="shared" ca="1" si="0"/>
        <v>21</v>
      </c>
      <c r="C29" t="str">
        <f t="shared" ca="1" si="1"/>
        <v>1</v>
      </c>
      <c r="D29" s="1">
        <f t="shared" ca="1" si="2"/>
        <v>43320</v>
      </c>
      <c r="E29" t="str">
        <f t="shared" ca="1" si="3"/>
        <v>8</v>
      </c>
      <c r="F29" t="str">
        <f t="shared" ca="1" si="4"/>
        <v>1</v>
      </c>
      <c r="G29">
        <v>2018</v>
      </c>
      <c r="H29" t="s">
        <v>14</v>
      </c>
      <c r="I29" t="s">
        <v>15</v>
      </c>
      <c r="J29">
        <f t="shared" ca="1" si="5"/>
        <v>245287</v>
      </c>
      <c r="K29" t="str">
        <f t="shared" ca="1" si="6"/>
        <v>2k</v>
      </c>
      <c r="L29" t="str">
        <f t="shared" ca="1" si="7"/>
        <v>17</v>
      </c>
      <c r="M29" t="str">
        <f t="shared" ca="1" si="17"/>
        <v>32</v>
      </c>
      <c r="N29" t="str">
        <f t="shared" ca="1" si="8"/>
        <v>i9</v>
      </c>
      <c r="O29" t="s">
        <v>21</v>
      </c>
      <c r="P29">
        <v>1024</v>
      </c>
      <c r="Q29" t="str">
        <f t="shared" ca="1" si="9"/>
        <v>1024</v>
      </c>
      <c r="R29">
        <f t="shared" ca="1" si="10"/>
        <v>2</v>
      </c>
      <c r="S29" t="str">
        <f t="shared" ca="1" si="11"/>
        <v>1</v>
      </c>
      <c r="T29" t="str">
        <f t="shared" ca="1" si="12"/>
        <v>Bangalore</v>
      </c>
      <c r="W29">
        <f t="shared" ca="1" si="13"/>
        <v>0.79071569939211994</v>
      </c>
      <c r="Y29">
        <f t="shared" ca="1" si="14"/>
        <v>0.56730327466764174</v>
      </c>
    </row>
    <row r="30" spans="1:25" x14ac:dyDescent="0.3">
      <c r="A30">
        <f t="shared" si="15"/>
        <v>5524</v>
      </c>
      <c r="B30">
        <f t="shared" ca="1" si="0"/>
        <v>20</v>
      </c>
      <c r="C30" t="str">
        <f t="shared" ca="1" si="1"/>
        <v>1</v>
      </c>
      <c r="D30" s="1">
        <f t="shared" ca="1" si="2"/>
        <v>43329</v>
      </c>
      <c r="E30" t="str">
        <f t="shared" ca="1" si="3"/>
        <v>8</v>
      </c>
      <c r="F30" t="str">
        <f t="shared" ca="1" si="4"/>
        <v>1</v>
      </c>
      <c r="G30">
        <v>2018</v>
      </c>
      <c r="H30" t="s">
        <v>14</v>
      </c>
      <c r="I30" t="s">
        <v>15</v>
      </c>
      <c r="J30">
        <f t="shared" ca="1" si="5"/>
        <v>238612</v>
      </c>
      <c r="K30" t="str">
        <f t="shared" ca="1" si="6"/>
        <v>2k</v>
      </c>
      <c r="L30" t="str">
        <f t="shared" ca="1" si="7"/>
        <v>17</v>
      </c>
      <c r="M30" t="str">
        <f t="shared" ca="1" si="17"/>
        <v>32</v>
      </c>
      <c r="N30" t="str">
        <f t="shared" ca="1" si="8"/>
        <v>i9</v>
      </c>
      <c r="O30" t="s">
        <v>21</v>
      </c>
      <c r="P30">
        <v>1024</v>
      </c>
      <c r="Q30" t="str">
        <f t="shared" ca="1" si="9"/>
        <v>1024</v>
      </c>
      <c r="R30">
        <f t="shared" ca="1" si="10"/>
        <v>3</v>
      </c>
      <c r="S30" t="str">
        <f t="shared" ca="1" si="11"/>
        <v>1</v>
      </c>
      <c r="T30" t="str">
        <f t="shared" ca="1" si="12"/>
        <v>Mumbai</v>
      </c>
      <c r="W30">
        <f t="shared" ca="1" si="13"/>
        <v>0.70916977310495466</v>
      </c>
      <c r="Y30">
        <f t="shared" ca="1" si="14"/>
        <v>0.32375048587439581</v>
      </c>
    </row>
    <row r="31" spans="1:25" x14ac:dyDescent="0.3">
      <c r="A31">
        <f t="shared" si="15"/>
        <v>5525</v>
      </c>
      <c r="B31">
        <f t="shared" ca="1" si="0"/>
        <v>25</v>
      </c>
      <c r="C31" t="str">
        <f t="shared" ca="1" si="1"/>
        <v>1</v>
      </c>
      <c r="D31" s="1">
        <f t="shared" ca="1" si="2"/>
        <v>43446</v>
      </c>
      <c r="E31" t="str">
        <f t="shared" ca="1" si="3"/>
        <v>12</v>
      </c>
      <c r="F31" t="str">
        <f t="shared" ca="1" si="4"/>
        <v>0</v>
      </c>
      <c r="G31">
        <v>2018</v>
      </c>
      <c r="H31" t="s">
        <v>14</v>
      </c>
      <c r="I31" t="s">
        <v>15</v>
      </c>
      <c r="J31">
        <f t="shared" ca="1" si="5"/>
        <v>222410</v>
      </c>
      <c r="K31" t="str">
        <f t="shared" ca="1" si="6"/>
        <v>2k</v>
      </c>
      <c r="L31" t="str">
        <f t="shared" ca="1" si="7"/>
        <v>17</v>
      </c>
      <c r="M31" t="str">
        <f t="shared" ca="1" si="17"/>
        <v>32</v>
      </c>
      <c r="N31" t="str">
        <f t="shared" ca="1" si="8"/>
        <v>i9</v>
      </c>
      <c r="O31" t="s">
        <v>21</v>
      </c>
      <c r="P31">
        <v>1024</v>
      </c>
      <c r="Q31" t="str">
        <f t="shared" ca="1" si="9"/>
        <v>1024</v>
      </c>
      <c r="R31">
        <f t="shared" ca="1" si="10"/>
        <v>2</v>
      </c>
      <c r="S31" t="str">
        <f t="shared" ca="1" si="11"/>
        <v>1</v>
      </c>
      <c r="T31" t="str">
        <f t="shared" ca="1" si="12"/>
        <v>Bangalore</v>
      </c>
      <c r="W31">
        <f t="shared" ca="1" si="13"/>
        <v>0.67897028747566568</v>
      </c>
      <c r="Y31">
        <f t="shared" ca="1" si="14"/>
        <v>0.41980980230325382</v>
      </c>
    </row>
    <row r="32" spans="1:25" x14ac:dyDescent="0.3">
      <c r="A32">
        <f t="shared" si="15"/>
        <v>5526</v>
      </c>
      <c r="B32">
        <f t="shared" ca="1" si="0"/>
        <v>26</v>
      </c>
      <c r="C32" t="str">
        <f t="shared" ca="1" si="1"/>
        <v>0</v>
      </c>
      <c r="D32" s="1">
        <f t="shared" ca="1" si="2"/>
        <v>43243</v>
      </c>
      <c r="E32" t="str">
        <f t="shared" ca="1" si="3"/>
        <v>5</v>
      </c>
      <c r="F32" t="str">
        <f t="shared" ca="1" si="4"/>
        <v>0</v>
      </c>
      <c r="G32">
        <v>2018</v>
      </c>
      <c r="H32" t="s">
        <v>14</v>
      </c>
      <c r="I32" t="s">
        <v>15</v>
      </c>
      <c r="J32">
        <f t="shared" ca="1" si="5"/>
        <v>139245</v>
      </c>
      <c r="K32" t="str">
        <f t="shared" ca="1" si="6"/>
        <v>FullHD</v>
      </c>
      <c r="L32" t="str">
        <f t="shared" ca="1" si="7"/>
        <v>15</v>
      </c>
      <c r="M32" t="str">
        <f t="shared" ca="1" si="17"/>
        <v>16</v>
      </c>
      <c r="N32" t="str">
        <f t="shared" ca="1" si="8"/>
        <v>i5</v>
      </c>
      <c r="O32" t="s">
        <v>21</v>
      </c>
      <c r="P32">
        <v>1024</v>
      </c>
      <c r="Q32" t="str">
        <f t="shared" ca="1" si="9"/>
        <v>1024</v>
      </c>
      <c r="R32">
        <f t="shared" ca="1" si="10"/>
        <v>3</v>
      </c>
      <c r="S32" t="str">
        <f t="shared" ca="1" si="11"/>
        <v>1</v>
      </c>
      <c r="T32" t="str">
        <f t="shared" ca="1" si="12"/>
        <v>Ranchi</v>
      </c>
      <c r="W32">
        <f t="shared" ca="1" si="13"/>
        <v>0.82514228813687518</v>
      </c>
      <c r="Y32">
        <f t="shared" ca="1" si="14"/>
        <v>0.92687416630823038</v>
      </c>
    </row>
    <row r="33" spans="1:25" x14ac:dyDescent="0.3">
      <c r="A33">
        <f t="shared" si="15"/>
        <v>5527</v>
      </c>
      <c r="B33">
        <f t="shared" ca="1" si="0"/>
        <v>28</v>
      </c>
      <c r="C33" t="str">
        <f t="shared" ca="1" si="1"/>
        <v>1</v>
      </c>
      <c r="D33" s="1">
        <f t="shared" ca="1" si="2"/>
        <v>43388</v>
      </c>
      <c r="E33" t="str">
        <f t="shared" ca="1" si="3"/>
        <v>10</v>
      </c>
      <c r="F33" t="str">
        <f t="shared" ca="1" si="4"/>
        <v>0</v>
      </c>
      <c r="G33">
        <v>2018</v>
      </c>
      <c r="H33" t="s">
        <v>14</v>
      </c>
      <c r="I33" t="s">
        <v>15</v>
      </c>
      <c r="J33">
        <f t="shared" ca="1" si="5"/>
        <v>130424</v>
      </c>
      <c r="K33" t="str">
        <f t="shared" ca="1" si="6"/>
        <v>FullHD</v>
      </c>
      <c r="L33" t="str">
        <f t="shared" ca="1" si="7"/>
        <v>15</v>
      </c>
      <c r="M33" t="str">
        <f t="shared" ca="1" si="17"/>
        <v>16</v>
      </c>
      <c r="N33" t="str">
        <f t="shared" ca="1" si="8"/>
        <v>i5</v>
      </c>
      <c r="O33" t="s">
        <v>21</v>
      </c>
      <c r="P33">
        <v>1024</v>
      </c>
      <c r="Q33" t="str">
        <f t="shared" ca="1" si="9"/>
        <v>512</v>
      </c>
      <c r="R33">
        <f t="shared" ca="1" si="10"/>
        <v>2</v>
      </c>
      <c r="S33" t="str">
        <f t="shared" ca="1" si="11"/>
        <v>1</v>
      </c>
      <c r="T33" t="str">
        <f t="shared" ca="1" si="12"/>
        <v>Bhopal</v>
      </c>
      <c r="W33">
        <f t="shared" ca="1" si="13"/>
        <v>0.89769145544885232</v>
      </c>
      <c r="Y33">
        <f t="shared" ca="1" si="14"/>
        <v>0.97866969227981637</v>
      </c>
    </row>
    <row r="34" spans="1:25" x14ac:dyDescent="0.3">
      <c r="A34">
        <f t="shared" si="15"/>
        <v>5528</v>
      </c>
      <c r="B34">
        <f t="shared" ca="1" si="0"/>
        <v>25</v>
      </c>
      <c r="C34" t="str">
        <f t="shared" ca="1" si="1"/>
        <v>1</v>
      </c>
      <c r="D34" s="1">
        <f t="shared" ca="1" si="2"/>
        <v>43401</v>
      </c>
      <c r="E34" t="str">
        <f t="shared" ca="1" si="3"/>
        <v>10</v>
      </c>
      <c r="F34" t="str">
        <f t="shared" ca="1" si="4"/>
        <v>0</v>
      </c>
      <c r="G34">
        <v>2018</v>
      </c>
      <c r="H34" t="s">
        <v>14</v>
      </c>
      <c r="I34" t="s">
        <v>15</v>
      </c>
      <c r="J34">
        <f t="shared" ca="1" si="5"/>
        <v>156080</v>
      </c>
      <c r="K34" t="str">
        <f t="shared" ca="1" si="6"/>
        <v>FullHD</v>
      </c>
      <c r="L34" t="str">
        <f t="shared" ca="1" si="7"/>
        <v>15</v>
      </c>
      <c r="M34" t="str">
        <f t="shared" ca="1" si="17"/>
        <v>16</v>
      </c>
      <c r="N34" t="str">
        <f t="shared" ca="1" si="8"/>
        <v>i7</v>
      </c>
      <c r="O34" t="s">
        <v>21</v>
      </c>
      <c r="P34">
        <v>1024</v>
      </c>
      <c r="Q34" t="str">
        <f t="shared" ca="1" si="9"/>
        <v>256</v>
      </c>
      <c r="R34">
        <f t="shared" ca="1" si="10"/>
        <v>2</v>
      </c>
      <c r="S34" t="str">
        <f t="shared" ca="1" si="11"/>
        <v>1</v>
      </c>
      <c r="T34" t="str">
        <f t="shared" ca="1" si="12"/>
        <v>Hyderabad</v>
      </c>
      <c r="W34">
        <f t="shared" ca="1" si="13"/>
        <v>0.61139098147595572</v>
      </c>
      <c r="Y34">
        <f t="shared" ca="1" si="14"/>
        <v>0.11788602427600359</v>
      </c>
    </row>
    <row r="35" spans="1:25" x14ac:dyDescent="0.3">
      <c r="A35">
        <f t="shared" si="15"/>
        <v>5529</v>
      </c>
      <c r="B35">
        <f t="shared" ca="1" si="0"/>
        <v>28</v>
      </c>
      <c r="C35" t="str">
        <f t="shared" ca="1" si="1"/>
        <v>1</v>
      </c>
      <c r="D35" s="1">
        <f t="shared" ca="1" si="2"/>
        <v>43173</v>
      </c>
      <c r="E35" t="str">
        <f t="shared" ca="1" si="3"/>
        <v>3</v>
      </c>
      <c r="F35" t="str">
        <f t="shared" ca="1" si="4"/>
        <v>0</v>
      </c>
      <c r="G35">
        <v>2018</v>
      </c>
      <c r="H35" t="s">
        <v>14</v>
      </c>
      <c r="I35" t="s">
        <v>15</v>
      </c>
      <c r="J35">
        <f t="shared" ca="1" si="5"/>
        <v>181248</v>
      </c>
      <c r="K35" t="str">
        <f t="shared" ca="1" si="6"/>
        <v>2k</v>
      </c>
      <c r="L35" t="str">
        <f t="shared" ca="1" si="7"/>
        <v>17</v>
      </c>
      <c r="M35" t="str">
        <f t="shared" ca="1" si="17"/>
        <v>32</v>
      </c>
      <c r="N35" t="str">
        <f t="shared" ca="1" si="8"/>
        <v>i7</v>
      </c>
      <c r="O35" t="s">
        <v>21</v>
      </c>
      <c r="P35">
        <v>1024</v>
      </c>
      <c r="Q35" t="str">
        <f t="shared" ca="1" si="9"/>
        <v>512</v>
      </c>
      <c r="R35">
        <f t="shared" ca="1" si="10"/>
        <v>3</v>
      </c>
      <c r="S35" t="str">
        <f t="shared" ca="1" si="11"/>
        <v>1</v>
      </c>
      <c r="T35" t="str">
        <f t="shared" ca="1" si="12"/>
        <v>Jaipur</v>
      </c>
      <c r="W35">
        <f t="shared" ca="1" si="13"/>
        <v>0.8218614288732059</v>
      </c>
      <c r="Y35">
        <f t="shared" ca="1" si="14"/>
        <v>0.73597812538320195</v>
      </c>
    </row>
    <row r="36" spans="1:25" x14ac:dyDescent="0.3">
      <c r="A36">
        <f t="shared" si="15"/>
        <v>5530</v>
      </c>
      <c r="B36">
        <f t="shared" ca="1" si="0"/>
        <v>17</v>
      </c>
      <c r="C36" t="str">
        <f t="shared" ca="1" si="1"/>
        <v>1</v>
      </c>
      <c r="D36" s="1">
        <f t="shared" ca="1" si="2"/>
        <v>43419</v>
      </c>
      <c r="E36" t="str">
        <f t="shared" ca="1" si="3"/>
        <v>11</v>
      </c>
      <c r="F36" t="str">
        <f t="shared" ca="1" si="4"/>
        <v>1</v>
      </c>
      <c r="G36">
        <v>2018</v>
      </c>
      <c r="H36" t="s">
        <v>14</v>
      </c>
      <c r="I36" t="s">
        <v>15</v>
      </c>
      <c r="J36">
        <f t="shared" ca="1" si="5"/>
        <v>144171</v>
      </c>
      <c r="K36" t="str">
        <f t="shared" ca="1" si="6"/>
        <v>2k</v>
      </c>
      <c r="L36" t="str">
        <f t="shared" ca="1" si="7"/>
        <v>17</v>
      </c>
      <c r="M36" t="str">
        <f t="shared" ca="1" si="17"/>
        <v>8</v>
      </c>
      <c r="N36" t="str">
        <f t="shared" ca="1" si="8"/>
        <v>i5</v>
      </c>
      <c r="O36" t="s">
        <v>21</v>
      </c>
      <c r="P36">
        <v>1024</v>
      </c>
      <c r="Q36" t="str">
        <f t="shared" ca="1" si="9"/>
        <v>256</v>
      </c>
      <c r="R36">
        <f t="shared" ca="1" si="10"/>
        <v>2</v>
      </c>
      <c r="S36" t="str">
        <f t="shared" ca="1" si="11"/>
        <v>1</v>
      </c>
      <c r="T36" t="str">
        <f t="shared" ca="1" si="12"/>
        <v>New Delhi</v>
      </c>
      <c r="W36">
        <f t="shared" ca="1" si="13"/>
        <v>4.4136011419869781E-2</v>
      </c>
      <c r="Y36">
        <f t="shared" ca="1" si="14"/>
        <v>5.8455255101629966E-2</v>
      </c>
    </row>
    <row r="37" spans="1:25" x14ac:dyDescent="0.3">
      <c r="A37">
        <f t="shared" si="15"/>
        <v>5531</v>
      </c>
      <c r="B37">
        <f t="shared" ca="1" si="0"/>
        <v>33</v>
      </c>
      <c r="C37" t="str">
        <f t="shared" ca="1" si="1"/>
        <v>1</v>
      </c>
      <c r="D37" s="1">
        <f t="shared" ca="1" si="2"/>
        <v>43329</v>
      </c>
      <c r="E37" t="str">
        <f t="shared" ca="1" si="3"/>
        <v>8</v>
      </c>
      <c r="F37" t="str">
        <f t="shared" ca="1" si="4"/>
        <v>1</v>
      </c>
      <c r="G37">
        <v>2018</v>
      </c>
      <c r="H37" t="s">
        <v>14</v>
      </c>
      <c r="I37" t="s">
        <v>15</v>
      </c>
      <c r="J37">
        <f t="shared" ca="1" si="5"/>
        <v>131974</v>
      </c>
      <c r="K37" t="str">
        <f t="shared" ca="1" si="6"/>
        <v>FullHD</v>
      </c>
      <c r="L37" t="str">
        <f t="shared" ca="1" si="7"/>
        <v>15</v>
      </c>
      <c r="M37" t="str">
        <f t="shared" ca="1" si="17"/>
        <v>8</v>
      </c>
      <c r="N37" t="str">
        <f t="shared" ca="1" si="8"/>
        <v>i5</v>
      </c>
      <c r="O37" t="s">
        <v>21</v>
      </c>
      <c r="P37">
        <v>1024</v>
      </c>
      <c r="Q37" t="str">
        <f t="shared" ca="1" si="9"/>
        <v>256</v>
      </c>
      <c r="R37">
        <f t="shared" ca="1" si="10"/>
        <v>2</v>
      </c>
      <c r="S37" t="str">
        <f t="shared" ca="1" si="11"/>
        <v>1</v>
      </c>
      <c r="T37" t="str">
        <f t="shared" ca="1" si="12"/>
        <v>Mumbai</v>
      </c>
      <c r="W37">
        <f t="shared" ca="1" si="13"/>
        <v>0.9878812669757604</v>
      </c>
      <c r="Y37">
        <f t="shared" ca="1" si="14"/>
        <v>0.65849666405317153</v>
      </c>
    </row>
    <row r="38" spans="1:25" x14ac:dyDescent="0.3">
      <c r="A38">
        <f t="shared" si="15"/>
        <v>5532</v>
      </c>
      <c r="B38">
        <f t="shared" ca="1" si="0"/>
        <v>20</v>
      </c>
      <c r="C38" t="str">
        <f t="shared" ca="1" si="1"/>
        <v>1</v>
      </c>
      <c r="D38" s="1">
        <f t="shared" ca="1" si="2"/>
        <v>43194</v>
      </c>
      <c r="E38" t="str">
        <f t="shared" ca="1" si="3"/>
        <v>4</v>
      </c>
      <c r="F38" t="str">
        <f t="shared" ca="1" si="4"/>
        <v>0</v>
      </c>
      <c r="G38">
        <v>2018</v>
      </c>
      <c r="H38" t="s">
        <v>14</v>
      </c>
      <c r="I38" t="s">
        <v>15</v>
      </c>
      <c r="J38">
        <f t="shared" ca="1" si="5"/>
        <v>122084</v>
      </c>
      <c r="K38" t="str">
        <f t="shared" ca="1" si="6"/>
        <v>2k</v>
      </c>
      <c r="L38" t="str">
        <f t="shared" ca="1" si="7"/>
        <v>17</v>
      </c>
      <c r="M38" t="str">
        <f t="shared" ca="1" si="17"/>
        <v>8</v>
      </c>
      <c r="N38" t="str">
        <f t="shared" ca="1" si="8"/>
        <v>i5</v>
      </c>
      <c r="O38" t="s">
        <v>21</v>
      </c>
      <c r="P38">
        <v>1024</v>
      </c>
      <c r="Q38" t="str">
        <f t="shared" ca="1" si="9"/>
        <v>256</v>
      </c>
      <c r="R38">
        <f t="shared" ca="1" si="10"/>
        <v>2</v>
      </c>
      <c r="S38" t="str">
        <f t="shared" ca="1" si="11"/>
        <v>1</v>
      </c>
      <c r="T38" t="str">
        <f t="shared" ca="1" si="12"/>
        <v>Mumbai</v>
      </c>
      <c r="W38">
        <f t="shared" ca="1" si="13"/>
        <v>0.17029366336062068</v>
      </c>
      <c r="Y38">
        <f t="shared" ca="1" si="14"/>
        <v>0.31342472758600914</v>
      </c>
    </row>
    <row r="39" spans="1:25" x14ac:dyDescent="0.3">
      <c r="A39">
        <f t="shared" si="15"/>
        <v>5533</v>
      </c>
      <c r="B39">
        <f t="shared" ca="1" si="0"/>
        <v>19</v>
      </c>
      <c r="C39" t="str">
        <f t="shared" ca="1" si="1"/>
        <v>0</v>
      </c>
      <c r="D39" s="1">
        <f t="shared" ca="1" si="2"/>
        <v>43451</v>
      </c>
      <c r="E39" t="str">
        <f t="shared" ca="1" si="3"/>
        <v>12</v>
      </c>
      <c r="F39" t="str">
        <f t="shared" ca="1" si="4"/>
        <v>0</v>
      </c>
      <c r="G39">
        <v>2018</v>
      </c>
      <c r="H39" t="s">
        <v>14</v>
      </c>
      <c r="I39" t="s">
        <v>15</v>
      </c>
      <c r="J39">
        <f t="shared" ca="1" si="5"/>
        <v>139014</v>
      </c>
      <c r="K39" t="str">
        <f t="shared" ca="1" si="6"/>
        <v>2k</v>
      </c>
      <c r="L39" t="str">
        <f t="shared" ca="1" si="7"/>
        <v>17</v>
      </c>
      <c r="M39" t="str">
        <f t="shared" ca="1" si="17"/>
        <v>8</v>
      </c>
      <c r="N39" t="str">
        <f t="shared" ca="1" si="8"/>
        <v>i5</v>
      </c>
      <c r="O39" t="s">
        <v>21</v>
      </c>
      <c r="P39">
        <v>1024</v>
      </c>
      <c r="Q39" t="str">
        <f t="shared" ca="1" si="9"/>
        <v>256</v>
      </c>
      <c r="R39">
        <f t="shared" ca="1" si="10"/>
        <v>3</v>
      </c>
      <c r="S39" t="str">
        <f t="shared" ca="1" si="11"/>
        <v>1</v>
      </c>
      <c r="T39" t="str">
        <f t="shared" ca="1" si="12"/>
        <v>Kolkata</v>
      </c>
      <c r="W39">
        <f t="shared" ca="1" si="13"/>
        <v>0.66076549504254822</v>
      </c>
      <c r="Y39">
        <f t="shared" ca="1" si="14"/>
        <v>0.23004398220659383</v>
      </c>
    </row>
    <row r="40" spans="1:25" x14ac:dyDescent="0.3">
      <c r="A40">
        <f t="shared" si="15"/>
        <v>5534</v>
      </c>
      <c r="B40">
        <f t="shared" ca="1" si="0"/>
        <v>30</v>
      </c>
      <c r="C40" t="str">
        <f t="shared" ca="1" si="1"/>
        <v>1</v>
      </c>
      <c r="D40" s="1">
        <f t="shared" ca="1" si="2"/>
        <v>43228</v>
      </c>
      <c r="E40" t="str">
        <f t="shared" ca="1" si="3"/>
        <v>5</v>
      </c>
      <c r="F40" t="str">
        <f t="shared" ca="1" si="4"/>
        <v>0</v>
      </c>
      <c r="G40">
        <v>2018</v>
      </c>
      <c r="H40" t="s">
        <v>14</v>
      </c>
      <c r="I40" t="s">
        <v>15</v>
      </c>
      <c r="J40">
        <f t="shared" ca="1" si="5"/>
        <v>188339</v>
      </c>
      <c r="K40" t="str">
        <f t="shared" ca="1" si="6"/>
        <v>FullHD</v>
      </c>
      <c r="L40" t="str">
        <f t="shared" ca="1" si="7"/>
        <v>15</v>
      </c>
      <c r="M40" t="str">
        <f t="shared" ca="1" si="17"/>
        <v>16</v>
      </c>
      <c r="N40" t="str">
        <f t="shared" ca="1" si="8"/>
        <v>i7</v>
      </c>
      <c r="O40" t="s">
        <v>21</v>
      </c>
      <c r="P40">
        <v>1024</v>
      </c>
      <c r="Q40" t="str">
        <f t="shared" ca="1" si="9"/>
        <v>512</v>
      </c>
      <c r="R40">
        <f t="shared" ca="1" si="10"/>
        <v>3</v>
      </c>
      <c r="S40" t="str">
        <f t="shared" ca="1" si="11"/>
        <v>1</v>
      </c>
      <c r="T40" t="str">
        <f t="shared" ca="1" si="12"/>
        <v>Surat</v>
      </c>
      <c r="W40">
        <f t="shared" ca="1" si="13"/>
        <v>0.93384979286904968</v>
      </c>
      <c r="Y40">
        <f t="shared" ca="1" si="14"/>
        <v>0.73295888721427427</v>
      </c>
    </row>
    <row r="41" spans="1:25" x14ac:dyDescent="0.3">
      <c r="A41">
        <f t="shared" si="15"/>
        <v>5535</v>
      </c>
      <c r="B41">
        <f t="shared" ca="1" si="0"/>
        <v>18</v>
      </c>
      <c r="C41" t="str">
        <f t="shared" ca="1" si="1"/>
        <v>1</v>
      </c>
      <c r="D41" s="1">
        <f t="shared" ca="1" si="2"/>
        <v>43222</v>
      </c>
      <c r="E41" t="str">
        <f t="shared" ca="1" si="3"/>
        <v>5</v>
      </c>
      <c r="F41" t="str">
        <f t="shared" ca="1" si="4"/>
        <v>0</v>
      </c>
      <c r="G41">
        <v>2018</v>
      </c>
      <c r="H41" t="s">
        <v>14</v>
      </c>
      <c r="I41" t="s">
        <v>15</v>
      </c>
      <c r="J41">
        <f t="shared" ca="1" si="5"/>
        <v>138276</v>
      </c>
      <c r="K41" t="str">
        <f t="shared" ca="1" si="6"/>
        <v>2k</v>
      </c>
      <c r="L41" t="str">
        <f t="shared" ca="1" si="7"/>
        <v>17</v>
      </c>
      <c r="M41" t="str">
        <f t="shared" ca="1" si="17"/>
        <v>8</v>
      </c>
      <c r="N41" t="str">
        <f t="shared" ca="1" si="8"/>
        <v>i5</v>
      </c>
      <c r="O41" t="s">
        <v>21</v>
      </c>
      <c r="P41">
        <v>1024</v>
      </c>
      <c r="Q41" t="str">
        <f t="shared" ca="1" si="9"/>
        <v>256</v>
      </c>
      <c r="R41">
        <f t="shared" ca="1" si="10"/>
        <v>3</v>
      </c>
      <c r="S41" t="str">
        <f t="shared" ca="1" si="11"/>
        <v>1</v>
      </c>
      <c r="T41" t="str">
        <f t="shared" ca="1" si="12"/>
        <v>Bangalore</v>
      </c>
      <c r="W41">
        <f t="shared" ca="1" si="13"/>
        <v>1.294217053608282E-2</v>
      </c>
      <c r="Y41">
        <f t="shared" ca="1" si="14"/>
        <v>0.64361593922933003</v>
      </c>
    </row>
    <row r="42" spans="1:25" x14ac:dyDescent="0.3">
      <c r="A42">
        <f t="shared" si="15"/>
        <v>5536</v>
      </c>
      <c r="B42">
        <f t="shared" ca="1" si="0"/>
        <v>16</v>
      </c>
      <c r="C42" t="str">
        <f t="shared" ca="1" si="1"/>
        <v>1</v>
      </c>
      <c r="D42" s="1">
        <f t="shared" ca="1" si="2"/>
        <v>43177</v>
      </c>
      <c r="E42" t="str">
        <f t="shared" ca="1" si="3"/>
        <v>3</v>
      </c>
      <c r="F42" t="str">
        <f t="shared" ca="1" si="4"/>
        <v>0</v>
      </c>
      <c r="G42">
        <v>2018</v>
      </c>
      <c r="H42" t="s">
        <v>14</v>
      </c>
      <c r="I42" t="s">
        <v>15</v>
      </c>
      <c r="J42">
        <f t="shared" ca="1" si="5"/>
        <v>131364</v>
      </c>
      <c r="K42" t="str">
        <f t="shared" ca="1" si="6"/>
        <v>2k</v>
      </c>
      <c r="L42" t="str">
        <f t="shared" ca="1" si="7"/>
        <v>17</v>
      </c>
      <c r="M42" t="str">
        <f t="shared" ca="1" si="17"/>
        <v>16</v>
      </c>
      <c r="N42" t="str">
        <f t="shared" ca="1" si="8"/>
        <v>i5</v>
      </c>
      <c r="O42" t="s">
        <v>21</v>
      </c>
      <c r="P42">
        <v>1024</v>
      </c>
      <c r="Q42" t="str">
        <f t="shared" ca="1" si="9"/>
        <v>256</v>
      </c>
      <c r="R42">
        <f t="shared" ca="1" si="10"/>
        <v>2</v>
      </c>
      <c r="S42" t="str">
        <f t="shared" ca="1" si="11"/>
        <v>1</v>
      </c>
      <c r="T42" t="str">
        <f t="shared" ca="1" si="12"/>
        <v>Mumbai</v>
      </c>
      <c r="W42">
        <f t="shared" ca="1" si="13"/>
        <v>5.0029256418662404E-2</v>
      </c>
      <c r="Y42">
        <f t="shared" ca="1" si="14"/>
        <v>6.2361262525862937E-3</v>
      </c>
    </row>
    <row r="43" spans="1:25" x14ac:dyDescent="0.3">
      <c r="A43">
        <f t="shared" si="15"/>
        <v>5537</v>
      </c>
      <c r="B43">
        <f t="shared" ca="1" si="0"/>
        <v>20</v>
      </c>
      <c r="C43" t="str">
        <f t="shared" ca="1" si="1"/>
        <v>1</v>
      </c>
      <c r="D43" s="1">
        <f t="shared" ca="1" si="2"/>
        <v>43142</v>
      </c>
      <c r="E43" t="str">
        <f t="shared" ca="1" si="3"/>
        <v>2</v>
      </c>
      <c r="F43" t="str">
        <f t="shared" ca="1" si="4"/>
        <v>0</v>
      </c>
      <c r="G43">
        <v>2018</v>
      </c>
      <c r="H43" t="s">
        <v>14</v>
      </c>
      <c r="I43" t="s">
        <v>15</v>
      </c>
      <c r="J43">
        <f t="shared" ca="1" si="5"/>
        <v>229939</v>
      </c>
      <c r="K43" t="str">
        <f t="shared" ca="1" si="6"/>
        <v>2k</v>
      </c>
      <c r="L43" t="str">
        <f t="shared" ca="1" si="7"/>
        <v>17</v>
      </c>
      <c r="M43" t="str">
        <f t="shared" ca="1" si="17"/>
        <v>32</v>
      </c>
      <c r="N43" t="str">
        <f t="shared" ca="1" si="8"/>
        <v>i9</v>
      </c>
      <c r="O43" t="s">
        <v>21</v>
      </c>
      <c r="P43">
        <v>1024</v>
      </c>
      <c r="Q43" t="str">
        <f t="shared" ca="1" si="9"/>
        <v>1024</v>
      </c>
      <c r="R43">
        <f t="shared" ca="1" si="10"/>
        <v>3</v>
      </c>
      <c r="S43" t="str">
        <f t="shared" ca="1" si="11"/>
        <v>1</v>
      </c>
      <c r="T43" t="str">
        <f t="shared" ca="1" si="12"/>
        <v>Mumbai</v>
      </c>
      <c r="W43">
        <f t="shared" ca="1" si="13"/>
        <v>0.45813172787130185</v>
      </c>
      <c r="Y43">
        <f t="shared" ca="1" si="14"/>
        <v>0.48373739851492092</v>
      </c>
    </row>
    <row r="44" spans="1:25" x14ac:dyDescent="0.3">
      <c r="A44">
        <f t="shared" si="15"/>
        <v>5538</v>
      </c>
      <c r="B44">
        <f t="shared" ca="1" si="0"/>
        <v>24</v>
      </c>
      <c r="C44" t="str">
        <f t="shared" ca="1" si="1"/>
        <v>1</v>
      </c>
      <c r="D44" s="1">
        <f t="shared" ca="1" si="2"/>
        <v>43153</v>
      </c>
      <c r="E44" t="str">
        <f t="shared" ca="1" si="3"/>
        <v>2</v>
      </c>
      <c r="F44" t="str">
        <f t="shared" ca="1" si="4"/>
        <v>0</v>
      </c>
      <c r="G44">
        <v>2018</v>
      </c>
      <c r="H44" t="s">
        <v>14</v>
      </c>
      <c r="I44" t="s">
        <v>15</v>
      </c>
      <c r="J44">
        <f t="shared" ca="1" si="5"/>
        <v>233356</v>
      </c>
      <c r="K44" t="str">
        <f t="shared" ca="1" si="6"/>
        <v>2k</v>
      </c>
      <c r="L44" t="str">
        <f t="shared" ca="1" si="7"/>
        <v>17</v>
      </c>
      <c r="M44" t="str">
        <f t="shared" ca="1" si="17"/>
        <v>32</v>
      </c>
      <c r="N44" t="str">
        <f t="shared" ca="1" si="8"/>
        <v>i9</v>
      </c>
      <c r="O44" t="s">
        <v>21</v>
      </c>
      <c r="P44">
        <v>1024</v>
      </c>
      <c r="Q44" t="str">
        <f t="shared" ca="1" si="9"/>
        <v>1024</v>
      </c>
      <c r="R44">
        <f t="shared" ca="1" si="10"/>
        <v>3</v>
      </c>
      <c r="S44" t="str">
        <f t="shared" ca="1" si="11"/>
        <v>1</v>
      </c>
      <c r="T44" t="str">
        <f t="shared" ca="1" si="12"/>
        <v>Kolkata</v>
      </c>
      <c r="W44">
        <f t="shared" ca="1" si="13"/>
        <v>0.63380960957613452</v>
      </c>
      <c r="Y44">
        <f t="shared" ca="1" si="14"/>
        <v>6.975262402094029E-2</v>
      </c>
    </row>
    <row r="45" spans="1:25" x14ac:dyDescent="0.3">
      <c r="A45">
        <f t="shared" si="15"/>
        <v>5539</v>
      </c>
      <c r="B45">
        <f t="shared" ca="1" si="0"/>
        <v>29</v>
      </c>
      <c r="C45" t="str">
        <f t="shared" ca="1" si="1"/>
        <v>1</v>
      </c>
      <c r="D45" s="1">
        <f t="shared" ca="1" si="2"/>
        <v>43380</v>
      </c>
      <c r="E45" t="str">
        <f t="shared" ca="1" si="3"/>
        <v>10</v>
      </c>
      <c r="F45" t="str">
        <f t="shared" ca="1" si="4"/>
        <v>0</v>
      </c>
      <c r="G45">
        <v>2018</v>
      </c>
      <c r="H45" t="s">
        <v>14</v>
      </c>
      <c r="I45" t="s">
        <v>15</v>
      </c>
      <c r="J45">
        <f t="shared" ca="1" si="5"/>
        <v>149779</v>
      </c>
      <c r="K45" t="str">
        <f t="shared" ca="1" si="6"/>
        <v>2k</v>
      </c>
      <c r="L45" t="str">
        <f t="shared" ca="1" si="7"/>
        <v>17</v>
      </c>
      <c r="M45" t="str">
        <f t="shared" ca="1" si="17"/>
        <v>8</v>
      </c>
      <c r="N45" t="str">
        <f t="shared" ca="1" si="8"/>
        <v>i5</v>
      </c>
      <c r="O45" t="s">
        <v>21</v>
      </c>
      <c r="P45">
        <v>1024</v>
      </c>
      <c r="Q45" t="str">
        <f t="shared" ca="1" si="9"/>
        <v>256</v>
      </c>
      <c r="R45">
        <f t="shared" ca="1" si="10"/>
        <v>3</v>
      </c>
      <c r="S45" t="str">
        <f t="shared" ca="1" si="11"/>
        <v>1</v>
      </c>
      <c r="T45" t="str">
        <f t="shared" ca="1" si="12"/>
        <v>Kolkata</v>
      </c>
      <c r="W45">
        <f t="shared" ca="1" si="13"/>
        <v>0.91749159863173146</v>
      </c>
      <c r="Y45">
        <f t="shared" ca="1" si="14"/>
        <v>0.32123528188302042</v>
      </c>
    </row>
    <row r="46" spans="1:25" x14ac:dyDescent="0.3">
      <c r="A46">
        <f t="shared" si="15"/>
        <v>5540</v>
      </c>
      <c r="B46">
        <f t="shared" ca="1" si="0"/>
        <v>22</v>
      </c>
      <c r="C46" t="str">
        <f t="shared" ca="1" si="1"/>
        <v>1</v>
      </c>
      <c r="D46" s="1">
        <f t="shared" ca="1" si="2"/>
        <v>43443</v>
      </c>
      <c r="E46" t="str">
        <f t="shared" ca="1" si="3"/>
        <v>12</v>
      </c>
      <c r="F46" t="str">
        <f t="shared" ca="1" si="4"/>
        <v>0</v>
      </c>
      <c r="G46">
        <v>2018</v>
      </c>
      <c r="H46" t="s">
        <v>14</v>
      </c>
      <c r="I46" t="s">
        <v>15</v>
      </c>
      <c r="J46">
        <f t="shared" ca="1" si="5"/>
        <v>126921</v>
      </c>
      <c r="K46" t="str">
        <f t="shared" ca="1" si="6"/>
        <v>FullHD</v>
      </c>
      <c r="L46" t="str">
        <f t="shared" ca="1" si="7"/>
        <v>15</v>
      </c>
      <c r="M46" t="str">
        <f t="shared" ca="1" si="17"/>
        <v>8</v>
      </c>
      <c r="N46" t="str">
        <f t="shared" ca="1" si="8"/>
        <v>i5</v>
      </c>
      <c r="O46" t="s">
        <v>21</v>
      </c>
      <c r="P46">
        <v>1024</v>
      </c>
      <c r="Q46" t="str">
        <f t="shared" ca="1" si="9"/>
        <v>512</v>
      </c>
      <c r="R46">
        <f t="shared" ca="1" si="10"/>
        <v>3</v>
      </c>
      <c r="S46" t="str">
        <f t="shared" ca="1" si="11"/>
        <v>1</v>
      </c>
      <c r="T46" t="str">
        <f t="shared" ca="1" si="12"/>
        <v>Kolkata</v>
      </c>
      <c r="W46">
        <f t="shared" ca="1" si="13"/>
        <v>0.6261943120886414</v>
      </c>
      <c r="Y46">
        <f t="shared" ca="1" si="14"/>
        <v>0.30988960548144784</v>
      </c>
    </row>
    <row r="47" spans="1:25" x14ac:dyDescent="0.3">
      <c r="A47">
        <f t="shared" si="15"/>
        <v>5541</v>
      </c>
      <c r="B47">
        <f t="shared" ca="1" si="0"/>
        <v>20</v>
      </c>
      <c r="C47" t="str">
        <f t="shared" ca="1" si="1"/>
        <v>1</v>
      </c>
      <c r="D47" s="1">
        <f t="shared" ca="1" si="2"/>
        <v>43139</v>
      </c>
      <c r="E47" t="str">
        <f t="shared" ca="1" si="3"/>
        <v>2</v>
      </c>
      <c r="F47" t="str">
        <f t="shared" ca="1" si="4"/>
        <v>0</v>
      </c>
      <c r="G47">
        <v>2018</v>
      </c>
      <c r="H47" t="s">
        <v>14</v>
      </c>
      <c r="I47" t="s">
        <v>15</v>
      </c>
      <c r="J47">
        <f t="shared" ca="1" si="5"/>
        <v>165382</v>
      </c>
      <c r="K47" t="str">
        <f t="shared" ca="1" si="6"/>
        <v>FullHD</v>
      </c>
      <c r="L47" t="str">
        <f t="shared" ca="1" si="7"/>
        <v>15</v>
      </c>
      <c r="M47" t="str">
        <f t="shared" ca="1" si="17"/>
        <v>8</v>
      </c>
      <c r="N47" t="str">
        <f t="shared" ca="1" si="8"/>
        <v>i7</v>
      </c>
      <c r="O47" t="s">
        <v>21</v>
      </c>
      <c r="P47">
        <v>1024</v>
      </c>
      <c r="Q47" t="str">
        <f t="shared" ca="1" si="9"/>
        <v>1024</v>
      </c>
      <c r="R47">
        <f t="shared" ca="1" si="10"/>
        <v>2</v>
      </c>
      <c r="S47" t="str">
        <f t="shared" ca="1" si="11"/>
        <v>1</v>
      </c>
      <c r="T47" t="str">
        <f t="shared" ca="1" si="12"/>
        <v>Kolkata</v>
      </c>
      <c r="W47">
        <f t="shared" ca="1" si="13"/>
        <v>0.25205556891190506</v>
      </c>
      <c r="Y47">
        <f t="shared" ca="1" si="14"/>
        <v>0.35687615577227894</v>
      </c>
    </row>
    <row r="48" spans="1:25" x14ac:dyDescent="0.3">
      <c r="A48">
        <f t="shared" si="15"/>
        <v>5542</v>
      </c>
      <c r="B48">
        <f t="shared" ca="1" si="0"/>
        <v>24</v>
      </c>
      <c r="C48" t="str">
        <f t="shared" ca="1" si="1"/>
        <v>1</v>
      </c>
      <c r="D48" s="1">
        <f t="shared" ca="1" si="2"/>
        <v>43244</v>
      </c>
      <c r="E48" t="str">
        <f t="shared" ca="1" si="3"/>
        <v>5</v>
      </c>
      <c r="F48" t="str">
        <f t="shared" ca="1" si="4"/>
        <v>0</v>
      </c>
      <c r="G48">
        <v>2018</v>
      </c>
      <c r="H48" t="s">
        <v>14</v>
      </c>
      <c r="I48" t="s">
        <v>15</v>
      </c>
      <c r="J48">
        <f t="shared" ca="1" si="5"/>
        <v>120475</v>
      </c>
      <c r="K48" t="str">
        <f t="shared" ca="1" si="6"/>
        <v>FullHD</v>
      </c>
      <c r="L48" t="str">
        <f t="shared" ca="1" si="7"/>
        <v>15</v>
      </c>
      <c r="M48" t="str">
        <f t="shared" ca="1" si="17"/>
        <v>16</v>
      </c>
      <c r="N48" t="str">
        <f t="shared" ca="1" si="8"/>
        <v>i5</v>
      </c>
      <c r="O48" t="s">
        <v>21</v>
      </c>
      <c r="P48">
        <v>1024</v>
      </c>
      <c r="Q48" t="str">
        <f t="shared" ca="1" si="9"/>
        <v>1024</v>
      </c>
      <c r="R48">
        <f t="shared" ca="1" si="10"/>
        <v>2</v>
      </c>
      <c r="S48" t="str">
        <f t="shared" ca="1" si="11"/>
        <v>1</v>
      </c>
      <c r="T48" t="str">
        <f t="shared" ca="1" si="12"/>
        <v>Hyderabad</v>
      </c>
      <c r="W48">
        <f t="shared" ca="1" si="13"/>
        <v>0.52041370494344596</v>
      </c>
      <c r="Y48">
        <f t="shared" ca="1" si="14"/>
        <v>0.4856039900330188</v>
      </c>
    </row>
    <row r="49" spans="1:25" x14ac:dyDescent="0.3">
      <c r="A49">
        <f t="shared" si="15"/>
        <v>5543</v>
      </c>
      <c r="B49">
        <f t="shared" ca="1" si="0"/>
        <v>24</v>
      </c>
      <c r="C49" t="str">
        <f t="shared" ca="1" si="1"/>
        <v>1</v>
      </c>
      <c r="D49" s="1">
        <f t="shared" ca="1" si="2"/>
        <v>43400</v>
      </c>
      <c r="E49" t="str">
        <f t="shared" ca="1" si="3"/>
        <v>10</v>
      </c>
      <c r="F49" t="str">
        <f t="shared" ca="1" si="4"/>
        <v>0</v>
      </c>
      <c r="G49">
        <v>2018</v>
      </c>
      <c r="H49" t="s">
        <v>14</v>
      </c>
      <c r="I49" t="s">
        <v>15</v>
      </c>
      <c r="J49">
        <f t="shared" ca="1" si="5"/>
        <v>146660</v>
      </c>
      <c r="K49" t="str">
        <f t="shared" ca="1" si="6"/>
        <v>2k</v>
      </c>
      <c r="L49" t="str">
        <f t="shared" ca="1" si="7"/>
        <v>17</v>
      </c>
      <c r="M49" t="str">
        <f t="shared" ca="1" si="17"/>
        <v>16</v>
      </c>
      <c r="N49" t="str">
        <f t="shared" ca="1" si="8"/>
        <v>i5</v>
      </c>
      <c r="O49" t="s">
        <v>21</v>
      </c>
      <c r="P49">
        <v>1024</v>
      </c>
      <c r="Q49" t="str">
        <f t="shared" ca="1" si="9"/>
        <v>256</v>
      </c>
      <c r="R49">
        <f t="shared" ca="1" si="10"/>
        <v>2</v>
      </c>
      <c r="S49" t="str">
        <f t="shared" ca="1" si="11"/>
        <v>1</v>
      </c>
      <c r="T49" t="str">
        <f t="shared" ca="1" si="12"/>
        <v>Vizag</v>
      </c>
      <c r="W49">
        <f t="shared" ca="1" si="13"/>
        <v>0.31434413234047365</v>
      </c>
      <c r="Y49">
        <f t="shared" ca="1" si="14"/>
        <v>0.95288553238353346</v>
      </c>
    </row>
    <row r="50" spans="1:25" x14ac:dyDescent="0.3">
      <c r="A50">
        <f t="shared" si="15"/>
        <v>5544</v>
      </c>
      <c r="B50">
        <f t="shared" ca="1" si="0"/>
        <v>25</v>
      </c>
      <c r="C50" t="str">
        <f t="shared" ca="1" si="1"/>
        <v>1</v>
      </c>
      <c r="D50" s="1">
        <f t="shared" ca="1" si="2"/>
        <v>43430</v>
      </c>
      <c r="E50" t="str">
        <f t="shared" ca="1" si="3"/>
        <v>11</v>
      </c>
      <c r="F50" t="str">
        <f t="shared" ca="1" si="4"/>
        <v>1</v>
      </c>
      <c r="G50">
        <v>2018</v>
      </c>
      <c r="H50" t="s">
        <v>14</v>
      </c>
      <c r="I50" t="s">
        <v>15</v>
      </c>
      <c r="J50">
        <f t="shared" ca="1" si="5"/>
        <v>138366</v>
      </c>
      <c r="K50" t="str">
        <f t="shared" ca="1" si="6"/>
        <v>FullHD</v>
      </c>
      <c r="L50" t="str">
        <f t="shared" ca="1" si="7"/>
        <v>15</v>
      </c>
      <c r="M50" t="str">
        <f t="shared" ca="1" si="17"/>
        <v>8</v>
      </c>
      <c r="N50" t="str">
        <f t="shared" ca="1" si="8"/>
        <v>i5</v>
      </c>
      <c r="O50" t="s">
        <v>21</v>
      </c>
      <c r="P50">
        <v>1024</v>
      </c>
      <c r="Q50" t="str">
        <f t="shared" ca="1" si="9"/>
        <v>1024</v>
      </c>
      <c r="R50">
        <f t="shared" ca="1" si="10"/>
        <v>3</v>
      </c>
      <c r="S50" t="str">
        <f t="shared" ca="1" si="11"/>
        <v>1</v>
      </c>
      <c r="T50" t="str">
        <f t="shared" ca="1" si="12"/>
        <v>Kolkata</v>
      </c>
      <c r="W50">
        <f t="shared" ca="1" si="13"/>
        <v>0.40663719446306046</v>
      </c>
      <c r="Y50">
        <f t="shared" ca="1" si="14"/>
        <v>0.5543404505341003</v>
      </c>
    </row>
    <row r="51" spans="1:25" x14ac:dyDescent="0.3">
      <c r="A51">
        <f t="shared" si="15"/>
        <v>5545</v>
      </c>
      <c r="B51">
        <f t="shared" ca="1" si="0"/>
        <v>18</v>
      </c>
      <c r="C51" t="str">
        <f t="shared" ca="1" si="1"/>
        <v>1</v>
      </c>
      <c r="D51" s="1">
        <f t="shared" ca="1" si="2"/>
        <v>43352</v>
      </c>
      <c r="E51" t="str">
        <f t="shared" ca="1" si="3"/>
        <v>9</v>
      </c>
      <c r="F51" t="str">
        <f t="shared" ca="1" si="4"/>
        <v>0</v>
      </c>
      <c r="G51">
        <v>2018</v>
      </c>
      <c r="H51" t="s">
        <v>14</v>
      </c>
      <c r="I51" t="s">
        <v>15</v>
      </c>
      <c r="J51">
        <f t="shared" ca="1" si="5"/>
        <v>192623</v>
      </c>
      <c r="K51" t="str">
        <f t="shared" ca="1" si="6"/>
        <v>FullHD</v>
      </c>
      <c r="L51" t="str">
        <f t="shared" ca="1" si="7"/>
        <v>15</v>
      </c>
      <c r="M51" t="str">
        <f t="shared" ca="1" si="17"/>
        <v>16</v>
      </c>
      <c r="N51" t="str">
        <f t="shared" ca="1" si="8"/>
        <v>i7</v>
      </c>
      <c r="O51" t="s">
        <v>21</v>
      </c>
      <c r="P51">
        <v>1024</v>
      </c>
      <c r="Q51" t="str">
        <f t="shared" ca="1" si="9"/>
        <v>512</v>
      </c>
      <c r="R51">
        <f t="shared" ca="1" si="10"/>
        <v>3</v>
      </c>
      <c r="S51" t="str">
        <f t="shared" ca="1" si="11"/>
        <v>1</v>
      </c>
      <c r="T51" t="str">
        <f t="shared" ca="1" si="12"/>
        <v>Mumbai</v>
      </c>
      <c r="W51">
        <f t="shared" ca="1" si="13"/>
        <v>6.8079415989980907E-2</v>
      </c>
      <c r="Y51">
        <f t="shared" ca="1" si="14"/>
        <v>5.5201132553337917E-2</v>
      </c>
    </row>
    <row r="52" spans="1:25" x14ac:dyDescent="0.3">
      <c r="A52">
        <f t="shared" si="15"/>
        <v>5546</v>
      </c>
      <c r="B52">
        <f t="shared" ca="1" si="0"/>
        <v>23</v>
      </c>
      <c r="C52" t="str">
        <f t="shared" ca="1" si="1"/>
        <v>1</v>
      </c>
      <c r="D52" s="1">
        <f t="shared" ca="1" si="2"/>
        <v>43336</v>
      </c>
      <c r="E52" t="str">
        <f t="shared" ca="1" si="3"/>
        <v>8</v>
      </c>
      <c r="F52" t="str">
        <f t="shared" ca="1" si="4"/>
        <v>1</v>
      </c>
      <c r="G52">
        <v>2018</v>
      </c>
      <c r="H52" t="s">
        <v>14</v>
      </c>
      <c r="I52" t="s">
        <v>15</v>
      </c>
      <c r="J52">
        <f t="shared" ca="1" si="5"/>
        <v>151440</v>
      </c>
      <c r="K52" t="str">
        <f t="shared" ca="1" si="6"/>
        <v>2k</v>
      </c>
      <c r="L52" t="str">
        <f t="shared" ca="1" si="7"/>
        <v>17</v>
      </c>
      <c r="M52" t="str">
        <f t="shared" ca="1" si="17"/>
        <v>32</v>
      </c>
      <c r="N52" t="str">
        <f t="shared" ca="1" si="8"/>
        <v>i7</v>
      </c>
      <c r="O52" t="s">
        <v>21</v>
      </c>
      <c r="P52">
        <v>1024</v>
      </c>
      <c r="Q52" t="str">
        <f t="shared" ca="1" si="9"/>
        <v>256</v>
      </c>
      <c r="R52">
        <f t="shared" ca="1" si="10"/>
        <v>2</v>
      </c>
      <c r="S52" t="str">
        <f t="shared" ca="1" si="11"/>
        <v>1</v>
      </c>
      <c r="T52" t="str">
        <f t="shared" ca="1" si="12"/>
        <v>Hyderabad</v>
      </c>
      <c r="W52">
        <f t="shared" ca="1" si="13"/>
        <v>0.3853402138193136</v>
      </c>
      <c r="Y52">
        <f t="shared" ca="1" si="14"/>
        <v>0.14354299747743815</v>
      </c>
    </row>
    <row r="53" spans="1:25" x14ac:dyDescent="0.3">
      <c r="A53">
        <f t="shared" si="15"/>
        <v>5547</v>
      </c>
      <c r="B53">
        <f t="shared" ca="1" si="0"/>
        <v>21</v>
      </c>
      <c r="C53" t="str">
        <f t="shared" ca="1" si="1"/>
        <v>1</v>
      </c>
      <c r="D53" s="1">
        <f t="shared" ca="1" si="2"/>
        <v>43316</v>
      </c>
      <c r="E53" t="str">
        <f t="shared" ca="1" si="3"/>
        <v>8</v>
      </c>
      <c r="F53" t="str">
        <f t="shared" ca="1" si="4"/>
        <v>1</v>
      </c>
      <c r="G53">
        <v>2018</v>
      </c>
      <c r="H53" t="s">
        <v>14</v>
      </c>
      <c r="I53" t="s">
        <v>15</v>
      </c>
      <c r="J53">
        <f t="shared" ca="1" si="5"/>
        <v>187649</v>
      </c>
      <c r="K53" t="str">
        <f t="shared" ca="1" si="6"/>
        <v>2k</v>
      </c>
      <c r="L53" t="str">
        <f t="shared" ca="1" si="7"/>
        <v>17</v>
      </c>
      <c r="M53" t="str">
        <f t="shared" ca="1" si="17"/>
        <v>32</v>
      </c>
      <c r="N53" t="str">
        <f t="shared" ca="1" si="8"/>
        <v>i7</v>
      </c>
      <c r="O53" t="s">
        <v>21</v>
      </c>
      <c r="P53">
        <v>1024</v>
      </c>
      <c r="Q53" t="str">
        <f t="shared" ca="1" si="9"/>
        <v>512</v>
      </c>
      <c r="R53">
        <f t="shared" ca="1" si="10"/>
        <v>2</v>
      </c>
      <c r="S53" t="str">
        <f t="shared" ca="1" si="11"/>
        <v>1</v>
      </c>
      <c r="T53" t="str">
        <f t="shared" ca="1" si="12"/>
        <v>Hyderabad</v>
      </c>
      <c r="W53">
        <f t="shared" ca="1" si="13"/>
        <v>0.52637174224253813</v>
      </c>
      <c r="Y53">
        <f t="shared" ca="1" si="14"/>
        <v>0.33569919457474995</v>
      </c>
    </row>
    <row r="54" spans="1:25" x14ac:dyDescent="0.3">
      <c r="A54">
        <f t="shared" si="15"/>
        <v>5548</v>
      </c>
      <c r="B54">
        <f t="shared" ca="1" si="0"/>
        <v>30</v>
      </c>
      <c r="C54" t="str">
        <f t="shared" ca="1" si="1"/>
        <v>1</v>
      </c>
      <c r="D54" s="1">
        <f t="shared" ca="1" si="2"/>
        <v>43147</v>
      </c>
      <c r="E54" t="str">
        <f t="shared" ca="1" si="3"/>
        <v>2</v>
      </c>
      <c r="F54" t="str">
        <f t="shared" ca="1" si="4"/>
        <v>0</v>
      </c>
      <c r="G54">
        <v>2018</v>
      </c>
      <c r="H54" t="s">
        <v>14</v>
      </c>
      <c r="I54" t="s">
        <v>15</v>
      </c>
      <c r="J54">
        <f t="shared" ca="1" si="5"/>
        <v>183199</v>
      </c>
      <c r="K54" t="str">
        <f t="shared" ca="1" si="6"/>
        <v>FullHD</v>
      </c>
      <c r="L54" t="str">
        <f t="shared" ca="1" si="7"/>
        <v>15</v>
      </c>
      <c r="M54" t="str">
        <f t="shared" ca="1" si="17"/>
        <v>8</v>
      </c>
      <c r="N54" t="str">
        <f t="shared" ca="1" si="8"/>
        <v>i7</v>
      </c>
      <c r="O54" t="s">
        <v>21</v>
      </c>
      <c r="P54">
        <v>1024</v>
      </c>
      <c r="Q54" t="str">
        <f t="shared" ca="1" si="9"/>
        <v>512</v>
      </c>
      <c r="R54">
        <f t="shared" ca="1" si="10"/>
        <v>3</v>
      </c>
      <c r="S54" t="str">
        <f t="shared" ca="1" si="11"/>
        <v>1</v>
      </c>
      <c r="T54" t="str">
        <f t="shared" ca="1" si="12"/>
        <v>Kolkata</v>
      </c>
      <c r="W54">
        <f t="shared" ca="1" si="13"/>
        <v>0.85190767278040569</v>
      </c>
      <c r="Y54">
        <f t="shared" ca="1" si="14"/>
        <v>0.36704305426271455</v>
      </c>
    </row>
    <row r="55" spans="1:25" x14ac:dyDescent="0.3">
      <c r="A55">
        <f t="shared" si="15"/>
        <v>5549</v>
      </c>
      <c r="B55">
        <f t="shared" ca="1" si="0"/>
        <v>17</v>
      </c>
      <c r="C55" t="str">
        <f t="shared" ca="1" si="1"/>
        <v>1</v>
      </c>
      <c r="D55" s="1">
        <f t="shared" ca="1" si="2"/>
        <v>43180</v>
      </c>
      <c r="E55" t="str">
        <f t="shared" ca="1" si="3"/>
        <v>3</v>
      </c>
      <c r="F55" t="str">
        <f t="shared" ca="1" si="4"/>
        <v>0</v>
      </c>
      <c r="G55">
        <v>2018</v>
      </c>
      <c r="H55" t="s">
        <v>14</v>
      </c>
      <c r="I55" t="s">
        <v>15</v>
      </c>
      <c r="J55">
        <f t="shared" ca="1" si="5"/>
        <v>172307</v>
      </c>
      <c r="K55" t="str">
        <f t="shared" ca="1" si="6"/>
        <v>FullHD</v>
      </c>
      <c r="L55" t="str">
        <f t="shared" ca="1" si="7"/>
        <v>15</v>
      </c>
      <c r="M55" t="str">
        <f t="shared" ca="1" si="17"/>
        <v>8</v>
      </c>
      <c r="N55" t="str">
        <f t="shared" ca="1" si="8"/>
        <v>i7</v>
      </c>
      <c r="O55" t="s">
        <v>21</v>
      </c>
      <c r="P55">
        <v>1024</v>
      </c>
      <c r="Q55" t="str">
        <f t="shared" ca="1" si="9"/>
        <v>512</v>
      </c>
      <c r="R55">
        <f t="shared" ca="1" si="10"/>
        <v>2</v>
      </c>
      <c r="S55" t="str">
        <f t="shared" ca="1" si="11"/>
        <v>1</v>
      </c>
      <c r="T55" t="str">
        <f t="shared" ca="1" si="12"/>
        <v>Coimbatore</v>
      </c>
      <c r="W55">
        <f t="shared" ca="1" si="13"/>
        <v>3.9674562117604006E-2</v>
      </c>
      <c r="Y55">
        <f t="shared" ca="1" si="14"/>
        <v>0.8894587402893922</v>
      </c>
    </row>
    <row r="56" spans="1:25" x14ac:dyDescent="0.3">
      <c r="A56">
        <f t="shared" si="15"/>
        <v>5550</v>
      </c>
      <c r="B56">
        <f t="shared" ca="1" si="0"/>
        <v>23</v>
      </c>
      <c r="C56" t="str">
        <f t="shared" ca="1" si="1"/>
        <v>1</v>
      </c>
      <c r="D56" s="1">
        <f t="shared" ca="1" si="2"/>
        <v>43153</v>
      </c>
      <c r="E56" t="str">
        <f t="shared" ca="1" si="3"/>
        <v>2</v>
      </c>
      <c r="F56" t="str">
        <f t="shared" ca="1" si="4"/>
        <v>0</v>
      </c>
      <c r="G56">
        <v>2018</v>
      </c>
      <c r="H56" t="s">
        <v>14</v>
      </c>
      <c r="I56" t="s">
        <v>15</v>
      </c>
      <c r="J56">
        <f t="shared" ca="1" si="5"/>
        <v>129945</v>
      </c>
      <c r="K56" t="str">
        <f t="shared" ca="1" si="6"/>
        <v>FullHD</v>
      </c>
      <c r="L56" t="str">
        <f t="shared" ca="1" si="7"/>
        <v>15</v>
      </c>
      <c r="M56" t="str">
        <f t="shared" ca="1" si="17"/>
        <v>16</v>
      </c>
      <c r="N56" t="str">
        <f t="shared" ca="1" si="8"/>
        <v>i5</v>
      </c>
      <c r="O56" t="s">
        <v>21</v>
      </c>
      <c r="P56">
        <v>1024</v>
      </c>
      <c r="Q56" t="str">
        <f t="shared" ca="1" si="9"/>
        <v>1024</v>
      </c>
      <c r="R56">
        <f t="shared" ca="1" si="10"/>
        <v>2</v>
      </c>
      <c r="S56" t="str">
        <f t="shared" ca="1" si="11"/>
        <v>1</v>
      </c>
      <c r="T56" t="str">
        <f t="shared" ca="1" si="12"/>
        <v>Kolkata</v>
      </c>
      <c r="W56">
        <f t="shared" ca="1" si="13"/>
        <v>0.51075345472068645</v>
      </c>
      <c r="Y56">
        <f t="shared" ca="1" si="14"/>
        <v>0.43796723182464292</v>
      </c>
    </row>
    <row r="57" spans="1:25" x14ac:dyDescent="0.3">
      <c r="A57">
        <f t="shared" si="15"/>
        <v>5551</v>
      </c>
      <c r="B57">
        <f t="shared" ca="1" si="0"/>
        <v>20</v>
      </c>
      <c r="C57" t="str">
        <f t="shared" ca="1" si="1"/>
        <v>0</v>
      </c>
      <c r="D57" s="1">
        <f t="shared" ca="1" si="2"/>
        <v>43267</v>
      </c>
      <c r="E57" t="str">
        <f t="shared" ca="1" si="3"/>
        <v>6</v>
      </c>
      <c r="F57" t="str">
        <f t="shared" ca="1" si="4"/>
        <v>0</v>
      </c>
      <c r="G57">
        <v>2018</v>
      </c>
      <c r="H57" t="s">
        <v>14</v>
      </c>
      <c r="I57" t="s">
        <v>15</v>
      </c>
      <c r="J57">
        <f t="shared" ca="1" si="5"/>
        <v>130813</v>
      </c>
      <c r="K57" t="str">
        <f t="shared" ca="1" si="6"/>
        <v>2k</v>
      </c>
      <c r="L57" t="str">
        <f t="shared" ca="1" si="7"/>
        <v>17</v>
      </c>
      <c r="M57" t="str">
        <f t="shared" ca="1" si="17"/>
        <v>16</v>
      </c>
      <c r="N57" t="str">
        <f t="shared" ca="1" si="8"/>
        <v>i5</v>
      </c>
      <c r="O57" t="s">
        <v>21</v>
      </c>
      <c r="P57">
        <v>1024</v>
      </c>
      <c r="Q57" t="str">
        <f t="shared" ca="1" si="9"/>
        <v>512</v>
      </c>
      <c r="R57">
        <f t="shared" ca="1" si="10"/>
        <v>2</v>
      </c>
      <c r="S57" t="str">
        <f t="shared" ca="1" si="11"/>
        <v>1</v>
      </c>
      <c r="T57" t="str">
        <f t="shared" ca="1" si="12"/>
        <v>Hyderabad</v>
      </c>
      <c r="W57">
        <f t="shared" ca="1" si="13"/>
        <v>0.63519262868898196</v>
      </c>
      <c r="Y57">
        <f t="shared" ca="1" si="14"/>
        <v>0.35672820897262048</v>
      </c>
    </row>
    <row r="58" spans="1:25" x14ac:dyDescent="0.3">
      <c r="A58">
        <f t="shared" si="15"/>
        <v>5552</v>
      </c>
      <c r="B58">
        <f t="shared" ca="1" si="0"/>
        <v>28</v>
      </c>
      <c r="C58" t="str">
        <f t="shared" ca="1" si="1"/>
        <v>0</v>
      </c>
      <c r="D58" s="1">
        <f t="shared" ca="1" si="2"/>
        <v>43140</v>
      </c>
      <c r="E58" t="str">
        <f t="shared" ca="1" si="3"/>
        <v>2</v>
      </c>
      <c r="F58" t="str">
        <f t="shared" ca="1" si="4"/>
        <v>0</v>
      </c>
      <c r="G58">
        <v>2018</v>
      </c>
      <c r="H58" t="s">
        <v>14</v>
      </c>
      <c r="I58" t="s">
        <v>15</v>
      </c>
      <c r="J58">
        <f t="shared" ca="1" si="5"/>
        <v>131512</v>
      </c>
      <c r="K58" t="str">
        <f t="shared" ca="1" si="6"/>
        <v>FullHD</v>
      </c>
      <c r="L58" t="str">
        <f t="shared" ca="1" si="7"/>
        <v>15</v>
      </c>
      <c r="M58" t="str">
        <f t="shared" ca="1" si="17"/>
        <v>8</v>
      </c>
      <c r="N58" t="str">
        <f t="shared" ca="1" si="8"/>
        <v>i5</v>
      </c>
      <c r="O58" t="s">
        <v>21</v>
      </c>
      <c r="P58">
        <v>1024</v>
      </c>
      <c r="Q58" t="str">
        <f t="shared" ca="1" si="9"/>
        <v>256</v>
      </c>
      <c r="R58">
        <f t="shared" ca="1" si="10"/>
        <v>2</v>
      </c>
      <c r="S58" t="str">
        <f t="shared" ca="1" si="11"/>
        <v>1</v>
      </c>
      <c r="T58" t="str">
        <f t="shared" ca="1" si="12"/>
        <v>Bangalore</v>
      </c>
      <c r="W58">
        <f t="shared" ca="1" si="13"/>
        <v>0.93414566944738553</v>
      </c>
      <c r="Y58">
        <f t="shared" ca="1" si="14"/>
        <v>3.7925321370706477E-3</v>
      </c>
    </row>
    <row r="59" spans="1:25" x14ac:dyDescent="0.3">
      <c r="A59">
        <f t="shared" si="15"/>
        <v>5553</v>
      </c>
      <c r="B59">
        <f t="shared" ca="1" si="0"/>
        <v>19</v>
      </c>
      <c r="C59" t="str">
        <f t="shared" ca="1" si="1"/>
        <v>1</v>
      </c>
      <c r="D59" s="1">
        <f t="shared" ca="1" si="2"/>
        <v>43121</v>
      </c>
      <c r="E59" t="str">
        <f t="shared" ca="1" si="3"/>
        <v>1</v>
      </c>
      <c r="F59" t="str">
        <f t="shared" ca="1" si="4"/>
        <v>1</v>
      </c>
      <c r="G59">
        <v>2018</v>
      </c>
      <c r="H59" t="s">
        <v>14</v>
      </c>
      <c r="I59" t="s">
        <v>15</v>
      </c>
      <c r="J59">
        <f t="shared" ca="1" si="5"/>
        <v>143871</v>
      </c>
      <c r="K59" t="str">
        <f t="shared" ca="1" si="6"/>
        <v>FullHD</v>
      </c>
      <c r="L59" t="str">
        <f t="shared" ca="1" si="7"/>
        <v>15</v>
      </c>
      <c r="M59" t="str">
        <f t="shared" ca="1" si="17"/>
        <v>16</v>
      </c>
      <c r="N59" t="str">
        <f t="shared" ca="1" si="8"/>
        <v>i5</v>
      </c>
      <c r="O59" t="s">
        <v>21</v>
      </c>
      <c r="P59">
        <v>1024</v>
      </c>
      <c r="Q59" t="str">
        <f t="shared" ca="1" si="9"/>
        <v>256</v>
      </c>
      <c r="R59">
        <f t="shared" ca="1" si="10"/>
        <v>3</v>
      </c>
      <c r="S59" t="str">
        <f t="shared" ca="1" si="11"/>
        <v>1</v>
      </c>
      <c r="T59" t="str">
        <f t="shared" ca="1" si="12"/>
        <v>Bangalore</v>
      </c>
      <c r="W59">
        <f t="shared" ca="1" si="13"/>
        <v>0.67275111742477756</v>
      </c>
      <c r="Y59">
        <f t="shared" ca="1" si="14"/>
        <v>0.18244876278059508</v>
      </c>
    </row>
    <row r="60" spans="1:25" x14ac:dyDescent="0.3">
      <c r="A60">
        <f t="shared" si="15"/>
        <v>5554</v>
      </c>
      <c r="B60">
        <f t="shared" ca="1" si="0"/>
        <v>25</v>
      </c>
      <c r="C60" t="str">
        <f t="shared" ca="1" si="1"/>
        <v>1</v>
      </c>
      <c r="D60" s="1">
        <f t="shared" ca="1" si="2"/>
        <v>43210</v>
      </c>
      <c r="E60" t="str">
        <f t="shared" ca="1" si="3"/>
        <v>4</v>
      </c>
      <c r="F60" t="str">
        <f t="shared" ca="1" si="4"/>
        <v>0</v>
      </c>
      <c r="G60">
        <v>2018</v>
      </c>
      <c r="H60" t="s">
        <v>14</v>
      </c>
      <c r="I60" t="s">
        <v>15</v>
      </c>
      <c r="J60">
        <f t="shared" ca="1" si="5"/>
        <v>137832</v>
      </c>
      <c r="K60" t="str">
        <f t="shared" ca="1" si="6"/>
        <v>FullHD</v>
      </c>
      <c r="L60" t="str">
        <f t="shared" ca="1" si="7"/>
        <v>15</v>
      </c>
      <c r="M60" t="str">
        <f t="shared" ca="1" si="17"/>
        <v>8</v>
      </c>
      <c r="N60" t="str">
        <f t="shared" ca="1" si="8"/>
        <v>i5</v>
      </c>
      <c r="O60" t="s">
        <v>21</v>
      </c>
      <c r="P60">
        <v>1024</v>
      </c>
      <c r="Q60" t="str">
        <f t="shared" ca="1" si="9"/>
        <v>256</v>
      </c>
      <c r="R60">
        <f t="shared" ca="1" si="10"/>
        <v>2</v>
      </c>
      <c r="S60" t="str">
        <f t="shared" ca="1" si="11"/>
        <v>1</v>
      </c>
      <c r="T60" t="str">
        <f t="shared" ca="1" si="12"/>
        <v>Bangalore</v>
      </c>
      <c r="W60">
        <f t="shared" ca="1" si="13"/>
        <v>0.17578830606056561</v>
      </c>
      <c r="Y60">
        <f t="shared" ca="1" si="14"/>
        <v>0.46544856990917338</v>
      </c>
    </row>
    <row r="61" spans="1:25" x14ac:dyDescent="0.3">
      <c r="A61">
        <f t="shared" si="15"/>
        <v>5555</v>
      </c>
      <c r="B61">
        <f t="shared" ca="1" si="0"/>
        <v>24</v>
      </c>
      <c r="C61" t="str">
        <f t="shared" ca="1" si="1"/>
        <v>1</v>
      </c>
      <c r="D61" s="1">
        <f t="shared" ca="1" si="2"/>
        <v>43224</v>
      </c>
      <c r="E61" t="str">
        <f t="shared" ca="1" si="3"/>
        <v>5</v>
      </c>
      <c r="F61" t="str">
        <f t="shared" ca="1" si="4"/>
        <v>0</v>
      </c>
      <c r="G61">
        <v>2018</v>
      </c>
      <c r="H61" t="s">
        <v>14</v>
      </c>
      <c r="I61" t="s">
        <v>15</v>
      </c>
      <c r="J61">
        <f t="shared" ca="1" si="5"/>
        <v>155300</v>
      </c>
      <c r="K61" t="str">
        <f t="shared" ca="1" si="6"/>
        <v>FullHD</v>
      </c>
      <c r="L61" t="str">
        <f t="shared" ca="1" si="7"/>
        <v>15</v>
      </c>
      <c r="M61" t="str">
        <f t="shared" ca="1" si="17"/>
        <v>8</v>
      </c>
      <c r="N61" t="str">
        <f t="shared" ca="1" si="8"/>
        <v>i7</v>
      </c>
      <c r="O61" t="s">
        <v>21</v>
      </c>
      <c r="P61">
        <v>1024</v>
      </c>
      <c r="Q61" t="str">
        <f t="shared" ca="1" si="9"/>
        <v>256</v>
      </c>
      <c r="R61">
        <f t="shared" ca="1" si="10"/>
        <v>2</v>
      </c>
      <c r="S61" t="str">
        <f t="shared" ca="1" si="11"/>
        <v>1</v>
      </c>
      <c r="T61" t="str">
        <f t="shared" ca="1" si="12"/>
        <v>Bangalore</v>
      </c>
      <c r="W61">
        <f t="shared" ca="1" si="13"/>
        <v>9.7637931161713376E-2</v>
      </c>
      <c r="Y61">
        <f t="shared" ca="1" si="14"/>
        <v>0.53274600951215512</v>
      </c>
    </row>
    <row r="62" spans="1:25" x14ac:dyDescent="0.3">
      <c r="A62">
        <f t="shared" si="15"/>
        <v>5556</v>
      </c>
      <c r="B62">
        <f t="shared" ca="1" si="0"/>
        <v>24</v>
      </c>
      <c r="C62" t="str">
        <f t="shared" ca="1" si="1"/>
        <v>1</v>
      </c>
      <c r="D62" s="1">
        <f t="shared" ca="1" si="2"/>
        <v>43326</v>
      </c>
      <c r="E62" t="str">
        <f t="shared" ca="1" si="3"/>
        <v>8</v>
      </c>
      <c r="F62" t="str">
        <f t="shared" ca="1" si="4"/>
        <v>1</v>
      </c>
      <c r="G62">
        <v>2018</v>
      </c>
      <c r="H62" t="s">
        <v>14</v>
      </c>
      <c r="I62" t="s">
        <v>15</v>
      </c>
      <c r="J62">
        <f t="shared" ca="1" si="5"/>
        <v>136088</v>
      </c>
      <c r="K62" t="str">
        <f t="shared" ca="1" si="6"/>
        <v>FullHD</v>
      </c>
      <c r="L62" t="str">
        <f t="shared" ca="1" si="7"/>
        <v>15</v>
      </c>
      <c r="M62" t="str">
        <f t="shared" ca="1" si="17"/>
        <v>16</v>
      </c>
      <c r="N62" t="str">
        <f t="shared" ca="1" si="8"/>
        <v>i5</v>
      </c>
      <c r="O62" t="s">
        <v>21</v>
      </c>
      <c r="P62">
        <v>1024</v>
      </c>
      <c r="Q62" t="str">
        <f t="shared" ca="1" si="9"/>
        <v>1024</v>
      </c>
      <c r="R62">
        <f t="shared" ca="1" si="10"/>
        <v>3</v>
      </c>
      <c r="S62" t="str">
        <f t="shared" ca="1" si="11"/>
        <v>1</v>
      </c>
      <c r="T62" t="str">
        <f t="shared" ca="1" si="12"/>
        <v>Kolkata</v>
      </c>
      <c r="W62">
        <f t="shared" ca="1" si="13"/>
        <v>0.30020183095249364</v>
      </c>
      <c r="Y62">
        <f t="shared" ca="1" si="14"/>
        <v>0.20625901822210835</v>
      </c>
    </row>
    <row r="63" spans="1:25" x14ac:dyDescent="0.3">
      <c r="A63">
        <f t="shared" si="15"/>
        <v>5557</v>
      </c>
      <c r="B63">
        <f t="shared" ca="1" si="0"/>
        <v>24</v>
      </c>
      <c r="C63" t="str">
        <f t="shared" ca="1" si="1"/>
        <v>1</v>
      </c>
      <c r="D63" s="1">
        <f t="shared" ca="1" si="2"/>
        <v>43236</v>
      </c>
      <c r="E63" t="str">
        <f t="shared" ca="1" si="3"/>
        <v>5</v>
      </c>
      <c r="F63" t="str">
        <f t="shared" ca="1" si="4"/>
        <v>0</v>
      </c>
      <c r="G63">
        <v>2018</v>
      </c>
      <c r="H63" t="s">
        <v>14</v>
      </c>
      <c r="I63" t="s">
        <v>15</v>
      </c>
      <c r="J63">
        <f t="shared" ca="1" si="5"/>
        <v>131059</v>
      </c>
      <c r="K63" t="str">
        <f t="shared" ca="1" si="6"/>
        <v>FullHD</v>
      </c>
      <c r="L63" t="str">
        <f t="shared" ca="1" si="7"/>
        <v>15</v>
      </c>
      <c r="M63" t="str">
        <f t="shared" ca="1" si="17"/>
        <v>16</v>
      </c>
      <c r="N63" t="str">
        <f t="shared" ca="1" si="8"/>
        <v>i5</v>
      </c>
      <c r="O63" t="s">
        <v>21</v>
      </c>
      <c r="P63">
        <v>1024</v>
      </c>
      <c r="Q63" t="str">
        <f t="shared" ca="1" si="9"/>
        <v>1024</v>
      </c>
      <c r="R63">
        <f t="shared" ca="1" si="10"/>
        <v>3</v>
      </c>
      <c r="S63" t="str">
        <f t="shared" ca="1" si="11"/>
        <v>1</v>
      </c>
      <c r="T63" t="str">
        <f t="shared" ca="1" si="12"/>
        <v>Bangalore</v>
      </c>
      <c r="W63">
        <f t="shared" ca="1" si="13"/>
        <v>0.1135089669128736</v>
      </c>
      <c r="Y63">
        <f t="shared" ca="1" si="14"/>
        <v>0.48275453448637351</v>
      </c>
    </row>
    <row r="64" spans="1:25" x14ac:dyDescent="0.3">
      <c r="A64">
        <f t="shared" si="15"/>
        <v>5558</v>
      </c>
      <c r="B64">
        <f t="shared" ca="1" si="0"/>
        <v>20</v>
      </c>
      <c r="C64" t="str">
        <f t="shared" ca="1" si="1"/>
        <v>0</v>
      </c>
      <c r="D64" s="1">
        <f t="shared" ca="1" si="2"/>
        <v>43205</v>
      </c>
      <c r="E64" t="str">
        <f t="shared" ca="1" si="3"/>
        <v>4</v>
      </c>
      <c r="F64" t="str">
        <f t="shared" ca="1" si="4"/>
        <v>0</v>
      </c>
      <c r="G64">
        <v>2018</v>
      </c>
      <c r="H64" t="s">
        <v>14</v>
      </c>
      <c r="I64" t="s">
        <v>15</v>
      </c>
      <c r="J64">
        <f t="shared" ca="1" si="5"/>
        <v>134719</v>
      </c>
      <c r="K64" t="str">
        <f t="shared" ca="1" si="6"/>
        <v>FullHD</v>
      </c>
      <c r="L64" t="str">
        <f t="shared" ca="1" si="7"/>
        <v>15</v>
      </c>
      <c r="M64" t="str">
        <f t="shared" ca="1" si="17"/>
        <v>8</v>
      </c>
      <c r="N64" t="str">
        <f t="shared" ca="1" si="8"/>
        <v>i5</v>
      </c>
      <c r="O64" t="s">
        <v>21</v>
      </c>
      <c r="P64">
        <v>1024</v>
      </c>
      <c r="Q64" t="str">
        <f t="shared" ca="1" si="9"/>
        <v>256</v>
      </c>
      <c r="R64">
        <f t="shared" ca="1" si="10"/>
        <v>2</v>
      </c>
      <c r="S64" t="str">
        <f t="shared" ca="1" si="11"/>
        <v>1</v>
      </c>
      <c r="T64" t="str">
        <f t="shared" ca="1" si="12"/>
        <v>Kota</v>
      </c>
      <c r="W64">
        <f t="shared" ca="1" si="13"/>
        <v>0.78899852804558557</v>
      </c>
      <c r="Y64">
        <f t="shared" ca="1" si="14"/>
        <v>0.93429848049239117</v>
      </c>
    </row>
    <row r="65" spans="1:25" x14ac:dyDescent="0.3">
      <c r="A65">
        <f t="shared" si="15"/>
        <v>5559</v>
      </c>
      <c r="B65">
        <f t="shared" ca="1" si="0"/>
        <v>22</v>
      </c>
      <c r="C65" t="str">
        <f t="shared" ca="1" si="1"/>
        <v>1</v>
      </c>
      <c r="D65" s="1">
        <f t="shared" ca="1" si="2"/>
        <v>43244</v>
      </c>
      <c r="E65" t="str">
        <f t="shared" ca="1" si="3"/>
        <v>5</v>
      </c>
      <c r="F65" t="str">
        <f t="shared" ca="1" si="4"/>
        <v>0</v>
      </c>
      <c r="G65">
        <v>2018</v>
      </c>
      <c r="H65" t="s">
        <v>14</v>
      </c>
      <c r="I65" t="s">
        <v>15</v>
      </c>
      <c r="J65">
        <f t="shared" ca="1" si="5"/>
        <v>144204</v>
      </c>
      <c r="K65" t="str">
        <f t="shared" ca="1" si="6"/>
        <v>2k</v>
      </c>
      <c r="L65" t="str">
        <f t="shared" ca="1" si="7"/>
        <v>17</v>
      </c>
      <c r="M65" t="str">
        <f t="shared" ca="1" si="17"/>
        <v>8</v>
      </c>
      <c r="N65" t="str">
        <f t="shared" ca="1" si="8"/>
        <v>i5</v>
      </c>
      <c r="O65" t="s">
        <v>21</v>
      </c>
      <c r="P65">
        <v>1024</v>
      </c>
      <c r="Q65" t="str">
        <f t="shared" ca="1" si="9"/>
        <v>512</v>
      </c>
      <c r="R65">
        <f t="shared" ca="1" si="10"/>
        <v>3</v>
      </c>
      <c r="S65" t="str">
        <f t="shared" ca="1" si="11"/>
        <v>1</v>
      </c>
      <c r="T65" t="str">
        <f t="shared" ca="1" si="12"/>
        <v>Lucknow</v>
      </c>
      <c r="W65">
        <f t="shared" ca="1" si="13"/>
        <v>0.61225382620452329</v>
      </c>
      <c r="Y65">
        <f t="shared" ca="1" si="14"/>
        <v>0.89111760225674497</v>
      </c>
    </row>
    <row r="66" spans="1:25" x14ac:dyDescent="0.3">
      <c r="A66">
        <f t="shared" si="15"/>
        <v>5560</v>
      </c>
      <c r="B66">
        <f t="shared" ca="1" si="0"/>
        <v>25</v>
      </c>
      <c r="C66" t="str">
        <f t="shared" ca="1" si="1"/>
        <v>1</v>
      </c>
      <c r="D66" s="1">
        <f t="shared" ca="1" si="2"/>
        <v>43412</v>
      </c>
      <c r="E66" t="str">
        <f t="shared" ca="1" si="3"/>
        <v>11</v>
      </c>
      <c r="F66" t="str">
        <f t="shared" ca="1" si="4"/>
        <v>1</v>
      </c>
      <c r="G66">
        <v>2018</v>
      </c>
      <c r="H66" t="s">
        <v>14</v>
      </c>
      <c r="I66" t="s">
        <v>15</v>
      </c>
      <c r="J66">
        <f t="shared" ca="1" si="5"/>
        <v>133483</v>
      </c>
      <c r="K66" t="str">
        <f t="shared" ca="1" si="6"/>
        <v>FullHD</v>
      </c>
      <c r="L66" t="str">
        <f t="shared" ca="1" si="7"/>
        <v>15</v>
      </c>
      <c r="M66" t="str">
        <f t="shared" ca="1" si="17"/>
        <v>8</v>
      </c>
      <c r="N66" t="str">
        <f t="shared" ca="1" si="8"/>
        <v>i5</v>
      </c>
      <c r="O66" t="s">
        <v>21</v>
      </c>
      <c r="P66">
        <v>1024</v>
      </c>
      <c r="Q66" t="str">
        <f t="shared" ca="1" si="9"/>
        <v>256</v>
      </c>
      <c r="R66">
        <f t="shared" ca="1" si="10"/>
        <v>2</v>
      </c>
      <c r="S66" t="str">
        <f t="shared" ca="1" si="11"/>
        <v>1</v>
      </c>
      <c r="T66" t="str">
        <f t="shared" ca="1" si="12"/>
        <v>Mumbai</v>
      </c>
      <c r="W66">
        <f t="shared" ca="1" si="13"/>
        <v>0.59274706590100201</v>
      </c>
      <c r="Y66">
        <f t="shared" ca="1" si="14"/>
        <v>0.31768530337145595</v>
      </c>
    </row>
    <row r="67" spans="1:25" x14ac:dyDescent="0.3">
      <c r="A67">
        <f t="shared" si="15"/>
        <v>5561</v>
      </c>
      <c r="B67">
        <f t="shared" ref="B67:B130" ca="1" si="18">CHOOSE(IF(W67&lt;0.07, "1", IF(W67&lt;0.8, "2", IF(W67&lt;0.98, "3", "4"))), RANDBETWEEN(15, 18), RANDBETWEEN(19, 25), RANDBETWEEN(26, 30), RANDBETWEEN(31, 45))</f>
        <v>22</v>
      </c>
      <c r="C67" t="str">
        <f t="shared" ref="C67:C130" ca="1" si="19">IF(RAND()&lt;0.08, "0", "1")</f>
        <v>1</v>
      </c>
      <c r="D67" s="1">
        <f t="shared" ref="D67:D130" ca="1" si="20">DATE(G67, E67, RANDBETWEEN(1,28))</f>
        <v>43144</v>
      </c>
      <c r="E67" t="str">
        <f t="shared" ref="E67:E130" ca="1" si="21">IF(RAND() &lt; 0.4, CHOOSE(RANDBETWEEN(1,4), "1", "7", "8","11"), CHOOSE(RANDBETWEEN(1,8), "2", "3", "4","5", "6", "9", "10", "12"))</f>
        <v>2</v>
      </c>
      <c r="F67" t="str">
        <f t="shared" ref="F67:F130" ca="1" si="22">IF(OR(E67="1", E67="7", E67="8", E67="11"), "1", "0")</f>
        <v>0</v>
      </c>
      <c r="G67">
        <v>2018</v>
      </c>
      <c r="H67" t="s">
        <v>14</v>
      </c>
      <c r="I67" t="s">
        <v>15</v>
      </c>
      <c r="J67">
        <f t="shared" ref="J67:J130" ca="1" si="23">CHOOSE(IF(N67="i9",4,IF(AND(N67="i7",M67&gt;="16",Q67&gt;="512"),3,IF(AND(N67="i7",OR(M67&lt;="16",Q67&lt;="512")),2,1))),RANDBETWEEN(120000,150000),RANDBETWEEN(150000,170000),RANDBETWEEN(170000,200000),RANDBETWEEN(220000,250000))</f>
        <v>149834</v>
      </c>
      <c r="K67" t="str">
        <f t="shared" ref="K67:K130" ca="1" si="24">CHOOSE(RANDBETWEEN(1,2),"FullHD","2k")</f>
        <v>2k</v>
      </c>
      <c r="L67" t="str">
        <f t="shared" ref="L67:L130" ca="1" si="25">IF(K67="FullHD","15","17")</f>
        <v>17</v>
      </c>
      <c r="M67" t="str">
        <f t="shared" ca="1" si="17"/>
        <v>8</v>
      </c>
      <c r="N67" t="str">
        <f t="shared" ref="N67:N130" ca="1" si="26">CHOOSE(IF(AND(Q67="1024", K67="2k"),3, RANDBETWEEN(1,2)),"i5", "i7", "i9")</f>
        <v>i5</v>
      </c>
      <c r="O67" t="s">
        <v>21</v>
      </c>
      <c r="P67">
        <v>1024</v>
      </c>
      <c r="Q67" t="str">
        <f t="shared" ref="Q67:Q130" ca="1" si="27">CHOOSE(RANDBETWEEN(1, 3),"256","512", "1024")</f>
        <v>512</v>
      </c>
      <c r="R67">
        <f t="shared" ref="R67:R130" ca="1" si="28">RANDBETWEEN(2,3)</f>
        <v>2</v>
      </c>
      <c r="S67" t="str">
        <f t="shared" ref="S67:S130" ca="1" si="29">IF(NOW() &lt; DATE(YEAR(D67)+R67, MONTH(D67), DAY(D67)), "1", "0")</f>
        <v>1</v>
      </c>
      <c r="T67" t="str">
        <f t="shared" ref="T67:T130" ca="1" si="30">IF(Y67&lt;0.7, CHOOSE(RANDBETWEEN(1, 5), "New Delhi", "Kolkata", "Mumbai", "Hyderabad", "Bangalore"), IF(Y67&lt;0.9, CHOOSE(RANDBETWEEN(1, 5), "Patna", "Lucknow", "Jaipur", "Surat", "Coimbatore"), CHOOSE(RANDBETWEEN(1, 4), "Ranchi", "Bhopal", "Vizag", "Kota")))</f>
        <v>Bangalore</v>
      </c>
      <c r="W67">
        <f t="shared" ref="W67:W130" ca="1" si="31">RAND()</f>
        <v>0.61543954756215258</v>
      </c>
      <c r="Y67">
        <f t="shared" ref="Y67:Y130" ca="1" si="32">RAND()</f>
        <v>0.50125111122526722</v>
      </c>
    </row>
    <row r="68" spans="1:25" x14ac:dyDescent="0.3">
      <c r="A68">
        <f t="shared" ref="A68:A131" si="33">A67+1</f>
        <v>5562</v>
      </c>
      <c r="B68">
        <f t="shared" ca="1" si="18"/>
        <v>29</v>
      </c>
      <c r="C68" t="str">
        <f t="shared" ca="1" si="19"/>
        <v>1</v>
      </c>
      <c r="D68" s="1">
        <f t="shared" ca="1" si="20"/>
        <v>43409</v>
      </c>
      <c r="E68" t="str">
        <f t="shared" ca="1" si="21"/>
        <v>11</v>
      </c>
      <c r="F68" t="str">
        <f t="shared" ca="1" si="22"/>
        <v>1</v>
      </c>
      <c r="G68">
        <v>2018</v>
      </c>
      <c r="H68" t="s">
        <v>14</v>
      </c>
      <c r="I68" t="s">
        <v>15</v>
      </c>
      <c r="J68">
        <f t="shared" ca="1" si="23"/>
        <v>126444</v>
      </c>
      <c r="K68" t="str">
        <f t="shared" ca="1" si="24"/>
        <v>2k</v>
      </c>
      <c r="L68" t="str">
        <f t="shared" ca="1" si="25"/>
        <v>17</v>
      </c>
      <c r="M68" t="str">
        <f t="shared" ca="1" si="17"/>
        <v>16</v>
      </c>
      <c r="N68" t="str">
        <f t="shared" ca="1" si="26"/>
        <v>i5</v>
      </c>
      <c r="O68" t="s">
        <v>21</v>
      </c>
      <c r="P68">
        <v>1024</v>
      </c>
      <c r="Q68" t="str">
        <f t="shared" ca="1" si="27"/>
        <v>512</v>
      </c>
      <c r="R68">
        <f t="shared" ca="1" si="28"/>
        <v>3</v>
      </c>
      <c r="S68" t="str">
        <f t="shared" ca="1" si="29"/>
        <v>1</v>
      </c>
      <c r="T68" t="str">
        <f t="shared" ca="1" si="30"/>
        <v>New Delhi</v>
      </c>
      <c r="W68">
        <f t="shared" ca="1" si="31"/>
        <v>0.90818484312581726</v>
      </c>
      <c r="Y68">
        <f t="shared" ca="1" si="32"/>
        <v>0.23909090458000504</v>
      </c>
    </row>
    <row r="69" spans="1:25" x14ac:dyDescent="0.3">
      <c r="A69">
        <f t="shared" si="33"/>
        <v>5563</v>
      </c>
      <c r="B69">
        <f t="shared" ca="1" si="18"/>
        <v>24</v>
      </c>
      <c r="C69" t="str">
        <f t="shared" ca="1" si="19"/>
        <v>1</v>
      </c>
      <c r="D69" s="1">
        <f t="shared" ca="1" si="20"/>
        <v>43105</v>
      </c>
      <c r="E69" t="str">
        <f t="shared" ca="1" si="21"/>
        <v>1</v>
      </c>
      <c r="F69" t="str">
        <f t="shared" ca="1" si="22"/>
        <v>1</v>
      </c>
      <c r="G69">
        <v>2018</v>
      </c>
      <c r="H69" t="s">
        <v>14</v>
      </c>
      <c r="I69" t="s">
        <v>15</v>
      </c>
      <c r="J69">
        <f t="shared" ca="1" si="23"/>
        <v>154623</v>
      </c>
      <c r="K69" t="str">
        <f t="shared" ca="1" si="24"/>
        <v>2k</v>
      </c>
      <c r="L69" t="str">
        <f t="shared" ca="1" si="25"/>
        <v>17</v>
      </c>
      <c r="M69" t="str">
        <f t="shared" ca="1" si="17"/>
        <v>32</v>
      </c>
      <c r="N69" t="str">
        <f t="shared" ca="1" si="26"/>
        <v>i7</v>
      </c>
      <c r="O69" t="s">
        <v>21</v>
      </c>
      <c r="P69">
        <v>1024</v>
      </c>
      <c r="Q69" t="str">
        <f t="shared" ca="1" si="27"/>
        <v>256</v>
      </c>
      <c r="R69">
        <f t="shared" ca="1" si="28"/>
        <v>3</v>
      </c>
      <c r="S69" t="str">
        <f t="shared" ca="1" si="29"/>
        <v>1</v>
      </c>
      <c r="T69" t="str">
        <f t="shared" ca="1" si="30"/>
        <v>Mumbai</v>
      </c>
      <c r="W69">
        <f t="shared" ca="1" si="31"/>
        <v>0.42302506407694462</v>
      </c>
      <c r="Y69">
        <f t="shared" ca="1" si="32"/>
        <v>0.66041449535617658</v>
      </c>
    </row>
    <row r="70" spans="1:25" x14ac:dyDescent="0.3">
      <c r="A70">
        <f t="shared" si="33"/>
        <v>5564</v>
      </c>
      <c r="B70">
        <f t="shared" ca="1" si="18"/>
        <v>22</v>
      </c>
      <c r="C70" t="str">
        <f t="shared" ca="1" si="19"/>
        <v>1</v>
      </c>
      <c r="D70" s="1">
        <f t="shared" ca="1" si="20"/>
        <v>43364</v>
      </c>
      <c r="E70" t="str">
        <f t="shared" ca="1" si="21"/>
        <v>9</v>
      </c>
      <c r="F70" t="str">
        <f t="shared" ca="1" si="22"/>
        <v>0</v>
      </c>
      <c r="G70">
        <v>2018</v>
      </c>
      <c r="H70" t="s">
        <v>14</v>
      </c>
      <c r="I70" t="s">
        <v>15</v>
      </c>
      <c r="J70">
        <f t="shared" ca="1" si="23"/>
        <v>193530</v>
      </c>
      <c r="K70" t="str">
        <f t="shared" ca="1" si="24"/>
        <v>FullHD</v>
      </c>
      <c r="L70" t="str">
        <f t="shared" ca="1" si="25"/>
        <v>15</v>
      </c>
      <c r="M70" t="str">
        <f t="shared" ca="1" si="17"/>
        <v>16</v>
      </c>
      <c r="N70" t="str">
        <f t="shared" ca="1" si="26"/>
        <v>i7</v>
      </c>
      <c r="O70" t="s">
        <v>21</v>
      </c>
      <c r="P70">
        <v>1024</v>
      </c>
      <c r="Q70" t="str">
        <f t="shared" ca="1" si="27"/>
        <v>512</v>
      </c>
      <c r="R70">
        <f t="shared" ca="1" si="28"/>
        <v>3</v>
      </c>
      <c r="S70" t="str">
        <f t="shared" ca="1" si="29"/>
        <v>1</v>
      </c>
      <c r="T70" t="str">
        <f t="shared" ca="1" si="30"/>
        <v>Surat</v>
      </c>
      <c r="W70">
        <f t="shared" ca="1" si="31"/>
        <v>0.46382947594720725</v>
      </c>
      <c r="Y70">
        <f t="shared" ca="1" si="32"/>
        <v>0.88005207167894894</v>
      </c>
    </row>
    <row r="71" spans="1:25" x14ac:dyDescent="0.3">
      <c r="A71">
        <f t="shared" si="33"/>
        <v>5565</v>
      </c>
      <c r="B71">
        <f t="shared" ca="1" si="18"/>
        <v>25</v>
      </c>
      <c r="C71" t="str">
        <f t="shared" ca="1" si="19"/>
        <v>1</v>
      </c>
      <c r="D71" s="1">
        <f t="shared" ca="1" si="20"/>
        <v>43299</v>
      </c>
      <c r="E71" t="str">
        <f t="shared" ca="1" si="21"/>
        <v>7</v>
      </c>
      <c r="F71" t="str">
        <f t="shared" ca="1" si="22"/>
        <v>1</v>
      </c>
      <c r="G71">
        <v>2018</v>
      </c>
      <c r="H71" t="s">
        <v>14</v>
      </c>
      <c r="I71" t="s">
        <v>15</v>
      </c>
      <c r="J71">
        <f t="shared" ca="1" si="23"/>
        <v>148130</v>
      </c>
      <c r="K71" t="str">
        <f t="shared" ca="1" si="24"/>
        <v>FullHD</v>
      </c>
      <c r="L71" t="str">
        <f t="shared" ca="1" si="25"/>
        <v>15</v>
      </c>
      <c r="M71" t="str">
        <f t="shared" ca="1" si="17"/>
        <v>8</v>
      </c>
      <c r="N71" t="str">
        <f t="shared" ca="1" si="26"/>
        <v>i5</v>
      </c>
      <c r="O71" t="s">
        <v>21</v>
      </c>
      <c r="P71">
        <v>1024</v>
      </c>
      <c r="Q71" t="str">
        <f t="shared" ca="1" si="27"/>
        <v>256</v>
      </c>
      <c r="R71">
        <f t="shared" ca="1" si="28"/>
        <v>3</v>
      </c>
      <c r="S71" t="str">
        <f t="shared" ca="1" si="29"/>
        <v>1</v>
      </c>
      <c r="T71" t="str">
        <f t="shared" ca="1" si="30"/>
        <v>Bangalore</v>
      </c>
      <c r="W71">
        <f t="shared" ca="1" si="31"/>
        <v>0.42981446242651189</v>
      </c>
      <c r="Y71">
        <f t="shared" ca="1" si="32"/>
        <v>0.27768532298212822</v>
      </c>
    </row>
    <row r="72" spans="1:25" x14ac:dyDescent="0.3">
      <c r="A72">
        <f t="shared" si="33"/>
        <v>5566</v>
      </c>
      <c r="B72">
        <f t="shared" ca="1" si="18"/>
        <v>26</v>
      </c>
      <c r="C72" t="str">
        <f t="shared" ca="1" si="19"/>
        <v>1</v>
      </c>
      <c r="D72" s="1">
        <f t="shared" ca="1" si="20"/>
        <v>43322</v>
      </c>
      <c r="E72" t="str">
        <f t="shared" ca="1" si="21"/>
        <v>8</v>
      </c>
      <c r="F72" t="str">
        <f t="shared" ca="1" si="22"/>
        <v>1</v>
      </c>
      <c r="G72">
        <v>2018</v>
      </c>
      <c r="H72" t="s">
        <v>14</v>
      </c>
      <c r="I72" t="s">
        <v>15</v>
      </c>
      <c r="J72">
        <f t="shared" ca="1" si="23"/>
        <v>148276</v>
      </c>
      <c r="K72" t="str">
        <f t="shared" ca="1" si="24"/>
        <v>2k</v>
      </c>
      <c r="L72" t="str">
        <f t="shared" ca="1" si="25"/>
        <v>17</v>
      </c>
      <c r="M72" t="str">
        <f t="shared" ca="1" si="17"/>
        <v>16</v>
      </c>
      <c r="N72" t="str">
        <f t="shared" ca="1" si="26"/>
        <v>i5</v>
      </c>
      <c r="O72" t="s">
        <v>21</v>
      </c>
      <c r="P72">
        <v>1024</v>
      </c>
      <c r="Q72" t="str">
        <f t="shared" ca="1" si="27"/>
        <v>256</v>
      </c>
      <c r="R72">
        <f t="shared" ca="1" si="28"/>
        <v>3</v>
      </c>
      <c r="S72" t="str">
        <f t="shared" ca="1" si="29"/>
        <v>1</v>
      </c>
      <c r="T72" t="str">
        <f t="shared" ca="1" si="30"/>
        <v>Vizag</v>
      </c>
      <c r="W72">
        <f t="shared" ca="1" si="31"/>
        <v>0.93011880082915599</v>
      </c>
      <c r="Y72">
        <f t="shared" ca="1" si="32"/>
        <v>0.90528232357344718</v>
      </c>
    </row>
    <row r="73" spans="1:25" x14ac:dyDescent="0.3">
      <c r="A73">
        <f t="shared" si="33"/>
        <v>5567</v>
      </c>
      <c r="B73">
        <f t="shared" ca="1" si="18"/>
        <v>20</v>
      </c>
      <c r="C73" t="str">
        <f t="shared" ca="1" si="19"/>
        <v>1</v>
      </c>
      <c r="D73" s="1">
        <f t="shared" ca="1" si="20"/>
        <v>43209</v>
      </c>
      <c r="E73" t="str">
        <f t="shared" ca="1" si="21"/>
        <v>4</v>
      </c>
      <c r="F73" t="str">
        <f t="shared" ca="1" si="22"/>
        <v>0</v>
      </c>
      <c r="G73">
        <v>2018</v>
      </c>
      <c r="H73" t="s">
        <v>14</v>
      </c>
      <c r="I73" t="s">
        <v>15</v>
      </c>
      <c r="J73">
        <f t="shared" ca="1" si="23"/>
        <v>147094</v>
      </c>
      <c r="K73" t="str">
        <f t="shared" ca="1" si="24"/>
        <v>2k</v>
      </c>
      <c r="L73" t="str">
        <f t="shared" ca="1" si="25"/>
        <v>17</v>
      </c>
      <c r="M73" t="str">
        <f t="shared" ca="1" si="17"/>
        <v>8</v>
      </c>
      <c r="N73" t="str">
        <f t="shared" ca="1" si="26"/>
        <v>i5</v>
      </c>
      <c r="O73" t="s">
        <v>21</v>
      </c>
      <c r="P73">
        <v>1024</v>
      </c>
      <c r="Q73" t="str">
        <f t="shared" ca="1" si="27"/>
        <v>256</v>
      </c>
      <c r="R73">
        <f t="shared" ca="1" si="28"/>
        <v>3</v>
      </c>
      <c r="S73" t="str">
        <f t="shared" ca="1" si="29"/>
        <v>1</v>
      </c>
      <c r="T73" t="str">
        <f t="shared" ca="1" si="30"/>
        <v>Mumbai</v>
      </c>
      <c r="W73">
        <f t="shared" ca="1" si="31"/>
        <v>8.68055881257358E-2</v>
      </c>
      <c r="Y73">
        <f t="shared" ca="1" si="32"/>
        <v>0.39951213154689269</v>
      </c>
    </row>
    <row r="74" spans="1:25" x14ac:dyDescent="0.3">
      <c r="A74">
        <f t="shared" si="33"/>
        <v>5568</v>
      </c>
      <c r="B74">
        <f t="shared" ca="1" si="18"/>
        <v>21</v>
      </c>
      <c r="C74" t="str">
        <f t="shared" ca="1" si="19"/>
        <v>1</v>
      </c>
      <c r="D74" s="1">
        <f t="shared" ca="1" si="20"/>
        <v>43232</v>
      </c>
      <c r="E74" t="str">
        <f t="shared" ca="1" si="21"/>
        <v>5</v>
      </c>
      <c r="F74" t="str">
        <f t="shared" ca="1" si="22"/>
        <v>0</v>
      </c>
      <c r="G74">
        <v>2018</v>
      </c>
      <c r="H74" t="s">
        <v>14</v>
      </c>
      <c r="I74" t="s">
        <v>15</v>
      </c>
      <c r="J74">
        <f t="shared" ca="1" si="23"/>
        <v>232224</v>
      </c>
      <c r="K74" t="str">
        <f t="shared" ca="1" si="24"/>
        <v>2k</v>
      </c>
      <c r="L74" t="str">
        <f t="shared" ca="1" si="25"/>
        <v>17</v>
      </c>
      <c r="M74" t="str">
        <f t="shared" ca="1" si="17"/>
        <v>32</v>
      </c>
      <c r="N74" t="str">
        <f t="shared" ca="1" si="26"/>
        <v>i9</v>
      </c>
      <c r="O74" t="s">
        <v>21</v>
      </c>
      <c r="P74">
        <v>1024</v>
      </c>
      <c r="Q74" t="str">
        <f t="shared" ca="1" si="27"/>
        <v>1024</v>
      </c>
      <c r="R74">
        <f t="shared" ca="1" si="28"/>
        <v>3</v>
      </c>
      <c r="S74" t="str">
        <f t="shared" ca="1" si="29"/>
        <v>1</v>
      </c>
      <c r="T74" t="str">
        <f t="shared" ca="1" si="30"/>
        <v>Kolkata</v>
      </c>
      <c r="W74">
        <f t="shared" ca="1" si="31"/>
        <v>0.13931714933036876</v>
      </c>
      <c r="Y74">
        <f t="shared" ca="1" si="32"/>
        <v>0.45829161123983642</v>
      </c>
    </row>
    <row r="75" spans="1:25" x14ac:dyDescent="0.3">
      <c r="A75">
        <f t="shared" si="33"/>
        <v>5569</v>
      </c>
      <c r="B75">
        <f t="shared" ca="1" si="18"/>
        <v>22</v>
      </c>
      <c r="C75" t="str">
        <f t="shared" ca="1" si="19"/>
        <v>1</v>
      </c>
      <c r="D75" s="1">
        <f t="shared" ca="1" si="20"/>
        <v>43237</v>
      </c>
      <c r="E75" t="str">
        <f t="shared" ca="1" si="21"/>
        <v>5</v>
      </c>
      <c r="F75" t="str">
        <f t="shared" ca="1" si="22"/>
        <v>0</v>
      </c>
      <c r="G75">
        <v>2018</v>
      </c>
      <c r="H75" t="s">
        <v>14</v>
      </c>
      <c r="I75" t="s">
        <v>15</v>
      </c>
      <c r="J75">
        <f t="shared" ca="1" si="23"/>
        <v>174859</v>
      </c>
      <c r="K75" t="str">
        <f t="shared" ca="1" si="24"/>
        <v>2k</v>
      </c>
      <c r="L75" t="str">
        <f t="shared" ca="1" si="25"/>
        <v>17</v>
      </c>
      <c r="M75" t="str">
        <f t="shared" ca="1" si="17"/>
        <v>32</v>
      </c>
      <c r="N75" t="str">
        <f t="shared" ca="1" si="26"/>
        <v>i7</v>
      </c>
      <c r="O75" t="s">
        <v>21</v>
      </c>
      <c r="P75">
        <v>1024</v>
      </c>
      <c r="Q75" t="str">
        <f t="shared" ca="1" si="27"/>
        <v>512</v>
      </c>
      <c r="R75">
        <f t="shared" ca="1" si="28"/>
        <v>2</v>
      </c>
      <c r="S75" t="str">
        <f t="shared" ca="1" si="29"/>
        <v>1</v>
      </c>
      <c r="T75" t="str">
        <f t="shared" ca="1" si="30"/>
        <v>Bangalore</v>
      </c>
      <c r="W75">
        <f t="shared" ca="1" si="31"/>
        <v>0.36764863754668498</v>
      </c>
      <c r="Y75">
        <f t="shared" ca="1" si="32"/>
        <v>0.62678048046174351</v>
      </c>
    </row>
    <row r="76" spans="1:25" x14ac:dyDescent="0.3">
      <c r="A76">
        <f t="shared" si="33"/>
        <v>5570</v>
      </c>
      <c r="B76">
        <f t="shared" ca="1" si="18"/>
        <v>30</v>
      </c>
      <c r="C76" t="str">
        <f t="shared" ca="1" si="19"/>
        <v>1</v>
      </c>
      <c r="D76" s="1">
        <f t="shared" ca="1" si="20"/>
        <v>43431</v>
      </c>
      <c r="E76" t="str">
        <f t="shared" ca="1" si="21"/>
        <v>11</v>
      </c>
      <c r="F76" t="str">
        <f t="shared" ca="1" si="22"/>
        <v>1</v>
      </c>
      <c r="G76">
        <v>2018</v>
      </c>
      <c r="H76" t="s">
        <v>14</v>
      </c>
      <c r="I76" t="s">
        <v>15</v>
      </c>
      <c r="J76">
        <f t="shared" ca="1" si="23"/>
        <v>157992</v>
      </c>
      <c r="K76" t="str">
        <f t="shared" ca="1" si="24"/>
        <v>FullHD</v>
      </c>
      <c r="L76" t="str">
        <f t="shared" ca="1" si="25"/>
        <v>15</v>
      </c>
      <c r="M76" t="str">
        <f t="shared" ref="M76:M139" ca="1" si="34">IF(N76="i5",CHOOSE(RANDBETWEEN(1,2),"8","16"),CHOOSE(IF(L76="17",3,RANDBETWEEN(1,2)),"8","16","32"))</f>
        <v>16</v>
      </c>
      <c r="N76" t="str">
        <f t="shared" ca="1" si="26"/>
        <v>i7</v>
      </c>
      <c r="O76" t="s">
        <v>21</v>
      </c>
      <c r="P76">
        <v>1024</v>
      </c>
      <c r="Q76" t="str">
        <f t="shared" ca="1" si="27"/>
        <v>256</v>
      </c>
      <c r="R76">
        <f t="shared" ca="1" si="28"/>
        <v>3</v>
      </c>
      <c r="S76" t="str">
        <f t="shared" ca="1" si="29"/>
        <v>1</v>
      </c>
      <c r="T76" t="str">
        <f t="shared" ca="1" si="30"/>
        <v>Kolkata</v>
      </c>
      <c r="W76">
        <f t="shared" ca="1" si="31"/>
        <v>0.92946922635947893</v>
      </c>
      <c r="Y76">
        <f t="shared" ca="1" si="32"/>
        <v>0.48196590541967299</v>
      </c>
    </row>
    <row r="77" spans="1:25" x14ac:dyDescent="0.3">
      <c r="A77">
        <f t="shared" si="33"/>
        <v>5571</v>
      </c>
      <c r="B77">
        <f t="shared" ca="1" si="18"/>
        <v>19</v>
      </c>
      <c r="C77" t="str">
        <f t="shared" ca="1" si="19"/>
        <v>1</v>
      </c>
      <c r="D77" s="1">
        <f t="shared" ca="1" si="20"/>
        <v>43144</v>
      </c>
      <c r="E77" t="str">
        <f t="shared" ca="1" si="21"/>
        <v>2</v>
      </c>
      <c r="F77" t="str">
        <f t="shared" ca="1" si="22"/>
        <v>0</v>
      </c>
      <c r="G77">
        <v>2018</v>
      </c>
      <c r="H77" t="s">
        <v>14</v>
      </c>
      <c r="I77" t="s">
        <v>15</v>
      </c>
      <c r="J77">
        <f t="shared" ca="1" si="23"/>
        <v>184866</v>
      </c>
      <c r="K77" t="str">
        <f t="shared" ca="1" si="24"/>
        <v>FullHD</v>
      </c>
      <c r="L77" t="str">
        <f t="shared" ca="1" si="25"/>
        <v>15</v>
      </c>
      <c r="M77" t="str">
        <f t="shared" ca="1" si="34"/>
        <v>8</v>
      </c>
      <c r="N77" t="str">
        <f t="shared" ca="1" si="26"/>
        <v>i7</v>
      </c>
      <c r="O77" t="s">
        <v>21</v>
      </c>
      <c r="P77">
        <v>1024</v>
      </c>
      <c r="Q77" t="str">
        <f t="shared" ca="1" si="27"/>
        <v>512</v>
      </c>
      <c r="R77">
        <f t="shared" ca="1" si="28"/>
        <v>2</v>
      </c>
      <c r="S77" t="str">
        <f t="shared" ca="1" si="29"/>
        <v>1</v>
      </c>
      <c r="T77" t="str">
        <f t="shared" ca="1" si="30"/>
        <v>Hyderabad</v>
      </c>
      <c r="W77">
        <f t="shared" ca="1" si="31"/>
        <v>0.34556647885577185</v>
      </c>
      <c r="Y77">
        <f t="shared" ca="1" si="32"/>
        <v>0.40791693461409262</v>
      </c>
    </row>
    <row r="78" spans="1:25" x14ac:dyDescent="0.3">
      <c r="A78">
        <f t="shared" si="33"/>
        <v>5572</v>
      </c>
      <c r="B78">
        <f t="shared" ca="1" si="18"/>
        <v>23</v>
      </c>
      <c r="C78" t="str">
        <f t="shared" ca="1" si="19"/>
        <v>1</v>
      </c>
      <c r="D78" s="1">
        <f t="shared" ca="1" si="20"/>
        <v>43155</v>
      </c>
      <c r="E78" t="str">
        <f t="shared" ca="1" si="21"/>
        <v>2</v>
      </c>
      <c r="F78" t="str">
        <f t="shared" ca="1" si="22"/>
        <v>0</v>
      </c>
      <c r="G78">
        <v>2018</v>
      </c>
      <c r="H78" t="s">
        <v>14</v>
      </c>
      <c r="I78" t="s">
        <v>15</v>
      </c>
      <c r="J78">
        <f t="shared" ca="1" si="23"/>
        <v>150406</v>
      </c>
      <c r="K78" t="str">
        <f t="shared" ca="1" si="24"/>
        <v>FullHD</v>
      </c>
      <c r="L78" t="str">
        <f t="shared" ca="1" si="25"/>
        <v>15</v>
      </c>
      <c r="M78" t="str">
        <f t="shared" ca="1" si="34"/>
        <v>16</v>
      </c>
      <c r="N78" t="str">
        <f t="shared" ca="1" si="26"/>
        <v>i7</v>
      </c>
      <c r="O78" t="s">
        <v>21</v>
      </c>
      <c r="P78">
        <v>1024</v>
      </c>
      <c r="Q78" t="str">
        <f t="shared" ca="1" si="27"/>
        <v>256</v>
      </c>
      <c r="R78">
        <f t="shared" ca="1" si="28"/>
        <v>2</v>
      </c>
      <c r="S78" t="str">
        <f t="shared" ca="1" si="29"/>
        <v>1</v>
      </c>
      <c r="T78" t="str">
        <f t="shared" ca="1" si="30"/>
        <v>Mumbai</v>
      </c>
      <c r="W78">
        <f t="shared" ca="1" si="31"/>
        <v>0.49717675625529123</v>
      </c>
      <c r="Y78">
        <f t="shared" ca="1" si="32"/>
        <v>0.52623802244188267</v>
      </c>
    </row>
    <row r="79" spans="1:25" x14ac:dyDescent="0.3">
      <c r="A79">
        <f t="shared" si="33"/>
        <v>5573</v>
      </c>
      <c r="B79">
        <f t="shared" ca="1" si="18"/>
        <v>21</v>
      </c>
      <c r="C79" t="str">
        <f t="shared" ca="1" si="19"/>
        <v>1</v>
      </c>
      <c r="D79" s="1">
        <f t="shared" ca="1" si="20"/>
        <v>43424</v>
      </c>
      <c r="E79" t="str">
        <f t="shared" ca="1" si="21"/>
        <v>11</v>
      </c>
      <c r="F79" t="str">
        <f t="shared" ca="1" si="22"/>
        <v>1</v>
      </c>
      <c r="G79">
        <v>2018</v>
      </c>
      <c r="H79" t="s">
        <v>14</v>
      </c>
      <c r="I79" t="s">
        <v>15</v>
      </c>
      <c r="J79">
        <f t="shared" ca="1" si="23"/>
        <v>162711</v>
      </c>
      <c r="K79" t="str">
        <f t="shared" ca="1" si="24"/>
        <v>FullHD</v>
      </c>
      <c r="L79" t="str">
        <f t="shared" ca="1" si="25"/>
        <v>15</v>
      </c>
      <c r="M79" t="str">
        <f t="shared" ca="1" si="34"/>
        <v>8</v>
      </c>
      <c r="N79" t="str">
        <f t="shared" ca="1" si="26"/>
        <v>i7</v>
      </c>
      <c r="O79" t="s">
        <v>21</v>
      </c>
      <c r="P79">
        <v>1024</v>
      </c>
      <c r="Q79" t="str">
        <f t="shared" ca="1" si="27"/>
        <v>256</v>
      </c>
      <c r="R79">
        <f t="shared" ca="1" si="28"/>
        <v>2</v>
      </c>
      <c r="S79" t="str">
        <f t="shared" ca="1" si="29"/>
        <v>1</v>
      </c>
      <c r="T79" t="str">
        <f t="shared" ca="1" si="30"/>
        <v>Hyderabad</v>
      </c>
      <c r="W79">
        <f t="shared" ca="1" si="31"/>
        <v>0.39341499912404798</v>
      </c>
      <c r="Y79">
        <f t="shared" ca="1" si="32"/>
        <v>0.2941286568201652</v>
      </c>
    </row>
    <row r="80" spans="1:25" x14ac:dyDescent="0.3">
      <c r="A80">
        <f t="shared" si="33"/>
        <v>5574</v>
      </c>
      <c r="B80">
        <f t="shared" ca="1" si="18"/>
        <v>23</v>
      </c>
      <c r="C80" t="str">
        <f t="shared" ca="1" si="19"/>
        <v>1</v>
      </c>
      <c r="D80" s="1">
        <f t="shared" ca="1" si="20"/>
        <v>43336</v>
      </c>
      <c r="E80" t="str">
        <f t="shared" ca="1" si="21"/>
        <v>8</v>
      </c>
      <c r="F80" t="str">
        <f t="shared" ca="1" si="22"/>
        <v>1</v>
      </c>
      <c r="G80">
        <v>2018</v>
      </c>
      <c r="H80" t="s">
        <v>14</v>
      </c>
      <c r="I80" t="s">
        <v>15</v>
      </c>
      <c r="J80">
        <f t="shared" ca="1" si="23"/>
        <v>180693</v>
      </c>
      <c r="K80" t="str">
        <f t="shared" ca="1" si="24"/>
        <v>FullHD</v>
      </c>
      <c r="L80" t="str">
        <f t="shared" ca="1" si="25"/>
        <v>15</v>
      </c>
      <c r="M80" t="str">
        <f t="shared" ca="1" si="34"/>
        <v>8</v>
      </c>
      <c r="N80" t="str">
        <f t="shared" ca="1" si="26"/>
        <v>i7</v>
      </c>
      <c r="O80" t="s">
        <v>21</v>
      </c>
      <c r="P80">
        <v>1024</v>
      </c>
      <c r="Q80" t="str">
        <f t="shared" ca="1" si="27"/>
        <v>512</v>
      </c>
      <c r="R80">
        <f t="shared" ca="1" si="28"/>
        <v>2</v>
      </c>
      <c r="S80" t="str">
        <f t="shared" ca="1" si="29"/>
        <v>1</v>
      </c>
      <c r="T80" t="str">
        <f t="shared" ca="1" si="30"/>
        <v>Lucknow</v>
      </c>
      <c r="W80">
        <f t="shared" ca="1" si="31"/>
        <v>0.54396694069283635</v>
      </c>
      <c r="Y80">
        <f t="shared" ca="1" si="32"/>
        <v>0.78402617695174026</v>
      </c>
    </row>
    <row r="81" spans="1:25" x14ac:dyDescent="0.3">
      <c r="A81">
        <f t="shared" si="33"/>
        <v>5575</v>
      </c>
      <c r="B81">
        <f t="shared" ca="1" si="18"/>
        <v>25</v>
      </c>
      <c r="C81" t="str">
        <f t="shared" ca="1" si="19"/>
        <v>1</v>
      </c>
      <c r="D81" s="1">
        <f t="shared" ca="1" si="20"/>
        <v>43258</v>
      </c>
      <c r="E81" t="str">
        <f t="shared" ca="1" si="21"/>
        <v>6</v>
      </c>
      <c r="F81" t="str">
        <f t="shared" ca="1" si="22"/>
        <v>0</v>
      </c>
      <c r="G81">
        <v>2018</v>
      </c>
      <c r="H81" t="s">
        <v>14</v>
      </c>
      <c r="I81" t="s">
        <v>15</v>
      </c>
      <c r="J81">
        <f t="shared" ca="1" si="23"/>
        <v>134561</v>
      </c>
      <c r="K81" t="str">
        <f t="shared" ca="1" si="24"/>
        <v>2k</v>
      </c>
      <c r="L81" t="str">
        <f t="shared" ca="1" si="25"/>
        <v>17</v>
      </c>
      <c r="M81" t="str">
        <f t="shared" ca="1" si="34"/>
        <v>16</v>
      </c>
      <c r="N81" t="str">
        <f t="shared" ca="1" si="26"/>
        <v>i5</v>
      </c>
      <c r="O81" t="s">
        <v>21</v>
      </c>
      <c r="P81">
        <v>1024</v>
      </c>
      <c r="Q81" t="str">
        <f t="shared" ca="1" si="27"/>
        <v>256</v>
      </c>
      <c r="R81">
        <f t="shared" ca="1" si="28"/>
        <v>3</v>
      </c>
      <c r="S81" t="str">
        <f t="shared" ca="1" si="29"/>
        <v>1</v>
      </c>
      <c r="T81" t="str">
        <f t="shared" ca="1" si="30"/>
        <v>Kota</v>
      </c>
      <c r="W81">
        <f t="shared" ca="1" si="31"/>
        <v>0.10665880265232586</v>
      </c>
      <c r="Y81">
        <f t="shared" ca="1" si="32"/>
        <v>0.92285130623606926</v>
      </c>
    </row>
    <row r="82" spans="1:25" x14ac:dyDescent="0.3">
      <c r="A82">
        <f t="shared" si="33"/>
        <v>5576</v>
      </c>
      <c r="B82">
        <f t="shared" ca="1" si="18"/>
        <v>17</v>
      </c>
      <c r="C82" t="str">
        <f t="shared" ca="1" si="19"/>
        <v>0</v>
      </c>
      <c r="D82" s="1">
        <f t="shared" ca="1" si="20"/>
        <v>43103</v>
      </c>
      <c r="E82" t="str">
        <f t="shared" ca="1" si="21"/>
        <v>1</v>
      </c>
      <c r="F82" t="str">
        <f t="shared" ca="1" si="22"/>
        <v>1</v>
      </c>
      <c r="G82">
        <v>2018</v>
      </c>
      <c r="H82" t="s">
        <v>14</v>
      </c>
      <c r="I82" t="s">
        <v>15</v>
      </c>
      <c r="J82">
        <f t="shared" ca="1" si="23"/>
        <v>135913</v>
      </c>
      <c r="K82" t="str">
        <f t="shared" ca="1" si="24"/>
        <v>FullHD</v>
      </c>
      <c r="L82" t="str">
        <f t="shared" ca="1" si="25"/>
        <v>15</v>
      </c>
      <c r="M82" t="str">
        <f t="shared" ca="1" si="34"/>
        <v>8</v>
      </c>
      <c r="N82" t="str">
        <f t="shared" ca="1" si="26"/>
        <v>i5</v>
      </c>
      <c r="O82" t="s">
        <v>21</v>
      </c>
      <c r="P82">
        <v>1024</v>
      </c>
      <c r="Q82" t="str">
        <f t="shared" ca="1" si="27"/>
        <v>512</v>
      </c>
      <c r="R82">
        <f t="shared" ca="1" si="28"/>
        <v>2</v>
      </c>
      <c r="S82" t="str">
        <f t="shared" ca="1" si="29"/>
        <v>1</v>
      </c>
      <c r="T82" t="str">
        <f t="shared" ca="1" si="30"/>
        <v>Mumbai</v>
      </c>
      <c r="W82">
        <f t="shared" ca="1" si="31"/>
        <v>1.7757178317901134E-2</v>
      </c>
      <c r="Y82">
        <f t="shared" ca="1" si="32"/>
        <v>0.35374991212567342</v>
      </c>
    </row>
    <row r="83" spans="1:25" x14ac:dyDescent="0.3">
      <c r="A83">
        <f t="shared" si="33"/>
        <v>5577</v>
      </c>
      <c r="B83">
        <f t="shared" ca="1" si="18"/>
        <v>20</v>
      </c>
      <c r="C83" t="str">
        <f t="shared" ca="1" si="19"/>
        <v>1</v>
      </c>
      <c r="D83" s="1">
        <f t="shared" ca="1" si="20"/>
        <v>43240</v>
      </c>
      <c r="E83" t="str">
        <f t="shared" ca="1" si="21"/>
        <v>5</v>
      </c>
      <c r="F83" t="str">
        <f t="shared" ca="1" si="22"/>
        <v>0</v>
      </c>
      <c r="G83">
        <v>2018</v>
      </c>
      <c r="H83" t="s">
        <v>14</v>
      </c>
      <c r="I83" t="s">
        <v>15</v>
      </c>
      <c r="J83">
        <f t="shared" ca="1" si="23"/>
        <v>123893</v>
      </c>
      <c r="K83" t="str">
        <f t="shared" ca="1" si="24"/>
        <v>FullHD</v>
      </c>
      <c r="L83" t="str">
        <f t="shared" ca="1" si="25"/>
        <v>15</v>
      </c>
      <c r="M83" t="str">
        <f t="shared" ca="1" si="34"/>
        <v>16</v>
      </c>
      <c r="N83" t="str">
        <f t="shared" ca="1" si="26"/>
        <v>i5</v>
      </c>
      <c r="O83" t="s">
        <v>21</v>
      </c>
      <c r="P83">
        <v>1024</v>
      </c>
      <c r="Q83" t="str">
        <f t="shared" ca="1" si="27"/>
        <v>512</v>
      </c>
      <c r="R83">
        <f t="shared" ca="1" si="28"/>
        <v>2</v>
      </c>
      <c r="S83" t="str">
        <f t="shared" ca="1" si="29"/>
        <v>1</v>
      </c>
      <c r="T83" t="str">
        <f t="shared" ca="1" si="30"/>
        <v>Jaipur</v>
      </c>
      <c r="W83">
        <f t="shared" ca="1" si="31"/>
        <v>0.19210512061016827</v>
      </c>
      <c r="Y83">
        <f t="shared" ca="1" si="32"/>
        <v>0.74957699180519743</v>
      </c>
    </row>
    <row r="84" spans="1:25" x14ac:dyDescent="0.3">
      <c r="A84">
        <f t="shared" si="33"/>
        <v>5578</v>
      </c>
      <c r="B84">
        <f t="shared" ca="1" si="18"/>
        <v>15</v>
      </c>
      <c r="C84" t="str">
        <f t="shared" ca="1" si="19"/>
        <v>1</v>
      </c>
      <c r="D84" s="1">
        <f t="shared" ca="1" si="20"/>
        <v>43450</v>
      </c>
      <c r="E84" t="str">
        <f t="shared" ca="1" si="21"/>
        <v>12</v>
      </c>
      <c r="F84" t="str">
        <f t="shared" ca="1" si="22"/>
        <v>0</v>
      </c>
      <c r="G84">
        <v>2018</v>
      </c>
      <c r="H84" t="s">
        <v>14</v>
      </c>
      <c r="I84" t="s">
        <v>15</v>
      </c>
      <c r="J84">
        <f t="shared" ca="1" si="23"/>
        <v>142323</v>
      </c>
      <c r="K84" t="str">
        <f t="shared" ca="1" si="24"/>
        <v>2k</v>
      </c>
      <c r="L84" t="str">
        <f t="shared" ca="1" si="25"/>
        <v>17</v>
      </c>
      <c r="M84" t="str">
        <f t="shared" ca="1" si="34"/>
        <v>8</v>
      </c>
      <c r="N84" t="str">
        <f t="shared" ca="1" si="26"/>
        <v>i5</v>
      </c>
      <c r="O84" t="s">
        <v>21</v>
      </c>
      <c r="P84">
        <v>1024</v>
      </c>
      <c r="Q84" t="str">
        <f t="shared" ca="1" si="27"/>
        <v>256</v>
      </c>
      <c r="R84">
        <f t="shared" ca="1" si="28"/>
        <v>2</v>
      </c>
      <c r="S84" t="str">
        <f t="shared" ca="1" si="29"/>
        <v>1</v>
      </c>
      <c r="T84" t="str">
        <f t="shared" ca="1" si="30"/>
        <v>Bangalore</v>
      </c>
      <c r="W84">
        <f t="shared" ca="1" si="31"/>
        <v>6.6396158801504734E-2</v>
      </c>
      <c r="Y84">
        <f t="shared" ca="1" si="32"/>
        <v>0.31774016264390414</v>
      </c>
    </row>
    <row r="85" spans="1:25" x14ac:dyDescent="0.3">
      <c r="A85">
        <f t="shared" si="33"/>
        <v>5579</v>
      </c>
      <c r="B85">
        <f t="shared" ca="1" si="18"/>
        <v>16</v>
      </c>
      <c r="C85" t="str">
        <f t="shared" ca="1" si="19"/>
        <v>1</v>
      </c>
      <c r="D85" s="1">
        <f t="shared" ca="1" si="20"/>
        <v>43110</v>
      </c>
      <c r="E85" t="str">
        <f t="shared" ca="1" si="21"/>
        <v>1</v>
      </c>
      <c r="F85" t="str">
        <f t="shared" ca="1" si="22"/>
        <v>1</v>
      </c>
      <c r="G85">
        <v>2018</v>
      </c>
      <c r="H85" t="s">
        <v>14</v>
      </c>
      <c r="I85" t="s">
        <v>15</v>
      </c>
      <c r="J85">
        <f t="shared" ca="1" si="23"/>
        <v>136788</v>
      </c>
      <c r="K85" t="str">
        <f t="shared" ca="1" si="24"/>
        <v>FullHD</v>
      </c>
      <c r="L85" t="str">
        <f t="shared" ca="1" si="25"/>
        <v>15</v>
      </c>
      <c r="M85" t="str">
        <f t="shared" ca="1" si="34"/>
        <v>8</v>
      </c>
      <c r="N85" t="str">
        <f t="shared" ca="1" si="26"/>
        <v>i5</v>
      </c>
      <c r="O85" t="s">
        <v>21</v>
      </c>
      <c r="P85">
        <v>1024</v>
      </c>
      <c r="Q85" t="str">
        <f t="shared" ca="1" si="27"/>
        <v>512</v>
      </c>
      <c r="R85">
        <f t="shared" ca="1" si="28"/>
        <v>3</v>
      </c>
      <c r="S85" t="str">
        <f t="shared" ca="1" si="29"/>
        <v>1</v>
      </c>
      <c r="T85" t="str">
        <f t="shared" ca="1" si="30"/>
        <v>Hyderabad</v>
      </c>
      <c r="W85">
        <f t="shared" ca="1" si="31"/>
        <v>2.2307127304013186E-2</v>
      </c>
      <c r="Y85">
        <f t="shared" ca="1" si="32"/>
        <v>0.26742804197503589</v>
      </c>
    </row>
    <row r="86" spans="1:25" x14ac:dyDescent="0.3">
      <c r="A86">
        <f t="shared" si="33"/>
        <v>5580</v>
      </c>
      <c r="B86">
        <f t="shared" ca="1" si="18"/>
        <v>15</v>
      </c>
      <c r="C86" t="str">
        <f t="shared" ca="1" si="19"/>
        <v>1</v>
      </c>
      <c r="D86" s="1">
        <f t="shared" ca="1" si="20"/>
        <v>43335</v>
      </c>
      <c r="E86" t="str">
        <f t="shared" ca="1" si="21"/>
        <v>8</v>
      </c>
      <c r="F86" t="str">
        <f t="shared" ca="1" si="22"/>
        <v>1</v>
      </c>
      <c r="G86">
        <v>2018</v>
      </c>
      <c r="H86" t="s">
        <v>14</v>
      </c>
      <c r="I86" t="s">
        <v>15</v>
      </c>
      <c r="J86">
        <f t="shared" ca="1" si="23"/>
        <v>155901</v>
      </c>
      <c r="K86" t="str">
        <f t="shared" ca="1" si="24"/>
        <v>2k</v>
      </c>
      <c r="L86" t="str">
        <f t="shared" ca="1" si="25"/>
        <v>17</v>
      </c>
      <c r="M86" t="str">
        <f t="shared" ca="1" si="34"/>
        <v>32</v>
      </c>
      <c r="N86" t="str">
        <f t="shared" ca="1" si="26"/>
        <v>i7</v>
      </c>
      <c r="O86" t="s">
        <v>21</v>
      </c>
      <c r="P86">
        <v>1024</v>
      </c>
      <c r="Q86" t="str">
        <f t="shared" ca="1" si="27"/>
        <v>256</v>
      </c>
      <c r="R86">
        <f t="shared" ca="1" si="28"/>
        <v>3</v>
      </c>
      <c r="S86" t="str">
        <f t="shared" ca="1" si="29"/>
        <v>1</v>
      </c>
      <c r="T86" t="str">
        <f t="shared" ca="1" si="30"/>
        <v>New Delhi</v>
      </c>
      <c r="W86">
        <f t="shared" ca="1" si="31"/>
        <v>1.746578404355803E-2</v>
      </c>
      <c r="Y86">
        <f t="shared" ca="1" si="32"/>
        <v>8.4215711410448035E-3</v>
      </c>
    </row>
    <row r="87" spans="1:25" x14ac:dyDescent="0.3">
      <c r="A87">
        <f t="shared" si="33"/>
        <v>5581</v>
      </c>
      <c r="B87">
        <f t="shared" ca="1" si="18"/>
        <v>21</v>
      </c>
      <c r="C87" t="str">
        <f t="shared" ca="1" si="19"/>
        <v>1</v>
      </c>
      <c r="D87" s="1">
        <f t="shared" ca="1" si="20"/>
        <v>43380</v>
      </c>
      <c r="E87" t="str">
        <f t="shared" ca="1" si="21"/>
        <v>10</v>
      </c>
      <c r="F87" t="str">
        <f t="shared" ca="1" si="22"/>
        <v>0</v>
      </c>
      <c r="G87">
        <v>2018</v>
      </c>
      <c r="H87" t="s">
        <v>14</v>
      </c>
      <c r="I87" t="s">
        <v>15</v>
      </c>
      <c r="J87">
        <f t="shared" ca="1" si="23"/>
        <v>194624</v>
      </c>
      <c r="K87" t="str">
        <f t="shared" ca="1" si="24"/>
        <v>FullHD</v>
      </c>
      <c r="L87" t="str">
        <f t="shared" ca="1" si="25"/>
        <v>15</v>
      </c>
      <c r="M87" t="str">
        <f t="shared" ca="1" si="34"/>
        <v>8</v>
      </c>
      <c r="N87" t="str">
        <f t="shared" ca="1" si="26"/>
        <v>i7</v>
      </c>
      <c r="O87" t="s">
        <v>21</v>
      </c>
      <c r="P87">
        <v>1024</v>
      </c>
      <c r="Q87" t="str">
        <f t="shared" ca="1" si="27"/>
        <v>512</v>
      </c>
      <c r="R87">
        <f t="shared" ca="1" si="28"/>
        <v>2</v>
      </c>
      <c r="S87" t="str">
        <f t="shared" ca="1" si="29"/>
        <v>1</v>
      </c>
      <c r="T87" t="str">
        <f t="shared" ca="1" si="30"/>
        <v>Mumbai</v>
      </c>
      <c r="W87">
        <f t="shared" ca="1" si="31"/>
        <v>0.44271611252953247</v>
      </c>
      <c r="Y87">
        <f t="shared" ca="1" si="32"/>
        <v>0.34036161795931064</v>
      </c>
    </row>
    <row r="88" spans="1:25" x14ac:dyDescent="0.3">
      <c r="A88">
        <f t="shared" si="33"/>
        <v>5582</v>
      </c>
      <c r="B88">
        <f t="shared" ca="1" si="18"/>
        <v>21</v>
      </c>
      <c r="C88" t="str">
        <f t="shared" ca="1" si="19"/>
        <v>1</v>
      </c>
      <c r="D88" s="1">
        <f t="shared" ca="1" si="20"/>
        <v>43181</v>
      </c>
      <c r="E88" t="str">
        <f t="shared" ca="1" si="21"/>
        <v>3</v>
      </c>
      <c r="F88" t="str">
        <f t="shared" ca="1" si="22"/>
        <v>0</v>
      </c>
      <c r="G88">
        <v>2018</v>
      </c>
      <c r="H88" t="s">
        <v>14</v>
      </c>
      <c r="I88" t="s">
        <v>15</v>
      </c>
      <c r="J88">
        <f t="shared" ca="1" si="23"/>
        <v>227686</v>
      </c>
      <c r="K88" t="str">
        <f t="shared" ca="1" si="24"/>
        <v>2k</v>
      </c>
      <c r="L88" t="str">
        <f t="shared" ca="1" si="25"/>
        <v>17</v>
      </c>
      <c r="M88" t="str">
        <f t="shared" ca="1" si="34"/>
        <v>32</v>
      </c>
      <c r="N88" t="str">
        <f t="shared" ca="1" si="26"/>
        <v>i9</v>
      </c>
      <c r="O88" t="s">
        <v>21</v>
      </c>
      <c r="P88">
        <v>1024</v>
      </c>
      <c r="Q88" t="str">
        <f t="shared" ca="1" si="27"/>
        <v>1024</v>
      </c>
      <c r="R88">
        <f t="shared" ca="1" si="28"/>
        <v>2</v>
      </c>
      <c r="S88" t="str">
        <f t="shared" ca="1" si="29"/>
        <v>1</v>
      </c>
      <c r="T88" t="str">
        <f t="shared" ca="1" si="30"/>
        <v>Bangalore</v>
      </c>
      <c r="W88">
        <f t="shared" ca="1" si="31"/>
        <v>0.52429805554330966</v>
      </c>
      <c r="Y88">
        <f t="shared" ca="1" si="32"/>
        <v>0.43062173793750524</v>
      </c>
    </row>
    <row r="89" spans="1:25" x14ac:dyDescent="0.3">
      <c r="A89">
        <f t="shared" si="33"/>
        <v>5583</v>
      </c>
      <c r="B89">
        <f t="shared" ca="1" si="18"/>
        <v>20</v>
      </c>
      <c r="C89" t="str">
        <f t="shared" ca="1" si="19"/>
        <v>1</v>
      </c>
      <c r="D89" s="1">
        <f t="shared" ca="1" si="20"/>
        <v>43376</v>
      </c>
      <c r="E89" t="str">
        <f t="shared" ca="1" si="21"/>
        <v>10</v>
      </c>
      <c r="F89" t="str">
        <f t="shared" ca="1" si="22"/>
        <v>0</v>
      </c>
      <c r="G89">
        <v>2018</v>
      </c>
      <c r="H89" t="s">
        <v>14</v>
      </c>
      <c r="I89" t="s">
        <v>15</v>
      </c>
      <c r="J89">
        <f t="shared" ca="1" si="23"/>
        <v>145846</v>
      </c>
      <c r="K89" t="str">
        <f t="shared" ca="1" si="24"/>
        <v>2k</v>
      </c>
      <c r="L89" t="str">
        <f t="shared" ca="1" si="25"/>
        <v>17</v>
      </c>
      <c r="M89" t="str">
        <f t="shared" ca="1" si="34"/>
        <v>16</v>
      </c>
      <c r="N89" t="str">
        <f t="shared" ca="1" si="26"/>
        <v>i5</v>
      </c>
      <c r="O89" t="s">
        <v>21</v>
      </c>
      <c r="P89">
        <v>1024</v>
      </c>
      <c r="Q89" t="str">
        <f t="shared" ca="1" si="27"/>
        <v>512</v>
      </c>
      <c r="R89">
        <f t="shared" ca="1" si="28"/>
        <v>3</v>
      </c>
      <c r="S89" t="str">
        <f t="shared" ca="1" si="29"/>
        <v>1</v>
      </c>
      <c r="T89" t="str">
        <f t="shared" ca="1" si="30"/>
        <v>Kota</v>
      </c>
      <c r="W89">
        <f t="shared" ca="1" si="31"/>
        <v>0.34712450122063399</v>
      </c>
      <c r="Y89">
        <f t="shared" ca="1" si="32"/>
        <v>0.98533793967879935</v>
      </c>
    </row>
    <row r="90" spans="1:25" x14ac:dyDescent="0.3">
      <c r="A90">
        <f t="shared" si="33"/>
        <v>5584</v>
      </c>
      <c r="B90">
        <f t="shared" ca="1" si="18"/>
        <v>33</v>
      </c>
      <c r="C90" t="str">
        <f t="shared" ca="1" si="19"/>
        <v>1</v>
      </c>
      <c r="D90" s="1">
        <f t="shared" ca="1" si="20"/>
        <v>43138</v>
      </c>
      <c r="E90" t="str">
        <f t="shared" ca="1" si="21"/>
        <v>2</v>
      </c>
      <c r="F90" t="str">
        <f t="shared" ca="1" si="22"/>
        <v>0</v>
      </c>
      <c r="G90">
        <v>2018</v>
      </c>
      <c r="H90" t="s">
        <v>14</v>
      </c>
      <c r="I90" t="s">
        <v>15</v>
      </c>
      <c r="J90">
        <f t="shared" ca="1" si="23"/>
        <v>243895</v>
      </c>
      <c r="K90" t="str">
        <f t="shared" ca="1" si="24"/>
        <v>2k</v>
      </c>
      <c r="L90" t="str">
        <f t="shared" ca="1" si="25"/>
        <v>17</v>
      </c>
      <c r="M90" t="str">
        <f t="shared" ca="1" si="34"/>
        <v>32</v>
      </c>
      <c r="N90" t="str">
        <f t="shared" ca="1" si="26"/>
        <v>i9</v>
      </c>
      <c r="O90" t="s">
        <v>21</v>
      </c>
      <c r="P90">
        <v>1024</v>
      </c>
      <c r="Q90" t="str">
        <f t="shared" ca="1" si="27"/>
        <v>1024</v>
      </c>
      <c r="R90">
        <f t="shared" ca="1" si="28"/>
        <v>2</v>
      </c>
      <c r="S90" t="str">
        <f t="shared" ca="1" si="29"/>
        <v>1</v>
      </c>
      <c r="T90" t="str">
        <f t="shared" ca="1" si="30"/>
        <v>Hyderabad</v>
      </c>
      <c r="W90">
        <f t="shared" ca="1" si="31"/>
        <v>0.99578753924112751</v>
      </c>
      <c r="Y90">
        <f t="shared" ca="1" si="32"/>
        <v>0.51048869536361918</v>
      </c>
    </row>
    <row r="91" spans="1:25" x14ac:dyDescent="0.3">
      <c r="A91">
        <f t="shared" si="33"/>
        <v>5585</v>
      </c>
      <c r="B91">
        <f t="shared" ca="1" si="18"/>
        <v>21</v>
      </c>
      <c r="C91" t="str">
        <f t="shared" ca="1" si="19"/>
        <v>1</v>
      </c>
      <c r="D91" s="1">
        <f t="shared" ca="1" si="20"/>
        <v>43206</v>
      </c>
      <c r="E91" t="str">
        <f t="shared" ca="1" si="21"/>
        <v>4</v>
      </c>
      <c r="F91" t="str">
        <f t="shared" ca="1" si="22"/>
        <v>0</v>
      </c>
      <c r="G91">
        <v>2018</v>
      </c>
      <c r="H91" t="s">
        <v>14</v>
      </c>
      <c r="I91" t="s">
        <v>15</v>
      </c>
      <c r="J91">
        <f t="shared" ca="1" si="23"/>
        <v>162568</v>
      </c>
      <c r="K91" t="str">
        <f t="shared" ca="1" si="24"/>
        <v>FullHD</v>
      </c>
      <c r="L91" t="str">
        <f t="shared" ca="1" si="25"/>
        <v>15</v>
      </c>
      <c r="M91" t="str">
        <f t="shared" ca="1" si="34"/>
        <v>16</v>
      </c>
      <c r="N91" t="str">
        <f t="shared" ca="1" si="26"/>
        <v>i7</v>
      </c>
      <c r="O91" t="s">
        <v>21</v>
      </c>
      <c r="P91">
        <v>1024</v>
      </c>
      <c r="Q91" t="str">
        <f t="shared" ca="1" si="27"/>
        <v>1024</v>
      </c>
      <c r="R91">
        <f t="shared" ca="1" si="28"/>
        <v>3</v>
      </c>
      <c r="S91" t="str">
        <f t="shared" ca="1" si="29"/>
        <v>1</v>
      </c>
      <c r="T91" t="str">
        <f t="shared" ca="1" si="30"/>
        <v>Bangalore</v>
      </c>
      <c r="W91">
        <f t="shared" ca="1" si="31"/>
        <v>0.75550463668982981</v>
      </c>
      <c r="Y91">
        <f t="shared" ca="1" si="32"/>
        <v>0.14376478385295799</v>
      </c>
    </row>
    <row r="92" spans="1:25" x14ac:dyDescent="0.3">
      <c r="A92">
        <f t="shared" si="33"/>
        <v>5586</v>
      </c>
      <c r="B92">
        <f t="shared" ca="1" si="18"/>
        <v>40</v>
      </c>
      <c r="C92" t="str">
        <f t="shared" ca="1" si="19"/>
        <v>1</v>
      </c>
      <c r="D92" s="1">
        <f t="shared" ca="1" si="20"/>
        <v>43320</v>
      </c>
      <c r="E92" t="str">
        <f t="shared" ca="1" si="21"/>
        <v>8</v>
      </c>
      <c r="F92" t="str">
        <f t="shared" ca="1" si="22"/>
        <v>1</v>
      </c>
      <c r="G92">
        <v>2018</v>
      </c>
      <c r="H92" t="s">
        <v>14</v>
      </c>
      <c r="I92" t="s">
        <v>15</v>
      </c>
      <c r="J92">
        <f t="shared" ca="1" si="23"/>
        <v>129684</v>
      </c>
      <c r="K92" t="str">
        <f t="shared" ca="1" si="24"/>
        <v>FullHD</v>
      </c>
      <c r="L92" t="str">
        <f t="shared" ca="1" si="25"/>
        <v>15</v>
      </c>
      <c r="M92" t="str">
        <f t="shared" ca="1" si="34"/>
        <v>16</v>
      </c>
      <c r="N92" t="str">
        <f t="shared" ca="1" si="26"/>
        <v>i5</v>
      </c>
      <c r="O92" t="s">
        <v>21</v>
      </c>
      <c r="P92">
        <v>1024</v>
      </c>
      <c r="Q92" t="str">
        <f t="shared" ca="1" si="27"/>
        <v>512</v>
      </c>
      <c r="R92">
        <f t="shared" ca="1" si="28"/>
        <v>2</v>
      </c>
      <c r="S92" t="str">
        <f t="shared" ca="1" si="29"/>
        <v>1</v>
      </c>
      <c r="T92" t="str">
        <f t="shared" ca="1" si="30"/>
        <v>Jaipur</v>
      </c>
      <c r="W92">
        <f t="shared" ca="1" si="31"/>
        <v>0.99382679556651643</v>
      </c>
      <c r="Y92">
        <f t="shared" ca="1" si="32"/>
        <v>0.79781738004290814</v>
      </c>
    </row>
    <row r="93" spans="1:25" x14ac:dyDescent="0.3">
      <c r="A93">
        <f t="shared" si="33"/>
        <v>5587</v>
      </c>
      <c r="B93">
        <f t="shared" ca="1" si="18"/>
        <v>25</v>
      </c>
      <c r="C93" t="str">
        <f t="shared" ca="1" si="19"/>
        <v>1</v>
      </c>
      <c r="D93" s="1">
        <f t="shared" ca="1" si="20"/>
        <v>43163</v>
      </c>
      <c r="E93" t="str">
        <f t="shared" ca="1" si="21"/>
        <v>3</v>
      </c>
      <c r="F93" t="str">
        <f t="shared" ca="1" si="22"/>
        <v>0</v>
      </c>
      <c r="G93">
        <v>2018</v>
      </c>
      <c r="H93" t="s">
        <v>14</v>
      </c>
      <c r="I93" t="s">
        <v>15</v>
      </c>
      <c r="J93">
        <f t="shared" ca="1" si="23"/>
        <v>196669</v>
      </c>
      <c r="K93" t="str">
        <f t="shared" ca="1" si="24"/>
        <v>FullHD</v>
      </c>
      <c r="L93" t="str">
        <f t="shared" ca="1" si="25"/>
        <v>15</v>
      </c>
      <c r="M93" t="str">
        <f t="shared" ca="1" si="34"/>
        <v>16</v>
      </c>
      <c r="N93" t="str">
        <f t="shared" ca="1" si="26"/>
        <v>i7</v>
      </c>
      <c r="O93" t="s">
        <v>21</v>
      </c>
      <c r="P93">
        <v>1024</v>
      </c>
      <c r="Q93" t="str">
        <f t="shared" ca="1" si="27"/>
        <v>512</v>
      </c>
      <c r="R93">
        <f t="shared" ca="1" si="28"/>
        <v>2</v>
      </c>
      <c r="S93" t="str">
        <f t="shared" ca="1" si="29"/>
        <v>1</v>
      </c>
      <c r="T93" t="str">
        <f t="shared" ca="1" si="30"/>
        <v>Bangalore</v>
      </c>
      <c r="W93">
        <f t="shared" ca="1" si="31"/>
        <v>0.60789685609242627</v>
      </c>
      <c r="Y93">
        <f t="shared" ca="1" si="32"/>
        <v>1.0123473903340563E-2</v>
      </c>
    </row>
    <row r="94" spans="1:25" x14ac:dyDescent="0.3">
      <c r="A94">
        <f t="shared" si="33"/>
        <v>5588</v>
      </c>
      <c r="B94">
        <f t="shared" ca="1" si="18"/>
        <v>21</v>
      </c>
      <c r="C94" t="str">
        <f t="shared" ca="1" si="19"/>
        <v>1</v>
      </c>
      <c r="D94" s="1">
        <f t="shared" ca="1" si="20"/>
        <v>43301</v>
      </c>
      <c r="E94" t="str">
        <f t="shared" ca="1" si="21"/>
        <v>7</v>
      </c>
      <c r="F94" t="str">
        <f t="shared" ca="1" si="22"/>
        <v>1</v>
      </c>
      <c r="G94">
        <v>2018</v>
      </c>
      <c r="H94" t="s">
        <v>14</v>
      </c>
      <c r="I94" t="s">
        <v>15</v>
      </c>
      <c r="J94">
        <f t="shared" ca="1" si="23"/>
        <v>237861</v>
      </c>
      <c r="K94" t="str">
        <f t="shared" ca="1" si="24"/>
        <v>2k</v>
      </c>
      <c r="L94" t="str">
        <f t="shared" ca="1" si="25"/>
        <v>17</v>
      </c>
      <c r="M94" t="str">
        <f t="shared" ca="1" si="34"/>
        <v>32</v>
      </c>
      <c r="N94" t="str">
        <f t="shared" ca="1" si="26"/>
        <v>i9</v>
      </c>
      <c r="O94" t="s">
        <v>21</v>
      </c>
      <c r="P94">
        <v>1024</v>
      </c>
      <c r="Q94" t="str">
        <f t="shared" ca="1" si="27"/>
        <v>1024</v>
      </c>
      <c r="R94">
        <f t="shared" ca="1" si="28"/>
        <v>3</v>
      </c>
      <c r="S94" t="str">
        <f t="shared" ca="1" si="29"/>
        <v>1</v>
      </c>
      <c r="T94" t="str">
        <f t="shared" ca="1" si="30"/>
        <v>Surat</v>
      </c>
      <c r="W94">
        <f t="shared" ca="1" si="31"/>
        <v>0.10470872660742525</v>
      </c>
      <c r="Y94">
        <f t="shared" ca="1" si="32"/>
        <v>0.81845826514870856</v>
      </c>
    </row>
    <row r="95" spans="1:25" x14ac:dyDescent="0.3">
      <c r="A95">
        <f t="shared" si="33"/>
        <v>5589</v>
      </c>
      <c r="B95">
        <f t="shared" ca="1" si="18"/>
        <v>22</v>
      </c>
      <c r="C95" t="str">
        <f t="shared" ca="1" si="19"/>
        <v>1</v>
      </c>
      <c r="D95" s="1">
        <f t="shared" ca="1" si="20"/>
        <v>43227</v>
      </c>
      <c r="E95" t="str">
        <f t="shared" ca="1" si="21"/>
        <v>5</v>
      </c>
      <c r="F95" t="str">
        <f t="shared" ca="1" si="22"/>
        <v>0</v>
      </c>
      <c r="G95">
        <v>2018</v>
      </c>
      <c r="H95" t="s">
        <v>14</v>
      </c>
      <c r="I95" t="s">
        <v>15</v>
      </c>
      <c r="J95">
        <f t="shared" ca="1" si="23"/>
        <v>124626</v>
      </c>
      <c r="K95" t="str">
        <f t="shared" ca="1" si="24"/>
        <v>2k</v>
      </c>
      <c r="L95" t="str">
        <f t="shared" ca="1" si="25"/>
        <v>17</v>
      </c>
      <c r="M95" t="str">
        <f t="shared" ca="1" si="34"/>
        <v>16</v>
      </c>
      <c r="N95" t="str">
        <f t="shared" ca="1" si="26"/>
        <v>i5</v>
      </c>
      <c r="O95" t="s">
        <v>21</v>
      </c>
      <c r="P95">
        <v>1024</v>
      </c>
      <c r="Q95" t="str">
        <f t="shared" ca="1" si="27"/>
        <v>512</v>
      </c>
      <c r="R95">
        <f t="shared" ca="1" si="28"/>
        <v>2</v>
      </c>
      <c r="S95" t="str">
        <f t="shared" ca="1" si="29"/>
        <v>1</v>
      </c>
      <c r="T95" t="str">
        <f t="shared" ca="1" si="30"/>
        <v>Kolkata</v>
      </c>
      <c r="W95">
        <f t="shared" ca="1" si="31"/>
        <v>0.53041414937428222</v>
      </c>
      <c r="Y95">
        <f t="shared" ca="1" si="32"/>
        <v>0.41145950961698519</v>
      </c>
    </row>
    <row r="96" spans="1:25" x14ac:dyDescent="0.3">
      <c r="A96">
        <f t="shared" si="33"/>
        <v>5590</v>
      </c>
      <c r="B96">
        <f t="shared" ca="1" si="18"/>
        <v>19</v>
      </c>
      <c r="C96" t="str">
        <f t="shared" ca="1" si="19"/>
        <v>1</v>
      </c>
      <c r="D96" s="1">
        <f t="shared" ca="1" si="20"/>
        <v>43455</v>
      </c>
      <c r="E96" t="str">
        <f t="shared" ca="1" si="21"/>
        <v>12</v>
      </c>
      <c r="F96" t="str">
        <f t="shared" ca="1" si="22"/>
        <v>0</v>
      </c>
      <c r="G96">
        <v>2018</v>
      </c>
      <c r="H96" t="s">
        <v>14</v>
      </c>
      <c r="I96" t="s">
        <v>15</v>
      </c>
      <c r="J96">
        <f t="shared" ca="1" si="23"/>
        <v>236932</v>
      </c>
      <c r="K96" t="str">
        <f t="shared" ca="1" si="24"/>
        <v>2k</v>
      </c>
      <c r="L96" t="str">
        <f t="shared" ca="1" si="25"/>
        <v>17</v>
      </c>
      <c r="M96" t="str">
        <f t="shared" ca="1" si="34"/>
        <v>32</v>
      </c>
      <c r="N96" t="str">
        <f t="shared" ca="1" si="26"/>
        <v>i9</v>
      </c>
      <c r="O96" t="s">
        <v>21</v>
      </c>
      <c r="P96">
        <v>1024</v>
      </c>
      <c r="Q96" t="str">
        <f t="shared" ca="1" si="27"/>
        <v>1024</v>
      </c>
      <c r="R96">
        <f t="shared" ca="1" si="28"/>
        <v>3</v>
      </c>
      <c r="S96" t="str">
        <f t="shared" ca="1" si="29"/>
        <v>1</v>
      </c>
      <c r="T96" t="str">
        <f t="shared" ca="1" si="30"/>
        <v>Hyderabad</v>
      </c>
      <c r="W96">
        <f t="shared" ca="1" si="31"/>
        <v>0.33017772313862315</v>
      </c>
      <c r="Y96">
        <f t="shared" ca="1" si="32"/>
        <v>0.66348617299037782</v>
      </c>
    </row>
    <row r="97" spans="1:25" x14ac:dyDescent="0.3">
      <c r="A97">
        <f t="shared" si="33"/>
        <v>5591</v>
      </c>
      <c r="B97">
        <f t="shared" ca="1" si="18"/>
        <v>23</v>
      </c>
      <c r="C97" t="str">
        <f t="shared" ca="1" si="19"/>
        <v>1</v>
      </c>
      <c r="D97" s="1">
        <f t="shared" ca="1" si="20"/>
        <v>43215</v>
      </c>
      <c r="E97" t="str">
        <f t="shared" ca="1" si="21"/>
        <v>4</v>
      </c>
      <c r="F97" t="str">
        <f t="shared" ca="1" si="22"/>
        <v>0</v>
      </c>
      <c r="G97">
        <v>2018</v>
      </c>
      <c r="H97" t="s">
        <v>14</v>
      </c>
      <c r="I97" t="s">
        <v>15</v>
      </c>
      <c r="J97">
        <f t="shared" ca="1" si="23"/>
        <v>237763</v>
      </c>
      <c r="K97" t="str">
        <f t="shared" ca="1" si="24"/>
        <v>2k</v>
      </c>
      <c r="L97" t="str">
        <f t="shared" ca="1" si="25"/>
        <v>17</v>
      </c>
      <c r="M97" t="str">
        <f t="shared" ca="1" si="34"/>
        <v>32</v>
      </c>
      <c r="N97" t="str">
        <f t="shared" ca="1" si="26"/>
        <v>i9</v>
      </c>
      <c r="O97" t="s">
        <v>21</v>
      </c>
      <c r="P97">
        <v>1024</v>
      </c>
      <c r="Q97" t="str">
        <f t="shared" ca="1" si="27"/>
        <v>1024</v>
      </c>
      <c r="R97">
        <f t="shared" ca="1" si="28"/>
        <v>2</v>
      </c>
      <c r="S97" t="str">
        <f t="shared" ca="1" si="29"/>
        <v>1</v>
      </c>
      <c r="T97" t="str">
        <f t="shared" ca="1" si="30"/>
        <v>Kolkata</v>
      </c>
      <c r="W97">
        <f t="shared" ca="1" si="31"/>
        <v>0.75520923167684184</v>
      </c>
      <c r="Y97">
        <f t="shared" ca="1" si="32"/>
        <v>2.8065571775205078E-2</v>
      </c>
    </row>
    <row r="98" spans="1:25" x14ac:dyDescent="0.3">
      <c r="A98">
        <f t="shared" si="33"/>
        <v>5592</v>
      </c>
      <c r="B98">
        <f t="shared" ca="1" si="18"/>
        <v>28</v>
      </c>
      <c r="C98" t="str">
        <f t="shared" ca="1" si="19"/>
        <v>0</v>
      </c>
      <c r="D98" s="1">
        <f t="shared" ca="1" si="20"/>
        <v>43212</v>
      </c>
      <c r="E98" t="str">
        <f t="shared" ca="1" si="21"/>
        <v>4</v>
      </c>
      <c r="F98" t="str">
        <f t="shared" ca="1" si="22"/>
        <v>0</v>
      </c>
      <c r="G98">
        <v>2018</v>
      </c>
      <c r="H98" t="s">
        <v>14</v>
      </c>
      <c r="I98" t="s">
        <v>15</v>
      </c>
      <c r="J98">
        <f t="shared" ca="1" si="23"/>
        <v>160695</v>
      </c>
      <c r="K98" t="str">
        <f t="shared" ca="1" si="24"/>
        <v>FullHD</v>
      </c>
      <c r="L98" t="str">
        <f t="shared" ca="1" si="25"/>
        <v>15</v>
      </c>
      <c r="M98" t="str">
        <f t="shared" ca="1" si="34"/>
        <v>16</v>
      </c>
      <c r="N98" t="str">
        <f t="shared" ca="1" si="26"/>
        <v>i7</v>
      </c>
      <c r="O98" t="s">
        <v>21</v>
      </c>
      <c r="P98">
        <v>1024</v>
      </c>
      <c r="Q98" t="str">
        <f t="shared" ca="1" si="27"/>
        <v>1024</v>
      </c>
      <c r="R98">
        <f t="shared" ca="1" si="28"/>
        <v>3</v>
      </c>
      <c r="S98" t="str">
        <f t="shared" ca="1" si="29"/>
        <v>1</v>
      </c>
      <c r="T98" t="str">
        <f t="shared" ca="1" si="30"/>
        <v>Kolkata</v>
      </c>
      <c r="W98">
        <f t="shared" ca="1" si="31"/>
        <v>0.84788330862953298</v>
      </c>
      <c r="Y98">
        <f t="shared" ca="1" si="32"/>
        <v>0.34584021800115661</v>
      </c>
    </row>
    <row r="99" spans="1:25" x14ac:dyDescent="0.3">
      <c r="A99">
        <f t="shared" si="33"/>
        <v>5593</v>
      </c>
      <c r="B99">
        <f t="shared" ca="1" si="18"/>
        <v>23</v>
      </c>
      <c r="C99" t="str">
        <f t="shared" ca="1" si="19"/>
        <v>1</v>
      </c>
      <c r="D99" s="1">
        <f t="shared" ca="1" si="20"/>
        <v>43161</v>
      </c>
      <c r="E99" t="str">
        <f t="shared" ca="1" si="21"/>
        <v>3</v>
      </c>
      <c r="F99" t="str">
        <f t="shared" ca="1" si="22"/>
        <v>0</v>
      </c>
      <c r="G99">
        <v>2018</v>
      </c>
      <c r="H99" t="s">
        <v>14</v>
      </c>
      <c r="I99" t="s">
        <v>15</v>
      </c>
      <c r="J99">
        <f t="shared" ca="1" si="23"/>
        <v>227329</v>
      </c>
      <c r="K99" t="str">
        <f t="shared" ca="1" si="24"/>
        <v>2k</v>
      </c>
      <c r="L99" t="str">
        <f t="shared" ca="1" si="25"/>
        <v>17</v>
      </c>
      <c r="M99" t="str">
        <f t="shared" ca="1" si="34"/>
        <v>32</v>
      </c>
      <c r="N99" t="str">
        <f t="shared" ca="1" si="26"/>
        <v>i9</v>
      </c>
      <c r="O99" t="s">
        <v>21</v>
      </c>
      <c r="P99">
        <v>1024</v>
      </c>
      <c r="Q99" t="str">
        <f t="shared" ca="1" si="27"/>
        <v>1024</v>
      </c>
      <c r="R99">
        <f t="shared" ca="1" si="28"/>
        <v>3</v>
      </c>
      <c r="S99" t="str">
        <f t="shared" ca="1" si="29"/>
        <v>1</v>
      </c>
      <c r="T99" t="str">
        <f t="shared" ca="1" si="30"/>
        <v>Mumbai</v>
      </c>
      <c r="W99">
        <f t="shared" ca="1" si="31"/>
        <v>0.6842294801321146</v>
      </c>
      <c r="Y99">
        <f t="shared" ca="1" si="32"/>
        <v>0.21405946797318687</v>
      </c>
    </row>
    <row r="100" spans="1:25" x14ac:dyDescent="0.3">
      <c r="A100">
        <f t="shared" si="33"/>
        <v>5594</v>
      </c>
      <c r="B100">
        <f t="shared" ca="1" si="18"/>
        <v>16</v>
      </c>
      <c r="C100" t="str">
        <f t="shared" ca="1" si="19"/>
        <v>1</v>
      </c>
      <c r="D100" s="1">
        <f t="shared" ca="1" si="20"/>
        <v>43421</v>
      </c>
      <c r="E100" t="str">
        <f t="shared" ca="1" si="21"/>
        <v>11</v>
      </c>
      <c r="F100" t="str">
        <f t="shared" ca="1" si="22"/>
        <v>1</v>
      </c>
      <c r="G100">
        <v>2018</v>
      </c>
      <c r="H100" t="s">
        <v>14</v>
      </c>
      <c r="I100" t="s">
        <v>15</v>
      </c>
      <c r="J100">
        <f t="shared" ca="1" si="23"/>
        <v>243276</v>
      </c>
      <c r="K100" t="str">
        <f t="shared" ca="1" si="24"/>
        <v>2k</v>
      </c>
      <c r="L100" t="str">
        <f t="shared" ca="1" si="25"/>
        <v>17</v>
      </c>
      <c r="M100" t="str">
        <f t="shared" ca="1" si="34"/>
        <v>32</v>
      </c>
      <c r="N100" t="str">
        <f t="shared" ca="1" si="26"/>
        <v>i9</v>
      </c>
      <c r="O100" t="s">
        <v>21</v>
      </c>
      <c r="P100">
        <v>1024</v>
      </c>
      <c r="Q100" t="str">
        <f t="shared" ca="1" si="27"/>
        <v>1024</v>
      </c>
      <c r="R100">
        <f t="shared" ca="1" si="28"/>
        <v>2</v>
      </c>
      <c r="S100" t="str">
        <f t="shared" ca="1" si="29"/>
        <v>1</v>
      </c>
      <c r="T100" t="str">
        <f t="shared" ca="1" si="30"/>
        <v>Hyderabad</v>
      </c>
      <c r="W100">
        <f t="shared" ca="1" si="31"/>
        <v>6.5011191052082973E-2</v>
      </c>
      <c r="Y100">
        <f t="shared" ca="1" si="32"/>
        <v>0.44779297789696793</v>
      </c>
    </row>
    <row r="101" spans="1:25" x14ac:dyDescent="0.3">
      <c r="A101">
        <f t="shared" si="33"/>
        <v>5595</v>
      </c>
      <c r="B101">
        <f t="shared" ca="1" si="18"/>
        <v>25</v>
      </c>
      <c r="C101" t="str">
        <f t="shared" ca="1" si="19"/>
        <v>1</v>
      </c>
      <c r="D101" s="1">
        <f t="shared" ca="1" si="20"/>
        <v>43418</v>
      </c>
      <c r="E101" t="str">
        <f t="shared" ca="1" si="21"/>
        <v>11</v>
      </c>
      <c r="F101" t="str">
        <f t="shared" ca="1" si="22"/>
        <v>1</v>
      </c>
      <c r="G101">
        <v>2018</v>
      </c>
      <c r="H101" t="s">
        <v>14</v>
      </c>
      <c r="I101" t="s">
        <v>15</v>
      </c>
      <c r="J101">
        <f t="shared" ca="1" si="23"/>
        <v>150116</v>
      </c>
      <c r="K101" t="str">
        <f t="shared" ca="1" si="24"/>
        <v>2k</v>
      </c>
      <c r="L101" t="str">
        <f t="shared" ca="1" si="25"/>
        <v>17</v>
      </c>
      <c r="M101" t="str">
        <f t="shared" ca="1" si="34"/>
        <v>32</v>
      </c>
      <c r="N101" t="str">
        <f t="shared" ca="1" si="26"/>
        <v>i7</v>
      </c>
      <c r="O101" t="s">
        <v>21</v>
      </c>
      <c r="P101">
        <v>1024</v>
      </c>
      <c r="Q101" t="str">
        <f t="shared" ca="1" si="27"/>
        <v>256</v>
      </c>
      <c r="R101">
        <f t="shared" ca="1" si="28"/>
        <v>3</v>
      </c>
      <c r="S101" t="str">
        <f t="shared" ca="1" si="29"/>
        <v>1</v>
      </c>
      <c r="T101" t="str">
        <f t="shared" ca="1" si="30"/>
        <v>Mumbai</v>
      </c>
      <c r="W101">
        <f t="shared" ca="1" si="31"/>
        <v>0.31786218178380155</v>
      </c>
      <c r="Y101">
        <f t="shared" ca="1" si="32"/>
        <v>0.13138334145206698</v>
      </c>
    </row>
    <row r="102" spans="1:25" x14ac:dyDescent="0.3">
      <c r="A102">
        <f t="shared" si="33"/>
        <v>5596</v>
      </c>
      <c r="B102">
        <f t="shared" ca="1" si="18"/>
        <v>15</v>
      </c>
      <c r="C102" t="str">
        <f t="shared" ca="1" si="19"/>
        <v>1</v>
      </c>
      <c r="D102" s="1">
        <f t="shared" ca="1" si="20"/>
        <v>43308</v>
      </c>
      <c r="E102" t="str">
        <f t="shared" ca="1" si="21"/>
        <v>7</v>
      </c>
      <c r="F102" t="str">
        <f t="shared" ca="1" si="22"/>
        <v>1</v>
      </c>
      <c r="G102">
        <v>2018</v>
      </c>
      <c r="H102" t="s">
        <v>14</v>
      </c>
      <c r="I102" t="s">
        <v>15</v>
      </c>
      <c r="J102">
        <f t="shared" ca="1" si="23"/>
        <v>152090</v>
      </c>
      <c r="K102" t="str">
        <f t="shared" ca="1" si="24"/>
        <v>2k</v>
      </c>
      <c r="L102" t="str">
        <f t="shared" ca="1" si="25"/>
        <v>17</v>
      </c>
      <c r="M102" t="str">
        <f t="shared" ca="1" si="34"/>
        <v>32</v>
      </c>
      <c r="N102" t="str">
        <f t="shared" ca="1" si="26"/>
        <v>i7</v>
      </c>
      <c r="O102" t="s">
        <v>21</v>
      </c>
      <c r="P102">
        <v>1024</v>
      </c>
      <c r="Q102" t="str">
        <f t="shared" ca="1" si="27"/>
        <v>256</v>
      </c>
      <c r="R102">
        <f t="shared" ca="1" si="28"/>
        <v>3</v>
      </c>
      <c r="S102" t="str">
        <f t="shared" ca="1" si="29"/>
        <v>1</v>
      </c>
      <c r="T102" t="str">
        <f t="shared" ca="1" si="30"/>
        <v>New Delhi</v>
      </c>
      <c r="W102">
        <f t="shared" ca="1" si="31"/>
        <v>6.2870671177322146E-2</v>
      </c>
      <c r="Y102">
        <f t="shared" ca="1" si="32"/>
        <v>0.15139526392131619</v>
      </c>
    </row>
    <row r="103" spans="1:25" x14ac:dyDescent="0.3">
      <c r="A103">
        <f t="shared" si="33"/>
        <v>5597</v>
      </c>
      <c r="B103">
        <f t="shared" ca="1" si="18"/>
        <v>30</v>
      </c>
      <c r="C103" t="str">
        <f t="shared" ca="1" si="19"/>
        <v>1</v>
      </c>
      <c r="D103" s="1">
        <f t="shared" ca="1" si="20"/>
        <v>43106</v>
      </c>
      <c r="E103" t="str">
        <f t="shared" ca="1" si="21"/>
        <v>1</v>
      </c>
      <c r="F103" t="str">
        <f t="shared" ca="1" si="22"/>
        <v>1</v>
      </c>
      <c r="G103">
        <v>2018</v>
      </c>
      <c r="H103" t="s">
        <v>14</v>
      </c>
      <c r="I103" t="s">
        <v>15</v>
      </c>
      <c r="J103">
        <f t="shared" ca="1" si="23"/>
        <v>235091</v>
      </c>
      <c r="K103" t="str">
        <f t="shared" ca="1" si="24"/>
        <v>2k</v>
      </c>
      <c r="L103" t="str">
        <f t="shared" ca="1" si="25"/>
        <v>17</v>
      </c>
      <c r="M103" t="str">
        <f t="shared" ca="1" si="34"/>
        <v>32</v>
      </c>
      <c r="N103" t="str">
        <f t="shared" ca="1" si="26"/>
        <v>i9</v>
      </c>
      <c r="O103" t="s">
        <v>21</v>
      </c>
      <c r="P103">
        <v>1024</v>
      </c>
      <c r="Q103" t="str">
        <f t="shared" ca="1" si="27"/>
        <v>1024</v>
      </c>
      <c r="R103">
        <f t="shared" ca="1" si="28"/>
        <v>3</v>
      </c>
      <c r="S103" t="str">
        <f t="shared" ca="1" si="29"/>
        <v>1</v>
      </c>
      <c r="T103" t="str">
        <f t="shared" ca="1" si="30"/>
        <v>New Delhi</v>
      </c>
      <c r="W103">
        <f t="shared" ca="1" si="31"/>
        <v>0.88692587635082765</v>
      </c>
      <c r="Y103">
        <f t="shared" ca="1" si="32"/>
        <v>0.42451721150061317</v>
      </c>
    </row>
    <row r="104" spans="1:25" x14ac:dyDescent="0.3">
      <c r="A104">
        <f t="shared" si="33"/>
        <v>5598</v>
      </c>
      <c r="B104">
        <f t="shared" ca="1" si="18"/>
        <v>25</v>
      </c>
      <c r="C104" t="str">
        <f t="shared" ca="1" si="19"/>
        <v>1</v>
      </c>
      <c r="D104" s="1">
        <f t="shared" ca="1" si="20"/>
        <v>43153</v>
      </c>
      <c r="E104" t="str">
        <f t="shared" ca="1" si="21"/>
        <v>2</v>
      </c>
      <c r="F104" t="str">
        <f t="shared" ca="1" si="22"/>
        <v>0</v>
      </c>
      <c r="G104">
        <v>2018</v>
      </c>
      <c r="H104" t="s">
        <v>14</v>
      </c>
      <c r="I104" t="s">
        <v>15</v>
      </c>
      <c r="J104">
        <f t="shared" ca="1" si="23"/>
        <v>163423</v>
      </c>
      <c r="K104" t="str">
        <f t="shared" ca="1" si="24"/>
        <v>2k</v>
      </c>
      <c r="L104" t="str">
        <f t="shared" ca="1" si="25"/>
        <v>17</v>
      </c>
      <c r="M104" t="str">
        <f t="shared" ca="1" si="34"/>
        <v>32</v>
      </c>
      <c r="N104" t="str">
        <f t="shared" ca="1" si="26"/>
        <v>i7</v>
      </c>
      <c r="O104" t="s">
        <v>21</v>
      </c>
      <c r="P104">
        <v>1024</v>
      </c>
      <c r="Q104" t="str">
        <f t="shared" ca="1" si="27"/>
        <v>256</v>
      </c>
      <c r="R104">
        <f t="shared" ca="1" si="28"/>
        <v>2</v>
      </c>
      <c r="S104" t="str">
        <f t="shared" ca="1" si="29"/>
        <v>1</v>
      </c>
      <c r="T104" t="str">
        <f t="shared" ca="1" si="30"/>
        <v>Kolkata</v>
      </c>
      <c r="W104">
        <f t="shared" ca="1" si="31"/>
        <v>0.39008822340122018</v>
      </c>
      <c r="Y104">
        <f t="shared" ca="1" si="32"/>
        <v>0.44975413960633059</v>
      </c>
    </row>
    <row r="105" spans="1:25" x14ac:dyDescent="0.3">
      <c r="A105">
        <f t="shared" si="33"/>
        <v>5599</v>
      </c>
      <c r="B105">
        <f t="shared" ca="1" si="18"/>
        <v>15</v>
      </c>
      <c r="C105" t="str">
        <f t="shared" ca="1" si="19"/>
        <v>1</v>
      </c>
      <c r="D105" s="1">
        <f t="shared" ca="1" si="20"/>
        <v>43180</v>
      </c>
      <c r="E105" t="str">
        <f t="shared" ca="1" si="21"/>
        <v>3</v>
      </c>
      <c r="F105" t="str">
        <f t="shared" ca="1" si="22"/>
        <v>0</v>
      </c>
      <c r="G105">
        <v>2018</v>
      </c>
      <c r="H105" t="s">
        <v>14</v>
      </c>
      <c r="I105" t="s">
        <v>15</v>
      </c>
      <c r="J105">
        <f t="shared" ca="1" si="23"/>
        <v>246434</v>
      </c>
      <c r="K105" t="str">
        <f t="shared" ca="1" si="24"/>
        <v>2k</v>
      </c>
      <c r="L105" t="str">
        <f t="shared" ca="1" si="25"/>
        <v>17</v>
      </c>
      <c r="M105" t="str">
        <f t="shared" ca="1" si="34"/>
        <v>32</v>
      </c>
      <c r="N105" t="str">
        <f t="shared" ca="1" si="26"/>
        <v>i9</v>
      </c>
      <c r="O105" t="s">
        <v>21</v>
      </c>
      <c r="P105">
        <v>1024</v>
      </c>
      <c r="Q105" t="str">
        <f t="shared" ca="1" si="27"/>
        <v>1024</v>
      </c>
      <c r="R105">
        <f t="shared" ca="1" si="28"/>
        <v>2</v>
      </c>
      <c r="S105" t="str">
        <f t="shared" ca="1" si="29"/>
        <v>1</v>
      </c>
      <c r="T105" t="str">
        <f t="shared" ca="1" si="30"/>
        <v>Mumbai</v>
      </c>
      <c r="W105">
        <f t="shared" ca="1" si="31"/>
        <v>5.222454779942054E-2</v>
      </c>
      <c r="Y105">
        <f t="shared" ca="1" si="32"/>
        <v>0.18162027682945625</v>
      </c>
    </row>
    <row r="106" spans="1:25" x14ac:dyDescent="0.3">
      <c r="A106">
        <f t="shared" si="33"/>
        <v>5600</v>
      </c>
      <c r="B106">
        <f t="shared" ca="1" si="18"/>
        <v>21</v>
      </c>
      <c r="C106" t="str">
        <f t="shared" ca="1" si="19"/>
        <v>1</v>
      </c>
      <c r="D106" s="1">
        <f t="shared" ca="1" si="20"/>
        <v>43244</v>
      </c>
      <c r="E106" t="str">
        <f t="shared" ca="1" si="21"/>
        <v>5</v>
      </c>
      <c r="F106" t="str">
        <f t="shared" ca="1" si="22"/>
        <v>0</v>
      </c>
      <c r="G106">
        <v>2018</v>
      </c>
      <c r="H106" t="s">
        <v>14</v>
      </c>
      <c r="I106" t="s">
        <v>15</v>
      </c>
      <c r="J106">
        <f t="shared" ca="1" si="23"/>
        <v>132908</v>
      </c>
      <c r="K106" t="str">
        <f t="shared" ca="1" si="24"/>
        <v>2k</v>
      </c>
      <c r="L106" t="str">
        <f t="shared" ca="1" si="25"/>
        <v>17</v>
      </c>
      <c r="M106" t="str">
        <f t="shared" ca="1" si="34"/>
        <v>8</v>
      </c>
      <c r="N106" t="str">
        <f t="shared" ca="1" si="26"/>
        <v>i5</v>
      </c>
      <c r="O106" t="s">
        <v>21</v>
      </c>
      <c r="P106">
        <v>1024</v>
      </c>
      <c r="Q106" t="str">
        <f t="shared" ca="1" si="27"/>
        <v>256</v>
      </c>
      <c r="R106">
        <f t="shared" ca="1" si="28"/>
        <v>2</v>
      </c>
      <c r="S106" t="str">
        <f t="shared" ca="1" si="29"/>
        <v>1</v>
      </c>
      <c r="T106" t="str">
        <f t="shared" ca="1" si="30"/>
        <v>Bangalore</v>
      </c>
      <c r="W106">
        <f t="shared" ca="1" si="31"/>
        <v>0.17134258593395379</v>
      </c>
      <c r="Y106">
        <f t="shared" ca="1" si="32"/>
        <v>0.20507492485136558</v>
      </c>
    </row>
    <row r="107" spans="1:25" x14ac:dyDescent="0.3">
      <c r="A107">
        <f t="shared" si="33"/>
        <v>5601</v>
      </c>
      <c r="B107">
        <f t="shared" ca="1" si="18"/>
        <v>19</v>
      </c>
      <c r="C107" t="str">
        <f t="shared" ca="1" si="19"/>
        <v>1</v>
      </c>
      <c r="D107" s="1">
        <f t="shared" ca="1" si="20"/>
        <v>43210</v>
      </c>
      <c r="E107" t="str">
        <f t="shared" ca="1" si="21"/>
        <v>4</v>
      </c>
      <c r="F107" t="str">
        <f t="shared" ca="1" si="22"/>
        <v>0</v>
      </c>
      <c r="G107">
        <v>2018</v>
      </c>
      <c r="H107" t="s">
        <v>14</v>
      </c>
      <c r="I107" t="s">
        <v>15</v>
      </c>
      <c r="J107">
        <f t="shared" ca="1" si="23"/>
        <v>123440</v>
      </c>
      <c r="K107" t="str">
        <f t="shared" ca="1" si="24"/>
        <v>FullHD</v>
      </c>
      <c r="L107" t="str">
        <f t="shared" ca="1" si="25"/>
        <v>15</v>
      </c>
      <c r="M107" t="str">
        <f t="shared" ca="1" si="34"/>
        <v>16</v>
      </c>
      <c r="N107" t="str">
        <f t="shared" ca="1" si="26"/>
        <v>i5</v>
      </c>
      <c r="O107" t="s">
        <v>21</v>
      </c>
      <c r="P107">
        <v>1024</v>
      </c>
      <c r="Q107" t="str">
        <f t="shared" ca="1" si="27"/>
        <v>1024</v>
      </c>
      <c r="R107">
        <f t="shared" ca="1" si="28"/>
        <v>3</v>
      </c>
      <c r="S107" t="str">
        <f t="shared" ca="1" si="29"/>
        <v>1</v>
      </c>
      <c r="T107" t="str">
        <f t="shared" ca="1" si="30"/>
        <v>Vizag</v>
      </c>
      <c r="W107">
        <f t="shared" ca="1" si="31"/>
        <v>0.34035190570916019</v>
      </c>
      <c r="Y107">
        <f t="shared" ca="1" si="32"/>
        <v>0.90366982732767176</v>
      </c>
    </row>
    <row r="108" spans="1:25" x14ac:dyDescent="0.3">
      <c r="A108">
        <f t="shared" si="33"/>
        <v>5602</v>
      </c>
      <c r="B108">
        <f t="shared" ca="1" si="18"/>
        <v>29</v>
      </c>
      <c r="C108" t="str">
        <f t="shared" ca="1" si="19"/>
        <v>1</v>
      </c>
      <c r="D108" s="1">
        <f t="shared" ca="1" si="20"/>
        <v>43321</v>
      </c>
      <c r="E108" t="str">
        <f t="shared" ca="1" si="21"/>
        <v>8</v>
      </c>
      <c r="F108" t="str">
        <f t="shared" ca="1" si="22"/>
        <v>1</v>
      </c>
      <c r="G108">
        <v>2018</v>
      </c>
      <c r="H108" t="s">
        <v>14</v>
      </c>
      <c r="I108" t="s">
        <v>15</v>
      </c>
      <c r="J108">
        <f t="shared" ca="1" si="23"/>
        <v>233719</v>
      </c>
      <c r="K108" t="str">
        <f t="shared" ca="1" si="24"/>
        <v>2k</v>
      </c>
      <c r="L108" t="str">
        <f t="shared" ca="1" si="25"/>
        <v>17</v>
      </c>
      <c r="M108" t="str">
        <f t="shared" ca="1" si="34"/>
        <v>32</v>
      </c>
      <c r="N108" t="str">
        <f t="shared" ca="1" si="26"/>
        <v>i9</v>
      </c>
      <c r="O108" t="s">
        <v>21</v>
      </c>
      <c r="P108">
        <v>1024</v>
      </c>
      <c r="Q108" t="str">
        <f t="shared" ca="1" si="27"/>
        <v>1024</v>
      </c>
      <c r="R108">
        <f t="shared" ca="1" si="28"/>
        <v>3</v>
      </c>
      <c r="S108" t="str">
        <f t="shared" ca="1" si="29"/>
        <v>1</v>
      </c>
      <c r="T108" t="str">
        <f t="shared" ca="1" si="30"/>
        <v>New Delhi</v>
      </c>
      <c r="W108">
        <f t="shared" ca="1" si="31"/>
        <v>0.93246836810795064</v>
      </c>
      <c r="Y108">
        <f t="shared" ca="1" si="32"/>
        <v>0.11052614932404092</v>
      </c>
    </row>
    <row r="109" spans="1:25" x14ac:dyDescent="0.3">
      <c r="A109">
        <f t="shared" si="33"/>
        <v>5603</v>
      </c>
      <c r="B109">
        <f t="shared" ca="1" si="18"/>
        <v>25</v>
      </c>
      <c r="C109" t="str">
        <f t="shared" ca="1" si="19"/>
        <v>1</v>
      </c>
      <c r="D109" s="1">
        <f t="shared" ca="1" si="20"/>
        <v>43301</v>
      </c>
      <c r="E109" t="str">
        <f t="shared" ca="1" si="21"/>
        <v>7</v>
      </c>
      <c r="F109" t="str">
        <f t="shared" ca="1" si="22"/>
        <v>1</v>
      </c>
      <c r="G109">
        <v>2018</v>
      </c>
      <c r="H109" t="s">
        <v>14</v>
      </c>
      <c r="I109" t="s">
        <v>15</v>
      </c>
      <c r="J109">
        <f t="shared" ca="1" si="23"/>
        <v>156997</v>
      </c>
      <c r="K109" t="str">
        <f t="shared" ca="1" si="24"/>
        <v>FullHD</v>
      </c>
      <c r="L109" t="str">
        <f t="shared" ca="1" si="25"/>
        <v>15</v>
      </c>
      <c r="M109" t="str">
        <f t="shared" ca="1" si="34"/>
        <v>16</v>
      </c>
      <c r="N109" t="str">
        <f t="shared" ca="1" si="26"/>
        <v>i7</v>
      </c>
      <c r="O109" t="s">
        <v>21</v>
      </c>
      <c r="P109">
        <v>1024</v>
      </c>
      <c r="Q109" t="str">
        <f t="shared" ca="1" si="27"/>
        <v>256</v>
      </c>
      <c r="R109">
        <f t="shared" ca="1" si="28"/>
        <v>2</v>
      </c>
      <c r="S109" t="str">
        <f t="shared" ca="1" si="29"/>
        <v>1</v>
      </c>
      <c r="T109" t="str">
        <f t="shared" ca="1" si="30"/>
        <v>New Delhi</v>
      </c>
      <c r="W109">
        <f t="shared" ca="1" si="31"/>
        <v>0.53154319681134155</v>
      </c>
      <c r="Y109">
        <f t="shared" ca="1" si="32"/>
        <v>3.4903074590237892E-2</v>
      </c>
    </row>
    <row r="110" spans="1:25" x14ac:dyDescent="0.3">
      <c r="A110">
        <f t="shared" si="33"/>
        <v>5604</v>
      </c>
      <c r="B110">
        <f t="shared" ca="1" si="18"/>
        <v>20</v>
      </c>
      <c r="C110" t="str">
        <f t="shared" ca="1" si="19"/>
        <v>1</v>
      </c>
      <c r="D110" s="1">
        <f t="shared" ca="1" si="20"/>
        <v>43127</v>
      </c>
      <c r="E110" t="str">
        <f t="shared" ca="1" si="21"/>
        <v>1</v>
      </c>
      <c r="F110" t="str">
        <f t="shared" ca="1" si="22"/>
        <v>1</v>
      </c>
      <c r="G110">
        <v>2018</v>
      </c>
      <c r="H110" t="s">
        <v>14</v>
      </c>
      <c r="I110" t="s">
        <v>15</v>
      </c>
      <c r="J110">
        <f t="shared" ca="1" si="23"/>
        <v>140826</v>
      </c>
      <c r="K110" t="str">
        <f t="shared" ca="1" si="24"/>
        <v>2k</v>
      </c>
      <c r="L110" t="str">
        <f t="shared" ca="1" si="25"/>
        <v>17</v>
      </c>
      <c r="M110" t="str">
        <f t="shared" ca="1" si="34"/>
        <v>16</v>
      </c>
      <c r="N110" t="str">
        <f t="shared" ca="1" si="26"/>
        <v>i5</v>
      </c>
      <c r="O110" t="s">
        <v>21</v>
      </c>
      <c r="P110">
        <v>1024</v>
      </c>
      <c r="Q110" t="str">
        <f t="shared" ca="1" si="27"/>
        <v>256</v>
      </c>
      <c r="R110">
        <f t="shared" ca="1" si="28"/>
        <v>3</v>
      </c>
      <c r="S110" t="str">
        <f t="shared" ca="1" si="29"/>
        <v>1</v>
      </c>
      <c r="T110" t="str">
        <f t="shared" ca="1" si="30"/>
        <v>Bangalore</v>
      </c>
      <c r="W110">
        <f t="shared" ca="1" si="31"/>
        <v>8.3607837977595079E-2</v>
      </c>
      <c r="Y110">
        <f t="shared" ca="1" si="32"/>
        <v>0.37448743591088618</v>
      </c>
    </row>
    <row r="111" spans="1:25" x14ac:dyDescent="0.3">
      <c r="A111">
        <f t="shared" si="33"/>
        <v>5605</v>
      </c>
      <c r="B111">
        <f t="shared" ca="1" si="18"/>
        <v>19</v>
      </c>
      <c r="C111" t="str">
        <f t="shared" ca="1" si="19"/>
        <v>1</v>
      </c>
      <c r="D111" s="1">
        <f t="shared" ca="1" si="20"/>
        <v>43449</v>
      </c>
      <c r="E111" t="str">
        <f t="shared" ca="1" si="21"/>
        <v>12</v>
      </c>
      <c r="F111" t="str">
        <f t="shared" ca="1" si="22"/>
        <v>0</v>
      </c>
      <c r="G111">
        <v>2018</v>
      </c>
      <c r="H111" t="s">
        <v>14</v>
      </c>
      <c r="I111" t="s">
        <v>15</v>
      </c>
      <c r="J111">
        <f t="shared" ca="1" si="23"/>
        <v>153249</v>
      </c>
      <c r="K111" t="str">
        <f t="shared" ca="1" si="24"/>
        <v>FullHD</v>
      </c>
      <c r="L111" t="str">
        <f t="shared" ca="1" si="25"/>
        <v>15</v>
      </c>
      <c r="M111" t="str">
        <f t="shared" ca="1" si="34"/>
        <v>8</v>
      </c>
      <c r="N111" t="str">
        <f t="shared" ca="1" si="26"/>
        <v>i7</v>
      </c>
      <c r="O111" t="s">
        <v>21</v>
      </c>
      <c r="P111">
        <v>1024</v>
      </c>
      <c r="Q111" t="str">
        <f t="shared" ca="1" si="27"/>
        <v>1024</v>
      </c>
      <c r="R111">
        <f t="shared" ca="1" si="28"/>
        <v>2</v>
      </c>
      <c r="S111" t="str">
        <f t="shared" ca="1" si="29"/>
        <v>1</v>
      </c>
      <c r="T111" t="str">
        <f t="shared" ca="1" si="30"/>
        <v>Kolkata</v>
      </c>
      <c r="W111">
        <f t="shared" ca="1" si="31"/>
        <v>0.44211441411348817</v>
      </c>
      <c r="Y111">
        <f t="shared" ca="1" si="32"/>
        <v>3.5670499015363344E-3</v>
      </c>
    </row>
    <row r="112" spans="1:25" x14ac:dyDescent="0.3">
      <c r="A112">
        <f t="shared" si="33"/>
        <v>5606</v>
      </c>
      <c r="B112">
        <f t="shared" ca="1" si="18"/>
        <v>29</v>
      </c>
      <c r="C112" t="str">
        <f t="shared" ca="1" si="19"/>
        <v>1</v>
      </c>
      <c r="D112" s="1">
        <f t="shared" ca="1" si="20"/>
        <v>43429</v>
      </c>
      <c r="E112" t="str">
        <f t="shared" ca="1" si="21"/>
        <v>11</v>
      </c>
      <c r="F112" t="str">
        <f t="shared" ca="1" si="22"/>
        <v>1</v>
      </c>
      <c r="G112">
        <v>2018</v>
      </c>
      <c r="H112" t="s">
        <v>14</v>
      </c>
      <c r="I112" t="s">
        <v>15</v>
      </c>
      <c r="J112">
        <f t="shared" ca="1" si="23"/>
        <v>143021</v>
      </c>
      <c r="K112" t="str">
        <f t="shared" ca="1" si="24"/>
        <v>2k</v>
      </c>
      <c r="L112" t="str">
        <f t="shared" ca="1" si="25"/>
        <v>17</v>
      </c>
      <c r="M112" t="str">
        <f t="shared" ca="1" si="34"/>
        <v>16</v>
      </c>
      <c r="N112" t="str">
        <f t="shared" ca="1" si="26"/>
        <v>i5</v>
      </c>
      <c r="O112" t="s">
        <v>21</v>
      </c>
      <c r="P112">
        <v>1024</v>
      </c>
      <c r="Q112" t="str">
        <f t="shared" ca="1" si="27"/>
        <v>512</v>
      </c>
      <c r="R112">
        <f t="shared" ca="1" si="28"/>
        <v>3</v>
      </c>
      <c r="S112" t="str">
        <f t="shared" ca="1" si="29"/>
        <v>1</v>
      </c>
      <c r="T112" t="str">
        <f t="shared" ca="1" si="30"/>
        <v>Hyderabad</v>
      </c>
      <c r="W112">
        <f t="shared" ca="1" si="31"/>
        <v>0.85095649305558874</v>
      </c>
      <c r="Y112">
        <f t="shared" ca="1" si="32"/>
        <v>0.18455403024608985</v>
      </c>
    </row>
    <row r="113" spans="1:25" x14ac:dyDescent="0.3">
      <c r="A113">
        <f t="shared" si="33"/>
        <v>5607</v>
      </c>
      <c r="B113">
        <f t="shared" ca="1" si="18"/>
        <v>25</v>
      </c>
      <c r="C113" t="str">
        <f t="shared" ca="1" si="19"/>
        <v>1</v>
      </c>
      <c r="D113" s="1">
        <f t="shared" ca="1" si="20"/>
        <v>43353</v>
      </c>
      <c r="E113" t="str">
        <f t="shared" ca="1" si="21"/>
        <v>9</v>
      </c>
      <c r="F113" t="str">
        <f t="shared" ca="1" si="22"/>
        <v>0</v>
      </c>
      <c r="G113">
        <v>2018</v>
      </c>
      <c r="H113" t="s">
        <v>14</v>
      </c>
      <c r="I113" t="s">
        <v>15</v>
      </c>
      <c r="J113">
        <f t="shared" ca="1" si="23"/>
        <v>158832</v>
      </c>
      <c r="K113" t="str">
        <f t="shared" ca="1" si="24"/>
        <v>FullHD</v>
      </c>
      <c r="L113" t="str">
        <f t="shared" ca="1" si="25"/>
        <v>15</v>
      </c>
      <c r="M113" t="str">
        <f t="shared" ca="1" si="34"/>
        <v>16</v>
      </c>
      <c r="N113" t="str">
        <f t="shared" ca="1" si="26"/>
        <v>i7</v>
      </c>
      <c r="O113" t="s">
        <v>21</v>
      </c>
      <c r="P113">
        <v>1024</v>
      </c>
      <c r="Q113" t="str">
        <f t="shared" ca="1" si="27"/>
        <v>256</v>
      </c>
      <c r="R113">
        <f t="shared" ca="1" si="28"/>
        <v>3</v>
      </c>
      <c r="S113" t="str">
        <f t="shared" ca="1" si="29"/>
        <v>1</v>
      </c>
      <c r="T113" t="str">
        <f t="shared" ca="1" si="30"/>
        <v>Vizag</v>
      </c>
      <c r="W113">
        <f t="shared" ca="1" si="31"/>
        <v>0.30377744569205123</v>
      </c>
      <c r="Y113">
        <f t="shared" ca="1" si="32"/>
        <v>0.91933240826594231</v>
      </c>
    </row>
    <row r="114" spans="1:25" x14ac:dyDescent="0.3">
      <c r="A114">
        <f t="shared" si="33"/>
        <v>5608</v>
      </c>
      <c r="B114">
        <f t="shared" ca="1" si="18"/>
        <v>20</v>
      </c>
      <c r="C114" t="str">
        <f t="shared" ca="1" si="19"/>
        <v>1</v>
      </c>
      <c r="D114" s="1">
        <f t="shared" ca="1" si="20"/>
        <v>43111</v>
      </c>
      <c r="E114" t="str">
        <f t="shared" ca="1" si="21"/>
        <v>1</v>
      </c>
      <c r="F114" t="str">
        <f t="shared" ca="1" si="22"/>
        <v>1</v>
      </c>
      <c r="G114">
        <v>2018</v>
      </c>
      <c r="H114" t="s">
        <v>14</v>
      </c>
      <c r="I114" t="s">
        <v>15</v>
      </c>
      <c r="J114">
        <f t="shared" ca="1" si="23"/>
        <v>220666</v>
      </c>
      <c r="K114" t="str">
        <f t="shared" ca="1" si="24"/>
        <v>2k</v>
      </c>
      <c r="L114" t="str">
        <f t="shared" ca="1" si="25"/>
        <v>17</v>
      </c>
      <c r="M114" t="str">
        <f t="shared" ca="1" si="34"/>
        <v>32</v>
      </c>
      <c r="N114" t="str">
        <f t="shared" ca="1" si="26"/>
        <v>i9</v>
      </c>
      <c r="O114" t="s">
        <v>21</v>
      </c>
      <c r="P114">
        <v>1024</v>
      </c>
      <c r="Q114" t="str">
        <f t="shared" ca="1" si="27"/>
        <v>1024</v>
      </c>
      <c r="R114">
        <f t="shared" ca="1" si="28"/>
        <v>3</v>
      </c>
      <c r="S114" t="str">
        <f t="shared" ca="1" si="29"/>
        <v>1</v>
      </c>
      <c r="T114" t="str">
        <f t="shared" ca="1" si="30"/>
        <v>Mumbai</v>
      </c>
      <c r="W114">
        <f t="shared" ca="1" si="31"/>
        <v>0.37527141523542906</v>
      </c>
      <c r="Y114">
        <f t="shared" ca="1" si="32"/>
        <v>0.5971917919672407</v>
      </c>
    </row>
    <row r="115" spans="1:25" x14ac:dyDescent="0.3">
      <c r="A115">
        <f t="shared" si="33"/>
        <v>5609</v>
      </c>
      <c r="B115">
        <f t="shared" ca="1" si="18"/>
        <v>29</v>
      </c>
      <c r="C115" t="str">
        <f t="shared" ca="1" si="19"/>
        <v>1</v>
      </c>
      <c r="D115" s="1">
        <f t="shared" ca="1" si="20"/>
        <v>43267</v>
      </c>
      <c r="E115" t="str">
        <f t="shared" ca="1" si="21"/>
        <v>6</v>
      </c>
      <c r="F115" t="str">
        <f t="shared" ca="1" si="22"/>
        <v>0</v>
      </c>
      <c r="G115">
        <v>2018</v>
      </c>
      <c r="H115" t="s">
        <v>14</v>
      </c>
      <c r="I115" t="s">
        <v>15</v>
      </c>
      <c r="J115">
        <f t="shared" ca="1" si="23"/>
        <v>128502</v>
      </c>
      <c r="K115" t="str">
        <f t="shared" ca="1" si="24"/>
        <v>FullHD</v>
      </c>
      <c r="L115" t="str">
        <f t="shared" ca="1" si="25"/>
        <v>15</v>
      </c>
      <c r="M115" t="str">
        <f t="shared" ca="1" si="34"/>
        <v>16</v>
      </c>
      <c r="N115" t="str">
        <f t="shared" ca="1" si="26"/>
        <v>i5</v>
      </c>
      <c r="O115" t="s">
        <v>21</v>
      </c>
      <c r="P115">
        <v>1024</v>
      </c>
      <c r="Q115" t="str">
        <f t="shared" ca="1" si="27"/>
        <v>512</v>
      </c>
      <c r="R115">
        <f t="shared" ca="1" si="28"/>
        <v>2</v>
      </c>
      <c r="S115" t="str">
        <f t="shared" ca="1" si="29"/>
        <v>1</v>
      </c>
      <c r="T115" t="str">
        <f t="shared" ca="1" si="30"/>
        <v>Hyderabad</v>
      </c>
      <c r="W115">
        <f t="shared" ca="1" si="31"/>
        <v>0.90221307375857274</v>
      </c>
      <c r="Y115">
        <f t="shared" ca="1" si="32"/>
        <v>0.69429485625028664</v>
      </c>
    </row>
    <row r="116" spans="1:25" x14ac:dyDescent="0.3">
      <c r="A116">
        <f t="shared" si="33"/>
        <v>5610</v>
      </c>
      <c r="B116">
        <f t="shared" ca="1" si="18"/>
        <v>19</v>
      </c>
      <c r="C116" t="str">
        <f t="shared" ca="1" si="19"/>
        <v>1</v>
      </c>
      <c r="D116" s="1">
        <f t="shared" ca="1" si="20"/>
        <v>43246</v>
      </c>
      <c r="E116" t="str">
        <f t="shared" ca="1" si="21"/>
        <v>5</v>
      </c>
      <c r="F116" t="str">
        <f t="shared" ca="1" si="22"/>
        <v>0</v>
      </c>
      <c r="G116">
        <v>2018</v>
      </c>
      <c r="H116" t="s">
        <v>14</v>
      </c>
      <c r="I116" t="s">
        <v>15</v>
      </c>
      <c r="J116">
        <f t="shared" ca="1" si="23"/>
        <v>131304</v>
      </c>
      <c r="K116" t="str">
        <f t="shared" ca="1" si="24"/>
        <v>FullHD</v>
      </c>
      <c r="L116" t="str">
        <f t="shared" ca="1" si="25"/>
        <v>15</v>
      </c>
      <c r="M116" t="str">
        <f t="shared" ca="1" si="34"/>
        <v>16</v>
      </c>
      <c r="N116" t="str">
        <f t="shared" ca="1" si="26"/>
        <v>i5</v>
      </c>
      <c r="O116" t="s">
        <v>21</v>
      </c>
      <c r="P116">
        <v>1024</v>
      </c>
      <c r="Q116" t="str">
        <f t="shared" ca="1" si="27"/>
        <v>256</v>
      </c>
      <c r="R116">
        <f t="shared" ca="1" si="28"/>
        <v>2</v>
      </c>
      <c r="S116" t="str">
        <f t="shared" ca="1" si="29"/>
        <v>1</v>
      </c>
      <c r="T116" t="str">
        <f t="shared" ca="1" si="30"/>
        <v>New Delhi</v>
      </c>
      <c r="W116">
        <f t="shared" ca="1" si="31"/>
        <v>0.59549794279042867</v>
      </c>
      <c r="Y116">
        <f t="shared" ca="1" si="32"/>
        <v>0.61249150714415967</v>
      </c>
    </row>
    <row r="117" spans="1:25" x14ac:dyDescent="0.3">
      <c r="A117">
        <f t="shared" si="33"/>
        <v>5611</v>
      </c>
      <c r="B117">
        <f t="shared" ca="1" si="18"/>
        <v>20</v>
      </c>
      <c r="C117" t="str">
        <f t="shared" ca="1" si="19"/>
        <v>1</v>
      </c>
      <c r="D117" s="1">
        <f t="shared" ca="1" si="20"/>
        <v>43169</v>
      </c>
      <c r="E117" t="str">
        <f t="shared" ca="1" si="21"/>
        <v>3</v>
      </c>
      <c r="F117" t="str">
        <f t="shared" ca="1" si="22"/>
        <v>0</v>
      </c>
      <c r="G117">
        <v>2018</v>
      </c>
      <c r="H117" t="s">
        <v>14</v>
      </c>
      <c r="I117" t="s">
        <v>15</v>
      </c>
      <c r="J117">
        <f t="shared" ca="1" si="23"/>
        <v>248366</v>
      </c>
      <c r="K117" t="str">
        <f t="shared" ca="1" si="24"/>
        <v>2k</v>
      </c>
      <c r="L117" t="str">
        <f t="shared" ca="1" si="25"/>
        <v>17</v>
      </c>
      <c r="M117" t="str">
        <f t="shared" ca="1" si="34"/>
        <v>32</v>
      </c>
      <c r="N117" t="str">
        <f t="shared" ca="1" si="26"/>
        <v>i9</v>
      </c>
      <c r="O117" t="s">
        <v>21</v>
      </c>
      <c r="P117">
        <v>1024</v>
      </c>
      <c r="Q117" t="str">
        <f t="shared" ca="1" si="27"/>
        <v>1024</v>
      </c>
      <c r="R117">
        <f t="shared" ca="1" si="28"/>
        <v>2</v>
      </c>
      <c r="S117" t="str">
        <f t="shared" ca="1" si="29"/>
        <v>1</v>
      </c>
      <c r="T117" t="str">
        <f t="shared" ca="1" si="30"/>
        <v>Hyderabad</v>
      </c>
      <c r="W117">
        <f t="shared" ca="1" si="31"/>
        <v>0.70673214101329784</v>
      </c>
      <c r="Y117">
        <f t="shared" ca="1" si="32"/>
        <v>0.13904462656442873</v>
      </c>
    </row>
    <row r="118" spans="1:25" x14ac:dyDescent="0.3">
      <c r="A118">
        <f t="shared" si="33"/>
        <v>5612</v>
      </c>
      <c r="B118">
        <f t="shared" ca="1" si="18"/>
        <v>24</v>
      </c>
      <c r="C118" t="str">
        <f t="shared" ca="1" si="19"/>
        <v>1</v>
      </c>
      <c r="D118" s="1">
        <f t="shared" ca="1" si="20"/>
        <v>43370</v>
      </c>
      <c r="E118" t="str">
        <f t="shared" ca="1" si="21"/>
        <v>9</v>
      </c>
      <c r="F118" t="str">
        <f t="shared" ca="1" si="22"/>
        <v>0</v>
      </c>
      <c r="G118">
        <v>2018</v>
      </c>
      <c r="H118" t="s">
        <v>14</v>
      </c>
      <c r="I118" t="s">
        <v>15</v>
      </c>
      <c r="J118">
        <f t="shared" ca="1" si="23"/>
        <v>138739</v>
      </c>
      <c r="K118" t="str">
        <f t="shared" ca="1" si="24"/>
        <v>FullHD</v>
      </c>
      <c r="L118" t="str">
        <f t="shared" ca="1" si="25"/>
        <v>15</v>
      </c>
      <c r="M118" t="str">
        <f t="shared" ca="1" si="34"/>
        <v>16</v>
      </c>
      <c r="N118" t="str">
        <f t="shared" ca="1" si="26"/>
        <v>i5</v>
      </c>
      <c r="O118" t="s">
        <v>21</v>
      </c>
      <c r="P118">
        <v>1024</v>
      </c>
      <c r="Q118" t="str">
        <f t="shared" ca="1" si="27"/>
        <v>256</v>
      </c>
      <c r="R118">
        <f t="shared" ca="1" si="28"/>
        <v>3</v>
      </c>
      <c r="S118" t="str">
        <f t="shared" ca="1" si="29"/>
        <v>1</v>
      </c>
      <c r="T118" t="str">
        <f t="shared" ca="1" si="30"/>
        <v>Kolkata</v>
      </c>
      <c r="W118">
        <f t="shared" ca="1" si="31"/>
        <v>0.29538927456597253</v>
      </c>
      <c r="Y118">
        <f t="shared" ca="1" si="32"/>
        <v>9.2016611440792428E-2</v>
      </c>
    </row>
    <row r="119" spans="1:25" x14ac:dyDescent="0.3">
      <c r="A119">
        <f t="shared" si="33"/>
        <v>5613</v>
      </c>
      <c r="B119">
        <f t="shared" ca="1" si="18"/>
        <v>29</v>
      </c>
      <c r="C119" t="str">
        <f t="shared" ca="1" si="19"/>
        <v>1</v>
      </c>
      <c r="D119" s="1">
        <f t="shared" ca="1" si="20"/>
        <v>43387</v>
      </c>
      <c r="E119" t="str">
        <f t="shared" ca="1" si="21"/>
        <v>10</v>
      </c>
      <c r="F119" t="str">
        <f t="shared" ca="1" si="22"/>
        <v>0</v>
      </c>
      <c r="G119">
        <v>2018</v>
      </c>
      <c r="H119" t="s">
        <v>14</v>
      </c>
      <c r="I119" t="s">
        <v>15</v>
      </c>
      <c r="J119">
        <f t="shared" ca="1" si="23"/>
        <v>157965</v>
      </c>
      <c r="K119" t="str">
        <f t="shared" ca="1" si="24"/>
        <v>FullHD</v>
      </c>
      <c r="L119" t="str">
        <f t="shared" ca="1" si="25"/>
        <v>15</v>
      </c>
      <c r="M119" t="str">
        <f t="shared" ca="1" si="34"/>
        <v>8</v>
      </c>
      <c r="N119" t="str">
        <f t="shared" ca="1" si="26"/>
        <v>i7</v>
      </c>
      <c r="O119" t="s">
        <v>21</v>
      </c>
      <c r="P119">
        <v>1024</v>
      </c>
      <c r="Q119" t="str">
        <f t="shared" ca="1" si="27"/>
        <v>256</v>
      </c>
      <c r="R119">
        <f t="shared" ca="1" si="28"/>
        <v>3</v>
      </c>
      <c r="S119" t="str">
        <f t="shared" ca="1" si="29"/>
        <v>1</v>
      </c>
      <c r="T119" t="str">
        <f t="shared" ca="1" si="30"/>
        <v>Surat</v>
      </c>
      <c r="W119">
        <f t="shared" ca="1" si="31"/>
        <v>0.91550938997335951</v>
      </c>
      <c r="Y119">
        <f t="shared" ca="1" si="32"/>
        <v>0.71994358176861628</v>
      </c>
    </row>
    <row r="120" spans="1:25" x14ac:dyDescent="0.3">
      <c r="A120">
        <f t="shared" si="33"/>
        <v>5614</v>
      </c>
      <c r="B120">
        <f t="shared" ca="1" si="18"/>
        <v>26</v>
      </c>
      <c r="C120" t="str">
        <f t="shared" ca="1" si="19"/>
        <v>1</v>
      </c>
      <c r="D120" s="1">
        <f t="shared" ca="1" si="20"/>
        <v>43444</v>
      </c>
      <c r="E120" t="str">
        <f t="shared" ca="1" si="21"/>
        <v>12</v>
      </c>
      <c r="F120" t="str">
        <f t="shared" ca="1" si="22"/>
        <v>0</v>
      </c>
      <c r="G120">
        <v>2018</v>
      </c>
      <c r="H120" t="s">
        <v>14</v>
      </c>
      <c r="I120" t="s">
        <v>15</v>
      </c>
      <c r="J120">
        <f t="shared" ca="1" si="23"/>
        <v>181688</v>
      </c>
      <c r="K120" t="str">
        <f t="shared" ca="1" si="24"/>
        <v>2k</v>
      </c>
      <c r="L120" t="str">
        <f t="shared" ca="1" si="25"/>
        <v>17</v>
      </c>
      <c r="M120" t="str">
        <f t="shared" ca="1" si="34"/>
        <v>32</v>
      </c>
      <c r="N120" t="str">
        <f t="shared" ca="1" si="26"/>
        <v>i7</v>
      </c>
      <c r="O120" t="s">
        <v>21</v>
      </c>
      <c r="P120">
        <v>1024</v>
      </c>
      <c r="Q120" t="str">
        <f t="shared" ca="1" si="27"/>
        <v>512</v>
      </c>
      <c r="R120">
        <f t="shared" ca="1" si="28"/>
        <v>2</v>
      </c>
      <c r="S120" t="str">
        <f t="shared" ca="1" si="29"/>
        <v>1</v>
      </c>
      <c r="T120" t="str">
        <f t="shared" ca="1" si="30"/>
        <v>Mumbai</v>
      </c>
      <c r="W120">
        <f t="shared" ca="1" si="31"/>
        <v>0.96030302737260387</v>
      </c>
      <c r="Y120">
        <f t="shared" ca="1" si="32"/>
        <v>0.38357742874676759</v>
      </c>
    </row>
    <row r="121" spans="1:25" x14ac:dyDescent="0.3">
      <c r="A121">
        <f t="shared" si="33"/>
        <v>5615</v>
      </c>
      <c r="B121">
        <f t="shared" ca="1" si="18"/>
        <v>22</v>
      </c>
      <c r="C121" t="str">
        <f t="shared" ca="1" si="19"/>
        <v>1</v>
      </c>
      <c r="D121" s="1">
        <f t="shared" ca="1" si="20"/>
        <v>43445</v>
      </c>
      <c r="E121" t="str">
        <f t="shared" ca="1" si="21"/>
        <v>12</v>
      </c>
      <c r="F121" t="str">
        <f t="shared" ca="1" si="22"/>
        <v>0</v>
      </c>
      <c r="G121">
        <v>2018</v>
      </c>
      <c r="H121" t="s">
        <v>14</v>
      </c>
      <c r="I121" t="s">
        <v>15</v>
      </c>
      <c r="J121">
        <f t="shared" ca="1" si="23"/>
        <v>138941</v>
      </c>
      <c r="K121" t="str">
        <f t="shared" ca="1" si="24"/>
        <v>FullHD</v>
      </c>
      <c r="L121" t="str">
        <f t="shared" ca="1" si="25"/>
        <v>15</v>
      </c>
      <c r="M121" t="str">
        <f t="shared" ca="1" si="34"/>
        <v>8</v>
      </c>
      <c r="N121" t="str">
        <f t="shared" ca="1" si="26"/>
        <v>i5</v>
      </c>
      <c r="O121" t="s">
        <v>21</v>
      </c>
      <c r="P121">
        <v>1024</v>
      </c>
      <c r="Q121" t="str">
        <f t="shared" ca="1" si="27"/>
        <v>1024</v>
      </c>
      <c r="R121">
        <f t="shared" ca="1" si="28"/>
        <v>2</v>
      </c>
      <c r="S121" t="str">
        <f t="shared" ca="1" si="29"/>
        <v>1</v>
      </c>
      <c r="T121" t="str">
        <f t="shared" ca="1" si="30"/>
        <v>Ranchi</v>
      </c>
      <c r="W121">
        <f t="shared" ca="1" si="31"/>
        <v>0.6705293425419665</v>
      </c>
      <c r="Y121">
        <f t="shared" ca="1" si="32"/>
        <v>0.98681055128534279</v>
      </c>
    </row>
    <row r="122" spans="1:25" x14ac:dyDescent="0.3">
      <c r="A122">
        <f t="shared" si="33"/>
        <v>5616</v>
      </c>
      <c r="B122">
        <f t="shared" ca="1" si="18"/>
        <v>35</v>
      </c>
      <c r="C122" t="str">
        <f t="shared" ca="1" si="19"/>
        <v>1</v>
      </c>
      <c r="D122" s="1">
        <f t="shared" ca="1" si="20"/>
        <v>43301</v>
      </c>
      <c r="E122" t="str">
        <f t="shared" ca="1" si="21"/>
        <v>7</v>
      </c>
      <c r="F122" t="str">
        <f t="shared" ca="1" si="22"/>
        <v>1</v>
      </c>
      <c r="G122">
        <v>2018</v>
      </c>
      <c r="H122" t="s">
        <v>14</v>
      </c>
      <c r="I122" t="s">
        <v>15</v>
      </c>
      <c r="J122">
        <f t="shared" ca="1" si="23"/>
        <v>157333</v>
      </c>
      <c r="K122" t="str">
        <f t="shared" ca="1" si="24"/>
        <v>FullHD</v>
      </c>
      <c r="L122" t="str">
        <f t="shared" ca="1" si="25"/>
        <v>15</v>
      </c>
      <c r="M122" t="str">
        <f t="shared" ca="1" si="34"/>
        <v>16</v>
      </c>
      <c r="N122" t="str">
        <f t="shared" ca="1" si="26"/>
        <v>i7</v>
      </c>
      <c r="O122" t="s">
        <v>21</v>
      </c>
      <c r="P122">
        <v>1024</v>
      </c>
      <c r="Q122" t="str">
        <f t="shared" ca="1" si="27"/>
        <v>1024</v>
      </c>
      <c r="R122">
        <f t="shared" ca="1" si="28"/>
        <v>3</v>
      </c>
      <c r="S122" t="str">
        <f t="shared" ca="1" si="29"/>
        <v>1</v>
      </c>
      <c r="T122" t="str">
        <f t="shared" ca="1" si="30"/>
        <v>Mumbai</v>
      </c>
      <c r="W122">
        <f t="shared" ca="1" si="31"/>
        <v>0.99568810510664063</v>
      </c>
      <c r="Y122">
        <f t="shared" ca="1" si="32"/>
        <v>0.19136157239641538</v>
      </c>
    </row>
    <row r="123" spans="1:25" x14ac:dyDescent="0.3">
      <c r="A123">
        <f t="shared" si="33"/>
        <v>5617</v>
      </c>
      <c r="B123">
        <f t="shared" ca="1" si="18"/>
        <v>22</v>
      </c>
      <c r="C123" t="str">
        <f t="shared" ca="1" si="19"/>
        <v>1</v>
      </c>
      <c r="D123" s="1">
        <f t="shared" ca="1" si="20"/>
        <v>43102</v>
      </c>
      <c r="E123" t="str">
        <f t="shared" ca="1" si="21"/>
        <v>1</v>
      </c>
      <c r="F123" t="str">
        <f t="shared" ca="1" si="22"/>
        <v>1</v>
      </c>
      <c r="G123">
        <v>2018</v>
      </c>
      <c r="H123" t="s">
        <v>14</v>
      </c>
      <c r="I123" t="s">
        <v>15</v>
      </c>
      <c r="J123">
        <f t="shared" ca="1" si="23"/>
        <v>144340</v>
      </c>
      <c r="K123" t="str">
        <f t="shared" ca="1" si="24"/>
        <v>FullHD</v>
      </c>
      <c r="L123" t="str">
        <f t="shared" ca="1" si="25"/>
        <v>15</v>
      </c>
      <c r="M123" t="str">
        <f t="shared" ca="1" si="34"/>
        <v>16</v>
      </c>
      <c r="N123" t="str">
        <f t="shared" ca="1" si="26"/>
        <v>i5</v>
      </c>
      <c r="O123" t="s">
        <v>21</v>
      </c>
      <c r="P123">
        <v>1024</v>
      </c>
      <c r="Q123" t="str">
        <f t="shared" ca="1" si="27"/>
        <v>1024</v>
      </c>
      <c r="R123">
        <f t="shared" ca="1" si="28"/>
        <v>2</v>
      </c>
      <c r="S123" t="str">
        <f t="shared" ca="1" si="29"/>
        <v>1</v>
      </c>
      <c r="T123" t="str">
        <f t="shared" ca="1" si="30"/>
        <v>Lucknow</v>
      </c>
      <c r="W123">
        <f t="shared" ca="1" si="31"/>
        <v>0.50346196564034862</v>
      </c>
      <c r="Y123">
        <f t="shared" ca="1" si="32"/>
        <v>0.78491937585218918</v>
      </c>
    </row>
    <row r="124" spans="1:25" x14ac:dyDescent="0.3">
      <c r="A124">
        <f t="shared" si="33"/>
        <v>5618</v>
      </c>
      <c r="B124">
        <f t="shared" ca="1" si="18"/>
        <v>21</v>
      </c>
      <c r="C124" t="str">
        <f t="shared" ca="1" si="19"/>
        <v>1</v>
      </c>
      <c r="D124" s="1">
        <f t="shared" ca="1" si="20"/>
        <v>43387</v>
      </c>
      <c r="E124" t="str">
        <f t="shared" ca="1" si="21"/>
        <v>10</v>
      </c>
      <c r="F124" t="str">
        <f t="shared" ca="1" si="22"/>
        <v>0</v>
      </c>
      <c r="G124">
        <v>2018</v>
      </c>
      <c r="H124" t="s">
        <v>14</v>
      </c>
      <c r="I124" t="s">
        <v>15</v>
      </c>
      <c r="J124">
        <f t="shared" ca="1" si="23"/>
        <v>123375</v>
      </c>
      <c r="K124" t="str">
        <f t="shared" ca="1" si="24"/>
        <v>FullHD</v>
      </c>
      <c r="L124" t="str">
        <f t="shared" ca="1" si="25"/>
        <v>15</v>
      </c>
      <c r="M124" t="str">
        <f t="shared" ca="1" si="34"/>
        <v>8</v>
      </c>
      <c r="N124" t="str">
        <f t="shared" ca="1" si="26"/>
        <v>i5</v>
      </c>
      <c r="O124" t="s">
        <v>21</v>
      </c>
      <c r="P124">
        <v>1024</v>
      </c>
      <c r="Q124" t="str">
        <f t="shared" ca="1" si="27"/>
        <v>256</v>
      </c>
      <c r="R124">
        <f t="shared" ca="1" si="28"/>
        <v>3</v>
      </c>
      <c r="S124" t="str">
        <f t="shared" ca="1" si="29"/>
        <v>1</v>
      </c>
      <c r="T124" t="str">
        <f t="shared" ca="1" si="30"/>
        <v>Lucknow</v>
      </c>
      <c r="W124">
        <f t="shared" ca="1" si="31"/>
        <v>0.41129317676880373</v>
      </c>
      <c r="Y124">
        <f t="shared" ca="1" si="32"/>
        <v>0.84390595839998495</v>
      </c>
    </row>
    <row r="125" spans="1:25" x14ac:dyDescent="0.3">
      <c r="A125">
        <f t="shared" si="33"/>
        <v>5619</v>
      </c>
      <c r="B125">
        <f t="shared" ca="1" si="18"/>
        <v>22</v>
      </c>
      <c r="C125" t="str">
        <f t="shared" ca="1" si="19"/>
        <v>1</v>
      </c>
      <c r="D125" s="1">
        <f t="shared" ca="1" si="20"/>
        <v>43168</v>
      </c>
      <c r="E125" t="str">
        <f t="shared" ca="1" si="21"/>
        <v>3</v>
      </c>
      <c r="F125" t="str">
        <f t="shared" ca="1" si="22"/>
        <v>0</v>
      </c>
      <c r="G125">
        <v>2018</v>
      </c>
      <c r="H125" t="s">
        <v>14</v>
      </c>
      <c r="I125" t="s">
        <v>15</v>
      </c>
      <c r="J125">
        <f t="shared" ca="1" si="23"/>
        <v>140272</v>
      </c>
      <c r="K125" t="str">
        <f t="shared" ca="1" si="24"/>
        <v>2k</v>
      </c>
      <c r="L125" t="str">
        <f t="shared" ca="1" si="25"/>
        <v>17</v>
      </c>
      <c r="M125" t="str">
        <f t="shared" ca="1" si="34"/>
        <v>16</v>
      </c>
      <c r="N125" t="str">
        <f t="shared" ca="1" si="26"/>
        <v>i5</v>
      </c>
      <c r="O125" t="s">
        <v>21</v>
      </c>
      <c r="P125">
        <v>1024</v>
      </c>
      <c r="Q125" t="str">
        <f t="shared" ca="1" si="27"/>
        <v>512</v>
      </c>
      <c r="R125">
        <f t="shared" ca="1" si="28"/>
        <v>2</v>
      </c>
      <c r="S125" t="str">
        <f t="shared" ca="1" si="29"/>
        <v>1</v>
      </c>
      <c r="T125" t="str">
        <f t="shared" ca="1" si="30"/>
        <v>Bangalore</v>
      </c>
      <c r="W125">
        <f t="shared" ca="1" si="31"/>
        <v>0.70913288263707286</v>
      </c>
      <c r="Y125">
        <f t="shared" ca="1" si="32"/>
        <v>0.24257333095440425</v>
      </c>
    </row>
    <row r="126" spans="1:25" x14ac:dyDescent="0.3">
      <c r="A126">
        <f t="shared" si="33"/>
        <v>5620</v>
      </c>
      <c r="B126">
        <f t="shared" ca="1" si="18"/>
        <v>21</v>
      </c>
      <c r="C126" t="str">
        <f t="shared" ca="1" si="19"/>
        <v>0</v>
      </c>
      <c r="D126" s="1">
        <f t="shared" ca="1" si="20"/>
        <v>43236</v>
      </c>
      <c r="E126" t="str">
        <f t="shared" ca="1" si="21"/>
        <v>5</v>
      </c>
      <c r="F126" t="str">
        <f t="shared" ca="1" si="22"/>
        <v>0</v>
      </c>
      <c r="G126">
        <v>2018</v>
      </c>
      <c r="H126" t="s">
        <v>14</v>
      </c>
      <c r="I126" t="s">
        <v>15</v>
      </c>
      <c r="J126">
        <f t="shared" ca="1" si="23"/>
        <v>152910</v>
      </c>
      <c r="K126" t="str">
        <f t="shared" ca="1" si="24"/>
        <v>FullHD</v>
      </c>
      <c r="L126" t="str">
        <f t="shared" ca="1" si="25"/>
        <v>15</v>
      </c>
      <c r="M126" t="str">
        <f t="shared" ca="1" si="34"/>
        <v>16</v>
      </c>
      <c r="N126" t="str">
        <f t="shared" ca="1" si="26"/>
        <v>i7</v>
      </c>
      <c r="O126" t="s">
        <v>21</v>
      </c>
      <c r="P126">
        <v>1024</v>
      </c>
      <c r="Q126" t="str">
        <f t="shared" ca="1" si="27"/>
        <v>256</v>
      </c>
      <c r="R126">
        <f t="shared" ca="1" si="28"/>
        <v>3</v>
      </c>
      <c r="S126" t="str">
        <f t="shared" ca="1" si="29"/>
        <v>1</v>
      </c>
      <c r="T126" t="str">
        <f t="shared" ca="1" si="30"/>
        <v>New Delhi</v>
      </c>
      <c r="W126">
        <f t="shared" ca="1" si="31"/>
        <v>0.1976661062011994</v>
      </c>
      <c r="Y126">
        <f t="shared" ca="1" si="32"/>
        <v>0.3013614201210626</v>
      </c>
    </row>
    <row r="127" spans="1:25" x14ac:dyDescent="0.3">
      <c r="A127">
        <f t="shared" si="33"/>
        <v>5621</v>
      </c>
      <c r="B127">
        <f t="shared" ca="1" si="18"/>
        <v>21</v>
      </c>
      <c r="C127" t="str">
        <f t="shared" ca="1" si="19"/>
        <v>1</v>
      </c>
      <c r="D127" s="1">
        <f t="shared" ca="1" si="20"/>
        <v>43435</v>
      </c>
      <c r="E127" t="str">
        <f t="shared" ca="1" si="21"/>
        <v>12</v>
      </c>
      <c r="F127" t="str">
        <f t="shared" ca="1" si="22"/>
        <v>0</v>
      </c>
      <c r="G127">
        <v>2018</v>
      </c>
      <c r="H127" t="s">
        <v>14</v>
      </c>
      <c r="I127" t="s">
        <v>15</v>
      </c>
      <c r="J127">
        <f t="shared" ca="1" si="23"/>
        <v>127696</v>
      </c>
      <c r="K127" t="str">
        <f t="shared" ca="1" si="24"/>
        <v>2k</v>
      </c>
      <c r="L127" t="str">
        <f t="shared" ca="1" si="25"/>
        <v>17</v>
      </c>
      <c r="M127" t="str">
        <f t="shared" ca="1" si="34"/>
        <v>8</v>
      </c>
      <c r="N127" t="str">
        <f t="shared" ca="1" si="26"/>
        <v>i5</v>
      </c>
      <c r="O127" t="s">
        <v>21</v>
      </c>
      <c r="P127">
        <v>1024</v>
      </c>
      <c r="Q127" t="str">
        <f t="shared" ca="1" si="27"/>
        <v>256</v>
      </c>
      <c r="R127">
        <f t="shared" ca="1" si="28"/>
        <v>3</v>
      </c>
      <c r="S127" t="str">
        <f t="shared" ca="1" si="29"/>
        <v>1</v>
      </c>
      <c r="T127" t="str">
        <f t="shared" ca="1" si="30"/>
        <v>Vizag</v>
      </c>
      <c r="W127">
        <f t="shared" ca="1" si="31"/>
        <v>0.52827214586872251</v>
      </c>
      <c r="Y127">
        <f t="shared" ca="1" si="32"/>
        <v>0.99442240315091357</v>
      </c>
    </row>
    <row r="128" spans="1:25" x14ac:dyDescent="0.3">
      <c r="A128">
        <f t="shared" si="33"/>
        <v>5622</v>
      </c>
      <c r="B128">
        <f t="shared" ca="1" si="18"/>
        <v>19</v>
      </c>
      <c r="C128" t="str">
        <f t="shared" ca="1" si="19"/>
        <v>0</v>
      </c>
      <c r="D128" s="1">
        <f t="shared" ca="1" si="20"/>
        <v>43108</v>
      </c>
      <c r="E128" t="str">
        <f t="shared" ca="1" si="21"/>
        <v>1</v>
      </c>
      <c r="F128" t="str">
        <f t="shared" ca="1" si="22"/>
        <v>1</v>
      </c>
      <c r="G128">
        <v>2018</v>
      </c>
      <c r="H128" t="s">
        <v>14</v>
      </c>
      <c r="I128" t="s">
        <v>15</v>
      </c>
      <c r="J128">
        <f t="shared" ca="1" si="23"/>
        <v>149575</v>
      </c>
      <c r="K128" t="str">
        <f t="shared" ca="1" si="24"/>
        <v>2k</v>
      </c>
      <c r="L128" t="str">
        <f t="shared" ca="1" si="25"/>
        <v>17</v>
      </c>
      <c r="M128" t="str">
        <f t="shared" ca="1" si="34"/>
        <v>16</v>
      </c>
      <c r="N128" t="str">
        <f t="shared" ca="1" si="26"/>
        <v>i5</v>
      </c>
      <c r="O128" t="s">
        <v>21</v>
      </c>
      <c r="P128">
        <v>1024</v>
      </c>
      <c r="Q128" t="str">
        <f t="shared" ca="1" si="27"/>
        <v>256</v>
      </c>
      <c r="R128">
        <f t="shared" ca="1" si="28"/>
        <v>3</v>
      </c>
      <c r="S128" t="str">
        <f t="shared" ca="1" si="29"/>
        <v>1</v>
      </c>
      <c r="T128" t="str">
        <f t="shared" ca="1" si="30"/>
        <v>Coimbatore</v>
      </c>
      <c r="W128">
        <f t="shared" ca="1" si="31"/>
        <v>0.118112189103453</v>
      </c>
      <c r="Y128">
        <f t="shared" ca="1" si="32"/>
        <v>0.80954905679168365</v>
      </c>
    </row>
    <row r="129" spans="1:25" x14ac:dyDescent="0.3">
      <c r="A129">
        <f t="shared" si="33"/>
        <v>5623</v>
      </c>
      <c r="B129">
        <f t="shared" ca="1" si="18"/>
        <v>24</v>
      </c>
      <c r="C129" t="str">
        <f t="shared" ca="1" si="19"/>
        <v>0</v>
      </c>
      <c r="D129" s="1">
        <f t="shared" ca="1" si="20"/>
        <v>43337</v>
      </c>
      <c r="E129" t="str">
        <f t="shared" ca="1" si="21"/>
        <v>8</v>
      </c>
      <c r="F129" t="str">
        <f t="shared" ca="1" si="22"/>
        <v>1</v>
      </c>
      <c r="G129">
        <v>2018</v>
      </c>
      <c r="H129" t="s">
        <v>14</v>
      </c>
      <c r="I129" t="s">
        <v>15</v>
      </c>
      <c r="J129">
        <f t="shared" ca="1" si="23"/>
        <v>245444</v>
      </c>
      <c r="K129" t="str">
        <f t="shared" ca="1" si="24"/>
        <v>2k</v>
      </c>
      <c r="L129" t="str">
        <f t="shared" ca="1" si="25"/>
        <v>17</v>
      </c>
      <c r="M129" t="str">
        <f t="shared" ca="1" si="34"/>
        <v>32</v>
      </c>
      <c r="N129" t="str">
        <f t="shared" ca="1" si="26"/>
        <v>i9</v>
      </c>
      <c r="O129" t="s">
        <v>21</v>
      </c>
      <c r="P129">
        <v>1024</v>
      </c>
      <c r="Q129" t="str">
        <f t="shared" ca="1" si="27"/>
        <v>1024</v>
      </c>
      <c r="R129">
        <f t="shared" ca="1" si="28"/>
        <v>3</v>
      </c>
      <c r="S129" t="str">
        <f t="shared" ca="1" si="29"/>
        <v>1</v>
      </c>
      <c r="T129" t="str">
        <f t="shared" ca="1" si="30"/>
        <v>Bangalore</v>
      </c>
      <c r="W129">
        <f t="shared" ca="1" si="31"/>
        <v>0.2898182786615463</v>
      </c>
      <c r="Y129">
        <f t="shared" ca="1" si="32"/>
        <v>0.44488362626595224</v>
      </c>
    </row>
    <row r="130" spans="1:25" x14ac:dyDescent="0.3">
      <c r="A130">
        <f t="shared" si="33"/>
        <v>5624</v>
      </c>
      <c r="B130">
        <f t="shared" ca="1" si="18"/>
        <v>23</v>
      </c>
      <c r="C130" t="str">
        <f t="shared" ca="1" si="19"/>
        <v>1</v>
      </c>
      <c r="D130" s="1">
        <f t="shared" ca="1" si="20"/>
        <v>43362</v>
      </c>
      <c r="E130" t="str">
        <f t="shared" ca="1" si="21"/>
        <v>9</v>
      </c>
      <c r="F130" t="str">
        <f t="shared" ca="1" si="22"/>
        <v>0</v>
      </c>
      <c r="G130">
        <v>2018</v>
      </c>
      <c r="H130" t="s">
        <v>14</v>
      </c>
      <c r="I130" t="s">
        <v>15</v>
      </c>
      <c r="J130">
        <f t="shared" ca="1" si="23"/>
        <v>147466</v>
      </c>
      <c r="K130" t="str">
        <f t="shared" ca="1" si="24"/>
        <v>FullHD</v>
      </c>
      <c r="L130" t="str">
        <f t="shared" ca="1" si="25"/>
        <v>15</v>
      </c>
      <c r="M130" t="str">
        <f t="shared" ca="1" si="34"/>
        <v>16</v>
      </c>
      <c r="N130" t="str">
        <f t="shared" ca="1" si="26"/>
        <v>i5</v>
      </c>
      <c r="O130" t="s">
        <v>21</v>
      </c>
      <c r="P130">
        <v>1024</v>
      </c>
      <c r="Q130" t="str">
        <f t="shared" ca="1" si="27"/>
        <v>256</v>
      </c>
      <c r="R130">
        <f t="shared" ca="1" si="28"/>
        <v>3</v>
      </c>
      <c r="S130" t="str">
        <f t="shared" ca="1" si="29"/>
        <v>1</v>
      </c>
      <c r="T130" t="str">
        <f t="shared" ca="1" si="30"/>
        <v>Kolkata</v>
      </c>
      <c r="W130">
        <f t="shared" ca="1" si="31"/>
        <v>0.48007197517209976</v>
      </c>
      <c r="Y130">
        <f t="shared" ca="1" si="32"/>
        <v>7.7799529123071864E-2</v>
      </c>
    </row>
    <row r="131" spans="1:25" x14ac:dyDescent="0.3">
      <c r="A131">
        <f t="shared" si="33"/>
        <v>5625</v>
      </c>
      <c r="B131">
        <f t="shared" ref="B131:B194" ca="1" si="35">CHOOSE(IF(W131&lt;0.07, "1", IF(W131&lt;0.8, "2", IF(W131&lt;0.98, "3", "4"))), RANDBETWEEN(15, 18), RANDBETWEEN(19, 25), RANDBETWEEN(26, 30), RANDBETWEEN(31, 45))</f>
        <v>19</v>
      </c>
      <c r="C131" t="str">
        <f t="shared" ref="C131:C194" ca="1" si="36">IF(RAND()&lt;0.08, "0", "1")</f>
        <v>1</v>
      </c>
      <c r="D131" s="1">
        <f t="shared" ref="D131:D194" ca="1" si="37">DATE(G131, E131, RANDBETWEEN(1,28))</f>
        <v>43336</v>
      </c>
      <c r="E131" t="str">
        <f t="shared" ref="E131:E194" ca="1" si="38">IF(RAND() &lt; 0.4, CHOOSE(RANDBETWEEN(1,4), "1", "7", "8","11"), CHOOSE(RANDBETWEEN(1,8), "2", "3", "4","5", "6", "9", "10", "12"))</f>
        <v>8</v>
      </c>
      <c r="F131" t="str">
        <f t="shared" ref="F131:F194" ca="1" si="39">IF(OR(E131="1", E131="7", E131="8", E131="11"), "1", "0")</f>
        <v>1</v>
      </c>
      <c r="G131">
        <v>2018</v>
      </c>
      <c r="H131" t="s">
        <v>14</v>
      </c>
      <c r="I131" t="s">
        <v>15</v>
      </c>
      <c r="J131">
        <f t="shared" ref="J131:J194" ca="1" si="40">CHOOSE(IF(N131="i9",4,IF(AND(N131="i7",M131&gt;="16",Q131&gt;="512"),3,IF(AND(N131="i7",OR(M131&lt;="16",Q131&lt;="512")),2,1))),RANDBETWEEN(120000,150000),RANDBETWEEN(150000,170000),RANDBETWEEN(170000,200000),RANDBETWEEN(220000,250000))</f>
        <v>151953</v>
      </c>
      <c r="K131" t="str">
        <f t="shared" ref="K131:K194" ca="1" si="41">CHOOSE(RANDBETWEEN(1,2),"FullHD","2k")</f>
        <v>FullHD</v>
      </c>
      <c r="L131" t="str">
        <f t="shared" ref="L131:L194" ca="1" si="42">IF(K131="FullHD","15","17")</f>
        <v>15</v>
      </c>
      <c r="M131" t="str">
        <f t="shared" ca="1" si="34"/>
        <v>16</v>
      </c>
      <c r="N131" t="str">
        <f t="shared" ref="N131:N194" ca="1" si="43">CHOOSE(IF(AND(Q131="1024", K131="2k"),3, RANDBETWEEN(1,2)),"i5", "i7", "i9")</f>
        <v>i7</v>
      </c>
      <c r="O131" t="s">
        <v>21</v>
      </c>
      <c r="P131">
        <v>1024</v>
      </c>
      <c r="Q131" t="str">
        <f t="shared" ref="Q131:Q194" ca="1" si="44">CHOOSE(RANDBETWEEN(1, 3),"256","512", "1024")</f>
        <v>1024</v>
      </c>
      <c r="R131">
        <f t="shared" ref="R131:R194" ca="1" si="45">RANDBETWEEN(2,3)</f>
        <v>3</v>
      </c>
      <c r="S131" t="str">
        <f t="shared" ref="S131:S194" ca="1" si="46">IF(NOW() &lt; DATE(YEAR(D131)+R131, MONTH(D131), DAY(D131)), "1", "0")</f>
        <v>1</v>
      </c>
      <c r="T131" t="str">
        <f t="shared" ref="T131:T194" ca="1" si="47">IF(Y131&lt;0.7, CHOOSE(RANDBETWEEN(1, 5), "New Delhi", "Kolkata", "Mumbai", "Hyderabad", "Bangalore"), IF(Y131&lt;0.9, CHOOSE(RANDBETWEEN(1, 5), "Patna", "Lucknow", "Jaipur", "Surat", "Coimbatore"), CHOOSE(RANDBETWEEN(1, 4), "Ranchi", "Bhopal", "Vizag", "Kota")))</f>
        <v>Ranchi</v>
      </c>
      <c r="W131">
        <f t="shared" ref="W131:W194" ca="1" si="48">RAND()</f>
        <v>0.70120895252759996</v>
      </c>
      <c r="Y131">
        <f t="shared" ref="Y131:Y194" ca="1" si="49">RAND()</f>
        <v>0.98947492079145483</v>
      </c>
    </row>
    <row r="132" spans="1:25" x14ac:dyDescent="0.3">
      <c r="A132">
        <f t="shared" ref="A132:A195" si="50">A131+1</f>
        <v>5626</v>
      </c>
      <c r="B132">
        <f t="shared" ca="1" si="35"/>
        <v>21</v>
      </c>
      <c r="C132" t="str">
        <f t="shared" ca="1" si="36"/>
        <v>1</v>
      </c>
      <c r="D132" s="1">
        <f t="shared" ca="1" si="37"/>
        <v>43228</v>
      </c>
      <c r="E132" t="str">
        <f t="shared" ca="1" si="38"/>
        <v>5</v>
      </c>
      <c r="F132" t="str">
        <f t="shared" ca="1" si="39"/>
        <v>0</v>
      </c>
      <c r="G132">
        <v>2018</v>
      </c>
      <c r="H132" t="s">
        <v>14</v>
      </c>
      <c r="I132" t="s">
        <v>15</v>
      </c>
      <c r="J132">
        <f t="shared" ca="1" si="40"/>
        <v>158563</v>
      </c>
      <c r="K132" t="str">
        <f t="shared" ca="1" si="41"/>
        <v>FullHD</v>
      </c>
      <c r="L132" t="str">
        <f t="shared" ca="1" si="42"/>
        <v>15</v>
      </c>
      <c r="M132" t="str">
        <f t="shared" ca="1" si="34"/>
        <v>8</v>
      </c>
      <c r="N132" t="str">
        <f t="shared" ca="1" si="43"/>
        <v>i7</v>
      </c>
      <c r="O132" t="s">
        <v>21</v>
      </c>
      <c r="P132">
        <v>1024</v>
      </c>
      <c r="Q132" t="str">
        <f t="shared" ca="1" si="44"/>
        <v>1024</v>
      </c>
      <c r="R132">
        <f t="shared" ca="1" si="45"/>
        <v>2</v>
      </c>
      <c r="S132" t="str">
        <f t="shared" ca="1" si="46"/>
        <v>1</v>
      </c>
      <c r="T132" t="str">
        <f t="shared" ca="1" si="47"/>
        <v>Kolkata</v>
      </c>
      <c r="W132">
        <f t="shared" ca="1" si="48"/>
        <v>0.64332322096261252</v>
      </c>
      <c r="Y132">
        <f t="shared" ca="1" si="49"/>
        <v>0.51820658256016128</v>
      </c>
    </row>
    <row r="133" spans="1:25" x14ac:dyDescent="0.3">
      <c r="A133">
        <f t="shared" si="50"/>
        <v>5627</v>
      </c>
      <c r="B133">
        <f t="shared" ca="1" si="35"/>
        <v>19</v>
      </c>
      <c r="C133" t="str">
        <f t="shared" ca="1" si="36"/>
        <v>1</v>
      </c>
      <c r="D133" s="1">
        <f t="shared" ca="1" si="37"/>
        <v>43167</v>
      </c>
      <c r="E133" t="str">
        <f t="shared" ca="1" si="38"/>
        <v>3</v>
      </c>
      <c r="F133" t="str">
        <f t="shared" ca="1" si="39"/>
        <v>0</v>
      </c>
      <c r="G133">
        <v>2018</v>
      </c>
      <c r="H133" t="s">
        <v>14</v>
      </c>
      <c r="I133" t="s">
        <v>15</v>
      </c>
      <c r="J133">
        <f t="shared" ca="1" si="40"/>
        <v>130096</v>
      </c>
      <c r="K133" t="str">
        <f t="shared" ca="1" si="41"/>
        <v>FullHD</v>
      </c>
      <c r="L133" t="str">
        <f t="shared" ca="1" si="42"/>
        <v>15</v>
      </c>
      <c r="M133" t="str">
        <f t="shared" ca="1" si="34"/>
        <v>16</v>
      </c>
      <c r="N133" t="str">
        <f t="shared" ca="1" si="43"/>
        <v>i5</v>
      </c>
      <c r="O133" t="s">
        <v>21</v>
      </c>
      <c r="P133">
        <v>1024</v>
      </c>
      <c r="Q133" t="str">
        <f t="shared" ca="1" si="44"/>
        <v>1024</v>
      </c>
      <c r="R133">
        <f t="shared" ca="1" si="45"/>
        <v>2</v>
      </c>
      <c r="S133" t="str">
        <f t="shared" ca="1" si="46"/>
        <v>1</v>
      </c>
      <c r="T133" t="str">
        <f t="shared" ca="1" si="47"/>
        <v>Lucknow</v>
      </c>
      <c r="W133">
        <f t="shared" ca="1" si="48"/>
        <v>0.55388365126388006</v>
      </c>
      <c r="Y133">
        <f t="shared" ca="1" si="49"/>
        <v>0.74927585540221098</v>
      </c>
    </row>
    <row r="134" spans="1:25" x14ac:dyDescent="0.3">
      <c r="A134">
        <f t="shared" si="50"/>
        <v>5628</v>
      </c>
      <c r="B134">
        <f t="shared" ca="1" si="35"/>
        <v>26</v>
      </c>
      <c r="C134" t="str">
        <f t="shared" ca="1" si="36"/>
        <v>1</v>
      </c>
      <c r="D134" s="1">
        <f t="shared" ca="1" si="37"/>
        <v>43391</v>
      </c>
      <c r="E134" t="str">
        <f t="shared" ca="1" si="38"/>
        <v>10</v>
      </c>
      <c r="F134" t="str">
        <f t="shared" ca="1" si="39"/>
        <v>0</v>
      </c>
      <c r="G134">
        <v>2018</v>
      </c>
      <c r="H134" t="s">
        <v>14</v>
      </c>
      <c r="I134" t="s">
        <v>15</v>
      </c>
      <c r="J134">
        <f t="shared" ca="1" si="40"/>
        <v>146269</v>
      </c>
      <c r="K134" t="str">
        <f t="shared" ca="1" si="41"/>
        <v>2k</v>
      </c>
      <c r="L134" t="str">
        <f t="shared" ca="1" si="42"/>
        <v>17</v>
      </c>
      <c r="M134" t="str">
        <f t="shared" ca="1" si="34"/>
        <v>8</v>
      </c>
      <c r="N134" t="str">
        <f t="shared" ca="1" si="43"/>
        <v>i5</v>
      </c>
      <c r="O134" t="s">
        <v>21</v>
      </c>
      <c r="P134">
        <v>1024</v>
      </c>
      <c r="Q134" t="str">
        <f t="shared" ca="1" si="44"/>
        <v>256</v>
      </c>
      <c r="R134">
        <f t="shared" ca="1" si="45"/>
        <v>3</v>
      </c>
      <c r="S134" t="str">
        <f t="shared" ca="1" si="46"/>
        <v>1</v>
      </c>
      <c r="T134" t="str">
        <f t="shared" ca="1" si="47"/>
        <v>Hyderabad</v>
      </c>
      <c r="W134">
        <f t="shared" ca="1" si="48"/>
        <v>0.97418859566601279</v>
      </c>
      <c r="Y134">
        <f t="shared" ca="1" si="49"/>
        <v>0.24707655545708407</v>
      </c>
    </row>
    <row r="135" spans="1:25" x14ac:dyDescent="0.3">
      <c r="A135">
        <f t="shared" si="50"/>
        <v>5629</v>
      </c>
      <c r="B135">
        <f t="shared" ca="1" si="35"/>
        <v>20</v>
      </c>
      <c r="C135" t="str">
        <f t="shared" ca="1" si="36"/>
        <v>1</v>
      </c>
      <c r="D135" s="1">
        <f t="shared" ca="1" si="37"/>
        <v>43216</v>
      </c>
      <c r="E135" t="str">
        <f t="shared" ca="1" si="38"/>
        <v>4</v>
      </c>
      <c r="F135" t="str">
        <f t="shared" ca="1" si="39"/>
        <v>0</v>
      </c>
      <c r="G135">
        <v>2018</v>
      </c>
      <c r="H135" t="s">
        <v>14</v>
      </c>
      <c r="I135" t="s">
        <v>15</v>
      </c>
      <c r="J135">
        <f t="shared" ca="1" si="40"/>
        <v>196993</v>
      </c>
      <c r="K135" t="str">
        <f t="shared" ca="1" si="41"/>
        <v>FullHD</v>
      </c>
      <c r="L135" t="str">
        <f t="shared" ca="1" si="42"/>
        <v>15</v>
      </c>
      <c r="M135" t="str">
        <f t="shared" ca="1" si="34"/>
        <v>8</v>
      </c>
      <c r="N135" t="str">
        <f t="shared" ca="1" si="43"/>
        <v>i7</v>
      </c>
      <c r="O135" t="s">
        <v>21</v>
      </c>
      <c r="P135">
        <v>1024</v>
      </c>
      <c r="Q135" t="str">
        <f t="shared" ca="1" si="44"/>
        <v>512</v>
      </c>
      <c r="R135">
        <f t="shared" ca="1" si="45"/>
        <v>3</v>
      </c>
      <c r="S135" t="str">
        <f t="shared" ca="1" si="46"/>
        <v>1</v>
      </c>
      <c r="T135" t="str">
        <f t="shared" ca="1" si="47"/>
        <v>Kolkata</v>
      </c>
      <c r="W135">
        <f t="shared" ca="1" si="48"/>
        <v>0.31145635137733907</v>
      </c>
      <c r="Y135">
        <f t="shared" ca="1" si="49"/>
        <v>0.11780845056943423</v>
      </c>
    </row>
    <row r="136" spans="1:25" x14ac:dyDescent="0.3">
      <c r="A136">
        <f t="shared" si="50"/>
        <v>5630</v>
      </c>
      <c r="B136">
        <f t="shared" ca="1" si="35"/>
        <v>25</v>
      </c>
      <c r="C136" t="str">
        <f t="shared" ca="1" si="36"/>
        <v>1</v>
      </c>
      <c r="D136" s="1">
        <f t="shared" ca="1" si="37"/>
        <v>43274</v>
      </c>
      <c r="E136" t="str">
        <f t="shared" ca="1" si="38"/>
        <v>6</v>
      </c>
      <c r="F136" t="str">
        <f t="shared" ca="1" si="39"/>
        <v>0</v>
      </c>
      <c r="G136">
        <v>2018</v>
      </c>
      <c r="H136" t="s">
        <v>14</v>
      </c>
      <c r="I136" t="s">
        <v>15</v>
      </c>
      <c r="J136">
        <f t="shared" ca="1" si="40"/>
        <v>140164</v>
      </c>
      <c r="K136" t="str">
        <f t="shared" ca="1" si="41"/>
        <v>2k</v>
      </c>
      <c r="L136" t="str">
        <f t="shared" ca="1" si="42"/>
        <v>17</v>
      </c>
      <c r="M136" t="str">
        <f t="shared" ca="1" si="34"/>
        <v>8</v>
      </c>
      <c r="N136" t="str">
        <f t="shared" ca="1" si="43"/>
        <v>i5</v>
      </c>
      <c r="O136" t="s">
        <v>21</v>
      </c>
      <c r="P136">
        <v>1024</v>
      </c>
      <c r="Q136" t="str">
        <f t="shared" ca="1" si="44"/>
        <v>256</v>
      </c>
      <c r="R136">
        <f t="shared" ca="1" si="45"/>
        <v>2</v>
      </c>
      <c r="S136" t="str">
        <f t="shared" ca="1" si="46"/>
        <v>1</v>
      </c>
      <c r="T136" t="str">
        <f t="shared" ca="1" si="47"/>
        <v>Jaipur</v>
      </c>
      <c r="W136">
        <f t="shared" ca="1" si="48"/>
        <v>0.73689851699252518</v>
      </c>
      <c r="Y136">
        <f t="shared" ca="1" si="49"/>
        <v>0.80071464674835902</v>
      </c>
    </row>
    <row r="137" spans="1:25" x14ac:dyDescent="0.3">
      <c r="A137">
        <f t="shared" si="50"/>
        <v>5631</v>
      </c>
      <c r="B137">
        <f t="shared" ca="1" si="35"/>
        <v>21</v>
      </c>
      <c r="C137" t="str">
        <f t="shared" ca="1" si="36"/>
        <v>1</v>
      </c>
      <c r="D137" s="1">
        <f t="shared" ca="1" si="37"/>
        <v>43264</v>
      </c>
      <c r="E137" t="str">
        <f t="shared" ca="1" si="38"/>
        <v>6</v>
      </c>
      <c r="F137" t="str">
        <f t="shared" ca="1" si="39"/>
        <v>0</v>
      </c>
      <c r="G137">
        <v>2018</v>
      </c>
      <c r="H137" t="s">
        <v>14</v>
      </c>
      <c r="I137" t="s">
        <v>15</v>
      </c>
      <c r="J137">
        <f t="shared" ca="1" si="40"/>
        <v>170928</v>
      </c>
      <c r="K137" t="str">
        <f t="shared" ca="1" si="41"/>
        <v>2k</v>
      </c>
      <c r="L137" t="str">
        <f t="shared" ca="1" si="42"/>
        <v>17</v>
      </c>
      <c r="M137" t="str">
        <f t="shared" ca="1" si="34"/>
        <v>32</v>
      </c>
      <c r="N137" t="str">
        <f t="shared" ca="1" si="43"/>
        <v>i7</v>
      </c>
      <c r="O137" t="s">
        <v>21</v>
      </c>
      <c r="P137">
        <v>1024</v>
      </c>
      <c r="Q137" t="str">
        <f t="shared" ca="1" si="44"/>
        <v>512</v>
      </c>
      <c r="R137">
        <f t="shared" ca="1" si="45"/>
        <v>3</v>
      </c>
      <c r="S137" t="str">
        <f t="shared" ca="1" si="46"/>
        <v>1</v>
      </c>
      <c r="T137" t="str">
        <f t="shared" ca="1" si="47"/>
        <v>Bhopal</v>
      </c>
      <c r="W137">
        <f t="shared" ca="1" si="48"/>
        <v>0.69420715787442333</v>
      </c>
      <c r="Y137">
        <f t="shared" ca="1" si="49"/>
        <v>0.92539103765480779</v>
      </c>
    </row>
    <row r="138" spans="1:25" x14ac:dyDescent="0.3">
      <c r="A138">
        <f t="shared" si="50"/>
        <v>5632</v>
      </c>
      <c r="B138">
        <f t="shared" ca="1" si="35"/>
        <v>28</v>
      </c>
      <c r="C138" t="str">
        <f t="shared" ca="1" si="36"/>
        <v>1</v>
      </c>
      <c r="D138" s="1">
        <f t="shared" ca="1" si="37"/>
        <v>43261</v>
      </c>
      <c r="E138" t="str">
        <f t="shared" ca="1" si="38"/>
        <v>6</v>
      </c>
      <c r="F138" t="str">
        <f t="shared" ca="1" si="39"/>
        <v>0</v>
      </c>
      <c r="G138">
        <v>2018</v>
      </c>
      <c r="H138" t="s">
        <v>14</v>
      </c>
      <c r="I138" t="s">
        <v>15</v>
      </c>
      <c r="J138">
        <f t="shared" ca="1" si="40"/>
        <v>159856</v>
      </c>
      <c r="K138" t="str">
        <f t="shared" ca="1" si="41"/>
        <v>FullHD</v>
      </c>
      <c r="L138" t="str">
        <f t="shared" ca="1" si="42"/>
        <v>15</v>
      </c>
      <c r="M138" t="str">
        <f t="shared" ca="1" si="34"/>
        <v>8</v>
      </c>
      <c r="N138" t="str">
        <f t="shared" ca="1" si="43"/>
        <v>i7</v>
      </c>
      <c r="O138" t="s">
        <v>21</v>
      </c>
      <c r="P138">
        <v>1024</v>
      </c>
      <c r="Q138" t="str">
        <f t="shared" ca="1" si="44"/>
        <v>1024</v>
      </c>
      <c r="R138">
        <f t="shared" ca="1" si="45"/>
        <v>3</v>
      </c>
      <c r="S138" t="str">
        <f t="shared" ca="1" si="46"/>
        <v>1</v>
      </c>
      <c r="T138" t="str">
        <f t="shared" ca="1" si="47"/>
        <v>Hyderabad</v>
      </c>
      <c r="W138">
        <f t="shared" ca="1" si="48"/>
        <v>0.81026459857038913</v>
      </c>
      <c r="Y138">
        <f t="shared" ca="1" si="49"/>
        <v>0.30936027608833583</v>
      </c>
    </row>
    <row r="139" spans="1:25" x14ac:dyDescent="0.3">
      <c r="A139">
        <f t="shared" si="50"/>
        <v>5633</v>
      </c>
      <c r="B139">
        <f t="shared" ca="1" si="35"/>
        <v>24</v>
      </c>
      <c r="C139" t="str">
        <f t="shared" ca="1" si="36"/>
        <v>1</v>
      </c>
      <c r="D139" s="1">
        <f t="shared" ca="1" si="37"/>
        <v>43304</v>
      </c>
      <c r="E139" t="str">
        <f t="shared" ca="1" si="38"/>
        <v>7</v>
      </c>
      <c r="F139" t="str">
        <f t="shared" ca="1" si="39"/>
        <v>1</v>
      </c>
      <c r="G139">
        <v>2018</v>
      </c>
      <c r="H139" t="s">
        <v>14</v>
      </c>
      <c r="I139" t="s">
        <v>15</v>
      </c>
      <c r="J139">
        <f t="shared" ca="1" si="40"/>
        <v>147628</v>
      </c>
      <c r="K139" t="str">
        <f t="shared" ca="1" si="41"/>
        <v>FullHD</v>
      </c>
      <c r="L139" t="str">
        <f t="shared" ca="1" si="42"/>
        <v>15</v>
      </c>
      <c r="M139" t="str">
        <f t="shared" ca="1" si="34"/>
        <v>16</v>
      </c>
      <c r="N139" t="str">
        <f t="shared" ca="1" si="43"/>
        <v>i5</v>
      </c>
      <c r="O139" t="s">
        <v>21</v>
      </c>
      <c r="P139">
        <v>1024</v>
      </c>
      <c r="Q139" t="str">
        <f t="shared" ca="1" si="44"/>
        <v>512</v>
      </c>
      <c r="R139">
        <f t="shared" ca="1" si="45"/>
        <v>2</v>
      </c>
      <c r="S139" t="str">
        <f t="shared" ca="1" si="46"/>
        <v>1</v>
      </c>
      <c r="T139" t="str">
        <f t="shared" ca="1" si="47"/>
        <v>Bangalore</v>
      </c>
      <c r="W139">
        <f t="shared" ca="1" si="48"/>
        <v>0.77301267328933643</v>
      </c>
      <c r="Y139">
        <f t="shared" ca="1" si="49"/>
        <v>0.6952008868612064</v>
      </c>
    </row>
    <row r="140" spans="1:25" x14ac:dyDescent="0.3">
      <c r="A140">
        <f t="shared" si="50"/>
        <v>5634</v>
      </c>
      <c r="B140">
        <f t="shared" ca="1" si="35"/>
        <v>25</v>
      </c>
      <c r="C140" t="str">
        <f t="shared" ca="1" si="36"/>
        <v>1</v>
      </c>
      <c r="D140" s="1">
        <f t="shared" ca="1" si="37"/>
        <v>43392</v>
      </c>
      <c r="E140" t="str">
        <f t="shared" ca="1" si="38"/>
        <v>10</v>
      </c>
      <c r="F140" t="str">
        <f t="shared" ca="1" si="39"/>
        <v>0</v>
      </c>
      <c r="G140">
        <v>2018</v>
      </c>
      <c r="H140" t="s">
        <v>14</v>
      </c>
      <c r="I140" t="s">
        <v>15</v>
      </c>
      <c r="J140">
        <f t="shared" ca="1" si="40"/>
        <v>152586</v>
      </c>
      <c r="K140" t="str">
        <f t="shared" ca="1" si="41"/>
        <v>FullHD</v>
      </c>
      <c r="L140" t="str">
        <f t="shared" ca="1" si="42"/>
        <v>15</v>
      </c>
      <c r="M140" t="str">
        <f t="shared" ref="M140:M203" ca="1" si="51">IF(N140="i5",CHOOSE(RANDBETWEEN(1,2),"8","16"),CHOOSE(IF(L140="17",3,RANDBETWEEN(1,2)),"8","16","32"))</f>
        <v>8</v>
      </c>
      <c r="N140" t="str">
        <f t="shared" ca="1" si="43"/>
        <v>i7</v>
      </c>
      <c r="O140" t="s">
        <v>21</v>
      </c>
      <c r="P140">
        <v>1024</v>
      </c>
      <c r="Q140" t="str">
        <f t="shared" ca="1" si="44"/>
        <v>1024</v>
      </c>
      <c r="R140">
        <f t="shared" ca="1" si="45"/>
        <v>3</v>
      </c>
      <c r="S140" t="str">
        <f t="shared" ca="1" si="46"/>
        <v>1</v>
      </c>
      <c r="T140" t="str">
        <f t="shared" ca="1" si="47"/>
        <v>Lucknow</v>
      </c>
      <c r="W140">
        <f t="shared" ca="1" si="48"/>
        <v>0.34956596349420466</v>
      </c>
      <c r="Y140">
        <f t="shared" ca="1" si="49"/>
        <v>0.79151248787683448</v>
      </c>
    </row>
    <row r="141" spans="1:25" x14ac:dyDescent="0.3">
      <c r="A141">
        <f t="shared" si="50"/>
        <v>5635</v>
      </c>
      <c r="B141">
        <f t="shared" ca="1" si="35"/>
        <v>25</v>
      </c>
      <c r="C141" t="str">
        <f t="shared" ca="1" si="36"/>
        <v>1</v>
      </c>
      <c r="D141" s="1">
        <f t="shared" ca="1" si="37"/>
        <v>43230</v>
      </c>
      <c r="E141" t="str">
        <f t="shared" ca="1" si="38"/>
        <v>5</v>
      </c>
      <c r="F141" t="str">
        <f t="shared" ca="1" si="39"/>
        <v>0</v>
      </c>
      <c r="G141">
        <v>2018</v>
      </c>
      <c r="H141" t="s">
        <v>14</v>
      </c>
      <c r="I141" t="s">
        <v>15</v>
      </c>
      <c r="J141">
        <f t="shared" ca="1" si="40"/>
        <v>169420</v>
      </c>
      <c r="K141" t="str">
        <f t="shared" ca="1" si="41"/>
        <v>2k</v>
      </c>
      <c r="L141" t="str">
        <f t="shared" ca="1" si="42"/>
        <v>17</v>
      </c>
      <c r="M141" t="str">
        <f t="shared" ca="1" si="51"/>
        <v>32</v>
      </c>
      <c r="N141" t="str">
        <f t="shared" ca="1" si="43"/>
        <v>i7</v>
      </c>
      <c r="O141" t="s">
        <v>21</v>
      </c>
      <c r="P141">
        <v>1024</v>
      </c>
      <c r="Q141" t="str">
        <f t="shared" ca="1" si="44"/>
        <v>256</v>
      </c>
      <c r="R141">
        <f t="shared" ca="1" si="45"/>
        <v>2</v>
      </c>
      <c r="S141" t="str">
        <f t="shared" ca="1" si="46"/>
        <v>1</v>
      </c>
      <c r="T141" t="str">
        <f t="shared" ca="1" si="47"/>
        <v>Jaipur</v>
      </c>
      <c r="W141">
        <f t="shared" ca="1" si="48"/>
        <v>0.7138198828629031</v>
      </c>
      <c r="Y141">
        <f t="shared" ca="1" si="49"/>
        <v>0.78412823331311554</v>
      </c>
    </row>
    <row r="142" spans="1:25" x14ac:dyDescent="0.3">
      <c r="A142">
        <f t="shared" si="50"/>
        <v>5636</v>
      </c>
      <c r="B142">
        <f t="shared" ca="1" si="35"/>
        <v>20</v>
      </c>
      <c r="C142" t="str">
        <f t="shared" ca="1" si="36"/>
        <v>1</v>
      </c>
      <c r="D142" s="1">
        <f t="shared" ca="1" si="37"/>
        <v>43300</v>
      </c>
      <c r="E142" t="str">
        <f t="shared" ca="1" si="38"/>
        <v>7</v>
      </c>
      <c r="F142" t="str">
        <f t="shared" ca="1" si="39"/>
        <v>1</v>
      </c>
      <c r="G142">
        <v>2018</v>
      </c>
      <c r="H142" t="s">
        <v>14</v>
      </c>
      <c r="I142" t="s">
        <v>15</v>
      </c>
      <c r="J142">
        <f t="shared" ca="1" si="40"/>
        <v>131854</v>
      </c>
      <c r="K142" t="str">
        <f t="shared" ca="1" si="41"/>
        <v>FullHD</v>
      </c>
      <c r="L142" t="str">
        <f t="shared" ca="1" si="42"/>
        <v>15</v>
      </c>
      <c r="M142" t="str">
        <f t="shared" ca="1" si="51"/>
        <v>8</v>
      </c>
      <c r="N142" t="str">
        <f t="shared" ca="1" si="43"/>
        <v>i5</v>
      </c>
      <c r="O142" t="s">
        <v>21</v>
      </c>
      <c r="P142">
        <v>1024</v>
      </c>
      <c r="Q142" t="str">
        <f t="shared" ca="1" si="44"/>
        <v>1024</v>
      </c>
      <c r="R142">
        <f t="shared" ca="1" si="45"/>
        <v>2</v>
      </c>
      <c r="S142" t="str">
        <f t="shared" ca="1" si="46"/>
        <v>1</v>
      </c>
      <c r="T142" t="str">
        <f t="shared" ca="1" si="47"/>
        <v>Bangalore</v>
      </c>
      <c r="W142">
        <f t="shared" ca="1" si="48"/>
        <v>0.43863946372803853</v>
      </c>
      <c r="Y142">
        <f t="shared" ca="1" si="49"/>
        <v>0.47624423802777871</v>
      </c>
    </row>
    <row r="143" spans="1:25" x14ac:dyDescent="0.3">
      <c r="A143">
        <f t="shared" si="50"/>
        <v>5637</v>
      </c>
      <c r="B143">
        <f t="shared" ca="1" si="35"/>
        <v>25</v>
      </c>
      <c r="C143" t="str">
        <f t="shared" ca="1" si="36"/>
        <v>1</v>
      </c>
      <c r="D143" s="1">
        <f t="shared" ca="1" si="37"/>
        <v>43457</v>
      </c>
      <c r="E143" t="str">
        <f t="shared" ca="1" si="38"/>
        <v>12</v>
      </c>
      <c r="F143" t="str">
        <f t="shared" ca="1" si="39"/>
        <v>0</v>
      </c>
      <c r="G143">
        <v>2018</v>
      </c>
      <c r="H143" t="s">
        <v>14</v>
      </c>
      <c r="I143" t="s">
        <v>15</v>
      </c>
      <c r="J143">
        <f t="shared" ca="1" si="40"/>
        <v>221918</v>
      </c>
      <c r="K143" t="str">
        <f t="shared" ca="1" si="41"/>
        <v>2k</v>
      </c>
      <c r="L143" t="str">
        <f t="shared" ca="1" si="42"/>
        <v>17</v>
      </c>
      <c r="M143" t="str">
        <f t="shared" ca="1" si="51"/>
        <v>32</v>
      </c>
      <c r="N143" t="str">
        <f t="shared" ca="1" si="43"/>
        <v>i9</v>
      </c>
      <c r="O143" t="s">
        <v>21</v>
      </c>
      <c r="P143">
        <v>1024</v>
      </c>
      <c r="Q143" t="str">
        <f t="shared" ca="1" si="44"/>
        <v>1024</v>
      </c>
      <c r="R143">
        <f t="shared" ca="1" si="45"/>
        <v>2</v>
      </c>
      <c r="S143" t="str">
        <f t="shared" ca="1" si="46"/>
        <v>1</v>
      </c>
      <c r="T143" t="str">
        <f t="shared" ca="1" si="47"/>
        <v>Mumbai</v>
      </c>
      <c r="W143">
        <f t="shared" ca="1" si="48"/>
        <v>0.47997893882885811</v>
      </c>
      <c r="Y143">
        <f t="shared" ca="1" si="49"/>
        <v>0.55058565163542161</v>
      </c>
    </row>
    <row r="144" spans="1:25" x14ac:dyDescent="0.3">
      <c r="A144">
        <f t="shared" si="50"/>
        <v>5638</v>
      </c>
      <c r="B144">
        <f t="shared" ca="1" si="35"/>
        <v>19</v>
      </c>
      <c r="C144" t="str">
        <f t="shared" ca="1" si="36"/>
        <v>1</v>
      </c>
      <c r="D144" s="1">
        <f t="shared" ca="1" si="37"/>
        <v>43198</v>
      </c>
      <c r="E144" t="str">
        <f t="shared" ca="1" si="38"/>
        <v>4</v>
      </c>
      <c r="F144" t="str">
        <f t="shared" ca="1" si="39"/>
        <v>0</v>
      </c>
      <c r="G144">
        <v>2018</v>
      </c>
      <c r="H144" t="s">
        <v>14</v>
      </c>
      <c r="I144" t="s">
        <v>15</v>
      </c>
      <c r="J144">
        <f t="shared" ca="1" si="40"/>
        <v>169424</v>
      </c>
      <c r="K144" t="str">
        <f t="shared" ca="1" si="41"/>
        <v>FullHD</v>
      </c>
      <c r="L144" t="str">
        <f t="shared" ca="1" si="42"/>
        <v>15</v>
      </c>
      <c r="M144" t="str">
        <f t="shared" ca="1" si="51"/>
        <v>8</v>
      </c>
      <c r="N144" t="str">
        <f t="shared" ca="1" si="43"/>
        <v>i7</v>
      </c>
      <c r="O144" t="s">
        <v>21</v>
      </c>
      <c r="P144">
        <v>1024</v>
      </c>
      <c r="Q144" t="str">
        <f t="shared" ca="1" si="44"/>
        <v>1024</v>
      </c>
      <c r="R144">
        <f t="shared" ca="1" si="45"/>
        <v>2</v>
      </c>
      <c r="S144" t="str">
        <f t="shared" ca="1" si="46"/>
        <v>1</v>
      </c>
      <c r="T144" t="str">
        <f t="shared" ca="1" si="47"/>
        <v>Mumbai</v>
      </c>
      <c r="W144">
        <f t="shared" ca="1" si="48"/>
        <v>0.7754050772307074</v>
      </c>
      <c r="Y144">
        <f t="shared" ca="1" si="49"/>
        <v>0.68232358449039565</v>
      </c>
    </row>
    <row r="145" spans="1:25" x14ac:dyDescent="0.3">
      <c r="A145">
        <f t="shared" si="50"/>
        <v>5639</v>
      </c>
      <c r="B145">
        <f t="shared" ca="1" si="35"/>
        <v>27</v>
      </c>
      <c r="C145" t="str">
        <f t="shared" ca="1" si="36"/>
        <v>1</v>
      </c>
      <c r="D145" s="1">
        <f t="shared" ca="1" si="37"/>
        <v>43175</v>
      </c>
      <c r="E145" t="str">
        <f t="shared" ca="1" si="38"/>
        <v>3</v>
      </c>
      <c r="F145" t="str">
        <f t="shared" ca="1" si="39"/>
        <v>0</v>
      </c>
      <c r="G145">
        <v>2018</v>
      </c>
      <c r="H145" t="s">
        <v>14</v>
      </c>
      <c r="I145" t="s">
        <v>15</v>
      </c>
      <c r="J145">
        <f t="shared" ca="1" si="40"/>
        <v>146020</v>
      </c>
      <c r="K145" t="str">
        <f t="shared" ca="1" si="41"/>
        <v>2k</v>
      </c>
      <c r="L145" t="str">
        <f t="shared" ca="1" si="42"/>
        <v>17</v>
      </c>
      <c r="M145" t="str">
        <f t="shared" ca="1" si="51"/>
        <v>16</v>
      </c>
      <c r="N145" t="str">
        <f t="shared" ca="1" si="43"/>
        <v>i5</v>
      </c>
      <c r="O145" t="s">
        <v>21</v>
      </c>
      <c r="P145">
        <v>1024</v>
      </c>
      <c r="Q145" t="str">
        <f t="shared" ca="1" si="44"/>
        <v>256</v>
      </c>
      <c r="R145">
        <f t="shared" ca="1" si="45"/>
        <v>3</v>
      </c>
      <c r="S145" t="str">
        <f t="shared" ca="1" si="46"/>
        <v>1</v>
      </c>
      <c r="T145" t="str">
        <f t="shared" ca="1" si="47"/>
        <v>New Delhi</v>
      </c>
      <c r="W145">
        <f t="shared" ca="1" si="48"/>
        <v>0.96811623111740741</v>
      </c>
      <c r="Y145">
        <f t="shared" ca="1" si="49"/>
        <v>0.30934422621375823</v>
      </c>
    </row>
    <row r="146" spans="1:25" x14ac:dyDescent="0.3">
      <c r="A146">
        <f t="shared" si="50"/>
        <v>5640</v>
      </c>
      <c r="B146">
        <f t="shared" ca="1" si="35"/>
        <v>27</v>
      </c>
      <c r="C146" t="str">
        <f t="shared" ca="1" si="36"/>
        <v>1</v>
      </c>
      <c r="D146" s="1">
        <f t="shared" ca="1" si="37"/>
        <v>43447</v>
      </c>
      <c r="E146" t="str">
        <f t="shared" ca="1" si="38"/>
        <v>12</v>
      </c>
      <c r="F146" t="str">
        <f t="shared" ca="1" si="39"/>
        <v>0</v>
      </c>
      <c r="G146">
        <v>2018</v>
      </c>
      <c r="H146" t="s">
        <v>14</v>
      </c>
      <c r="I146" t="s">
        <v>15</v>
      </c>
      <c r="J146">
        <f t="shared" ca="1" si="40"/>
        <v>157909</v>
      </c>
      <c r="K146" t="str">
        <f t="shared" ca="1" si="41"/>
        <v>2k</v>
      </c>
      <c r="L146" t="str">
        <f t="shared" ca="1" si="42"/>
        <v>17</v>
      </c>
      <c r="M146" t="str">
        <f t="shared" ca="1" si="51"/>
        <v>32</v>
      </c>
      <c r="N146" t="str">
        <f t="shared" ca="1" si="43"/>
        <v>i7</v>
      </c>
      <c r="O146" t="s">
        <v>21</v>
      </c>
      <c r="P146">
        <v>1024</v>
      </c>
      <c r="Q146" t="str">
        <f t="shared" ca="1" si="44"/>
        <v>256</v>
      </c>
      <c r="R146">
        <f t="shared" ca="1" si="45"/>
        <v>2</v>
      </c>
      <c r="S146" t="str">
        <f t="shared" ca="1" si="46"/>
        <v>1</v>
      </c>
      <c r="T146" t="str">
        <f t="shared" ca="1" si="47"/>
        <v>Patna</v>
      </c>
      <c r="W146">
        <f t="shared" ca="1" si="48"/>
        <v>0.85210838255711718</v>
      </c>
      <c r="Y146">
        <f t="shared" ca="1" si="49"/>
        <v>0.7949099215192339</v>
      </c>
    </row>
    <row r="147" spans="1:25" x14ac:dyDescent="0.3">
      <c r="A147">
        <f t="shared" si="50"/>
        <v>5641</v>
      </c>
      <c r="B147">
        <f t="shared" ca="1" si="35"/>
        <v>23</v>
      </c>
      <c r="C147" t="str">
        <f t="shared" ca="1" si="36"/>
        <v>0</v>
      </c>
      <c r="D147" s="1">
        <f t="shared" ca="1" si="37"/>
        <v>43326</v>
      </c>
      <c r="E147" t="str">
        <f t="shared" ca="1" si="38"/>
        <v>8</v>
      </c>
      <c r="F147" t="str">
        <f t="shared" ca="1" si="39"/>
        <v>1</v>
      </c>
      <c r="G147">
        <v>2018</v>
      </c>
      <c r="H147" t="s">
        <v>14</v>
      </c>
      <c r="I147" t="s">
        <v>15</v>
      </c>
      <c r="J147">
        <f t="shared" ca="1" si="40"/>
        <v>224738</v>
      </c>
      <c r="K147" t="str">
        <f t="shared" ca="1" si="41"/>
        <v>2k</v>
      </c>
      <c r="L147" t="str">
        <f t="shared" ca="1" si="42"/>
        <v>17</v>
      </c>
      <c r="M147" t="str">
        <f t="shared" ca="1" si="51"/>
        <v>32</v>
      </c>
      <c r="N147" t="str">
        <f t="shared" ca="1" si="43"/>
        <v>i9</v>
      </c>
      <c r="O147" t="s">
        <v>21</v>
      </c>
      <c r="P147">
        <v>1024</v>
      </c>
      <c r="Q147" t="str">
        <f t="shared" ca="1" si="44"/>
        <v>1024</v>
      </c>
      <c r="R147">
        <f t="shared" ca="1" si="45"/>
        <v>3</v>
      </c>
      <c r="S147" t="str">
        <f t="shared" ca="1" si="46"/>
        <v>1</v>
      </c>
      <c r="T147" t="str">
        <f t="shared" ca="1" si="47"/>
        <v>Kolkata</v>
      </c>
      <c r="W147">
        <f t="shared" ca="1" si="48"/>
        <v>0.13104003204210612</v>
      </c>
      <c r="Y147">
        <f t="shared" ca="1" si="49"/>
        <v>0.5781870098652343</v>
      </c>
    </row>
    <row r="148" spans="1:25" x14ac:dyDescent="0.3">
      <c r="A148">
        <f t="shared" si="50"/>
        <v>5642</v>
      </c>
      <c r="B148">
        <f t="shared" ca="1" si="35"/>
        <v>23</v>
      </c>
      <c r="C148" t="str">
        <f t="shared" ca="1" si="36"/>
        <v>1</v>
      </c>
      <c r="D148" s="1">
        <f t="shared" ca="1" si="37"/>
        <v>43453</v>
      </c>
      <c r="E148" t="str">
        <f t="shared" ca="1" si="38"/>
        <v>12</v>
      </c>
      <c r="F148" t="str">
        <f t="shared" ca="1" si="39"/>
        <v>0</v>
      </c>
      <c r="G148">
        <v>2018</v>
      </c>
      <c r="H148" t="s">
        <v>14</v>
      </c>
      <c r="I148" t="s">
        <v>15</v>
      </c>
      <c r="J148">
        <f t="shared" ca="1" si="40"/>
        <v>152244</v>
      </c>
      <c r="K148" t="str">
        <f t="shared" ca="1" si="41"/>
        <v>FullHD</v>
      </c>
      <c r="L148" t="str">
        <f t="shared" ca="1" si="42"/>
        <v>15</v>
      </c>
      <c r="M148" t="str">
        <f t="shared" ca="1" si="51"/>
        <v>8</v>
      </c>
      <c r="N148" t="str">
        <f t="shared" ca="1" si="43"/>
        <v>i7</v>
      </c>
      <c r="O148" t="s">
        <v>21</v>
      </c>
      <c r="P148">
        <v>1024</v>
      </c>
      <c r="Q148" t="str">
        <f t="shared" ca="1" si="44"/>
        <v>256</v>
      </c>
      <c r="R148">
        <f t="shared" ca="1" si="45"/>
        <v>3</v>
      </c>
      <c r="S148" t="str">
        <f t="shared" ca="1" si="46"/>
        <v>1</v>
      </c>
      <c r="T148" t="str">
        <f t="shared" ca="1" si="47"/>
        <v>Ranchi</v>
      </c>
      <c r="W148">
        <f t="shared" ca="1" si="48"/>
        <v>0.78740827255236023</v>
      </c>
      <c r="Y148">
        <f t="shared" ca="1" si="49"/>
        <v>0.98233722870901063</v>
      </c>
    </row>
    <row r="149" spans="1:25" x14ac:dyDescent="0.3">
      <c r="A149">
        <f t="shared" si="50"/>
        <v>5643</v>
      </c>
      <c r="B149">
        <f t="shared" ca="1" si="35"/>
        <v>23</v>
      </c>
      <c r="C149" t="str">
        <f t="shared" ca="1" si="36"/>
        <v>1</v>
      </c>
      <c r="D149" s="1">
        <f t="shared" ca="1" si="37"/>
        <v>43432</v>
      </c>
      <c r="E149" t="str">
        <f t="shared" ca="1" si="38"/>
        <v>11</v>
      </c>
      <c r="F149" t="str">
        <f t="shared" ca="1" si="39"/>
        <v>1</v>
      </c>
      <c r="G149">
        <v>2018</v>
      </c>
      <c r="H149" t="s">
        <v>14</v>
      </c>
      <c r="I149" t="s">
        <v>15</v>
      </c>
      <c r="J149">
        <f t="shared" ca="1" si="40"/>
        <v>129047</v>
      </c>
      <c r="K149" t="str">
        <f t="shared" ca="1" si="41"/>
        <v>FullHD</v>
      </c>
      <c r="L149" t="str">
        <f t="shared" ca="1" si="42"/>
        <v>15</v>
      </c>
      <c r="M149" t="str">
        <f t="shared" ca="1" si="51"/>
        <v>16</v>
      </c>
      <c r="N149" t="str">
        <f t="shared" ca="1" si="43"/>
        <v>i5</v>
      </c>
      <c r="O149" t="s">
        <v>21</v>
      </c>
      <c r="P149">
        <v>1024</v>
      </c>
      <c r="Q149" t="str">
        <f t="shared" ca="1" si="44"/>
        <v>256</v>
      </c>
      <c r="R149">
        <f t="shared" ca="1" si="45"/>
        <v>2</v>
      </c>
      <c r="S149" t="str">
        <f t="shared" ca="1" si="46"/>
        <v>1</v>
      </c>
      <c r="T149" t="str">
        <f t="shared" ca="1" si="47"/>
        <v>Mumbai</v>
      </c>
      <c r="W149">
        <f t="shared" ca="1" si="48"/>
        <v>0.7834775440451196</v>
      </c>
      <c r="Y149">
        <f t="shared" ca="1" si="49"/>
        <v>0.35771497963998156</v>
      </c>
    </row>
    <row r="150" spans="1:25" x14ac:dyDescent="0.3">
      <c r="A150">
        <f t="shared" si="50"/>
        <v>5644</v>
      </c>
      <c r="B150">
        <f t="shared" ca="1" si="35"/>
        <v>26</v>
      </c>
      <c r="C150" t="str">
        <f t="shared" ca="1" si="36"/>
        <v>1</v>
      </c>
      <c r="D150" s="1">
        <f t="shared" ca="1" si="37"/>
        <v>43139</v>
      </c>
      <c r="E150" t="str">
        <f t="shared" ca="1" si="38"/>
        <v>2</v>
      </c>
      <c r="F150" t="str">
        <f t="shared" ca="1" si="39"/>
        <v>0</v>
      </c>
      <c r="G150">
        <v>2018</v>
      </c>
      <c r="H150" t="s">
        <v>14</v>
      </c>
      <c r="I150" t="s">
        <v>15</v>
      </c>
      <c r="J150">
        <f t="shared" ca="1" si="40"/>
        <v>156973</v>
      </c>
      <c r="K150" t="str">
        <f t="shared" ca="1" si="41"/>
        <v>2k</v>
      </c>
      <c r="L150" t="str">
        <f t="shared" ca="1" si="42"/>
        <v>17</v>
      </c>
      <c r="M150" t="str">
        <f t="shared" ca="1" si="51"/>
        <v>32</v>
      </c>
      <c r="N150" t="str">
        <f t="shared" ca="1" si="43"/>
        <v>i7</v>
      </c>
      <c r="O150" t="s">
        <v>21</v>
      </c>
      <c r="P150">
        <v>1024</v>
      </c>
      <c r="Q150" t="str">
        <f t="shared" ca="1" si="44"/>
        <v>256</v>
      </c>
      <c r="R150">
        <f t="shared" ca="1" si="45"/>
        <v>2</v>
      </c>
      <c r="S150" t="str">
        <f t="shared" ca="1" si="46"/>
        <v>1</v>
      </c>
      <c r="T150" t="str">
        <f t="shared" ca="1" si="47"/>
        <v>Bangalore</v>
      </c>
      <c r="W150">
        <f t="shared" ca="1" si="48"/>
        <v>0.82440681165757113</v>
      </c>
      <c r="Y150">
        <f t="shared" ca="1" si="49"/>
        <v>0.13503489663927615</v>
      </c>
    </row>
    <row r="151" spans="1:25" x14ac:dyDescent="0.3">
      <c r="A151">
        <f t="shared" si="50"/>
        <v>5645</v>
      </c>
      <c r="B151">
        <f t="shared" ca="1" si="35"/>
        <v>23</v>
      </c>
      <c r="C151" t="str">
        <f t="shared" ca="1" si="36"/>
        <v>1</v>
      </c>
      <c r="D151" s="1">
        <f t="shared" ca="1" si="37"/>
        <v>43438</v>
      </c>
      <c r="E151" t="str">
        <f t="shared" ca="1" si="38"/>
        <v>12</v>
      </c>
      <c r="F151" t="str">
        <f t="shared" ca="1" si="39"/>
        <v>0</v>
      </c>
      <c r="G151">
        <v>2018</v>
      </c>
      <c r="H151" t="s">
        <v>14</v>
      </c>
      <c r="I151" t="s">
        <v>15</v>
      </c>
      <c r="J151">
        <f t="shared" ca="1" si="40"/>
        <v>149133</v>
      </c>
      <c r="K151" t="str">
        <f t="shared" ca="1" si="41"/>
        <v>FullHD</v>
      </c>
      <c r="L151" t="str">
        <f t="shared" ca="1" si="42"/>
        <v>15</v>
      </c>
      <c r="M151" t="str">
        <f t="shared" ca="1" si="51"/>
        <v>8</v>
      </c>
      <c r="N151" t="str">
        <f t="shared" ca="1" si="43"/>
        <v>i5</v>
      </c>
      <c r="O151" t="s">
        <v>21</v>
      </c>
      <c r="P151">
        <v>1024</v>
      </c>
      <c r="Q151" t="str">
        <f t="shared" ca="1" si="44"/>
        <v>1024</v>
      </c>
      <c r="R151">
        <f t="shared" ca="1" si="45"/>
        <v>3</v>
      </c>
      <c r="S151" t="str">
        <f t="shared" ca="1" si="46"/>
        <v>1</v>
      </c>
      <c r="T151" t="str">
        <f t="shared" ca="1" si="47"/>
        <v>Kota</v>
      </c>
      <c r="W151">
        <f t="shared" ca="1" si="48"/>
        <v>0.33887279972954309</v>
      </c>
      <c r="Y151">
        <f t="shared" ca="1" si="49"/>
        <v>0.97271748309405581</v>
      </c>
    </row>
    <row r="152" spans="1:25" x14ac:dyDescent="0.3">
      <c r="A152">
        <f t="shared" si="50"/>
        <v>5646</v>
      </c>
      <c r="B152">
        <f t="shared" ca="1" si="35"/>
        <v>19</v>
      </c>
      <c r="C152" t="str">
        <f t="shared" ca="1" si="36"/>
        <v>1</v>
      </c>
      <c r="D152" s="1">
        <f t="shared" ca="1" si="37"/>
        <v>43105</v>
      </c>
      <c r="E152" t="str">
        <f t="shared" ca="1" si="38"/>
        <v>1</v>
      </c>
      <c r="F152" t="str">
        <f t="shared" ca="1" si="39"/>
        <v>1</v>
      </c>
      <c r="G152">
        <v>2018</v>
      </c>
      <c r="H152" t="s">
        <v>14</v>
      </c>
      <c r="I152" t="s">
        <v>15</v>
      </c>
      <c r="J152">
        <f t="shared" ca="1" si="40"/>
        <v>238098</v>
      </c>
      <c r="K152" t="str">
        <f t="shared" ca="1" si="41"/>
        <v>2k</v>
      </c>
      <c r="L152" t="str">
        <f t="shared" ca="1" si="42"/>
        <v>17</v>
      </c>
      <c r="M152" t="str">
        <f t="shared" ca="1" si="51"/>
        <v>32</v>
      </c>
      <c r="N152" t="str">
        <f t="shared" ca="1" si="43"/>
        <v>i9</v>
      </c>
      <c r="O152" t="s">
        <v>21</v>
      </c>
      <c r="P152">
        <v>1024</v>
      </c>
      <c r="Q152" t="str">
        <f t="shared" ca="1" si="44"/>
        <v>1024</v>
      </c>
      <c r="R152">
        <f t="shared" ca="1" si="45"/>
        <v>2</v>
      </c>
      <c r="S152" t="str">
        <f t="shared" ca="1" si="46"/>
        <v>1</v>
      </c>
      <c r="T152" t="str">
        <f t="shared" ca="1" si="47"/>
        <v>Bangalore</v>
      </c>
      <c r="W152">
        <f t="shared" ca="1" si="48"/>
        <v>0.68706728050933585</v>
      </c>
      <c r="Y152">
        <f t="shared" ca="1" si="49"/>
        <v>0.25678245561528557</v>
      </c>
    </row>
    <row r="153" spans="1:25" x14ac:dyDescent="0.3">
      <c r="A153">
        <f t="shared" si="50"/>
        <v>5647</v>
      </c>
      <c r="B153">
        <f t="shared" ca="1" si="35"/>
        <v>25</v>
      </c>
      <c r="C153" t="str">
        <f t="shared" ca="1" si="36"/>
        <v>1</v>
      </c>
      <c r="D153" s="1">
        <f t="shared" ca="1" si="37"/>
        <v>43352</v>
      </c>
      <c r="E153" t="str">
        <f t="shared" ca="1" si="38"/>
        <v>9</v>
      </c>
      <c r="F153" t="str">
        <f t="shared" ca="1" si="39"/>
        <v>0</v>
      </c>
      <c r="G153">
        <v>2018</v>
      </c>
      <c r="H153" t="s">
        <v>14</v>
      </c>
      <c r="I153" t="s">
        <v>15</v>
      </c>
      <c r="J153">
        <f t="shared" ca="1" si="40"/>
        <v>120363</v>
      </c>
      <c r="K153" t="str">
        <f t="shared" ca="1" si="41"/>
        <v>FullHD</v>
      </c>
      <c r="L153" t="str">
        <f t="shared" ca="1" si="42"/>
        <v>15</v>
      </c>
      <c r="M153" t="str">
        <f t="shared" ca="1" si="51"/>
        <v>16</v>
      </c>
      <c r="N153" t="str">
        <f t="shared" ca="1" si="43"/>
        <v>i5</v>
      </c>
      <c r="O153" t="s">
        <v>21</v>
      </c>
      <c r="P153">
        <v>1024</v>
      </c>
      <c r="Q153" t="str">
        <f t="shared" ca="1" si="44"/>
        <v>512</v>
      </c>
      <c r="R153">
        <f t="shared" ca="1" si="45"/>
        <v>3</v>
      </c>
      <c r="S153" t="str">
        <f t="shared" ca="1" si="46"/>
        <v>1</v>
      </c>
      <c r="T153" t="str">
        <f t="shared" ca="1" si="47"/>
        <v>New Delhi</v>
      </c>
      <c r="W153">
        <f t="shared" ca="1" si="48"/>
        <v>0.11860136760708084</v>
      </c>
      <c r="Y153">
        <f t="shared" ca="1" si="49"/>
        <v>0.42744408441209869</v>
      </c>
    </row>
    <row r="154" spans="1:25" x14ac:dyDescent="0.3">
      <c r="A154">
        <f t="shared" si="50"/>
        <v>5648</v>
      </c>
      <c r="B154">
        <f t="shared" ca="1" si="35"/>
        <v>23</v>
      </c>
      <c r="C154" t="str">
        <f t="shared" ca="1" si="36"/>
        <v>1</v>
      </c>
      <c r="D154" s="1">
        <f t="shared" ca="1" si="37"/>
        <v>43205</v>
      </c>
      <c r="E154" t="str">
        <f t="shared" ca="1" si="38"/>
        <v>4</v>
      </c>
      <c r="F154" t="str">
        <f t="shared" ca="1" si="39"/>
        <v>0</v>
      </c>
      <c r="G154">
        <v>2018</v>
      </c>
      <c r="H154" t="s">
        <v>14</v>
      </c>
      <c r="I154" t="s">
        <v>15</v>
      </c>
      <c r="J154">
        <f t="shared" ca="1" si="40"/>
        <v>233451</v>
      </c>
      <c r="K154" t="str">
        <f t="shared" ca="1" si="41"/>
        <v>2k</v>
      </c>
      <c r="L154" t="str">
        <f t="shared" ca="1" si="42"/>
        <v>17</v>
      </c>
      <c r="M154" t="str">
        <f t="shared" ca="1" si="51"/>
        <v>32</v>
      </c>
      <c r="N154" t="str">
        <f t="shared" ca="1" si="43"/>
        <v>i9</v>
      </c>
      <c r="O154" t="s">
        <v>21</v>
      </c>
      <c r="P154">
        <v>1024</v>
      </c>
      <c r="Q154" t="str">
        <f t="shared" ca="1" si="44"/>
        <v>1024</v>
      </c>
      <c r="R154">
        <f t="shared" ca="1" si="45"/>
        <v>2</v>
      </c>
      <c r="S154" t="str">
        <f t="shared" ca="1" si="46"/>
        <v>1</v>
      </c>
      <c r="T154" t="str">
        <f t="shared" ca="1" si="47"/>
        <v>Mumbai</v>
      </c>
      <c r="W154">
        <f t="shared" ca="1" si="48"/>
        <v>0.32933411400303148</v>
      </c>
      <c r="Y154">
        <f t="shared" ca="1" si="49"/>
        <v>0.22618211487530493</v>
      </c>
    </row>
    <row r="155" spans="1:25" x14ac:dyDescent="0.3">
      <c r="A155">
        <f t="shared" si="50"/>
        <v>5649</v>
      </c>
      <c r="B155">
        <f t="shared" ca="1" si="35"/>
        <v>24</v>
      </c>
      <c r="C155" t="str">
        <f t="shared" ca="1" si="36"/>
        <v>1</v>
      </c>
      <c r="D155" s="1">
        <f t="shared" ca="1" si="37"/>
        <v>43197</v>
      </c>
      <c r="E155" t="str">
        <f t="shared" ca="1" si="38"/>
        <v>4</v>
      </c>
      <c r="F155" t="str">
        <f t="shared" ca="1" si="39"/>
        <v>0</v>
      </c>
      <c r="G155">
        <v>2018</v>
      </c>
      <c r="H155" t="s">
        <v>14</v>
      </c>
      <c r="I155" t="s">
        <v>15</v>
      </c>
      <c r="J155">
        <f t="shared" ca="1" si="40"/>
        <v>162260</v>
      </c>
      <c r="K155" t="str">
        <f t="shared" ca="1" si="41"/>
        <v>FullHD</v>
      </c>
      <c r="L155" t="str">
        <f t="shared" ca="1" si="42"/>
        <v>15</v>
      </c>
      <c r="M155" t="str">
        <f t="shared" ca="1" si="51"/>
        <v>16</v>
      </c>
      <c r="N155" t="str">
        <f t="shared" ca="1" si="43"/>
        <v>i7</v>
      </c>
      <c r="O155" t="s">
        <v>21</v>
      </c>
      <c r="P155">
        <v>1024</v>
      </c>
      <c r="Q155" t="str">
        <f t="shared" ca="1" si="44"/>
        <v>1024</v>
      </c>
      <c r="R155">
        <f t="shared" ca="1" si="45"/>
        <v>2</v>
      </c>
      <c r="S155" t="str">
        <f t="shared" ca="1" si="46"/>
        <v>1</v>
      </c>
      <c r="T155" t="str">
        <f t="shared" ca="1" si="47"/>
        <v>Bangalore</v>
      </c>
      <c r="W155">
        <f t="shared" ca="1" si="48"/>
        <v>0.34738777397770926</v>
      </c>
      <c r="Y155">
        <f t="shared" ca="1" si="49"/>
        <v>0.30507689805482818</v>
      </c>
    </row>
    <row r="156" spans="1:25" x14ac:dyDescent="0.3">
      <c r="A156">
        <f t="shared" si="50"/>
        <v>5650</v>
      </c>
      <c r="B156">
        <f t="shared" ca="1" si="35"/>
        <v>19</v>
      </c>
      <c r="C156" t="str">
        <f t="shared" ca="1" si="36"/>
        <v>1</v>
      </c>
      <c r="D156" s="1">
        <f t="shared" ca="1" si="37"/>
        <v>43413</v>
      </c>
      <c r="E156" t="str">
        <f t="shared" ca="1" si="38"/>
        <v>11</v>
      </c>
      <c r="F156" t="str">
        <f t="shared" ca="1" si="39"/>
        <v>1</v>
      </c>
      <c r="G156">
        <v>2018</v>
      </c>
      <c r="H156" t="s">
        <v>14</v>
      </c>
      <c r="I156" t="s">
        <v>15</v>
      </c>
      <c r="J156">
        <f t="shared" ca="1" si="40"/>
        <v>131629</v>
      </c>
      <c r="K156" t="str">
        <f t="shared" ca="1" si="41"/>
        <v>2k</v>
      </c>
      <c r="L156" t="str">
        <f t="shared" ca="1" si="42"/>
        <v>17</v>
      </c>
      <c r="M156" t="str">
        <f t="shared" ca="1" si="51"/>
        <v>16</v>
      </c>
      <c r="N156" t="str">
        <f t="shared" ca="1" si="43"/>
        <v>i5</v>
      </c>
      <c r="O156" t="s">
        <v>21</v>
      </c>
      <c r="P156">
        <v>1024</v>
      </c>
      <c r="Q156" t="str">
        <f t="shared" ca="1" si="44"/>
        <v>512</v>
      </c>
      <c r="R156">
        <f t="shared" ca="1" si="45"/>
        <v>2</v>
      </c>
      <c r="S156" t="str">
        <f t="shared" ca="1" si="46"/>
        <v>1</v>
      </c>
      <c r="T156" t="str">
        <f t="shared" ca="1" si="47"/>
        <v>Bangalore</v>
      </c>
      <c r="W156">
        <f t="shared" ca="1" si="48"/>
        <v>9.3590442451782496E-2</v>
      </c>
      <c r="Y156">
        <f t="shared" ca="1" si="49"/>
        <v>5.7490061463223219E-2</v>
      </c>
    </row>
    <row r="157" spans="1:25" x14ac:dyDescent="0.3">
      <c r="A157">
        <f t="shared" si="50"/>
        <v>5651</v>
      </c>
      <c r="B157">
        <f t="shared" ca="1" si="35"/>
        <v>26</v>
      </c>
      <c r="C157" t="str">
        <f t="shared" ca="1" si="36"/>
        <v>1</v>
      </c>
      <c r="D157" s="1">
        <f t="shared" ca="1" si="37"/>
        <v>43118</v>
      </c>
      <c r="E157" t="str">
        <f t="shared" ca="1" si="38"/>
        <v>1</v>
      </c>
      <c r="F157" t="str">
        <f t="shared" ca="1" si="39"/>
        <v>1</v>
      </c>
      <c r="G157">
        <v>2018</v>
      </c>
      <c r="H157" t="s">
        <v>14</v>
      </c>
      <c r="I157" t="s">
        <v>15</v>
      </c>
      <c r="J157">
        <f t="shared" ca="1" si="40"/>
        <v>126795</v>
      </c>
      <c r="K157" t="str">
        <f t="shared" ca="1" si="41"/>
        <v>FullHD</v>
      </c>
      <c r="L157" t="str">
        <f t="shared" ca="1" si="42"/>
        <v>15</v>
      </c>
      <c r="M157" t="str">
        <f t="shared" ca="1" si="51"/>
        <v>16</v>
      </c>
      <c r="N157" t="str">
        <f t="shared" ca="1" si="43"/>
        <v>i5</v>
      </c>
      <c r="O157" t="s">
        <v>21</v>
      </c>
      <c r="P157">
        <v>1024</v>
      </c>
      <c r="Q157" t="str">
        <f t="shared" ca="1" si="44"/>
        <v>512</v>
      </c>
      <c r="R157">
        <f t="shared" ca="1" si="45"/>
        <v>2</v>
      </c>
      <c r="S157" t="str">
        <f t="shared" ca="1" si="46"/>
        <v>1</v>
      </c>
      <c r="T157" t="str">
        <f t="shared" ca="1" si="47"/>
        <v>Mumbai</v>
      </c>
      <c r="W157">
        <f t="shared" ca="1" si="48"/>
        <v>0.9782426069761827</v>
      </c>
      <c r="Y157">
        <f t="shared" ca="1" si="49"/>
        <v>9.3578084628788472E-2</v>
      </c>
    </row>
    <row r="158" spans="1:25" x14ac:dyDescent="0.3">
      <c r="A158">
        <f t="shared" si="50"/>
        <v>5652</v>
      </c>
      <c r="B158">
        <f t="shared" ca="1" si="35"/>
        <v>21</v>
      </c>
      <c r="C158" t="str">
        <f t="shared" ca="1" si="36"/>
        <v>1</v>
      </c>
      <c r="D158" s="1">
        <f t="shared" ca="1" si="37"/>
        <v>43435</v>
      </c>
      <c r="E158" t="str">
        <f t="shared" ca="1" si="38"/>
        <v>12</v>
      </c>
      <c r="F158" t="str">
        <f t="shared" ca="1" si="39"/>
        <v>0</v>
      </c>
      <c r="G158">
        <v>2018</v>
      </c>
      <c r="H158" t="s">
        <v>14</v>
      </c>
      <c r="I158" t="s">
        <v>15</v>
      </c>
      <c r="J158">
        <f t="shared" ca="1" si="40"/>
        <v>158986</v>
      </c>
      <c r="K158" t="str">
        <f t="shared" ca="1" si="41"/>
        <v>FullHD</v>
      </c>
      <c r="L158" t="str">
        <f t="shared" ca="1" si="42"/>
        <v>15</v>
      </c>
      <c r="M158" t="str">
        <f t="shared" ca="1" si="51"/>
        <v>8</v>
      </c>
      <c r="N158" t="str">
        <f t="shared" ca="1" si="43"/>
        <v>i7</v>
      </c>
      <c r="O158" t="s">
        <v>21</v>
      </c>
      <c r="P158">
        <v>1024</v>
      </c>
      <c r="Q158" t="str">
        <f t="shared" ca="1" si="44"/>
        <v>256</v>
      </c>
      <c r="R158">
        <f t="shared" ca="1" si="45"/>
        <v>2</v>
      </c>
      <c r="S158" t="str">
        <f t="shared" ca="1" si="46"/>
        <v>1</v>
      </c>
      <c r="T158" t="str">
        <f t="shared" ca="1" si="47"/>
        <v>Hyderabad</v>
      </c>
      <c r="W158">
        <f t="shared" ca="1" si="48"/>
        <v>0.56183902056457924</v>
      </c>
      <c r="Y158">
        <f t="shared" ca="1" si="49"/>
        <v>0.35101444249901059</v>
      </c>
    </row>
    <row r="159" spans="1:25" x14ac:dyDescent="0.3">
      <c r="A159">
        <f t="shared" si="50"/>
        <v>5653</v>
      </c>
      <c r="B159">
        <f t="shared" ca="1" si="35"/>
        <v>26</v>
      </c>
      <c r="C159" t="str">
        <f t="shared" ca="1" si="36"/>
        <v>1</v>
      </c>
      <c r="D159" s="1">
        <f t="shared" ca="1" si="37"/>
        <v>43160</v>
      </c>
      <c r="E159" t="str">
        <f t="shared" ca="1" si="38"/>
        <v>3</v>
      </c>
      <c r="F159" t="str">
        <f t="shared" ca="1" si="39"/>
        <v>0</v>
      </c>
      <c r="G159">
        <v>2018</v>
      </c>
      <c r="H159" t="s">
        <v>14</v>
      </c>
      <c r="I159" t="s">
        <v>15</v>
      </c>
      <c r="J159">
        <f t="shared" ca="1" si="40"/>
        <v>160024</v>
      </c>
      <c r="K159" t="str">
        <f t="shared" ca="1" si="41"/>
        <v>2k</v>
      </c>
      <c r="L159" t="str">
        <f t="shared" ca="1" si="42"/>
        <v>17</v>
      </c>
      <c r="M159" t="str">
        <f t="shared" ca="1" si="51"/>
        <v>32</v>
      </c>
      <c r="N159" t="str">
        <f t="shared" ca="1" si="43"/>
        <v>i7</v>
      </c>
      <c r="O159" t="s">
        <v>21</v>
      </c>
      <c r="P159">
        <v>1024</v>
      </c>
      <c r="Q159" t="str">
        <f t="shared" ca="1" si="44"/>
        <v>256</v>
      </c>
      <c r="R159">
        <f t="shared" ca="1" si="45"/>
        <v>2</v>
      </c>
      <c r="S159" t="str">
        <f t="shared" ca="1" si="46"/>
        <v>1</v>
      </c>
      <c r="T159" t="str">
        <f t="shared" ca="1" si="47"/>
        <v>Ranchi</v>
      </c>
      <c r="W159">
        <f t="shared" ca="1" si="48"/>
        <v>0.81743744698092768</v>
      </c>
      <c r="Y159">
        <f t="shared" ca="1" si="49"/>
        <v>0.926092070571788</v>
      </c>
    </row>
    <row r="160" spans="1:25" x14ac:dyDescent="0.3">
      <c r="A160">
        <f t="shared" si="50"/>
        <v>5654</v>
      </c>
      <c r="B160">
        <f t="shared" ca="1" si="35"/>
        <v>22</v>
      </c>
      <c r="C160" t="str">
        <f t="shared" ca="1" si="36"/>
        <v>1</v>
      </c>
      <c r="D160" s="1">
        <f t="shared" ca="1" si="37"/>
        <v>43409</v>
      </c>
      <c r="E160" t="str">
        <f t="shared" ca="1" si="38"/>
        <v>11</v>
      </c>
      <c r="F160" t="str">
        <f t="shared" ca="1" si="39"/>
        <v>1</v>
      </c>
      <c r="G160">
        <v>2018</v>
      </c>
      <c r="H160" t="s">
        <v>14</v>
      </c>
      <c r="I160" t="s">
        <v>15</v>
      </c>
      <c r="J160">
        <f t="shared" ca="1" si="40"/>
        <v>191482</v>
      </c>
      <c r="K160" t="str">
        <f t="shared" ca="1" si="41"/>
        <v>2k</v>
      </c>
      <c r="L160" t="str">
        <f t="shared" ca="1" si="42"/>
        <v>17</v>
      </c>
      <c r="M160" t="str">
        <f t="shared" ca="1" si="51"/>
        <v>32</v>
      </c>
      <c r="N160" t="str">
        <f t="shared" ca="1" si="43"/>
        <v>i7</v>
      </c>
      <c r="O160" t="s">
        <v>21</v>
      </c>
      <c r="P160">
        <v>1024</v>
      </c>
      <c r="Q160" t="str">
        <f t="shared" ca="1" si="44"/>
        <v>512</v>
      </c>
      <c r="R160">
        <f t="shared" ca="1" si="45"/>
        <v>2</v>
      </c>
      <c r="S160" t="str">
        <f t="shared" ca="1" si="46"/>
        <v>1</v>
      </c>
      <c r="T160" t="str">
        <f t="shared" ca="1" si="47"/>
        <v>Mumbai</v>
      </c>
      <c r="W160">
        <f t="shared" ca="1" si="48"/>
        <v>0.4621533992145066</v>
      </c>
      <c r="Y160">
        <f t="shared" ca="1" si="49"/>
        <v>0.63886018389443977</v>
      </c>
    </row>
    <row r="161" spans="1:25" x14ac:dyDescent="0.3">
      <c r="A161">
        <f t="shared" si="50"/>
        <v>5655</v>
      </c>
      <c r="B161">
        <f t="shared" ca="1" si="35"/>
        <v>24</v>
      </c>
      <c r="C161" t="str">
        <f t="shared" ca="1" si="36"/>
        <v>1</v>
      </c>
      <c r="D161" s="1">
        <f t="shared" ca="1" si="37"/>
        <v>43230</v>
      </c>
      <c r="E161" t="str">
        <f t="shared" ca="1" si="38"/>
        <v>5</v>
      </c>
      <c r="F161" t="str">
        <f t="shared" ca="1" si="39"/>
        <v>0</v>
      </c>
      <c r="G161">
        <v>2018</v>
      </c>
      <c r="H161" t="s">
        <v>14</v>
      </c>
      <c r="I161" t="s">
        <v>15</v>
      </c>
      <c r="J161">
        <f t="shared" ca="1" si="40"/>
        <v>130624</v>
      </c>
      <c r="K161" t="str">
        <f t="shared" ca="1" si="41"/>
        <v>2k</v>
      </c>
      <c r="L161" t="str">
        <f t="shared" ca="1" si="42"/>
        <v>17</v>
      </c>
      <c r="M161" t="str">
        <f t="shared" ca="1" si="51"/>
        <v>16</v>
      </c>
      <c r="N161" t="str">
        <f t="shared" ca="1" si="43"/>
        <v>i5</v>
      </c>
      <c r="O161" t="s">
        <v>21</v>
      </c>
      <c r="P161">
        <v>1024</v>
      </c>
      <c r="Q161" t="str">
        <f t="shared" ca="1" si="44"/>
        <v>256</v>
      </c>
      <c r="R161">
        <f t="shared" ca="1" si="45"/>
        <v>3</v>
      </c>
      <c r="S161" t="str">
        <f t="shared" ca="1" si="46"/>
        <v>1</v>
      </c>
      <c r="T161" t="str">
        <f t="shared" ca="1" si="47"/>
        <v>Kolkata</v>
      </c>
      <c r="W161">
        <f t="shared" ca="1" si="48"/>
        <v>0.66329619565821463</v>
      </c>
      <c r="Y161">
        <f t="shared" ca="1" si="49"/>
        <v>0.22665979680329673</v>
      </c>
    </row>
    <row r="162" spans="1:25" x14ac:dyDescent="0.3">
      <c r="A162">
        <f t="shared" si="50"/>
        <v>5656</v>
      </c>
      <c r="B162">
        <f t="shared" ca="1" si="35"/>
        <v>22</v>
      </c>
      <c r="C162" t="str">
        <f t="shared" ca="1" si="36"/>
        <v>1</v>
      </c>
      <c r="D162" s="1">
        <f t="shared" ca="1" si="37"/>
        <v>43261</v>
      </c>
      <c r="E162" t="str">
        <f t="shared" ca="1" si="38"/>
        <v>6</v>
      </c>
      <c r="F162" t="str">
        <f t="shared" ca="1" si="39"/>
        <v>0</v>
      </c>
      <c r="G162">
        <v>2018</v>
      </c>
      <c r="H162" t="s">
        <v>14</v>
      </c>
      <c r="I162" t="s">
        <v>15</v>
      </c>
      <c r="J162">
        <f t="shared" ca="1" si="40"/>
        <v>198491</v>
      </c>
      <c r="K162" t="str">
        <f t="shared" ca="1" si="41"/>
        <v>FullHD</v>
      </c>
      <c r="L162" t="str">
        <f t="shared" ca="1" si="42"/>
        <v>15</v>
      </c>
      <c r="M162" t="str">
        <f t="shared" ca="1" si="51"/>
        <v>16</v>
      </c>
      <c r="N162" t="str">
        <f t="shared" ca="1" si="43"/>
        <v>i7</v>
      </c>
      <c r="O162" t="s">
        <v>21</v>
      </c>
      <c r="P162">
        <v>1024</v>
      </c>
      <c r="Q162" t="str">
        <f t="shared" ca="1" si="44"/>
        <v>512</v>
      </c>
      <c r="R162">
        <f t="shared" ca="1" si="45"/>
        <v>3</v>
      </c>
      <c r="S162" t="str">
        <f t="shared" ca="1" si="46"/>
        <v>1</v>
      </c>
      <c r="T162" t="str">
        <f t="shared" ca="1" si="47"/>
        <v>Jaipur</v>
      </c>
      <c r="W162">
        <f t="shared" ca="1" si="48"/>
        <v>0.47340487540043308</v>
      </c>
      <c r="Y162">
        <f t="shared" ca="1" si="49"/>
        <v>0.8026875067517496</v>
      </c>
    </row>
    <row r="163" spans="1:25" x14ac:dyDescent="0.3">
      <c r="A163">
        <f t="shared" si="50"/>
        <v>5657</v>
      </c>
      <c r="B163">
        <f t="shared" ca="1" si="35"/>
        <v>19</v>
      </c>
      <c r="C163" t="str">
        <f t="shared" ca="1" si="36"/>
        <v>1</v>
      </c>
      <c r="D163" s="1">
        <f t="shared" ca="1" si="37"/>
        <v>43374</v>
      </c>
      <c r="E163" t="str">
        <f t="shared" ca="1" si="38"/>
        <v>10</v>
      </c>
      <c r="F163" t="str">
        <f t="shared" ca="1" si="39"/>
        <v>0</v>
      </c>
      <c r="G163">
        <v>2018</v>
      </c>
      <c r="H163" t="s">
        <v>14</v>
      </c>
      <c r="I163" t="s">
        <v>15</v>
      </c>
      <c r="J163">
        <f t="shared" ca="1" si="40"/>
        <v>159184</v>
      </c>
      <c r="K163" t="str">
        <f t="shared" ca="1" si="41"/>
        <v>2k</v>
      </c>
      <c r="L163" t="str">
        <f t="shared" ca="1" si="42"/>
        <v>17</v>
      </c>
      <c r="M163" t="str">
        <f t="shared" ca="1" si="51"/>
        <v>32</v>
      </c>
      <c r="N163" t="str">
        <f t="shared" ca="1" si="43"/>
        <v>i7</v>
      </c>
      <c r="O163" t="s">
        <v>21</v>
      </c>
      <c r="P163">
        <v>1024</v>
      </c>
      <c r="Q163" t="str">
        <f t="shared" ca="1" si="44"/>
        <v>256</v>
      </c>
      <c r="R163">
        <f t="shared" ca="1" si="45"/>
        <v>3</v>
      </c>
      <c r="S163" t="str">
        <f t="shared" ca="1" si="46"/>
        <v>1</v>
      </c>
      <c r="T163" t="str">
        <f t="shared" ca="1" si="47"/>
        <v>New Delhi</v>
      </c>
      <c r="W163">
        <f t="shared" ca="1" si="48"/>
        <v>0.68480232698191446</v>
      </c>
      <c r="Y163">
        <f t="shared" ca="1" si="49"/>
        <v>0.38331974203444064</v>
      </c>
    </row>
    <row r="164" spans="1:25" x14ac:dyDescent="0.3">
      <c r="A164">
        <f t="shared" si="50"/>
        <v>5658</v>
      </c>
      <c r="B164">
        <f t="shared" ca="1" si="35"/>
        <v>22</v>
      </c>
      <c r="C164" t="str">
        <f t="shared" ca="1" si="36"/>
        <v>1</v>
      </c>
      <c r="D164" s="1">
        <f t="shared" ca="1" si="37"/>
        <v>43128</v>
      </c>
      <c r="E164" t="str">
        <f t="shared" ca="1" si="38"/>
        <v>1</v>
      </c>
      <c r="F164" t="str">
        <f t="shared" ca="1" si="39"/>
        <v>1</v>
      </c>
      <c r="G164">
        <v>2018</v>
      </c>
      <c r="H164" t="s">
        <v>14</v>
      </c>
      <c r="I164" t="s">
        <v>15</v>
      </c>
      <c r="J164">
        <f t="shared" ca="1" si="40"/>
        <v>169518</v>
      </c>
      <c r="K164" t="str">
        <f t="shared" ca="1" si="41"/>
        <v>FullHD</v>
      </c>
      <c r="L164" t="str">
        <f t="shared" ca="1" si="42"/>
        <v>15</v>
      </c>
      <c r="M164" t="str">
        <f t="shared" ca="1" si="51"/>
        <v>16</v>
      </c>
      <c r="N164" t="str">
        <f t="shared" ca="1" si="43"/>
        <v>i7</v>
      </c>
      <c r="O164" t="s">
        <v>21</v>
      </c>
      <c r="P164">
        <v>1024</v>
      </c>
      <c r="Q164" t="str">
        <f t="shared" ca="1" si="44"/>
        <v>256</v>
      </c>
      <c r="R164">
        <f t="shared" ca="1" si="45"/>
        <v>3</v>
      </c>
      <c r="S164" t="str">
        <f t="shared" ca="1" si="46"/>
        <v>1</v>
      </c>
      <c r="T164" t="str">
        <f t="shared" ca="1" si="47"/>
        <v>Coimbatore</v>
      </c>
      <c r="W164">
        <f t="shared" ca="1" si="48"/>
        <v>0.41917632665230253</v>
      </c>
      <c r="Y164">
        <f t="shared" ca="1" si="49"/>
        <v>0.7336114116692094</v>
      </c>
    </row>
    <row r="165" spans="1:25" x14ac:dyDescent="0.3">
      <c r="A165">
        <f t="shared" si="50"/>
        <v>5659</v>
      </c>
      <c r="B165">
        <f t="shared" ca="1" si="35"/>
        <v>24</v>
      </c>
      <c r="C165" t="str">
        <f t="shared" ca="1" si="36"/>
        <v>0</v>
      </c>
      <c r="D165" s="1">
        <f t="shared" ca="1" si="37"/>
        <v>43313</v>
      </c>
      <c r="E165" t="str">
        <f t="shared" ca="1" si="38"/>
        <v>8</v>
      </c>
      <c r="F165" t="str">
        <f t="shared" ca="1" si="39"/>
        <v>1</v>
      </c>
      <c r="G165">
        <v>2018</v>
      </c>
      <c r="H165" t="s">
        <v>14</v>
      </c>
      <c r="I165" t="s">
        <v>15</v>
      </c>
      <c r="J165">
        <f t="shared" ca="1" si="40"/>
        <v>129374</v>
      </c>
      <c r="K165" t="str">
        <f t="shared" ca="1" si="41"/>
        <v>FullHD</v>
      </c>
      <c r="L165" t="str">
        <f t="shared" ca="1" si="42"/>
        <v>15</v>
      </c>
      <c r="M165" t="str">
        <f t="shared" ca="1" si="51"/>
        <v>16</v>
      </c>
      <c r="N165" t="str">
        <f t="shared" ca="1" si="43"/>
        <v>i5</v>
      </c>
      <c r="O165" t="s">
        <v>21</v>
      </c>
      <c r="P165">
        <v>1024</v>
      </c>
      <c r="Q165" t="str">
        <f t="shared" ca="1" si="44"/>
        <v>256</v>
      </c>
      <c r="R165">
        <f t="shared" ca="1" si="45"/>
        <v>3</v>
      </c>
      <c r="S165" t="str">
        <f t="shared" ca="1" si="46"/>
        <v>1</v>
      </c>
      <c r="T165" t="str">
        <f t="shared" ca="1" si="47"/>
        <v>Kolkata</v>
      </c>
      <c r="W165">
        <f t="shared" ca="1" si="48"/>
        <v>0.40336109291123079</v>
      </c>
      <c r="Y165">
        <f t="shared" ca="1" si="49"/>
        <v>0.64111160628370933</v>
      </c>
    </row>
    <row r="166" spans="1:25" x14ac:dyDescent="0.3">
      <c r="A166">
        <f t="shared" si="50"/>
        <v>5660</v>
      </c>
      <c r="B166">
        <f t="shared" ca="1" si="35"/>
        <v>29</v>
      </c>
      <c r="C166" t="str">
        <f t="shared" ca="1" si="36"/>
        <v>1</v>
      </c>
      <c r="D166" s="1">
        <f t="shared" ca="1" si="37"/>
        <v>43124</v>
      </c>
      <c r="E166" t="str">
        <f t="shared" ca="1" si="38"/>
        <v>1</v>
      </c>
      <c r="F166" t="str">
        <f t="shared" ca="1" si="39"/>
        <v>1</v>
      </c>
      <c r="G166">
        <v>2018</v>
      </c>
      <c r="H166" t="s">
        <v>14</v>
      </c>
      <c r="I166" t="s">
        <v>15</v>
      </c>
      <c r="J166">
        <f t="shared" ca="1" si="40"/>
        <v>169073</v>
      </c>
      <c r="K166" t="str">
        <f t="shared" ca="1" si="41"/>
        <v>2k</v>
      </c>
      <c r="L166" t="str">
        <f t="shared" ca="1" si="42"/>
        <v>17</v>
      </c>
      <c r="M166" t="str">
        <f t="shared" ca="1" si="51"/>
        <v>32</v>
      </c>
      <c r="N166" t="str">
        <f t="shared" ca="1" si="43"/>
        <v>i7</v>
      </c>
      <c r="O166" t="s">
        <v>21</v>
      </c>
      <c r="P166">
        <v>1024</v>
      </c>
      <c r="Q166" t="str">
        <f t="shared" ca="1" si="44"/>
        <v>256</v>
      </c>
      <c r="R166">
        <f t="shared" ca="1" si="45"/>
        <v>3</v>
      </c>
      <c r="S166" t="str">
        <f t="shared" ca="1" si="46"/>
        <v>1</v>
      </c>
      <c r="T166" t="str">
        <f t="shared" ca="1" si="47"/>
        <v>Patna</v>
      </c>
      <c r="W166">
        <f t="shared" ca="1" si="48"/>
        <v>0.83494064031253923</v>
      </c>
      <c r="Y166">
        <f t="shared" ca="1" si="49"/>
        <v>0.85012644707997009</v>
      </c>
    </row>
    <row r="167" spans="1:25" x14ac:dyDescent="0.3">
      <c r="A167">
        <f t="shared" si="50"/>
        <v>5661</v>
      </c>
      <c r="B167">
        <f t="shared" ca="1" si="35"/>
        <v>20</v>
      </c>
      <c r="C167" t="str">
        <f t="shared" ca="1" si="36"/>
        <v>1</v>
      </c>
      <c r="D167" s="1">
        <f t="shared" ca="1" si="37"/>
        <v>43444</v>
      </c>
      <c r="E167" t="str">
        <f t="shared" ca="1" si="38"/>
        <v>12</v>
      </c>
      <c r="F167" t="str">
        <f t="shared" ca="1" si="39"/>
        <v>0</v>
      </c>
      <c r="G167">
        <v>2018</v>
      </c>
      <c r="H167" t="s">
        <v>14</v>
      </c>
      <c r="I167" t="s">
        <v>15</v>
      </c>
      <c r="J167">
        <f t="shared" ca="1" si="40"/>
        <v>236719</v>
      </c>
      <c r="K167" t="str">
        <f t="shared" ca="1" si="41"/>
        <v>2k</v>
      </c>
      <c r="L167" t="str">
        <f t="shared" ca="1" si="42"/>
        <v>17</v>
      </c>
      <c r="M167" t="str">
        <f t="shared" ca="1" si="51"/>
        <v>32</v>
      </c>
      <c r="N167" t="str">
        <f t="shared" ca="1" si="43"/>
        <v>i9</v>
      </c>
      <c r="O167" t="s">
        <v>21</v>
      </c>
      <c r="P167">
        <v>1024</v>
      </c>
      <c r="Q167" t="str">
        <f t="shared" ca="1" si="44"/>
        <v>1024</v>
      </c>
      <c r="R167">
        <f t="shared" ca="1" si="45"/>
        <v>3</v>
      </c>
      <c r="S167" t="str">
        <f t="shared" ca="1" si="46"/>
        <v>1</v>
      </c>
      <c r="T167" t="str">
        <f t="shared" ca="1" si="47"/>
        <v>Hyderabad</v>
      </c>
      <c r="W167">
        <f t="shared" ca="1" si="48"/>
        <v>0.56302787436515866</v>
      </c>
      <c r="Y167">
        <f t="shared" ca="1" si="49"/>
        <v>8.4283878074995489E-2</v>
      </c>
    </row>
    <row r="168" spans="1:25" x14ac:dyDescent="0.3">
      <c r="A168">
        <f t="shared" si="50"/>
        <v>5662</v>
      </c>
      <c r="B168">
        <f t="shared" ca="1" si="35"/>
        <v>25</v>
      </c>
      <c r="C168" t="str">
        <f t="shared" ca="1" si="36"/>
        <v>1</v>
      </c>
      <c r="D168" s="1">
        <f t="shared" ca="1" si="37"/>
        <v>43208</v>
      </c>
      <c r="E168" t="str">
        <f t="shared" ca="1" si="38"/>
        <v>4</v>
      </c>
      <c r="F168" t="str">
        <f t="shared" ca="1" si="39"/>
        <v>0</v>
      </c>
      <c r="G168">
        <v>2018</v>
      </c>
      <c r="H168" t="s">
        <v>14</v>
      </c>
      <c r="I168" t="s">
        <v>15</v>
      </c>
      <c r="J168">
        <f t="shared" ca="1" si="40"/>
        <v>229481</v>
      </c>
      <c r="K168" t="str">
        <f t="shared" ca="1" si="41"/>
        <v>2k</v>
      </c>
      <c r="L168" t="str">
        <f t="shared" ca="1" si="42"/>
        <v>17</v>
      </c>
      <c r="M168" t="str">
        <f t="shared" ca="1" si="51"/>
        <v>32</v>
      </c>
      <c r="N168" t="str">
        <f t="shared" ca="1" si="43"/>
        <v>i9</v>
      </c>
      <c r="O168" t="s">
        <v>21</v>
      </c>
      <c r="P168">
        <v>1024</v>
      </c>
      <c r="Q168" t="str">
        <f t="shared" ca="1" si="44"/>
        <v>1024</v>
      </c>
      <c r="R168">
        <f t="shared" ca="1" si="45"/>
        <v>3</v>
      </c>
      <c r="S168" t="str">
        <f t="shared" ca="1" si="46"/>
        <v>1</v>
      </c>
      <c r="T168" t="str">
        <f t="shared" ca="1" si="47"/>
        <v>Mumbai</v>
      </c>
      <c r="W168">
        <f t="shared" ca="1" si="48"/>
        <v>0.49357318462059185</v>
      </c>
      <c r="Y168">
        <f t="shared" ca="1" si="49"/>
        <v>7.7083287832449221E-2</v>
      </c>
    </row>
    <row r="169" spans="1:25" x14ac:dyDescent="0.3">
      <c r="A169">
        <f t="shared" si="50"/>
        <v>5663</v>
      </c>
      <c r="B169">
        <f t="shared" ca="1" si="35"/>
        <v>22</v>
      </c>
      <c r="C169" t="str">
        <f t="shared" ca="1" si="36"/>
        <v>1</v>
      </c>
      <c r="D169" s="1">
        <f t="shared" ca="1" si="37"/>
        <v>43297</v>
      </c>
      <c r="E169" t="str">
        <f t="shared" ca="1" si="38"/>
        <v>7</v>
      </c>
      <c r="F169" t="str">
        <f t="shared" ca="1" si="39"/>
        <v>1</v>
      </c>
      <c r="G169">
        <v>2018</v>
      </c>
      <c r="H169" t="s">
        <v>14</v>
      </c>
      <c r="I169" t="s">
        <v>15</v>
      </c>
      <c r="J169">
        <f t="shared" ca="1" si="40"/>
        <v>225344</v>
      </c>
      <c r="K169" t="str">
        <f t="shared" ca="1" si="41"/>
        <v>2k</v>
      </c>
      <c r="L169" t="str">
        <f t="shared" ca="1" si="42"/>
        <v>17</v>
      </c>
      <c r="M169" t="str">
        <f t="shared" ca="1" si="51"/>
        <v>32</v>
      </c>
      <c r="N169" t="str">
        <f t="shared" ca="1" si="43"/>
        <v>i9</v>
      </c>
      <c r="O169" t="s">
        <v>21</v>
      </c>
      <c r="P169">
        <v>1024</v>
      </c>
      <c r="Q169" t="str">
        <f t="shared" ca="1" si="44"/>
        <v>1024</v>
      </c>
      <c r="R169">
        <f t="shared" ca="1" si="45"/>
        <v>3</v>
      </c>
      <c r="S169" t="str">
        <f t="shared" ca="1" si="46"/>
        <v>1</v>
      </c>
      <c r="T169" t="str">
        <f t="shared" ca="1" si="47"/>
        <v>Mumbai</v>
      </c>
      <c r="W169">
        <f t="shared" ca="1" si="48"/>
        <v>0.46373820814104283</v>
      </c>
      <c r="Y169">
        <f t="shared" ca="1" si="49"/>
        <v>0.42581535606276943</v>
      </c>
    </row>
    <row r="170" spans="1:25" x14ac:dyDescent="0.3">
      <c r="A170">
        <f t="shared" si="50"/>
        <v>5664</v>
      </c>
      <c r="B170">
        <f t="shared" ca="1" si="35"/>
        <v>35</v>
      </c>
      <c r="C170" t="str">
        <f t="shared" ca="1" si="36"/>
        <v>0</v>
      </c>
      <c r="D170" s="1">
        <f t="shared" ca="1" si="37"/>
        <v>43375</v>
      </c>
      <c r="E170" t="str">
        <f t="shared" ca="1" si="38"/>
        <v>10</v>
      </c>
      <c r="F170" t="str">
        <f t="shared" ca="1" si="39"/>
        <v>0</v>
      </c>
      <c r="G170">
        <v>2018</v>
      </c>
      <c r="H170" t="s">
        <v>14</v>
      </c>
      <c r="I170" t="s">
        <v>15</v>
      </c>
      <c r="J170">
        <f t="shared" ca="1" si="40"/>
        <v>151894</v>
      </c>
      <c r="K170" t="str">
        <f t="shared" ca="1" si="41"/>
        <v>2k</v>
      </c>
      <c r="L170" t="str">
        <f t="shared" ca="1" si="42"/>
        <v>17</v>
      </c>
      <c r="M170" t="str">
        <f t="shared" ca="1" si="51"/>
        <v>32</v>
      </c>
      <c r="N170" t="str">
        <f t="shared" ca="1" si="43"/>
        <v>i7</v>
      </c>
      <c r="O170" t="s">
        <v>21</v>
      </c>
      <c r="P170">
        <v>1024</v>
      </c>
      <c r="Q170" t="str">
        <f t="shared" ca="1" si="44"/>
        <v>256</v>
      </c>
      <c r="R170">
        <f t="shared" ca="1" si="45"/>
        <v>3</v>
      </c>
      <c r="S170" t="str">
        <f t="shared" ca="1" si="46"/>
        <v>1</v>
      </c>
      <c r="T170" t="str">
        <f t="shared" ca="1" si="47"/>
        <v>Hyderabad</v>
      </c>
      <c r="W170">
        <f t="shared" ca="1" si="48"/>
        <v>0.99159928386359208</v>
      </c>
      <c r="Y170">
        <f t="shared" ca="1" si="49"/>
        <v>0.49732877180244239</v>
      </c>
    </row>
    <row r="171" spans="1:25" x14ac:dyDescent="0.3">
      <c r="A171">
        <f t="shared" si="50"/>
        <v>5665</v>
      </c>
      <c r="B171">
        <f t="shared" ca="1" si="35"/>
        <v>24</v>
      </c>
      <c r="C171" t="str">
        <f t="shared" ca="1" si="36"/>
        <v>1</v>
      </c>
      <c r="D171" s="1">
        <f t="shared" ca="1" si="37"/>
        <v>43297</v>
      </c>
      <c r="E171" t="str">
        <f t="shared" ca="1" si="38"/>
        <v>7</v>
      </c>
      <c r="F171" t="str">
        <f t="shared" ca="1" si="39"/>
        <v>1</v>
      </c>
      <c r="G171">
        <v>2018</v>
      </c>
      <c r="H171" t="s">
        <v>14</v>
      </c>
      <c r="I171" t="s">
        <v>15</v>
      </c>
      <c r="J171">
        <f t="shared" ca="1" si="40"/>
        <v>186618</v>
      </c>
      <c r="K171" t="str">
        <f t="shared" ca="1" si="41"/>
        <v>FullHD</v>
      </c>
      <c r="L171" t="str">
        <f t="shared" ca="1" si="42"/>
        <v>15</v>
      </c>
      <c r="M171" t="str">
        <f t="shared" ca="1" si="51"/>
        <v>8</v>
      </c>
      <c r="N171" t="str">
        <f t="shared" ca="1" si="43"/>
        <v>i7</v>
      </c>
      <c r="O171" t="s">
        <v>21</v>
      </c>
      <c r="P171">
        <v>1024</v>
      </c>
      <c r="Q171" t="str">
        <f t="shared" ca="1" si="44"/>
        <v>512</v>
      </c>
      <c r="R171">
        <f t="shared" ca="1" si="45"/>
        <v>3</v>
      </c>
      <c r="S171" t="str">
        <f t="shared" ca="1" si="46"/>
        <v>1</v>
      </c>
      <c r="T171" t="str">
        <f t="shared" ca="1" si="47"/>
        <v>Hyderabad</v>
      </c>
      <c r="W171">
        <f t="shared" ca="1" si="48"/>
        <v>0.72418535520474914</v>
      </c>
      <c r="Y171">
        <f t="shared" ca="1" si="49"/>
        <v>0.57575558900883039</v>
      </c>
    </row>
    <row r="172" spans="1:25" x14ac:dyDescent="0.3">
      <c r="A172">
        <f t="shared" si="50"/>
        <v>5666</v>
      </c>
      <c r="B172">
        <f t="shared" ca="1" si="35"/>
        <v>20</v>
      </c>
      <c r="C172" t="str">
        <f t="shared" ca="1" si="36"/>
        <v>1</v>
      </c>
      <c r="D172" s="1">
        <f t="shared" ca="1" si="37"/>
        <v>43211</v>
      </c>
      <c r="E172" t="str">
        <f t="shared" ca="1" si="38"/>
        <v>4</v>
      </c>
      <c r="F172" t="str">
        <f t="shared" ca="1" si="39"/>
        <v>0</v>
      </c>
      <c r="G172">
        <v>2018</v>
      </c>
      <c r="H172" t="s">
        <v>14</v>
      </c>
      <c r="I172" t="s">
        <v>15</v>
      </c>
      <c r="J172">
        <f t="shared" ca="1" si="40"/>
        <v>155378</v>
      </c>
      <c r="K172" t="str">
        <f t="shared" ca="1" si="41"/>
        <v>FullHD</v>
      </c>
      <c r="L172" t="str">
        <f t="shared" ca="1" si="42"/>
        <v>15</v>
      </c>
      <c r="M172" t="str">
        <f t="shared" ca="1" si="51"/>
        <v>16</v>
      </c>
      <c r="N172" t="str">
        <f t="shared" ca="1" si="43"/>
        <v>i7</v>
      </c>
      <c r="O172" t="s">
        <v>21</v>
      </c>
      <c r="P172">
        <v>1024</v>
      </c>
      <c r="Q172" t="str">
        <f t="shared" ca="1" si="44"/>
        <v>256</v>
      </c>
      <c r="R172">
        <f t="shared" ca="1" si="45"/>
        <v>3</v>
      </c>
      <c r="S172" t="str">
        <f t="shared" ca="1" si="46"/>
        <v>1</v>
      </c>
      <c r="T172" t="str">
        <f t="shared" ca="1" si="47"/>
        <v>Bangalore</v>
      </c>
      <c r="W172">
        <f t="shared" ca="1" si="48"/>
        <v>0.13018243492231507</v>
      </c>
      <c r="Y172">
        <f t="shared" ca="1" si="49"/>
        <v>0.21900428537865058</v>
      </c>
    </row>
    <row r="173" spans="1:25" x14ac:dyDescent="0.3">
      <c r="A173">
        <f t="shared" si="50"/>
        <v>5667</v>
      </c>
      <c r="B173">
        <f t="shared" ca="1" si="35"/>
        <v>20</v>
      </c>
      <c r="C173" t="str">
        <f t="shared" ca="1" si="36"/>
        <v>1</v>
      </c>
      <c r="D173" s="1">
        <f t="shared" ca="1" si="37"/>
        <v>43323</v>
      </c>
      <c r="E173" t="str">
        <f t="shared" ca="1" si="38"/>
        <v>8</v>
      </c>
      <c r="F173" t="str">
        <f t="shared" ca="1" si="39"/>
        <v>1</v>
      </c>
      <c r="G173">
        <v>2018</v>
      </c>
      <c r="H173" t="s">
        <v>14</v>
      </c>
      <c r="I173" t="s">
        <v>15</v>
      </c>
      <c r="J173">
        <f t="shared" ca="1" si="40"/>
        <v>223675</v>
      </c>
      <c r="K173" t="str">
        <f t="shared" ca="1" si="41"/>
        <v>2k</v>
      </c>
      <c r="L173" t="str">
        <f t="shared" ca="1" si="42"/>
        <v>17</v>
      </c>
      <c r="M173" t="str">
        <f t="shared" ca="1" si="51"/>
        <v>32</v>
      </c>
      <c r="N173" t="str">
        <f t="shared" ca="1" si="43"/>
        <v>i9</v>
      </c>
      <c r="O173" t="s">
        <v>21</v>
      </c>
      <c r="P173">
        <v>1024</v>
      </c>
      <c r="Q173" t="str">
        <f t="shared" ca="1" si="44"/>
        <v>1024</v>
      </c>
      <c r="R173">
        <f t="shared" ca="1" si="45"/>
        <v>2</v>
      </c>
      <c r="S173" t="str">
        <f t="shared" ca="1" si="46"/>
        <v>1</v>
      </c>
      <c r="T173" t="str">
        <f t="shared" ca="1" si="47"/>
        <v>Bangalore</v>
      </c>
      <c r="W173">
        <f t="shared" ca="1" si="48"/>
        <v>0.16592694593133073</v>
      </c>
      <c r="Y173">
        <f t="shared" ca="1" si="49"/>
        <v>0.16488781133417296</v>
      </c>
    </row>
    <row r="174" spans="1:25" x14ac:dyDescent="0.3">
      <c r="A174">
        <f t="shared" si="50"/>
        <v>5668</v>
      </c>
      <c r="B174">
        <f t="shared" ca="1" si="35"/>
        <v>20</v>
      </c>
      <c r="C174" t="str">
        <f t="shared" ca="1" si="36"/>
        <v>1</v>
      </c>
      <c r="D174" s="1">
        <f t="shared" ca="1" si="37"/>
        <v>43169</v>
      </c>
      <c r="E174" t="str">
        <f t="shared" ca="1" si="38"/>
        <v>3</v>
      </c>
      <c r="F174" t="str">
        <f t="shared" ca="1" si="39"/>
        <v>0</v>
      </c>
      <c r="G174">
        <v>2018</v>
      </c>
      <c r="H174" t="s">
        <v>14</v>
      </c>
      <c r="I174" t="s">
        <v>15</v>
      </c>
      <c r="J174">
        <f t="shared" ca="1" si="40"/>
        <v>225541</v>
      </c>
      <c r="K174" t="str">
        <f t="shared" ca="1" si="41"/>
        <v>2k</v>
      </c>
      <c r="L174" t="str">
        <f t="shared" ca="1" si="42"/>
        <v>17</v>
      </c>
      <c r="M174" t="str">
        <f t="shared" ca="1" si="51"/>
        <v>32</v>
      </c>
      <c r="N174" t="str">
        <f t="shared" ca="1" si="43"/>
        <v>i9</v>
      </c>
      <c r="O174" t="s">
        <v>21</v>
      </c>
      <c r="P174">
        <v>1024</v>
      </c>
      <c r="Q174" t="str">
        <f t="shared" ca="1" si="44"/>
        <v>1024</v>
      </c>
      <c r="R174">
        <f t="shared" ca="1" si="45"/>
        <v>3</v>
      </c>
      <c r="S174" t="str">
        <f t="shared" ca="1" si="46"/>
        <v>1</v>
      </c>
      <c r="T174" t="str">
        <f t="shared" ca="1" si="47"/>
        <v>New Delhi</v>
      </c>
      <c r="W174">
        <f t="shared" ca="1" si="48"/>
        <v>0.42194641732572324</v>
      </c>
      <c r="Y174">
        <f t="shared" ca="1" si="49"/>
        <v>0.13116667340546562</v>
      </c>
    </row>
    <row r="175" spans="1:25" x14ac:dyDescent="0.3">
      <c r="A175">
        <f t="shared" si="50"/>
        <v>5669</v>
      </c>
      <c r="B175">
        <f t="shared" ca="1" si="35"/>
        <v>20</v>
      </c>
      <c r="C175" t="str">
        <f t="shared" ca="1" si="36"/>
        <v>1</v>
      </c>
      <c r="D175" s="1">
        <f t="shared" ca="1" si="37"/>
        <v>43424</v>
      </c>
      <c r="E175" t="str">
        <f t="shared" ca="1" si="38"/>
        <v>11</v>
      </c>
      <c r="F175" t="str">
        <f t="shared" ca="1" si="39"/>
        <v>1</v>
      </c>
      <c r="G175">
        <v>2018</v>
      </c>
      <c r="H175" t="s">
        <v>14</v>
      </c>
      <c r="I175" t="s">
        <v>15</v>
      </c>
      <c r="J175">
        <f t="shared" ca="1" si="40"/>
        <v>165715</v>
      </c>
      <c r="K175" t="str">
        <f t="shared" ca="1" si="41"/>
        <v>FullHD</v>
      </c>
      <c r="L175" t="str">
        <f t="shared" ca="1" si="42"/>
        <v>15</v>
      </c>
      <c r="M175" t="str">
        <f t="shared" ca="1" si="51"/>
        <v>8</v>
      </c>
      <c r="N175" t="str">
        <f t="shared" ca="1" si="43"/>
        <v>i7</v>
      </c>
      <c r="O175" t="s">
        <v>21</v>
      </c>
      <c r="P175">
        <v>1024</v>
      </c>
      <c r="Q175" t="str">
        <f t="shared" ca="1" si="44"/>
        <v>256</v>
      </c>
      <c r="R175">
        <f t="shared" ca="1" si="45"/>
        <v>2</v>
      </c>
      <c r="S175" t="str">
        <f t="shared" ca="1" si="46"/>
        <v>1</v>
      </c>
      <c r="T175" t="str">
        <f t="shared" ca="1" si="47"/>
        <v>Kota</v>
      </c>
      <c r="W175">
        <f t="shared" ca="1" si="48"/>
        <v>0.54823632393511601</v>
      </c>
      <c r="Y175">
        <f t="shared" ca="1" si="49"/>
        <v>0.9342388181823339</v>
      </c>
    </row>
    <row r="176" spans="1:25" x14ac:dyDescent="0.3">
      <c r="A176">
        <f t="shared" si="50"/>
        <v>5670</v>
      </c>
      <c r="B176">
        <f t="shared" ca="1" si="35"/>
        <v>22</v>
      </c>
      <c r="C176" t="str">
        <f t="shared" ca="1" si="36"/>
        <v>1</v>
      </c>
      <c r="D176" s="1">
        <f t="shared" ca="1" si="37"/>
        <v>43223</v>
      </c>
      <c r="E176" t="str">
        <f t="shared" ca="1" si="38"/>
        <v>5</v>
      </c>
      <c r="F176" t="str">
        <f t="shared" ca="1" si="39"/>
        <v>0</v>
      </c>
      <c r="G176">
        <v>2018</v>
      </c>
      <c r="H176" t="s">
        <v>14</v>
      </c>
      <c r="I176" t="s">
        <v>15</v>
      </c>
      <c r="J176">
        <f t="shared" ca="1" si="40"/>
        <v>128236</v>
      </c>
      <c r="K176" t="str">
        <f t="shared" ca="1" si="41"/>
        <v>2k</v>
      </c>
      <c r="L176" t="str">
        <f t="shared" ca="1" si="42"/>
        <v>17</v>
      </c>
      <c r="M176" t="str">
        <f t="shared" ca="1" si="51"/>
        <v>16</v>
      </c>
      <c r="N176" t="str">
        <f t="shared" ca="1" si="43"/>
        <v>i5</v>
      </c>
      <c r="O176" t="s">
        <v>21</v>
      </c>
      <c r="P176">
        <v>1024</v>
      </c>
      <c r="Q176" t="str">
        <f t="shared" ca="1" si="44"/>
        <v>256</v>
      </c>
      <c r="R176">
        <f t="shared" ca="1" si="45"/>
        <v>2</v>
      </c>
      <c r="S176" t="str">
        <f t="shared" ca="1" si="46"/>
        <v>1</v>
      </c>
      <c r="T176" t="str">
        <f t="shared" ca="1" si="47"/>
        <v>Ranchi</v>
      </c>
      <c r="W176">
        <f t="shared" ca="1" si="48"/>
        <v>0.33833446810678203</v>
      </c>
      <c r="Y176">
        <f t="shared" ca="1" si="49"/>
        <v>0.95258441407703287</v>
      </c>
    </row>
    <row r="177" spans="1:25" x14ac:dyDescent="0.3">
      <c r="A177">
        <f t="shared" si="50"/>
        <v>5671</v>
      </c>
      <c r="B177">
        <f t="shared" ca="1" si="35"/>
        <v>22</v>
      </c>
      <c r="C177" t="str">
        <f t="shared" ca="1" si="36"/>
        <v>1</v>
      </c>
      <c r="D177" s="1">
        <f t="shared" ca="1" si="37"/>
        <v>43397</v>
      </c>
      <c r="E177" t="str">
        <f t="shared" ca="1" si="38"/>
        <v>10</v>
      </c>
      <c r="F177" t="str">
        <f t="shared" ca="1" si="39"/>
        <v>0</v>
      </c>
      <c r="G177">
        <v>2018</v>
      </c>
      <c r="H177" t="s">
        <v>14</v>
      </c>
      <c r="I177" t="s">
        <v>15</v>
      </c>
      <c r="J177">
        <f t="shared" ca="1" si="40"/>
        <v>160046</v>
      </c>
      <c r="K177" t="str">
        <f t="shared" ca="1" si="41"/>
        <v>FullHD</v>
      </c>
      <c r="L177" t="str">
        <f t="shared" ca="1" si="42"/>
        <v>15</v>
      </c>
      <c r="M177" t="str">
        <f t="shared" ca="1" si="51"/>
        <v>8</v>
      </c>
      <c r="N177" t="str">
        <f t="shared" ca="1" si="43"/>
        <v>i7</v>
      </c>
      <c r="O177" t="s">
        <v>21</v>
      </c>
      <c r="P177">
        <v>1024</v>
      </c>
      <c r="Q177" t="str">
        <f t="shared" ca="1" si="44"/>
        <v>256</v>
      </c>
      <c r="R177">
        <f t="shared" ca="1" si="45"/>
        <v>3</v>
      </c>
      <c r="S177" t="str">
        <f t="shared" ca="1" si="46"/>
        <v>1</v>
      </c>
      <c r="T177" t="str">
        <f t="shared" ca="1" si="47"/>
        <v>New Delhi</v>
      </c>
      <c r="W177">
        <f t="shared" ca="1" si="48"/>
        <v>0.64784592977751254</v>
      </c>
      <c r="Y177">
        <f t="shared" ca="1" si="49"/>
        <v>0.69476233144358024</v>
      </c>
    </row>
    <row r="178" spans="1:25" x14ac:dyDescent="0.3">
      <c r="A178">
        <f t="shared" si="50"/>
        <v>5672</v>
      </c>
      <c r="B178">
        <f t="shared" ca="1" si="35"/>
        <v>20</v>
      </c>
      <c r="C178" t="str">
        <f t="shared" ca="1" si="36"/>
        <v>1</v>
      </c>
      <c r="D178" s="1">
        <f t="shared" ca="1" si="37"/>
        <v>43192</v>
      </c>
      <c r="E178" t="str">
        <f t="shared" ca="1" si="38"/>
        <v>4</v>
      </c>
      <c r="F178" t="str">
        <f t="shared" ca="1" si="39"/>
        <v>0</v>
      </c>
      <c r="G178">
        <v>2018</v>
      </c>
      <c r="H178" t="s">
        <v>14</v>
      </c>
      <c r="I178" t="s">
        <v>15</v>
      </c>
      <c r="J178">
        <f t="shared" ca="1" si="40"/>
        <v>140340</v>
      </c>
      <c r="K178" t="str">
        <f t="shared" ca="1" si="41"/>
        <v>FullHD</v>
      </c>
      <c r="L178" t="str">
        <f t="shared" ca="1" si="42"/>
        <v>15</v>
      </c>
      <c r="M178" t="str">
        <f t="shared" ca="1" si="51"/>
        <v>16</v>
      </c>
      <c r="N178" t="str">
        <f t="shared" ca="1" si="43"/>
        <v>i5</v>
      </c>
      <c r="O178" t="s">
        <v>21</v>
      </c>
      <c r="P178">
        <v>1024</v>
      </c>
      <c r="Q178" t="str">
        <f t="shared" ca="1" si="44"/>
        <v>1024</v>
      </c>
      <c r="R178">
        <f t="shared" ca="1" si="45"/>
        <v>3</v>
      </c>
      <c r="S178" t="str">
        <f t="shared" ca="1" si="46"/>
        <v>1</v>
      </c>
      <c r="T178" t="str">
        <f t="shared" ca="1" si="47"/>
        <v>New Delhi</v>
      </c>
      <c r="W178">
        <f t="shared" ca="1" si="48"/>
        <v>8.267298660326261E-2</v>
      </c>
      <c r="Y178">
        <f t="shared" ca="1" si="49"/>
        <v>0.6522355430917447</v>
      </c>
    </row>
    <row r="179" spans="1:25" x14ac:dyDescent="0.3">
      <c r="A179">
        <f t="shared" si="50"/>
        <v>5673</v>
      </c>
      <c r="B179">
        <f t="shared" ca="1" si="35"/>
        <v>23</v>
      </c>
      <c r="C179" t="str">
        <f t="shared" ca="1" si="36"/>
        <v>1</v>
      </c>
      <c r="D179" s="1">
        <f t="shared" ca="1" si="37"/>
        <v>43108</v>
      </c>
      <c r="E179" t="str">
        <f t="shared" ca="1" si="38"/>
        <v>1</v>
      </c>
      <c r="F179" t="str">
        <f t="shared" ca="1" si="39"/>
        <v>1</v>
      </c>
      <c r="G179">
        <v>2018</v>
      </c>
      <c r="H179" t="s">
        <v>14</v>
      </c>
      <c r="I179" t="s">
        <v>15</v>
      </c>
      <c r="J179">
        <f t="shared" ca="1" si="40"/>
        <v>183765</v>
      </c>
      <c r="K179" t="str">
        <f t="shared" ca="1" si="41"/>
        <v>2k</v>
      </c>
      <c r="L179" t="str">
        <f t="shared" ca="1" si="42"/>
        <v>17</v>
      </c>
      <c r="M179" t="str">
        <f t="shared" ca="1" si="51"/>
        <v>32</v>
      </c>
      <c r="N179" t="str">
        <f t="shared" ca="1" si="43"/>
        <v>i7</v>
      </c>
      <c r="O179" t="s">
        <v>21</v>
      </c>
      <c r="P179">
        <v>1024</v>
      </c>
      <c r="Q179" t="str">
        <f t="shared" ca="1" si="44"/>
        <v>512</v>
      </c>
      <c r="R179">
        <f t="shared" ca="1" si="45"/>
        <v>2</v>
      </c>
      <c r="S179" t="str">
        <f t="shared" ca="1" si="46"/>
        <v>1</v>
      </c>
      <c r="T179" t="str">
        <f t="shared" ca="1" si="47"/>
        <v>Mumbai</v>
      </c>
      <c r="W179">
        <f t="shared" ca="1" si="48"/>
        <v>0.5621014117843367</v>
      </c>
      <c r="Y179">
        <f t="shared" ca="1" si="49"/>
        <v>0.65666648515237369</v>
      </c>
    </row>
    <row r="180" spans="1:25" x14ac:dyDescent="0.3">
      <c r="A180">
        <f t="shared" si="50"/>
        <v>5674</v>
      </c>
      <c r="B180">
        <f t="shared" ca="1" si="35"/>
        <v>19</v>
      </c>
      <c r="C180" t="str">
        <f t="shared" ca="1" si="36"/>
        <v>1</v>
      </c>
      <c r="D180" s="1">
        <f t="shared" ca="1" si="37"/>
        <v>43275</v>
      </c>
      <c r="E180" t="str">
        <f t="shared" ca="1" si="38"/>
        <v>6</v>
      </c>
      <c r="F180" t="str">
        <f t="shared" ca="1" si="39"/>
        <v>0</v>
      </c>
      <c r="G180">
        <v>2018</v>
      </c>
      <c r="H180" t="s">
        <v>14</v>
      </c>
      <c r="I180" t="s">
        <v>15</v>
      </c>
      <c r="J180">
        <f t="shared" ca="1" si="40"/>
        <v>139983</v>
      </c>
      <c r="K180" t="str">
        <f t="shared" ca="1" si="41"/>
        <v>FullHD</v>
      </c>
      <c r="L180" t="str">
        <f t="shared" ca="1" si="42"/>
        <v>15</v>
      </c>
      <c r="M180" t="str">
        <f t="shared" ca="1" si="51"/>
        <v>16</v>
      </c>
      <c r="N180" t="str">
        <f t="shared" ca="1" si="43"/>
        <v>i5</v>
      </c>
      <c r="O180" t="s">
        <v>21</v>
      </c>
      <c r="P180">
        <v>1024</v>
      </c>
      <c r="Q180" t="str">
        <f t="shared" ca="1" si="44"/>
        <v>1024</v>
      </c>
      <c r="R180">
        <f t="shared" ca="1" si="45"/>
        <v>3</v>
      </c>
      <c r="S180" t="str">
        <f t="shared" ca="1" si="46"/>
        <v>1</v>
      </c>
      <c r="T180" t="str">
        <f t="shared" ca="1" si="47"/>
        <v>Lucknow</v>
      </c>
      <c r="W180">
        <f t="shared" ca="1" si="48"/>
        <v>0.46692339682966155</v>
      </c>
      <c r="Y180">
        <f t="shared" ca="1" si="49"/>
        <v>0.80972136572910391</v>
      </c>
    </row>
    <row r="181" spans="1:25" x14ac:dyDescent="0.3">
      <c r="A181">
        <f t="shared" si="50"/>
        <v>5675</v>
      </c>
      <c r="B181">
        <f t="shared" ca="1" si="35"/>
        <v>19</v>
      </c>
      <c r="C181" t="str">
        <f t="shared" ca="1" si="36"/>
        <v>1</v>
      </c>
      <c r="D181" s="1">
        <f t="shared" ca="1" si="37"/>
        <v>43426</v>
      </c>
      <c r="E181" t="str">
        <f t="shared" ca="1" si="38"/>
        <v>11</v>
      </c>
      <c r="F181" t="str">
        <f t="shared" ca="1" si="39"/>
        <v>1</v>
      </c>
      <c r="G181">
        <v>2018</v>
      </c>
      <c r="H181" t="s">
        <v>14</v>
      </c>
      <c r="I181" t="s">
        <v>15</v>
      </c>
      <c r="J181">
        <f t="shared" ca="1" si="40"/>
        <v>140370</v>
      </c>
      <c r="K181" t="str">
        <f t="shared" ca="1" si="41"/>
        <v>FullHD</v>
      </c>
      <c r="L181" t="str">
        <f t="shared" ca="1" si="42"/>
        <v>15</v>
      </c>
      <c r="M181" t="str">
        <f t="shared" ca="1" si="51"/>
        <v>16</v>
      </c>
      <c r="N181" t="str">
        <f t="shared" ca="1" si="43"/>
        <v>i5</v>
      </c>
      <c r="O181" t="s">
        <v>21</v>
      </c>
      <c r="P181">
        <v>1024</v>
      </c>
      <c r="Q181" t="str">
        <f t="shared" ca="1" si="44"/>
        <v>256</v>
      </c>
      <c r="R181">
        <f t="shared" ca="1" si="45"/>
        <v>3</v>
      </c>
      <c r="S181" t="str">
        <f t="shared" ca="1" si="46"/>
        <v>1</v>
      </c>
      <c r="T181" t="str">
        <f t="shared" ca="1" si="47"/>
        <v>Mumbai</v>
      </c>
      <c r="W181">
        <f t="shared" ca="1" si="48"/>
        <v>0.58457377500028729</v>
      </c>
      <c r="Y181">
        <f t="shared" ca="1" si="49"/>
        <v>0.28565634904246118</v>
      </c>
    </row>
    <row r="182" spans="1:25" x14ac:dyDescent="0.3">
      <c r="A182">
        <f t="shared" si="50"/>
        <v>5676</v>
      </c>
      <c r="B182">
        <f t="shared" ca="1" si="35"/>
        <v>25</v>
      </c>
      <c r="C182" t="str">
        <f t="shared" ca="1" si="36"/>
        <v>1</v>
      </c>
      <c r="D182" s="1">
        <f t="shared" ca="1" si="37"/>
        <v>43111</v>
      </c>
      <c r="E182" t="str">
        <f t="shared" ca="1" si="38"/>
        <v>1</v>
      </c>
      <c r="F182" t="str">
        <f t="shared" ca="1" si="39"/>
        <v>1</v>
      </c>
      <c r="G182">
        <v>2018</v>
      </c>
      <c r="H182" t="s">
        <v>14</v>
      </c>
      <c r="I182" t="s">
        <v>15</v>
      </c>
      <c r="J182">
        <f t="shared" ca="1" si="40"/>
        <v>168075</v>
      </c>
      <c r="K182" t="str">
        <f t="shared" ca="1" si="41"/>
        <v>FullHD</v>
      </c>
      <c r="L182" t="str">
        <f t="shared" ca="1" si="42"/>
        <v>15</v>
      </c>
      <c r="M182" t="str">
        <f t="shared" ca="1" si="51"/>
        <v>16</v>
      </c>
      <c r="N182" t="str">
        <f t="shared" ca="1" si="43"/>
        <v>i7</v>
      </c>
      <c r="O182" t="s">
        <v>21</v>
      </c>
      <c r="P182">
        <v>1024</v>
      </c>
      <c r="Q182" t="str">
        <f t="shared" ca="1" si="44"/>
        <v>1024</v>
      </c>
      <c r="R182">
        <f t="shared" ca="1" si="45"/>
        <v>2</v>
      </c>
      <c r="S182" t="str">
        <f t="shared" ca="1" si="46"/>
        <v>1</v>
      </c>
      <c r="T182" t="str">
        <f t="shared" ca="1" si="47"/>
        <v>Bangalore</v>
      </c>
      <c r="W182">
        <f t="shared" ca="1" si="48"/>
        <v>0.21749081229416201</v>
      </c>
      <c r="Y182">
        <f t="shared" ca="1" si="49"/>
        <v>0.30960306512198044</v>
      </c>
    </row>
    <row r="183" spans="1:25" x14ac:dyDescent="0.3">
      <c r="A183">
        <f t="shared" si="50"/>
        <v>5677</v>
      </c>
      <c r="B183">
        <f t="shared" ca="1" si="35"/>
        <v>24</v>
      </c>
      <c r="C183" t="str">
        <f t="shared" ca="1" si="36"/>
        <v>1</v>
      </c>
      <c r="D183" s="1">
        <f t="shared" ca="1" si="37"/>
        <v>43282</v>
      </c>
      <c r="E183" t="str">
        <f t="shared" ca="1" si="38"/>
        <v>7</v>
      </c>
      <c r="F183" t="str">
        <f t="shared" ca="1" si="39"/>
        <v>1</v>
      </c>
      <c r="G183">
        <v>2018</v>
      </c>
      <c r="H183" t="s">
        <v>14</v>
      </c>
      <c r="I183" t="s">
        <v>15</v>
      </c>
      <c r="J183">
        <f t="shared" ca="1" si="40"/>
        <v>165571</v>
      </c>
      <c r="K183" t="str">
        <f t="shared" ca="1" si="41"/>
        <v>2k</v>
      </c>
      <c r="L183" t="str">
        <f t="shared" ca="1" si="42"/>
        <v>17</v>
      </c>
      <c r="M183" t="str">
        <f t="shared" ca="1" si="51"/>
        <v>32</v>
      </c>
      <c r="N183" t="str">
        <f t="shared" ca="1" si="43"/>
        <v>i7</v>
      </c>
      <c r="O183" t="s">
        <v>21</v>
      </c>
      <c r="P183">
        <v>1024</v>
      </c>
      <c r="Q183" t="str">
        <f t="shared" ca="1" si="44"/>
        <v>256</v>
      </c>
      <c r="R183">
        <f t="shared" ca="1" si="45"/>
        <v>3</v>
      </c>
      <c r="S183" t="str">
        <f t="shared" ca="1" si="46"/>
        <v>1</v>
      </c>
      <c r="T183" t="str">
        <f t="shared" ca="1" si="47"/>
        <v>Hyderabad</v>
      </c>
      <c r="W183">
        <f t="shared" ca="1" si="48"/>
        <v>0.13516242526517763</v>
      </c>
      <c r="Y183">
        <f t="shared" ca="1" si="49"/>
        <v>0.60956406024993526</v>
      </c>
    </row>
    <row r="184" spans="1:25" x14ac:dyDescent="0.3">
      <c r="A184">
        <f t="shared" si="50"/>
        <v>5678</v>
      </c>
      <c r="B184">
        <f t="shared" ca="1" si="35"/>
        <v>22</v>
      </c>
      <c r="C184" t="str">
        <f t="shared" ca="1" si="36"/>
        <v>1</v>
      </c>
      <c r="D184" s="1">
        <f t="shared" ca="1" si="37"/>
        <v>43229</v>
      </c>
      <c r="E184" t="str">
        <f t="shared" ca="1" si="38"/>
        <v>5</v>
      </c>
      <c r="F184" t="str">
        <f t="shared" ca="1" si="39"/>
        <v>0</v>
      </c>
      <c r="G184">
        <v>2018</v>
      </c>
      <c r="H184" t="s">
        <v>14</v>
      </c>
      <c r="I184" t="s">
        <v>15</v>
      </c>
      <c r="J184">
        <f t="shared" ca="1" si="40"/>
        <v>172089</v>
      </c>
      <c r="K184" t="str">
        <f t="shared" ca="1" si="41"/>
        <v>FullHD</v>
      </c>
      <c r="L184" t="str">
        <f t="shared" ca="1" si="42"/>
        <v>15</v>
      </c>
      <c r="M184" t="str">
        <f t="shared" ca="1" si="51"/>
        <v>16</v>
      </c>
      <c r="N184" t="str">
        <f t="shared" ca="1" si="43"/>
        <v>i7</v>
      </c>
      <c r="O184" t="s">
        <v>21</v>
      </c>
      <c r="P184">
        <v>1024</v>
      </c>
      <c r="Q184" t="str">
        <f t="shared" ca="1" si="44"/>
        <v>512</v>
      </c>
      <c r="R184">
        <f t="shared" ca="1" si="45"/>
        <v>3</v>
      </c>
      <c r="S184" t="str">
        <f t="shared" ca="1" si="46"/>
        <v>1</v>
      </c>
      <c r="T184" t="str">
        <f t="shared" ca="1" si="47"/>
        <v>New Delhi</v>
      </c>
      <c r="W184">
        <f t="shared" ca="1" si="48"/>
        <v>0.35528342348785269</v>
      </c>
      <c r="Y184">
        <f t="shared" ca="1" si="49"/>
        <v>0.20712517620235105</v>
      </c>
    </row>
    <row r="185" spans="1:25" x14ac:dyDescent="0.3">
      <c r="A185">
        <f t="shared" si="50"/>
        <v>5679</v>
      </c>
      <c r="B185">
        <f t="shared" ca="1" si="35"/>
        <v>19</v>
      </c>
      <c r="C185" t="str">
        <f t="shared" ca="1" si="36"/>
        <v>1</v>
      </c>
      <c r="D185" s="1">
        <f t="shared" ca="1" si="37"/>
        <v>43287</v>
      </c>
      <c r="E185" t="str">
        <f t="shared" ca="1" si="38"/>
        <v>7</v>
      </c>
      <c r="F185" t="str">
        <f t="shared" ca="1" si="39"/>
        <v>1</v>
      </c>
      <c r="G185">
        <v>2018</v>
      </c>
      <c r="H185" t="s">
        <v>14</v>
      </c>
      <c r="I185" t="s">
        <v>15</v>
      </c>
      <c r="J185">
        <f t="shared" ca="1" si="40"/>
        <v>160670</v>
      </c>
      <c r="K185" t="str">
        <f t="shared" ca="1" si="41"/>
        <v>2k</v>
      </c>
      <c r="L185" t="str">
        <f t="shared" ca="1" si="42"/>
        <v>17</v>
      </c>
      <c r="M185" t="str">
        <f t="shared" ca="1" si="51"/>
        <v>32</v>
      </c>
      <c r="N185" t="str">
        <f t="shared" ca="1" si="43"/>
        <v>i7</v>
      </c>
      <c r="O185" t="s">
        <v>21</v>
      </c>
      <c r="P185">
        <v>1024</v>
      </c>
      <c r="Q185" t="str">
        <f t="shared" ca="1" si="44"/>
        <v>256</v>
      </c>
      <c r="R185">
        <f t="shared" ca="1" si="45"/>
        <v>3</v>
      </c>
      <c r="S185" t="str">
        <f t="shared" ca="1" si="46"/>
        <v>1</v>
      </c>
      <c r="T185" t="str">
        <f t="shared" ca="1" si="47"/>
        <v>Kolkata</v>
      </c>
      <c r="W185">
        <f t="shared" ca="1" si="48"/>
        <v>0.78123076586846985</v>
      </c>
      <c r="Y185">
        <f t="shared" ca="1" si="49"/>
        <v>0.35141500408200388</v>
      </c>
    </row>
    <row r="186" spans="1:25" x14ac:dyDescent="0.3">
      <c r="A186">
        <f t="shared" si="50"/>
        <v>5680</v>
      </c>
      <c r="B186">
        <f t="shared" ca="1" si="35"/>
        <v>17</v>
      </c>
      <c r="C186" t="str">
        <f t="shared" ca="1" si="36"/>
        <v>1</v>
      </c>
      <c r="D186" s="1">
        <f t="shared" ca="1" si="37"/>
        <v>43285</v>
      </c>
      <c r="E186" t="str">
        <f t="shared" ca="1" si="38"/>
        <v>7</v>
      </c>
      <c r="F186" t="str">
        <f t="shared" ca="1" si="39"/>
        <v>1</v>
      </c>
      <c r="G186">
        <v>2018</v>
      </c>
      <c r="H186" t="s">
        <v>14</v>
      </c>
      <c r="I186" t="s">
        <v>15</v>
      </c>
      <c r="J186">
        <f t="shared" ca="1" si="40"/>
        <v>164538</v>
      </c>
      <c r="K186" t="str">
        <f t="shared" ca="1" si="41"/>
        <v>FullHD</v>
      </c>
      <c r="L186" t="str">
        <f t="shared" ca="1" si="42"/>
        <v>15</v>
      </c>
      <c r="M186" t="str">
        <f t="shared" ca="1" si="51"/>
        <v>16</v>
      </c>
      <c r="N186" t="str">
        <f t="shared" ca="1" si="43"/>
        <v>i7</v>
      </c>
      <c r="O186" t="s">
        <v>21</v>
      </c>
      <c r="P186">
        <v>1024</v>
      </c>
      <c r="Q186" t="str">
        <f t="shared" ca="1" si="44"/>
        <v>1024</v>
      </c>
      <c r="R186">
        <f t="shared" ca="1" si="45"/>
        <v>2</v>
      </c>
      <c r="S186" t="str">
        <f t="shared" ca="1" si="46"/>
        <v>1</v>
      </c>
      <c r="T186" t="str">
        <f t="shared" ca="1" si="47"/>
        <v>Kolkata</v>
      </c>
      <c r="W186">
        <f t="shared" ca="1" si="48"/>
        <v>3.0926844308701851E-2</v>
      </c>
      <c r="Y186">
        <f t="shared" ca="1" si="49"/>
        <v>0.27342510933305419</v>
      </c>
    </row>
    <row r="187" spans="1:25" x14ac:dyDescent="0.3">
      <c r="A187">
        <f t="shared" si="50"/>
        <v>5681</v>
      </c>
      <c r="B187">
        <f t="shared" ca="1" si="35"/>
        <v>26</v>
      </c>
      <c r="C187" t="str">
        <f t="shared" ca="1" si="36"/>
        <v>1</v>
      </c>
      <c r="D187" s="1">
        <f t="shared" ca="1" si="37"/>
        <v>43288</v>
      </c>
      <c r="E187" t="str">
        <f t="shared" ca="1" si="38"/>
        <v>7</v>
      </c>
      <c r="F187" t="str">
        <f t="shared" ca="1" si="39"/>
        <v>1</v>
      </c>
      <c r="G187">
        <v>2018</v>
      </c>
      <c r="H187" t="s">
        <v>14</v>
      </c>
      <c r="I187" t="s">
        <v>15</v>
      </c>
      <c r="J187">
        <f t="shared" ca="1" si="40"/>
        <v>234478</v>
      </c>
      <c r="K187" t="str">
        <f t="shared" ca="1" si="41"/>
        <v>2k</v>
      </c>
      <c r="L187" t="str">
        <f t="shared" ca="1" si="42"/>
        <v>17</v>
      </c>
      <c r="M187" t="str">
        <f t="shared" ca="1" si="51"/>
        <v>32</v>
      </c>
      <c r="N187" t="str">
        <f t="shared" ca="1" si="43"/>
        <v>i9</v>
      </c>
      <c r="O187" t="s">
        <v>21</v>
      </c>
      <c r="P187">
        <v>1024</v>
      </c>
      <c r="Q187" t="str">
        <f t="shared" ca="1" si="44"/>
        <v>1024</v>
      </c>
      <c r="R187">
        <f t="shared" ca="1" si="45"/>
        <v>3</v>
      </c>
      <c r="S187" t="str">
        <f t="shared" ca="1" si="46"/>
        <v>1</v>
      </c>
      <c r="T187" t="str">
        <f t="shared" ca="1" si="47"/>
        <v>Mumbai</v>
      </c>
      <c r="W187">
        <f t="shared" ca="1" si="48"/>
        <v>0.90405052572020239</v>
      </c>
      <c r="Y187">
        <f t="shared" ca="1" si="49"/>
        <v>0.25938212530053695</v>
      </c>
    </row>
    <row r="188" spans="1:25" x14ac:dyDescent="0.3">
      <c r="A188">
        <f t="shared" si="50"/>
        <v>5682</v>
      </c>
      <c r="B188">
        <f t="shared" ca="1" si="35"/>
        <v>27</v>
      </c>
      <c r="C188" t="str">
        <f t="shared" ca="1" si="36"/>
        <v>0</v>
      </c>
      <c r="D188" s="1">
        <f t="shared" ca="1" si="37"/>
        <v>43151</v>
      </c>
      <c r="E188" t="str">
        <f t="shared" ca="1" si="38"/>
        <v>2</v>
      </c>
      <c r="F188" t="str">
        <f t="shared" ca="1" si="39"/>
        <v>0</v>
      </c>
      <c r="G188">
        <v>2018</v>
      </c>
      <c r="H188" t="s">
        <v>14</v>
      </c>
      <c r="I188" t="s">
        <v>15</v>
      </c>
      <c r="J188">
        <f t="shared" ca="1" si="40"/>
        <v>178233</v>
      </c>
      <c r="K188" t="str">
        <f t="shared" ca="1" si="41"/>
        <v>FullHD</v>
      </c>
      <c r="L188" t="str">
        <f t="shared" ca="1" si="42"/>
        <v>15</v>
      </c>
      <c r="M188" t="str">
        <f t="shared" ca="1" si="51"/>
        <v>16</v>
      </c>
      <c r="N188" t="str">
        <f t="shared" ca="1" si="43"/>
        <v>i7</v>
      </c>
      <c r="O188" t="s">
        <v>21</v>
      </c>
      <c r="P188">
        <v>1024</v>
      </c>
      <c r="Q188" t="str">
        <f t="shared" ca="1" si="44"/>
        <v>512</v>
      </c>
      <c r="R188">
        <f t="shared" ca="1" si="45"/>
        <v>3</v>
      </c>
      <c r="S188" t="str">
        <f t="shared" ca="1" si="46"/>
        <v>1</v>
      </c>
      <c r="T188" t="str">
        <f t="shared" ca="1" si="47"/>
        <v>Kolkata</v>
      </c>
      <c r="W188">
        <f t="shared" ca="1" si="48"/>
        <v>0.87836227997061711</v>
      </c>
      <c r="Y188">
        <f t="shared" ca="1" si="49"/>
        <v>0.2238353050132118</v>
      </c>
    </row>
    <row r="189" spans="1:25" x14ac:dyDescent="0.3">
      <c r="A189">
        <f t="shared" si="50"/>
        <v>5683</v>
      </c>
      <c r="B189">
        <f t="shared" ca="1" si="35"/>
        <v>25</v>
      </c>
      <c r="C189" t="str">
        <f t="shared" ca="1" si="36"/>
        <v>0</v>
      </c>
      <c r="D189" s="1">
        <f t="shared" ca="1" si="37"/>
        <v>43230</v>
      </c>
      <c r="E189" t="str">
        <f t="shared" ca="1" si="38"/>
        <v>5</v>
      </c>
      <c r="F189" t="str">
        <f t="shared" ca="1" si="39"/>
        <v>0</v>
      </c>
      <c r="G189">
        <v>2018</v>
      </c>
      <c r="H189" t="s">
        <v>14</v>
      </c>
      <c r="I189" t="s">
        <v>15</v>
      </c>
      <c r="J189">
        <f t="shared" ca="1" si="40"/>
        <v>166735</v>
      </c>
      <c r="K189" t="str">
        <f t="shared" ca="1" si="41"/>
        <v>FullHD</v>
      </c>
      <c r="L189" t="str">
        <f t="shared" ca="1" si="42"/>
        <v>15</v>
      </c>
      <c r="M189" t="str">
        <f t="shared" ca="1" si="51"/>
        <v>8</v>
      </c>
      <c r="N189" t="str">
        <f t="shared" ca="1" si="43"/>
        <v>i7</v>
      </c>
      <c r="O189" t="s">
        <v>21</v>
      </c>
      <c r="P189">
        <v>1024</v>
      </c>
      <c r="Q189" t="str">
        <f t="shared" ca="1" si="44"/>
        <v>256</v>
      </c>
      <c r="R189">
        <f t="shared" ca="1" si="45"/>
        <v>2</v>
      </c>
      <c r="S189" t="str">
        <f t="shared" ca="1" si="46"/>
        <v>1</v>
      </c>
      <c r="T189" t="str">
        <f t="shared" ca="1" si="47"/>
        <v>Hyderabad</v>
      </c>
      <c r="W189">
        <f t="shared" ca="1" si="48"/>
        <v>0.29155233606658615</v>
      </c>
      <c r="Y189">
        <f t="shared" ca="1" si="49"/>
        <v>0.16587835656554095</v>
      </c>
    </row>
    <row r="190" spans="1:25" x14ac:dyDescent="0.3">
      <c r="A190">
        <f t="shared" si="50"/>
        <v>5684</v>
      </c>
      <c r="B190">
        <f t="shared" ca="1" si="35"/>
        <v>22</v>
      </c>
      <c r="C190" t="str">
        <f t="shared" ca="1" si="36"/>
        <v>1</v>
      </c>
      <c r="D190" s="1">
        <f t="shared" ca="1" si="37"/>
        <v>43424</v>
      </c>
      <c r="E190" t="str">
        <f t="shared" ca="1" si="38"/>
        <v>11</v>
      </c>
      <c r="F190" t="str">
        <f t="shared" ca="1" si="39"/>
        <v>1</v>
      </c>
      <c r="G190">
        <v>2018</v>
      </c>
      <c r="H190" t="s">
        <v>14</v>
      </c>
      <c r="I190" t="s">
        <v>15</v>
      </c>
      <c r="J190">
        <f t="shared" ca="1" si="40"/>
        <v>162010</v>
      </c>
      <c r="K190" t="str">
        <f t="shared" ca="1" si="41"/>
        <v>2k</v>
      </c>
      <c r="L190" t="str">
        <f t="shared" ca="1" si="42"/>
        <v>17</v>
      </c>
      <c r="M190" t="str">
        <f t="shared" ca="1" si="51"/>
        <v>32</v>
      </c>
      <c r="N190" t="str">
        <f t="shared" ca="1" si="43"/>
        <v>i7</v>
      </c>
      <c r="O190" t="s">
        <v>21</v>
      </c>
      <c r="P190">
        <v>1024</v>
      </c>
      <c r="Q190" t="str">
        <f t="shared" ca="1" si="44"/>
        <v>256</v>
      </c>
      <c r="R190">
        <f t="shared" ca="1" si="45"/>
        <v>3</v>
      </c>
      <c r="S190" t="str">
        <f t="shared" ca="1" si="46"/>
        <v>1</v>
      </c>
      <c r="T190" t="str">
        <f t="shared" ca="1" si="47"/>
        <v>New Delhi</v>
      </c>
      <c r="W190">
        <f t="shared" ca="1" si="48"/>
        <v>0.77997216429336258</v>
      </c>
      <c r="Y190">
        <f t="shared" ca="1" si="49"/>
        <v>0.32327376265903085</v>
      </c>
    </row>
    <row r="191" spans="1:25" x14ac:dyDescent="0.3">
      <c r="A191">
        <f t="shared" si="50"/>
        <v>5685</v>
      </c>
      <c r="B191">
        <f t="shared" ca="1" si="35"/>
        <v>26</v>
      </c>
      <c r="C191" t="str">
        <f t="shared" ca="1" si="36"/>
        <v>1</v>
      </c>
      <c r="D191" s="1">
        <f t="shared" ca="1" si="37"/>
        <v>43379</v>
      </c>
      <c r="E191" t="str">
        <f t="shared" ca="1" si="38"/>
        <v>10</v>
      </c>
      <c r="F191" t="str">
        <f t="shared" ca="1" si="39"/>
        <v>0</v>
      </c>
      <c r="G191">
        <v>2018</v>
      </c>
      <c r="H191" t="s">
        <v>14</v>
      </c>
      <c r="I191" t="s">
        <v>15</v>
      </c>
      <c r="J191">
        <f t="shared" ca="1" si="40"/>
        <v>150617</v>
      </c>
      <c r="K191" t="str">
        <f t="shared" ca="1" si="41"/>
        <v>FullHD</v>
      </c>
      <c r="L191" t="str">
        <f t="shared" ca="1" si="42"/>
        <v>15</v>
      </c>
      <c r="M191" t="str">
        <f t="shared" ca="1" si="51"/>
        <v>16</v>
      </c>
      <c r="N191" t="str">
        <f t="shared" ca="1" si="43"/>
        <v>i7</v>
      </c>
      <c r="O191" t="s">
        <v>21</v>
      </c>
      <c r="P191">
        <v>1024</v>
      </c>
      <c r="Q191" t="str">
        <f t="shared" ca="1" si="44"/>
        <v>256</v>
      </c>
      <c r="R191">
        <f t="shared" ca="1" si="45"/>
        <v>3</v>
      </c>
      <c r="S191" t="str">
        <f t="shared" ca="1" si="46"/>
        <v>1</v>
      </c>
      <c r="T191" t="str">
        <f t="shared" ca="1" si="47"/>
        <v>New Delhi</v>
      </c>
      <c r="W191">
        <f t="shared" ca="1" si="48"/>
        <v>0.8935205028357518</v>
      </c>
      <c r="Y191">
        <f t="shared" ca="1" si="49"/>
        <v>0.46222849127378551</v>
      </c>
    </row>
    <row r="192" spans="1:25" x14ac:dyDescent="0.3">
      <c r="A192">
        <f t="shared" si="50"/>
        <v>5686</v>
      </c>
      <c r="B192">
        <f t="shared" ca="1" si="35"/>
        <v>21</v>
      </c>
      <c r="C192" t="str">
        <f t="shared" ca="1" si="36"/>
        <v>1</v>
      </c>
      <c r="D192" s="1">
        <f t="shared" ca="1" si="37"/>
        <v>43367</v>
      </c>
      <c r="E192" t="str">
        <f t="shared" ca="1" si="38"/>
        <v>9</v>
      </c>
      <c r="F192" t="str">
        <f t="shared" ca="1" si="39"/>
        <v>0</v>
      </c>
      <c r="G192">
        <v>2018</v>
      </c>
      <c r="H192" t="s">
        <v>14</v>
      </c>
      <c r="I192" t="s">
        <v>15</v>
      </c>
      <c r="J192">
        <f t="shared" ca="1" si="40"/>
        <v>130526</v>
      </c>
      <c r="K192" t="str">
        <f t="shared" ca="1" si="41"/>
        <v>FullHD</v>
      </c>
      <c r="L192" t="str">
        <f t="shared" ca="1" si="42"/>
        <v>15</v>
      </c>
      <c r="M192" t="str">
        <f t="shared" ca="1" si="51"/>
        <v>8</v>
      </c>
      <c r="N192" t="str">
        <f t="shared" ca="1" si="43"/>
        <v>i5</v>
      </c>
      <c r="O192" t="s">
        <v>21</v>
      </c>
      <c r="P192">
        <v>1024</v>
      </c>
      <c r="Q192" t="str">
        <f t="shared" ca="1" si="44"/>
        <v>512</v>
      </c>
      <c r="R192">
        <f t="shared" ca="1" si="45"/>
        <v>3</v>
      </c>
      <c r="S192" t="str">
        <f t="shared" ca="1" si="46"/>
        <v>1</v>
      </c>
      <c r="T192" t="str">
        <f t="shared" ca="1" si="47"/>
        <v>Bhopal</v>
      </c>
      <c r="W192">
        <f t="shared" ca="1" si="48"/>
        <v>0.19063959115464335</v>
      </c>
      <c r="Y192">
        <f t="shared" ca="1" si="49"/>
        <v>0.98143121995001681</v>
      </c>
    </row>
    <row r="193" spans="1:25" x14ac:dyDescent="0.3">
      <c r="A193">
        <f t="shared" si="50"/>
        <v>5687</v>
      </c>
      <c r="B193">
        <f t="shared" ca="1" si="35"/>
        <v>23</v>
      </c>
      <c r="C193" t="str">
        <f t="shared" ca="1" si="36"/>
        <v>1</v>
      </c>
      <c r="D193" s="1">
        <f t="shared" ca="1" si="37"/>
        <v>43121</v>
      </c>
      <c r="E193" t="str">
        <f t="shared" ca="1" si="38"/>
        <v>1</v>
      </c>
      <c r="F193" t="str">
        <f t="shared" ca="1" si="39"/>
        <v>1</v>
      </c>
      <c r="G193">
        <v>2018</v>
      </c>
      <c r="H193" t="s">
        <v>14</v>
      </c>
      <c r="I193" t="s">
        <v>15</v>
      </c>
      <c r="J193">
        <f t="shared" ca="1" si="40"/>
        <v>198623</v>
      </c>
      <c r="K193" t="str">
        <f t="shared" ca="1" si="41"/>
        <v>FullHD</v>
      </c>
      <c r="L193" t="str">
        <f t="shared" ca="1" si="42"/>
        <v>15</v>
      </c>
      <c r="M193" t="str">
        <f t="shared" ca="1" si="51"/>
        <v>16</v>
      </c>
      <c r="N193" t="str">
        <f t="shared" ca="1" si="43"/>
        <v>i7</v>
      </c>
      <c r="O193" t="s">
        <v>21</v>
      </c>
      <c r="P193">
        <v>1024</v>
      </c>
      <c r="Q193" t="str">
        <f t="shared" ca="1" si="44"/>
        <v>512</v>
      </c>
      <c r="R193">
        <f t="shared" ca="1" si="45"/>
        <v>3</v>
      </c>
      <c r="S193" t="str">
        <f t="shared" ca="1" si="46"/>
        <v>1</v>
      </c>
      <c r="T193" t="str">
        <f t="shared" ca="1" si="47"/>
        <v>Mumbai</v>
      </c>
      <c r="W193">
        <f t="shared" ca="1" si="48"/>
        <v>0.63393487750254585</v>
      </c>
      <c r="Y193">
        <f t="shared" ca="1" si="49"/>
        <v>0.34567728865996672</v>
      </c>
    </row>
    <row r="194" spans="1:25" x14ac:dyDescent="0.3">
      <c r="A194">
        <f t="shared" si="50"/>
        <v>5688</v>
      </c>
      <c r="B194">
        <f t="shared" ca="1" si="35"/>
        <v>26</v>
      </c>
      <c r="C194" t="str">
        <f t="shared" ca="1" si="36"/>
        <v>1</v>
      </c>
      <c r="D194" s="1">
        <f t="shared" ca="1" si="37"/>
        <v>43309</v>
      </c>
      <c r="E194" t="str">
        <f t="shared" ca="1" si="38"/>
        <v>7</v>
      </c>
      <c r="F194" t="str">
        <f t="shared" ca="1" si="39"/>
        <v>1</v>
      </c>
      <c r="G194">
        <v>2018</v>
      </c>
      <c r="H194" t="s">
        <v>14</v>
      </c>
      <c r="I194" t="s">
        <v>15</v>
      </c>
      <c r="J194">
        <f t="shared" ca="1" si="40"/>
        <v>130814</v>
      </c>
      <c r="K194" t="str">
        <f t="shared" ca="1" si="41"/>
        <v>FullHD</v>
      </c>
      <c r="L194" t="str">
        <f t="shared" ca="1" si="42"/>
        <v>15</v>
      </c>
      <c r="M194" t="str">
        <f t="shared" ca="1" si="51"/>
        <v>16</v>
      </c>
      <c r="N194" t="str">
        <f t="shared" ca="1" si="43"/>
        <v>i5</v>
      </c>
      <c r="O194" t="s">
        <v>21</v>
      </c>
      <c r="P194">
        <v>1024</v>
      </c>
      <c r="Q194" t="str">
        <f t="shared" ca="1" si="44"/>
        <v>512</v>
      </c>
      <c r="R194">
        <f t="shared" ca="1" si="45"/>
        <v>3</v>
      </c>
      <c r="S194" t="str">
        <f t="shared" ca="1" si="46"/>
        <v>1</v>
      </c>
      <c r="T194" t="str">
        <f t="shared" ca="1" si="47"/>
        <v>Bangalore</v>
      </c>
      <c r="W194">
        <f t="shared" ca="1" si="48"/>
        <v>0.96341956295534403</v>
      </c>
      <c r="Y194">
        <f t="shared" ca="1" si="49"/>
        <v>8.483866844805843E-2</v>
      </c>
    </row>
    <row r="195" spans="1:25" x14ac:dyDescent="0.3">
      <c r="A195">
        <f t="shared" si="50"/>
        <v>5689</v>
      </c>
      <c r="B195">
        <f t="shared" ref="B195:B258" ca="1" si="52">CHOOSE(IF(W195&lt;0.07, "1", IF(W195&lt;0.8, "2", IF(W195&lt;0.98, "3", "4"))), RANDBETWEEN(15, 18), RANDBETWEEN(19, 25), RANDBETWEEN(26, 30), RANDBETWEEN(31, 45))</f>
        <v>27</v>
      </c>
      <c r="C195" t="str">
        <f t="shared" ref="C195:C258" ca="1" si="53">IF(RAND()&lt;0.08, "0", "1")</f>
        <v>1</v>
      </c>
      <c r="D195" s="1">
        <f t="shared" ref="D195:D258" ca="1" si="54">DATE(G195, E195, RANDBETWEEN(1,28))</f>
        <v>43215</v>
      </c>
      <c r="E195" t="str">
        <f t="shared" ref="E195:E258" ca="1" si="55">IF(RAND() &lt; 0.4, CHOOSE(RANDBETWEEN(1,4), "1", "7", "8","11"), CHOOSE(RANDBETWEEN(1,8), "2", "3", "4","5", "6", "9", "10", "12"))</f>
        <v>4</v>
      </c>
      <c r="F195" t="str">
        <f t="shared" ref="F195:F258" ca="1" si="56">IF(OR(E195="1", E195="7", E195="8", E195="11"), "1", "0")</f>
        <v>0</v>
      </c>
      <c r="G195">
        <v>2018</v>
      </c>
      <c r="H195" t="s">
        <v>14</v>
      </c>
      <c r="I195" t="s">
        <v>15</v>
      </c>
      <c r="J195">
        <f t="shared" ref="J195:J258" ca="1" si="57">CHOOSE(IF(N195="i9",4,IF(AND(N195="i7",M195&gt;="16",Q195&gt;="512"),3,IF(AND(N195="i7",OR(M195&lt;="16",Q195&lt;="512")),2,1))),RANDBETWEEN(120000,150000),RANDBETWEEN(150000,170000),RANDBETWEEN(170000,200000),RANDBETWEEN(220000,250000))</f>
        <v>127254</v>
      </c>
      <c r="K195" t="str">
        <f t="shared" ref="K195:K258" ca="1" si="58">CHOOSE(RANDBETWEEN(1,2),"FullHD","2k")</f>
        <v>FullHD</v>
      </c>
      <c r="L195" t="str">
        <f t="shared" ref="L195:L258" ca="1" si="59">IF(K195="FullHD","15","17")</f>
        <v>15</v>
      </c>
      <c r="M195" t="str">
        <f t="shared" ca="1" si="51"/>
        <v>8</v>
      </c>
      <c r="N195" t="str">
        <f t="shared" ref="N195:N258" ca="1" si="60">CHOOSE(IF(AND(Q195="1024", K195="2k"),3, RANDBETWEEN(1,2)),"i5", "i7", "i9")</f>
        <v>i5</v>
      </c>
      <c r="O195" t="s">
        <v>21</v>
      </c>
      <c r="P195">
        <v>1024</v>
      </c>
      <c r="Q195" t="str">
        <f t="shared" ref="Q195:Q258" ca="1" si="61">CHOOSE(RANDBETWEEN(1, 3),"256","512", "1024")</f>
        <v>512</v>
      </c>
      <c r="R195">
        <f t="shared" ref="R195:R258" ca="1" si="62">RANDBETWEEN(2,3)</f>
        <v>3</v>
      </c>
      <c r="S195" t="str">
        <f t="shared" ref="S195:S258" ca="1" si="63">IF(NOW() &lt; DATE(YEAR(D195)+R195, MONTH(D195), DAY(D195)), "1", "0")</f>
        <v>1</v>
      </c>
      <c r="T195" t="str">
        <f t="shared" ref="T195:T258" ca="1" si="64">IF(Y195&lt;0.7, CHOOSE(RANDBETWEEN(1, 5), "New Delhi", "Kolkata", "Mumbai", "Hyderabad", "Bangalore"), IF(Y195&lt;0.9, CHOOSE(RANDBETWEEN(1, 5), "Patna", "Lucknow", "Jaipur", "Surat", "Coimbatore"), CHOOSE(RANDBETWEEN(1, 4), "Ranchi", "Bhopal", "Vizag", "Kota")))</f>
        <v>Hyderabad</v>
      </c>
      <c r="W195">
        <f t="shared" ref="W195:W258" ca="1" si="65">RAND()</f>
        <v>0.91015789019653393</v>
      </c>
      <c r="Y195">
        <f t="shared" ref="Y195:Y258" ca="1" si="66">RAND()</f>
        <v>0.50826708490472172</v>
      </c>
    </row>
    <row r="196" spans="1:25" x14ac:dyDescent="0.3">
      <c r="A196">
        <f t="shared" ref="A196:A259" si="67">A195+1</f>
        <v>5690</v>
      </c>
      <c r="B196">
        <f t="shared" ca="1" si="52"/>
        <v>28</v>
      </c>
      <c r="C196" t="str">
        <f t="shared" ca="1" si="53"/>
        <v>1</v>
      </c>
      <c r="D196" s="1">
        <f t="shared" ca="1" si="54"/>
        <v>43178</v>
      </c>
      <c r="E196" t="str">
        <f t="shared" ca="1" si="55"/>
        <v>3</v>
      </c>
      <c r="F196" t="str">
        <f t="shared" ca="1" si="56"/>
        <v>0</v>
      </c>
      <c r="G196">
        <v>2018</v>
      </c>
      <c r="H196" t="s">
        <v>14</v>
      </c>
      <c r="I196" t="s">
        <v>15</v>
      </c>
      <c r="J196">
        <f t="shared" ca="1" si="57"/>
        <v>138307</v>
      </c>
      <c r="K196" t="str">
        <f t="shared" ca="1" si="58"/>
        <v>FullHD</v>
      </c>
      <c r="L196" t="str">
        <f t="shared" ca="1" si="59"/>
        <v>15</v>
      </c>
      <c r="M196" t="str">
        <f t="shared" ca="1" si="51"/>
        <v>16</v>
      </c>
      <c r="N196" t="str">
        <f t="shared" ca="1" si="60"/>
        <v>i5</v>
      </c>
      <c r="O196" t="s">
        <v>21</v>
      </c>
      <c r="P196">
        <v>1024</v>
      </c>
      <c r="Q196" t="str">
        <f t="shared" ca="1" si="61"/>
        <v>256</v>
      </c>
      <c r="R196">
        <f t="shared" ca="1" si="62"/>
        <v>2</v>
      </c>
      <c r="S196" t="str">
        <f t="shared" ca="1" si="63"/>
        <v>1</v>
      </c>
      <c r="T196" t="str">
        <f t="shared" ca="1" si="64"/>
        <v>New Delhi</v>
      </c>
      <c r="W196">
        <f t="shared" ca="1" si="65"/>
        <v>0.8860421635761524</v>
      </c>
      <c r="Y196">
        <f t="shared" ca="1" si="66"/>
        <v>0.37000914348349545</v>
      </c>
    </row>
    <row r="197" spans="1:25" x14ac:dyDescent="0.3">
      <c r="A197">
        <f t="shared" si="67"/>
        <v>5691</v>
      </c>
      <c r="B197">
        <f t="shared" ca="1" si="52"/>
        <v>19</v>
      </c>
      <c r="C197" t="str">
        <f t="shared" ca="1" si="53"/>
        <v>1</v>
      </c>
      <c r="D197" s="1">
        <f t="shared" ca="1" si="54"/>
        <v>43115</v>
      </c>
      <c r="E197" t="str">
        <f t="shared" ca="1" si="55"/>
        <v>1</v>
      </c>
      <c r="F197" t="str">
        <f t="shared" ca="1" si="56"/>
        <v>1</v>
      </c>
      <c r="G197">
        <v>2018</v>
      </c>
      <c r="H197" t="s">
        <v>14</v>
      </c>
      <c r="I197" t="s">
        <v>15</v>
      </c>
      <c r="J197">
        <f t="shared" ca="1" si="57"/>
        <v>180100</v>
      </c>
      <c r="K197" t="str">
        <f t="shared" ca="1" si="58"/>
        <v>2k</v>
      </c>
      <c r="L197" t="str">
        <f t="shared" ca="1" si="59"/>
        <v>17</v>
      </c>
      <c r="M197" t="str">
        <f t="shared" ca="1" si="51"/>
        <v>32</v>
      </c>
      <c r="N197" t="str">
        <f t="shared" ca="1" si="60"/>
        <v>i7</v>
      </c>
      <c r="O197" t="s">
        <v>21</v>
      </c>
      <c r="P197">
        <v>1024</v>
      </c>
      <c r="Q197" t="str">
        <f t="shared" ca="1" si="61"/>
        <v>512</v>
      </c>
      <c r="R197">
        <f t="shared" ca="1" si="62"/>
        <v>3</v>
      </c>
      <c r="S197" t="str">
        <f t="shared" ca="1" si="63"/>
        <v>1</v>
      </c>
      <c r="T197" t="str">
        <f t="shared" ca="1" si="64"/>
        <v>Bangalore</v>
      </c>
      <c r="W197">
        <f t="shared" ca="1" si="65"/>
        <v>0.49972718374017477</v>
      </c>
      <c r="Y197">
        <f t="shared" ca="1" si="66"/>
        <v>0.28548131160359447</v>
      </c>
    </row>
    <row r="198" spans="1:25" x14ac:dyDescent="0.3">
      <c r="A198">
        <f t="shared" si="67"/>
        <v>5692</v>
      </c>
      <c r="B198">
        <f t="shared" ca="1" si="52"/>
        <v>16</v>
      </c>
      <c r="C198" t="str">
        <f t="shared" ca="1" si="53"/>
        <v>1</v>
      </c>
      <c r="D198" s="1">
        <f t="shared" ca="1" si="54"/>
        <v>43278</v>
      </c>
      <c r="E198" t="str">
        <f t="shared" ca="1" si="55"/>
        <v>6</v>
      </c>
      <c r="F198" t="str">
        <f t="shared" ca="1" si="56"/>
        <v>0</v>
      </c>
      <c r="G198">
        <v>2018</v>
      </c>
      <c r="H198" t="s">
        <v>14</v>
      </c>
      <c r="I198" t="s">
        <v>15</v>
      </c>
      <c r="J198">
        <f t="shared" ca="1" si="57"/>
        <v>163477</v>
      </c>
      <c r="K198" t="str">
        <f t="shared" ca="1" si="58"/>
        <v>FullHD</v>
      </c>
      <c r="L198" t="str">
        <f t="shared" ca="1" si="59"/>
        <v>15</v>
      </c>
      <c r="M198" t="str">
        <f t="shared" ca="1" si="51"/>
        <v>16</v>
      </c>
      <c r="N198" t="str">
        <f t="shared" ca="1" si="60"/>
        <v>i7</v>
      </c>
      <c r="O198" t="s">
        <v>21</v>
      </c>
      <c r="P198">
        <v>1024</v>
      </c>
      <c r="Q198" t="str">
        <f t="shared" ca="1" si="61"/>
        <v>1024</v>
      </c>
      <c r="R198">
        <f t="shared" ca="1" si="62"/>
        <v>3</v>
      </c>
      <c r="S198" t="str">
        <f t="shared" ca="1" si="63"/>
        <v>1</v>
      </c>
      <c r="T198" t="str">
        <f t="shared" ca="1" si="64"/>
        <v>Kolkata</v>
      </c>
      <c r="W198">
        <f t="shared" ca="1" si="65"/>
        <v>3.8054084645874342E-3</v>
      </c>
      <c r="Y198">
        <f t="shared" ca="1" si="66"/>
        <v>0.36845074625889429</v>
      </c>
    </row>
    <row r="199" spans="1:25" x14ac:dyDescent="0.3">
      <c r="A199">
        <f t="shared" si="67"/>
        <v>5693</v>
      </c>
      <c r="B199">
        <f t="shared" ca="1" si="52"/>
        <v>22</v>
      </c>
      <c r="C199" t="str">
        <f t="shared" ca="1" si="53"/>
        <v>0</v>
      </c>
      <c r="D199" s="1">
        <f t="shared" ca="1" si="54"/>
        <v>43195</v>
      </c>
      <c r="E199" t="str">
        <f t="shared" ca="1" si="55"/>
        <v>4</v>
      </c>
      <c r="F199" t="str">
        <f t="shared" ca="1" si="56"/>
        <v>0</v>
      </c>
      <c r="G199">
        <v>2018</v>
      </c>
      <c r="H199" t="s">
        <v>14</v>
      </c>
      <c r="I199" t="s">
        <v>15</v>
      </c>
      <c r="J199">
        <f t="shared" ca="1" si="57"/>
        <v>156143</v>
      </c>
      <c r="K199" t="str">
        <f t="shared" ca="1" si="58"/>
        <v>FullHD</v>
      </c>
      <c r="L199" t="str">
        <f t="shared" ca="1" si="59"/>
        <v>15</v>
      </c>
      <c r="M199" t="str">
        <f t="shared" ca="1" si="51"/>
        <v>16</v>
      </c>
      <c r="N199" t="str">
        <f t="shared" ca="1" si="60"/>
        <v>i7</v>
      </c>
      <c r="O199" t="s">
        <v>21</v>
      </c>
      <c r="P199">
        <v>1024</v>
      </c>
      <c r="Q199" t="str">
        <f t="shared" ca="1" si="61"/>
        <v>256</v>
      </c>
      <c r="R199">
        <f t="shared" ca="1" si="62"/>
        <v>2</v>
      </c>
      <c r="S199" t="str">
        <f t="shared" ca="1" si="63"/>
        <v>1</v>
      </c>
      <c r="T199" t="str">
        <f t="shared" ca="1" si="64"/>
        <v>Mumbai</v>
      </c>
      <c r="W199">
        <f t="shared" ca="1" si="65"/>
        <v>0.23491111907782358</v>
      </c>
      <c r="Y199">
        <f t="shared" ca="1" si="66"/>
        <v>0.20410365670737574</v>
      </c>
    </row>
    <row r="200" spans="1:25" x14ac:dyDescent="0.3">
      <c r="A200">
        <f t="shared" si="67"/>
        <v>5694</v>
      </c>
      <c r="B200">
        <f t="shared" ca="1" si="52"/>
        <v>19</v>
      </c>
      <c r="C200" t="str">
        <f t="shared" ca="1" si="53"/>
        <v>1</v>
      </c>
      <c r="D200" s="1">
        <f t="shared" ca="1" si="54"/>
        <v>43172</v>
      </c>
      <c r="E200" t="str">
        <f t="shared" ca="1" si="55"/>
        <v>3</v>
      </c>
      <c r="F200" t="str">
        <f t="shared" ca="1" si="56"/>
        <v>0</v>
      </c>
      <c r="G200">
        <v>2018</v>
      </c>
      <c r="H200" t="s">
        <v>14</v>
      </c>
      <c r="I200" t="s">
        <v>15</v>
      </c>
      <c r="J200">
        <f t="shared" ca="1" si="57"/>
        <v>163115</v>
      </c>
      <c r="K200" t="str">
        <f t="shared" ca="1" si="58"/>
        <v>2k</v>
      </c>
      <c r="L200" t="str">
        <f t="shared" ca="1" si="59"/>
        <v>17</v>
      </c>
      <c r="M200" t="str">
        <f t="shared" ca="1" si="51"/>
        <v>32</v>
      </c>
      <c r="N200" t="str">
        <f t="shared" ca="1" si="60"/>
        <v>i7</v>
      </c>
      <c r="O200" t="s">
        <v>21</v>
      </c>
      <c r="P200">
        <v>1024</v>
      </c>
      <c r="Q200" t="str">
        <f t="shared" ca="1" si="61"/>
        <v>256</v>
      </c>
      <c r="R200">
        <f t="shared" ca="1" si="62"/>
        <v>2</v>
      </c>
      <c r="S200" t="str">
        <f t="shared" ca="1" si="63"/>
        <v>1</v>
      </c>
      <c r="T200" t="str">
        <f t="shared" ca="1" si="64"/>
        <v>Kolkata</v>
      </c>
      <c r="W200">
        <f t="shared" ca="1" si="65"/>
        <v>0.22273832709612273</v>
      </c>
      <c r="Y200">
        <f t="shared" ca="1" si="66"/>
        <v>0.2453216543179525</v>
      </c>
    </row>
    <row r="201" spans="1:25" x14ac:dyDescent="0.3">
      <c r="A201">
        <f t="shared" si="67"/>
        <v>5695</v>
      </c>
      <c r="B201">
        <f t="shared" ca="1" si="52"/>
        <v>24</v>
      </c>
      <c r="C201" t="str">
        <f t="shared" ca="1" si="53"/>
        <v>1</v>
      </c>
      <c r="D201" s="1">
        <f t="shared" ca="1" si="54"/>
        <v>43378</v>
      </c>
      <c r="E201" t="str">
        <f t="shared" ca="1" si="55"/>
        <v>10</v>
      </c>
      <c r="F201" t="str">
        <f t="shared" ca="1" si="56"/>
        <v>0</v>
      </c>
      <c r="G201">
        <v>2018</v>
      </c>
      <c r="H201" t="s">
        <v>14</v>
      </c>
      <c r="I201" t="s">
        <v>15</v>
      </c>
      <c r="J201">
        <f t="shared" ca="1" si="57"/>
        <v>149177</v>
      </c>
      <c r="K201" t="str">
        <f t="shared" ca="1" si="58"/>
        <v>2k</v>
      </c>
      <c r="L201" t="str">
        <f t="shared" ca="1" si="59"/>
        <v>17</v>
      </c>
      <c r="M201" t="str">
        <f t="shared" ca="1" si="51"/>
        <v>8</v>
      </c>
      <c r="N201" t="str">
        <f t="shared" ca="1" si="60"/>
        <v>i5</v>
      </c>
      <c r="O201" t="s">
        <v>21</v>
      </c>
      <c r="P201">
        <v>1024</v>
      </c>
      <c r="Q201" t="str">
        <f t="shared" ca="1" si="61"/>
        <v>512</v>
      </c>
      <c r="R201">
        <f t="shared" ca="1" si="62"/>
        <v>3</v>
      </c>
      <c r="S201" t="str">
        <f t="shared" ca="1" si="63"/>
        <v>1</v>
      </c>
      <c r="T201" t="str">
        <f t="shared" ca="1" si="64"/>
        <v>Patna</v>
      </c>
      <c r="W201">
        <f t="shared" ca="1" si="65"/>
        <v>0.50058309070892559</v>
      </c>
      <c r="Y201">
        <f t="shared" ca="1" si="66"/>
        <v>0.80886291388170661</v>
      </c>
    </row>
    <row r="202" spans="1:25" x14ac:dyDescent="0.3">
      <c r="A202">
        <f t="shared" si="67"/>
        <v>5696</v>
      </c>
      <c r="B202">
        <f t="shared" ca="1" si="52"/>
        <v>27</v>
      </c>
      <c r="C202" t="str">
        <f t="shared" ca="1" si="53"/>
        <v>1</v>
      </c>
      <c r="D202" s="1">
        <f t="shared" ca="1" si="54"/>
        <v>43297</v>
      </c>
      <c r="E202" t="str">
        <f t="shared" ca="1" si="55"/>
        <v>7</v>
      </c>
      <c r="F202" t="str">
        <f t="shared" ca="1" si="56"/>
        <v>1</v>
      </c>
      <c r="G202">
        <v>2018</v>
      </c>
      <c r="H202" t="s">
        <v>14</v>
      </c>
      <c r="I202" t="s">
        <v>15</v>
      </c>
      <c r="J202">
        <f t="shared" ca="1" si="57"/>
        <v>123128</v>
      </c>
      <c r="K202" t="str">
        <f t="shared" ca="1" si="58"/>
        <v>FullHD</v>
      </c>
      <c r="L202" t="str">
        <f t="shared" ca="1" si="59"/>
        <v>15</v>
      </c>
      <c r="M202" t="str">
        <f t="shared" ca="1" si="51"/>
        <v>8</v>
      </c>
      <c r="N202" t="str">
        <f t="shared" ca="1" si="60"/>
        <v>i5</v>
      </c>
      <c r="O202" t="s">
        <v>21</v>
      </c>
      <c r="P202">
        <v>1024</v>
      </c>
      <c r="Q202" t="str">
        <f t="shared" ca="1" si="61"/>
        <v>512</v>
      </c>
      <c r="R202">
        <f t="shared" ca="1" si="62"/>
        <v>3</v>
      </c>
      <c r="S202" t="str">
        <f t="shared" ca="1" si="63"/>
        <v>1</v>
      </c>
      <c r="T202" t="str">
        <f t="shared" ca="1" si="64"/>
        <v>Kolkata</v>
      </c>
      <c r="W202">
        <f t="shared" ca="1" si="65"/>
        <v>0.87071466698056732</v>
      </c>
      <c r="Y202">
        <f t="shared" ca="1" si="66"/>
        <v>0.6501290702262762</v>
      </c>
    </row>
    <row r="203" spans="1:25" x14ac:dyDescent="0.3">
      <c r="A203">
        <f t="shared" si="67"/>
        <v>5697</v>
      </c>
      <c r="B203">
        <f t="shared" ca="1" si="52"/>
        <v>20</v>
      </c>
      <c r="C203" t="str">
        <f t="shared" ca="1" si="53"/>
        <v>1</v>
      </c>
      <c r="D203" s="1">
        <f t="shared" ca="1" si="54"/>
        <v>43417</v>
      </c>
      <c r="E203" t="str">
        <f t="shared" ca="1" si="55"/>
        <v>11</v>
      </c>
      <c r="F203" t="str">
        <f t="shared" ca="1" si="56"/>
        <v>1</v>
      </c>
      <c r="G203">
        <v>2018</v>
      </c>
      <c r="H203" t="s">
        <v>14</v>
      </c>
      <c r="I203" t="s">
        <v>15</v>
      </c>
      <c r="J203">
        <f t="shared" ca="1" si="57"/>
        <v>131001</v>
      </c>
      <c r="K203" t="str">
        <f t="shared" ca="1" si="58"/>
        <v>FullHD</v>
      </c>
      <c r="L203" t="str">
        <f t="shared" ca="1" si="59"/>
        <v>15</v>
      </c>
      <c r="M203" t="str">
        <f t="shared" ca="1" si="51"/>
        <v>8</v>
      </c>
      <c r="N203" t="str">
        <f t="shared" ca="1" si="60"/>
        <v>i5</v>
      </c>
      <c r="O203" t="s">
        <v>21</v>
      </c>
      <c r="P203">
        <v>1024</v>
      </c>
      <c r="Q203" t="str">
        <f t="shared" ca="1" si="61"/>
        <v>256</v>
      </c>
      <c r="R203">
        <f t="shared" ca="1" si="62"/>
        <v>2</v>
      </c>
      <c r="S203" t="str">
        <f t="shared" ca="1" si="63"/>
        <v>1</v>
      </c>
      <c r="T203" t="str">
        <f t="shared" ca="1" si="64"/>
        <v>New Delhi</v>
      </c>
      <c r="W203">
        <f t="shared" ca="1" si="65"/>
        <v>0.63793633919758697</v>
      </c>
      <c r="Y203">
        <f t="shared" ca="1" si="66"/>
        <v>0.34055975212321454</v>
      </c>
    </row>
    <row r="204" spans="1:25" x14ac:dyDescent="0.3">
      <c r="A204">
        <f t="shared" si="67"/>
        <v>5698</v>
      </c>
      <c r="B204">
        <f t="shared" ca="1" si="52"/>
        <v>25</v>
      </c>
      <c r="C204" t="str">
        <f t="shared" ca="1" si="53"/>
        <v>1</v>
      </c>
      <c r="D204" s="1">
        <f t="shared" ca="1" si="54"/>
        <v>43303</v>
      </c>
      <c r="E204" t="str">
        <f t="shared" ca="1" si="55"/>
        <v>7</v>
      </c>
      <c r="F204" t="str">
        <f t="shared" ca="1" si="56"/>
        <v>1</v>
      </c>
      <c r="G204">
        <v>2018</v>
      </c>
      <c r="H204" t="s">
        <v>14</v>
      </c>
      <c r="I204" t="s">
        <v>15</v>
      </c>
      <c r="J204">
        <f t="shared" ca="1" si="57"/>
        <v>125532</v>
      </c>
      <c r="K204" t="str">
        <f t="shared" ca="1" si="58"/>
        <v>FullHD</v>
      </c>
      <c r="L204" t="str">
        <f t="shared" ca="1" si="59"/>
        <v>15</v>
      </c>
      <c r="M204" t="str">
        <f t="shared" ref="M204:M267" ca="1" si="68">IF(N204="i5",CHOOSE(RANDBETWEEN(1,2),"8","16"),CHOOSE(IF(L204="17",3,RANDBETWEEN(1,2)),"8","16","32"))</f>
        <v>16</v>
      </c>
      <c r="N204" t="str">
        <f t="shared" ca="1" si="60"/>
        <v>i5</v>
      </c>
      <c r="O204" t="s">
        <v>21</v>
      </c>
      <c r="P204">
        <v>1024</v>
      </c>
      <c r="Q204" t="str">
        <f t="shared" ca="1" si="61"/>
        <v>1024</v>
      </c>
      <c r="R204">
        <f t="shared" ca="1" si="62"/>
        <v>2</v>
      </c>
      <c r="S204" t="str">
        <f t="shared" ca="1" si="63"/>
        <v>1</v>
      </c>
      <c r="T204" t="str">
        <f t="shared" ca="1" si="64"/>
        <v>Hyderabad</v>
      </c>
      <c r="W204">
        <f t="shared" ca="1" si="65"/>
        <v>0.22106449036697617</v>
      </c>
      <c r="Y204">
        <f t="shared" ca="1" si="66"/>
        <v>6.6207990825407292E-2</v>
      </c>
    </row>
    <row r="205" spans="1:25" x14ac:dyDescent="0.3">
      <c r="A205">
        <f t="shared" si="67"/>
        <v>5699</v>
      </c>
      <c r="B205">
        <f t="shared" ca="1" si="52"/>
        <v>45</v>
      </c>
      <c r="C205" t="str">
        <f t="shared" ca="1" si="53"/>
        <v>1</v>
      </c>
      <c r="D205" s="1">
        <f t="shared" ca="1" si="54"/>
        <v>43338</v>
      </c>
      <c r="E205" t="str">
        <f t="shared" ca="1" si="55"/>
        <v>8</v>
      </c>
      <c r="F205" t="str">
        <f t="shared" ca="1" si="56"/>
        <v>1</v>
      </c>
      <c r="G205">
        <v>2018</v>
      </c>
      <c r="H205" t="s">
        <v>14</v>
      </c>
      <c r="I205" t="s">
        <v>15</v>
      </c>
      <c r="J205">
        <f t="shared" ca="1" si="57"/>
        <v>142440</v>
      </c>
      <c r="K205" t="str">
        <f t="shared" ca="1" si="58"/>
        <v>FullHD</v>
      </c>
      <c r="L205" t="str">
        <f t="shared" ca="1" si="59"/>
        <v>15</v>
      </c>
      <c r="M205" t="str">
        <f t="shared" ca="1" si="68"/>
        <v>16</v>
      </c>
      <c r="N205" t="str">
        <f t="shared" ca="1" si="60"/>
        <v>i5</v>
      </c>
      <c r="O205" t="s">
        <v>21</v>
      </c>
      <c r="P205">
        <v>1024</v>
      </c>
      <c r="Q205" t="str">
        <f t="shared" ca="1" si="61"/>
        <v>512</v>
      </c>
      <c r="R205">
        <f t="shared" ca="1" si="62"/>
        <v>2</v>
      </c>
      <c r="S205" t="str">
        <f t="shared" ca="1" si="63"/>
        <v>1</v>
      </c>
      <c r="T205" t="str">
        <f t="shared" ca="1" si="64"/>
        <v>Bangalore</v>
      </c>
      <c r="W205">
        <f t="shared" ca="1" si="65"/>
        <v>0.98233079781127131</v>
      </c>
      <c r="Y205">
        <f t="shared" ca="1" si="66"/>
        <v>0.2033681757820448</v>
      </c>
    </row>
    <row r="206" spans="1:25" x14ac:dyDescent="0.3">
      <c r="A206">
        <f t="shared" si="67"/>
        <v>5700</v>
      </c>
      <c r="B206">
        <f t="shared" ca="1" si="52"/>
        <v>17</v>
      </c>
      <c r="C206" t="str">
        <f t="shared" ca="1" si="53"/>
        <v>1</v>
      </c>
      <c r="D206" s="1">
        <f t="shared" ca="1" si="54"/>
        <v>43272</v>
      </c>
      <c r="E206" t="str">
        <f t="shared" ca="1" si="55"/>
        <v>6</v>
      </c>
      <c r="F206" t="str">
        <f t="shared" ca="1" si="56"/>
        <v>0</v>
      </c>
      <c r="G206">
        <v>2018</v>
      </c>
      <c r="H206" t="s">
        <v>14</v>
      </c>
      <c r="I206" t="s">
        <v>15</v>
      </c>
      <c r="J206">
        <f t="shared" ca="1" si="57"/>
        <v>166891</v>
      </c>
      <c r="K206" t="str">
        <f t="shared" ca="1" si="58"/>
        <v>2k</v>
      </c>
      <c r="L206" t="str">
        <f t="shared" ca="1" si="59"/>
        <v>17</v>
      </c>
      <c r="M206" t="str">
        <f t="shared" ca="1" si="68"/>
        <v>32</v>
      </c>
      <c r="N206" t="str">
        <f t="shared" ca="1" si="60"/>
        <v>i7</v>
      </c>
      <c r="O206" t="s">
        <v>21</v>
      </c>
      <c r="P206">
        <v>1024</v>
      </c>
      <c r="Q206" t="str">
        <f t="shared" ca="1" si="61"/>
        <v>256</v>
      </c>
      <c r="R206">
        <f t="shared" ca="1" si="62"/>
        <v>2</v>
      </c>
      <c r="S206" t="str">
        <f t="shared" ca="1" si="63"/>
        <v>1</v>
      </c>
      <c r="T206" t="str">
        <f t="shared" ca="1" si="64"/>
        <v>Vizag</v>
      </c>
      <c r="W206">
        <f t="shared" ca="1" si="65"/>
        <v>6.2298636468421043E-2</v>
      </c>
      <c r="Y206">
        <f t="shared" ca="1" si="66"/>
        <v>0.9082629455388157</v>
      </c>
    </row>
    <row r="207" spans="1:25" x14ac:dyDescent="0.3">
      <c r="A207">
        <f t="shared" si="67"/>
        <v>5701</v>
      </c>
      <c r="B207">
        <f t="shared" ca="1" si="52"/>
        <v>23</v>
      </c>
      <c r="C207" t="str">
        <f t="shared" ca="1" si="53"/>
        <v>1</v>
      </c>
      <c r="D207" s="1">
        <f t="shared" ca="1" si="54"/>
        <v>43413</v>
      </c>
      <c r="E207" t="str">
        <f t="shared" ca="1" si="55"/>
        <v>11</v>
      </c>
      <c r="F207" t="str">
        <f t="shared" ca="1" si="56"/>
        <v>1</v>
      </c>
      <c r="G207">
        <v>2018</v>
      </c>
      <c r="H207" t="s">
        <v>14</v>
      </c>
      <c r="I207" t="s">
        <v>15</v>
      </c>
      <c r="J207">
        <f t="shared" ca="1" si="57"/>
        <v>237015</v>
      </c>
      <c r="K207" t="str">
        <f t="shared" ca="1" si="58"/>
        <v>2k</v>
      </c>
      <c r="L207" t="str">
        <f t="shared" ca="1" si="59"/>
        <v>17</v>
      </c>
      <c r="M207" t="str">
        <f t="shared" ca="1" si="68"/>
        <v>32</v>
      </c>
      <c r="N207" t="str">
        <f t="shared" ca="1" si="60"/>
        <v>i9</v>
      </c>
      <c r="O207" t="s">
        <v>21</v>
      </c>
      <c r="P207">
        <v>1024</v>
      </c>
      <c r="Q207" t="str">
        <f t="shared" ca="1" si="61"/>
        <v>1024</v>
      </c>
      <c r="R207">
        <f t="shared" ca="1" si="62"/>
        <v>3</v>
      </c>
      <c r="S207" t="str">
        <f t="shared" ca="1" si="63"/>
        <v>1</v>
      </c>
      <c r="T207" t="str">
        <f t="shared" ca="1" si="64"/>
        <v>Kolkata</v>
      </c>
      <c r="W207">
        <f t="shared" ca="1" si="65"/>
        <v>0.62015539719501478</v>
      </c>
      <c r="Y207">
        <f t="shared" ca="1" si="66"/>
        <v>0.48173190450121206</v>
      </c>
    </row>
    <row r="208" spans="1:25" x14ac:dyDescent="0.3">
      <c r="A208">
        <f t="shared" si="67"/>
        <v>5702</v>
      </c>
      <c r="B208">
        <f t="shared" ca="1" si="52"/>
        <v>29</v>
      </c>
      <c r="C208" t="str">
        <f t="shared" ca="1" si="53"/>
        <v>0</v>
      </c>
      <c r="D208" s="1">
        <f t="shared" ca="1" si="54"/>
        <v>43321</v>
      </c>
      <c r="E208" t="str">
        <f t="shared" ca="1" si="55"/>
        <v>8</v>
      </c>
      <c r="F208" t="str">
        <f t="shared" ca="1" si="56"/>
        <v>1</v>
      </c>
      <c r="G208">
        <v>2018</v>
      </c>
      <c r="H208" t="s">
        <v>14</v>
      </c>
      <c r="I208" t="s">
        <v>15</v>
      </c>
      <c r="J208">
        <f t="shared" ca="1" si="57"/>
        <v>126590</v>
      </c>
      <c r="K208" t="str">
        <f t="shared" ca="1" si="58"/>
        <v>FullHD</v>
      </c>
      <c r="L208" t="str">
        <f t="shared" ca="1" si="59"/>
        <v>15</v>
      </c>
      <c r="M208" t="str">
        <f t="shared" ca="1" si="68"/>
        <v>8</v>
      </c>
      <c r="N208" t="str">
        <f t="shared" ca="1" si="60"/>
        <v>i5</v>
      </c>
      <c r="O208" t="s">
        <v>21</v>
      </c>
      <c r="P208">
        <v>1024</v>
      </c>
      <c r="Q208" t="str">
        <f t="shared" ca="1" si="61"/>
        <v>1024</v>
      </c>
      <c r="R208">
        <f t="shared" ca="1" si="62"/>
        <v>2</v>
      </c>
      <c r="S208" t="str">
        <f t="shared" ca="1" si="63"/>
        <v>1</v>
      </c>
      <c r="T208" t="str">
        <f t="shared" ca="1" si="64"/>
        <v>Hyderabad</v>
      </c>
      <c r="W208">
        <f t="shared" ca="1" si="65"/>
        <v>0.80534551176048164</v>
      </c>
      <c r="Y208">
        <f t="shared" ca="1" si="66"/>
        <v>0.60994238579839</v>
      </c>
    </row>
    <row r="209" spans="1:25" x14ac:dyDescent="0.3">
      <c r="A209">
        <f t="shared" si="67"/>
        <v>5703</v>
      </c>
      <c r="B209">
        <f t="shared" ca="1" si="52"/>
        <v>23</v>
      </c>
      <c r="C209" t="str">
        <f t="shared" ca="1" si="53"/>
        <v>0</v>
      </c>
      <c r="D209" s="1">
        <f t="shared" ca="1" si="54"/>
        <v>43300</v>
      </c>
      <c r="E209" t="str">
        <f t="shared" ca="1" si="55"/>
        <v>7</v>
      </c>
      <c r="F209" t="str">
        <f t="shared" ca="1" si="56"/>
        <v>1</v>
      </c>
      <c r="G209">
        <v>2018</v>
      </c>
      <c r="H209" t="s">
        <v>14</v>
      </c>
      <c r="I209" t="s">
        <v>15</v>
      </c>
      <c r="J209">
        <f t="shared" ca="1" si="57"/>
        <v>144384</v>
      </c>
      <c r="K209" t="str">
        <f t="shared" ca="1" si="58"/>
        <v>FullHD</v>
      </c>
      <c r="L209" t="str">
        <f t="shared" ca="1" si="59"/>
        <v>15</v>
      </c>
      <c r="M209" t="str">
        <f t="shared" ca="1" si="68"/>
        <v>16</v>
      </c>
      <c r="N209" t="str">
        <f t="shared" ca="1" si="60"/>
        <v>i5</v>
      </c>
      <c r="O209" t="s">
        <v>21</v>
      </c>
      <c r="P209">
        <v>1024</v>
      </c>
      <c r="Q209" t="str">
        <f t="shared" ca="1" si="61"/>
        <v>256</v>
      </c>
      <c r="R209">
        <f t="shared" ca="1" si="62"/>
        <v>2</v>
      </c>
      <c r="S209" t="str">
        <f t="shared" ca="1" si="63"/>
        <v>1</v>
      </c>
      <c r="T209" t="str">
        <f t="shared" ca="1" si="64"/>
        <v>Bangalore</v>
      </c>
      <c r="W209">
        <f t="shared" ca="1" si="65"/>
        <v>0.78351523853967819</v>
      </c>
      <c r="Y209">
        <f t="shared" ca="1" si="66"/>
        <v>0.53685224093901351</v>
      </c>
    </row>
    <row r="210" spans="1:25" x14ac:dyDescent="0.3">
      <c r="A210">
        <f t="shared" si="67"/>
        <v>5704</v>
      </c>
      <c r="B210">
        <f t="shared" ca="1" si="52"/>
        <v>22</v>
      </c>
      <c r="C210" t="str">
        <f t="shared" ca="1" si="53"/>
        <v>1</v>
      </c>
      <c r="D210" s="1">
        <f t="shared" ca="1" si="54"/>
        <v>43319</v>
      </c>
      <c r="E210" t="str">
        <f t="shared" ca="1" si="55"/>
        <v>8</v>
      </c>
      <c r="F210" t="str">
        <f t="shared" ca="1" si="56"/>
        <v>1</v>
      </c>
      <c r="G210">
        <v>2018</v>
      </c>
      <c r="H210" t="s">
        <v>14</v>
      </c>
      <c r="I210" t="s">
        <v>15</v>
      </c>
      <c r="J210">
        <f t="shared" ca="1" si="57"/>
        <v>146161</v>
      </c>
      <c r="K210" t="str">
        <f t="shared" ca="1" si="58"/>
        <v>2k</v>
      </c>
      <c r="L210" t="str">
        <f t="shared" ca="1" si="59"/>
        <v>17</v>
      </c>
      <c r="M210" t="str">
        <f t="shared" ca="1" si="68"/>
        <v>16</v>
      </c>
      <c r="N210" t="str">
        <f t="shared" ca="1" si="60"/>
        <v>i5</v>
      </c>
      <c r="O210" t="s">
        <v>21</v>
      </c>
      <c r="P210">
        <v>1024</v>
      </c>
      <c r="Q210" t="str">
        <f t="shared" ca="1" si="61"/>
        <v>512</v>
      </c>
      <c r="R210">
        <f t="shared" ca="1" si="62"/>
        <v>2</v>
      </c>
      <c r="S210" t="str">
        <f t="shared" ca="1" si="63"/>
        <v>1</v>
      </c>
      <c r="T210" t="str">
        <f t="shared" ca="1" si="64"/>
        <v>Hyderabad</v>
      </c>
      <c r="W210">
        <f t="shared" ca="1" si="65"/>
        <v>0.24282474192070314</v>
      </c>
      <c r="Y210">
        <f t="shared" ca="1" si="66"/>
        <v>1.8079043479859336E-2</v>
      </c>
    </row>
    <row r="211" spans="1:25" x14ac:dyDescent="0.3">
      <c r="A211">
        <f t="shared" si="67"/>
        <v>5705</v>
      </c>
      <c r="B211">
        <f t="shared" ca="1" si="52"/>
        <v>27</v>
      </c>
      <c r="C211" t="str">
        <f t="shared" ca="1" si="53"/>
        <v>1</v>
      </c>
      <c r="D211" s="1">
        <f t="shared" ca="1" si="54"/>
        <v>43118</v>
      </c>
      <c r="E211" t="str">
        <f t="shared" ca="1" si="55"/>
        <v>1</v>
      </c>
      <c r="F211" t="str">
        <f t="shared" ca="1" si="56"/>
        <v>1</v>
      </c>
      <c r="G211">
        <v>2018</v>
      </c>
      <c r="H211" t="s">
        <v>14</v>
      </c>
      <c r="I211" t="s">
        <v>15</v>
      </c>
      <c r="J211">
        <f t="shared" ca="1" si="57"/>
        <v>135811</v>
      </c>
      <c r="K211" t="str">
        <f t="shared" ca="1" si="58"/>
        <v>2k</v>
      </c>
      <c r="L211" t="str">
        <f t="shared" ca="1" si="59"/>
        <v>17</v>
      </c>
      <c r="M211" t="str">
        <f t="shared" ca="1" si="68"/>
        <v>8</v>
      </c>
      <c r="N211" t="str">
        <f t="shared" ca="1" si="60"/>
        <v>i5</v>
      </c>
      <c r="O211" t="s">
        <v>21</v>
      </c>
      <c r="P211">
        <v>1024</v>
      </c>
      <c r="Q211" t="str">
        <f t="shared" ca="1" si="61"/>
        <v>512</v>
      </c>
      <c r="R211">
        <f t="shared" ca="1" si="62"/>
        <v>2</v>
      </c>
      <c r="S211" t="str">
        <f t="shared" ca="1" si="63"/>
        <v>1</v>
      </c>
      <c r="T211" t="str">
        <f t="shared" ca="1" si="64"/>
        <v>Kolkata</v>
      </c>
      <c r="W211">
        <f t="shared" ca="1" si="65"/>
        <v>0.93351007740752978</v>
      </c>
      <c r="Y211">
        <f t="shared" ca="1" si="66"/>
        <v>0.67702121840618257</v>
      </c>
    </row>
    <row r="212" spans="1:25" x14ac:dyDescent="0.3">
      <c r="A212">
        <f t="shared" si="67"/>
        <v>5706</v>
      </c>
      <c r="B212">
        <f t="shared" ca="1" si="52"/>
        <v>25</v>
      </c>
      <c r="C212" t="str">
        <f t="shared" ca="1" si="53"/>
        <v>1</v>
      </c>
      <c r="D212" s="1">
        <f t="shared" ca="1" si="54"/>
        <v>43329</v>
      </c>
      <c r="E212" t="str">
        <f t="shared" ca="1" si="55"/>
        <v>8</v>
      </c>
      <c r="F212" t="str">
        <f t="shared" ca="1" si="56"/>
        <v>1</v>
      </c>
      <c r="G212">
        <v>2018</v>
      </c>
      <c r="H212" t="s">
        <v>14</v>
      </c>
      <c r="I212" t="s">
        <v>15</v>
      </c>
      <c r="J212">
        <f t="shared" ca="1" si="57"/>
        <v>148626</v>
      </c>
      <c r="K212" t="str">
        <f t="shared" ca="1" si="58"/>
        <v>2k</v>
      </c>
      <c r="L212" t="str">
        <f t="shared" ca="1" si="59"/>
        <v>17</v>
      </c>
      <c r="M212" t="str">
        <f t="shared" ca="1" si="68"/>
        <v>8</v>
      </c>
      <c r="N212" t="str">
        <f t="shared" ca="1" si="60"/>
        <v>i5</v>
      </c>
      <c r="O212" t="s">
        <v>21</v>
      </c>
      <c r="P212">
        <v>1024</v>
      </c>
      <c r="Q212" t="str">
        <f t="shared" ca="1" si="61"/>
        <v>256</v>
      </c>
      <c r="R212">
        <f t="shared" ca="1" si="62"/>
        <v>3</v>
      </c>
      <c r="S212" t="str">
        <f t="shared" ca="1" si="63"/>
        <v>1</v>
      </c>
      <c r="T212" t="str">
        <f t="shared" ca="1" si="64"/>
        <v>Bangalore</v>
      </c>
      <c r="W212">
        <f t="shared" ca="1" si="65"/>
        <v>0.32295038880169258</v>
      </c>
      <c r="Y212">
        <f t="shared" ca="1" si="66"/>
        <v>0.19190664569193572</v>
      </c>
    </row>
    <row r="213" spans="1:25" x14ac:dyDescent="0.3">
      <c r="A213">
        <f t="shared" si="67"/>
        <v>5707</v>
      </c>
      <c r="B213">
        <f t="shared" ca="1" si="52"/>
        <v>24</v>
      </c>
      <c r="C213" t="str">
        <f t="shared" ca="1" si="53"/>
        <v>0</v>
      </c>
      <c r="D213" s="1">
        <f t="shared" ca="1" si="54"/>
        <v>43261</v>
      </c>
      <c r="E213" t="str">
        <f t="shared" ca="1" si="55"/>
        <v>6</v>
      </c>
      <c r="F213" t="str">
        <f t="shared" ca="1" si="56"/>
        <v>0</v>
      </c>
      <c r="G213">
        <v>2018</v>
      </c>
      <c r="H213" t="s">
        <v>14</v>
      </c>
      <c r="I213" t="s">
        <v>15</v>
      </c>
      <c r="J213">
        <f t="shared" ca="1" si="57"/>
        <v>125232</v>
      </c>
      <c r="K213" t="str">
        <f t="shared" ca="1" si="58"/>
        <v>2k</v>
      </c>
      <c r="L213" t="str">
        <f t="shared" ca="1" si="59"/>
        <v>17</v>
      </c>
      <c r="M213" t="str">
        <f t="shared" ca="1" si="68"/>
        <v>8</v>
      </c>
      <c r="N213" t="str">
        <f t="shared" ca="1" si="60"/>
        <v>i5</v>
      </c>
      <c r="O213" t="s">
        <v>21</v>
      </c>
      <c r="P213">
        <v>1024</v>
      </c>
      <c r="Q213" t="str">
        <f t="shared" ca="1" si="61"/>
        <v>512</v>
      </c>
      <c r="R213">
        <f t="shared" ca="1" si="62"/>
        <v>3</v>
      </c>
      <c r="S213" t="str">
        <f t="shared" ca="1" si="63"/>
        <v>1</v>
      </c>
      <c r="T213" t="str">
        <f t="shared" ca="1" si="64"/>
        <v>Patna</v>
      </c>
      <c r="W213">
        <f t="shared" ca="1" si="65"/>
        <v>0.30566624389803654</v>
      </c>
      <c r="Y213">
        <f t="shared" ca="1" si="66"/>
        <v>0.79140639144403735</v>
      </c>
    </row>
    <row r="214" spans="1:25" x14ac:dyDescent="0.3">
      <c r="A214">
        <f t="shared" si="67"/>
        <v>5708</v>
      </c>
      <c r="B214">
        <f t="shared" ca="1" si="52"/>
        <v>35</v>
      </c>
      <c r="C214" t="str">
        <f t="shared" ca="1" si="53"/>
        <v>1</v>
      </c>
      <c r="D214" s="1">
        <f t="shared" ca="1" si="54"/>
        <v>43245</v>
      </c>
      <c r="E214" t="str">
        <f t="shared" ca="1" si="55"/>
        <v>5</v>
      </c>
      <c r="F214" t="str">
        <f t="shared" ca="1" si="56"/>
        <v>0</v>
      </c>
      <c r="G214">
        <v>2018</v>
      </c>
      <c r="H214" t="s">
        <v>14</v>
      </c>
      <c r="I214" t="s">
        <v>15</v>
      </c>
      <c r="J214">
        <f t="shared" ca="1" si="57"/>
        <v>159960</v>
      </c>
      <c r="K214" t="str">
        <f t="shared" ca="1" si="58"/>
        <v>2k</v>
      </c>
      <c r="L214" t="str">
        <f t="shared" ca="1" si="59"/>
        <v>17</v>
      </c>
      <c r="M214" t="str">
        <f t="shared" ca="1" si="68"/>
        <v>32</v>
      </c>
      <c r="N214" t="str">
        <f t="shared" ca="1" si="60"/>
        <v>i7</v>
      </c>
      <c r="O214" t="s">
        <v>21</v>
      </c>
      <c r="P214">
        <v>1024</v>
      </c>
      <c r="Q214" t="str">
        <f t="shared" ca="1" si="61"/>
        <v>256</v>
      </c>
      <c r="R214">
        <f t="shared" ca="1" si="62"/>
        <v>3</v>
      </c>
      <c r="S214" t="str">
        <f t="shared" ca="1" si="63"/>
        <v>1</v>
      </c>
      <c r="T214" t="str">
        <f t="shared" ca="1" si="64"/>
        <v>Mumbai</v>
      </c>
      <c r="W214">
        <f t="shared" ca="1" si="65"/>
        <v>0.99659569920216828</v>
      </c>
      <c r="Y214">
        <f t="shared" ca="1" si="66"/>
        <v>0.57414185242649152</v>
      </c>
    </row>
    <row r="215" spans="1:25" x14ac:dyDescent="0.3">
      <c r="A215">
        <f t="shared" si="67"/>
        <v>5709</v>
      </c>
      <c r="B215">
        <f t="shared" ca="1" si="52"/>
        <v>23</v>
      </c>
      <c r="C215" t="str">
        <f t="shared" ca="1" si="53"/>
        <v>1</v>
      </c>
      <c r="D215" s="1">
        <f t="shared" ca="1" si="54"/>
        <v>43407</v>
      </c>
      <c r="E215" t="str">
        <f t="shared" ca="1" si="55"/>
        <v>11</v>
      </c>
      <c r="F215" t="str">
        <f t="shared" ca="1" si="56"/>
        <v>1</v>
      </c>
      <c r="G215">
        <v>2018</v>
      </c>
      <c r="H215" t="s">
        <v>14</v>
      </c>
      <c r="I215" t="s">
        <v>15</v>
      </c>
      <c r="J215">
        <f t="shared" ca="1" si="57"/>
        <v>121863</v>
      </c>
      <c r="K215" t="str">
        <f t="shared" ca="1" si="58"/>
        <v>FullHD</v>
      </c>
      <c r="L215" t="str">
        <f t="shared" ca="1" si="59"/>
        <v>15</v>
      </c>
      <c r="M215" t="str">
        <f t="shared" ca="1" si="68"/>
        <v>16</v>
      </c>
      <c r="N215" t="str">
        <f t="shared" ca="1" si="60"/>
        <v>i5</v>
      </c>
      <c r="O215" t="s">
        <v>21</v>
      </c>
      <c r="P215">
        <v>1024</v>
      </c>
      <c r="Q215" t="str">
        <f t="shared" ca="1" si="61"/>
        <v>256</v>
      </c>
      <c r="R215">
        <f t="shared" ca="1" si="62"/>
        <v>3</v>
      </c>
      <c r="S215" t="str">
        <f t="shared" ca="1" si="63"/>
        <v>1</v>
      </c>
      <c r="T215" t="str">
        <f t="shared" ca="1" si="64"/>
        <v>Mumbai</v>
      </c>
      <c r="W215">
        <f t="shared" ca="1" si="65"/>
        <v>0.27721783151882928</v>
      </c>
      <c r="Y215">
        <f t="shared" ca="1" si="66"/>
        <v>0.32953575715741124</v>
      </c>
    </row>
    <row r="216" spans="1:25" x14ac:dyDescent="0.3">
      <c r="A216">
        <f t="shared" si="67"/>
        <v>5710</v>
      </c>
      <c r="B216">
        <f t="shared" ca="1" si="52"/>
        <v>25</v>
      </c>
      <c r="C216" t="str">
        <f t="shared" ca="1" si="53"/>
        <v>1</v>
      </c>
      <c r="D216" s="1">
        <f t="shared" ca="1" si="54"/>
        <v>43186</v>
      </c>
      <c r="E216" t="str">
        <f t="shared" ca="1" si="55"/>
        <v>3</v>
      </c>
      <c r="F216" t="str">
        <f t="shared" ca="1" si="56"/>
        <v>0</v>
      </c>
      <c r="G216">
        <v>2018</v>
      </c>
      <c r="H216" t="s">
        <v>14</v>
      </c>
      <c r="I216" t="s">
        <v>15</v>
      </c>
      <c r="J216">
        <f t="shared" ca="1" si="57"/>
        <v>165277</v>
      </c>
      <c r="K216" t="str">
        <f t="shared" ca="1" si="58"/>
        <v>2k</v>
      </c>
      <c r="L216" t="str">
        <f t="shared" ca="1" si="59"/>
        <v>17</v>
      </c>
      <c r="M216" t="str">
        <f t="shared" ca="1" si="68"/>
        <v>32</v>
      </c>
      <c r="N216" t="str">
        <f t="shared" ca="1" si="60"/>
        <v>i7</v>
      </c>
      <c r="O216" t="s">
        <v>21</v>
      </c>
      <c r="P216">
        <v>1024</v>
      </c>
      <c r="Q216" t="str">
        <f t="shared" ca="1" si="61"/>
        <v>256</v>
      </c>
      <c r="R216">
        <f t="shared" ca="1" si="62"/>
        <v>3</v>
      </c>
      <c r="S216" t="str">
        <f t="shared" ca="1" si="63"/>
        <v>1</v>
      </c>
      <c r="T216" t="str">
        <f t="shared" ca="1" si="64"/>
        <v>Mumbai</v>
      </c>
      <c r="W216">
        <f t="shared" ca="1" si="65"/>
        <v>0.57956000308349698</v>
      </c>
      <c r="Y216">
        <f t="shared" ca="1" si="66"/>
        <v>0.60466631364847345</v>
      </c>
    </row>
    <row r="217" spans="1:25" x14ac:dyDescent="0.3">
      <c r="A217">
        <f t="shared" si="67"/>
        <v>5711</v>
      </c>
      <c r="B217">
        <f t="shared" ca="1" si="52"/>
        <v>20</v>
      </c>
      <c r="C217" t="str">
        <f t="shared" ca="1" si="53"/>
        <v>1</v>
      </c>
      <c r="D217" s="1">
        <f t="shared" ca="1" si="54"/>
        <v>43418</v>
      </c>
      <c r="E217" t="str">
        <f t="shared" ca="1" si="55"/>
        <v>11</v>
      </c>
      <c r="F217" t="str">
        <f t="shared" ca="1" si="56"/>
        <v>1</v>
      </c>
      <c r="G217">
        <v>2018</v>
      </c>
      <c r="H217" t="s">
        <v>14</v>
      </c>
      <c r="I217" t="s">
        <v>15</v>
      </c>
      <c r="J217">
        <f t="shared" ca="1" si="57"/>
        <v>130800</v>
      </c>
      <c r="K217" t="str">
        <f t="shared" ca="1" si="58"/>
        <v>FullHD</v>
      </c>
      <c r="L217" t="str">
        <f t="shared" ca="1" si="59"/>
        <v>15</v>
      </c>
      <c r="M217" t="str">
        <f t="shared" ca="1" si="68"/>
        <v>8</v>
      </c>
      <c r="N217" t="str">
        <f t="shared" ca="1" si="60"/>
        <v>i5</v>
      </c>
      <c r="O217" t="s">
        <v>21</v>
      </c>
      <c r="P217">
        <v>1024</v>
      </c>
      <c r="Q217" t="str">
        <f t="shared" ca="1" si="61"/>
        <v>1024</v>
      </c>
      <c r="R217">
        <f t="shared" ca="1" si="62"/>
        <v>3</v>
      </c>
      <c r="S217" t="str">
        <f t="shared" ca="1" si="63"/>
        <v>1</v>
      </c>
      <c r="T217" t="str">
        <f t="shared" ca="1" si="64"/>
        <v>Mumbai</v>
      </c>
      <c r="W217">
        <f t="shared" ca="1" si="65"/>
        <v>0.75774259755446316</v>
      </c>
      <c r="Y217">
        <f t="shared" ca="1" si="66"/>
        <v>1.1334852998011846E-2</v>
      </c>
    </row>
    <row r="218" spans="1:25" x14ac:dyDescent="0.3">
      <c r="A218">
        <f t="shared" si="67"/>
        <v>5712</v>
      </c>
      <c r="B218">
        <f t="shared" ca="1" si="52"/>
        <v>20</v>
      </c>
      <c r="C218" t="str">
        <f t="shared" ca="1" si="53"/>
        <v>1</v>
      </c>
      <c r="D218" s="1">
        <f t="shared" ca="1" si="54"/>
        <v>43450</v>
      </c>
      <c r="E218" t="str">
        <f t="shared" ca="1" si="55"/>
        <v>12</v>
      </c>
      <c r="F218" t="str">
        <f t="shared" ca="1" si="56"/>
        <v>0</v>
      </c>
      <c r="G218">
        <v>2018</v>
      </c>
      <c r="H218" t="s">
        <v>14</v>
      </c>
      <c r="I218" t="s">
        <v>15</v>
      </c>
      <c r="J218">
        <f t="shared" ca="1" si="57"/>
        <v>144362</v>
      </c>
      <c r="K218" t="str">
        <f t="shared" ca="1" si="58"/>
        <v>FullHD</v>
      </c>
      <c r="L218" t="str">
        <f t="shared" ca="1" si="59"/>
        <v>15</v>
      </c>
      <c r="M218" t="str">
        <f t="shared" ca="1" si="68"/>
        <v>16</v>
      </c>
      <c r="N218" t="str">
        <f t="shared" ca="1" si="60"/>
        <v>i5</v>
      </c>
      <c r="O218" t="s">
        <v>21</v>
      </c>
      <c r="P218">
        <v>1024</v>
      </c>
      <c r="Q218" t="str">
        <f t="shared" ca="1" si="61"/>
        <v>1024</v>
      </c>
      <c r="R218">
        <f t="shared" ca="1" si="62"/>
        <v>3</v>
      </c>
      <c r="S218" t="str">
        <f t="shared" ca="1" si="63"/>
        <v>1</v>
      </c>
      <c r="T218" t="str">
        <f t="shared" ca="1" si="64"/>
        <v>Lucknow</v>
      </c>
      <c r="W218">
        <f t="shared" ca="1" si="65"/>
        <v>0.58643509976412744</v>
      </c>
      <c r="Y218">
        <f t="shared" ca="1" si="66"/>
        <v>0.70820544542687514</v>
      </c>
    </row>
    <row r="219" spans="1:25" x14ac:dyDescent="0.3">
      <c r="A219">
        <f t="shared" si="67"/>
        <v>5713</v>
      </c>
      <c r="B219">
        <f t="shared" ca="1" si="52"/>
        <v>21</v>
      </c>
      <c r="C219" t="str">
        <f t="shared" ca="1" si="53"/>
        <v>1</v>
      </c>
      <c r="D219" s="1">
        <f t="shared" ca="1" si="54"/>
        <v>43351</v>
      </c>
      <c r="E219" t="str">
        <f t="shared" ca="1" si="55"/>
        <v>9</v>
      </c>
      <c r="F219" t="str">
        <f t="shared" ca="1" si="56"/>
        <v>0</v>
      </c>
      <c r="G219">
        <v>2018</v>
      </c>
      <c r="H219" t="s">
        <v>14</v>
      </c>
      <c r="I219" t="s">
        <v>15</v>
      </c>
      <c r="J219">
        <f t="shared" ca="1" si="57"/>
        <v>132912</v>
      </c>
      <c r="K219" t="str">
        <f t="shared" ca="1" si="58"/>
        <v>FullHD</v>
      </c>
      <c r="L219" t="str">
        <f t="shared" ca="1" si="59"/>
        <v>15</v>
      </c>
      <c r="M219" t="str">
        <f t="shared" ca="1" si="68"/>
        <v>16</v>
      </c>
      <c r="N219" t="str">
        <f t="shared" ca="1" si="60"/>
        <v>i5</v>
      </c>
      <c r="O219" t="s">
        <v>21</v>
      </c>
      <c r="P219">
        <v>1024</v>
      </c>
      <c r="Q219" t="str">
        <f t="shared" ca="1" si="61"/>
        <v>1024</v>
      </c>
      <c r="R219">
        <f t="shared" ca="1" si="62"/>
        <v>3</v>
      </c>
      <c r="S219" t="str">
        <f t="shared" ca="1" si="63"/>
        <v>1</v>
      </c>
      <c r="T219" t="str">
        <f t="shared" ca="1" si="64"/>
        <v>Patna</v>
      </c>
      <c r="W219">
        <f t="shared" ca="1" si="65"/>
        <v>0.78001768496970891</v>
      </c>
      <c r="Y219">
        <f t="shared" ca="1" si="66"/>
        <v>0.76829391831048555</v>
      </c>
    </row>
    <row r="220" spans="1:25" x14ac:dyDescent="0.3">
      <c r="A220">
        <f t="shared" si="67"/>
        <v>5714</v>
      </c>
      <c r="B220">
        <f t="shared" ca="1" si="52"/>
        <v>24</v>
      </c>
      <c r="C220" t="str">
        <f t="shared" ca="1" si="53"/>
        <v>1</v>
      </c>
      <c r="D220" s="1">
        <f t="shared" ca="1" si="54"/>
        <v>43430</v>
      </c>
      <c r="E220" t="str">
        <f t="shared" ca="1" si="55"/>
        <v>11</v>
      </c>
      <c r="F220" t="str">
        <f t="shared" ca="1" si="56"/>
        <v>1</v>
      </c>
      <c r="G220">
        <v>2018</v>
      </c>
      <c r="H220" t="s">
        <v>14</v>
      </c>
      <c r="I220" t="s">
        <v>15</v>
      </c>
      <c r="J220">
        <f t="shared" ca="1" si="57"/>
        <v>121986</v>
      </c>
      <c r="K220" t="str">
        <f t="shared" ca="1" si="58"/>
        <v>FullHD</v>
      </c>
      <c r="L220" t="str">
        <f t="shared" ca="1" si="59"/>
        <v>15</v>
      </c>
      <c r="M220" t="str">
        <f t="shared" ca="1" si="68"/>
        <v>16</v>
      </c>
      <c r="N220" t="str">
        <f t="shared" ca="1" si="60"/>
        <v>i5</v>
      </c>
      <c r="O220" t="s">
        <v>21</v>
      </c>
      <c r="P220">
        <v>1024</v>
      </c>
      <c r="Q220" t="str">
        <f t="shared" ca="1" si="61"/>
        <v>512</v>
      </c>
      <c r="R220">
        <f t="shared" ca="1" si="62"/>
        <v>3</v>
      </c>
      <c r="S220" t="str">
        <f t="shared" ca="1" si="63"/>
        <v>1</v>
      </c>
      <c r="T220" t="str">
        <f t="shared" ca="1" si="64"/>
        <v>Kolkata</v>
      </c>
      <c r="W220">
        <f t="shared" ca="1" si="65"/>
        <v>0.65768150516316337</v>
      </c>
      <c r="Y220">
        <f t="shared" ca="1" si="66"/>
        <v>0.29789739332329379</v>
      </c>
    </row>
    <row r="221" spans="1:25" x14ac:dyDescent="0.3">
      <c r="A221">
        <f t="shared" si="67"/>
        <v>5715</v>
      </c>
      <c r="B221">
        <f t="shared" ca="1" si="52"/>
        <v>26</v>
      </c>
      <c r="C221" t="str">
        <f t="shared" ca="1" si="53"/>
        <v>1</v>
      </c>
      <c r="D221" s="1">
        <f t="shared" ca="1" si="54"/>
        <v>43412</v>
      </c>
      <c r="E221" t="str">
        <f t="shared" ca="1" si="55"/>
        <v>11</v>
      </c>
      <c r="F221" t="str">
        <f t="shared" ca="1" si="56"/>
        <v>1</v>
      </c>
      <c r="G221">
        <v>2018</v>
      </c>
      <c r="H221" t="s">
        <v>14</v>
      </c>
      <c r="I221" t="s">
        <v>15</v>
      </c>
      <c r="J221">
        <f t="shared" ca="1" si="57"/>
        <v>147945</v>
      </c>
      <c r="K221" t="str">
        <f t="shared" ca="1" si="58"/>
        <v>FullHD</v>
      </c>
      <c r="L221" t="str">
        <f t="shared" ca="1" si="59"/>
        <v>15</v>
      </c>
      <c r="M221" t="str">
        <f t="shared" ca="1" si="68"/>
        <v>16</v>
      </c>
      <c r="N221" t="str">
        <f t="shared" ca="1" si="60"/>
        <v>i5</v>
      </c>
      <c r="O221" t="s">
        <v>21</v>
      </c>
      <c r="P221">
        <v>1024</v>
      </c>
      <c r="Q221" t="str">
        <f t="shared" ca="1" si="61"/>
        <v>256</v>
      </c>
      <c r="R221">
        <f t="shared" ca="1" si="62"/>
        <v>3</v>
      </c>
      <c r="S221" t="str">
        <f t="shared" ca="1" si="63"/>
        <v>1</v>
      </c>
      <c r="T221" t="str">
        <f t="shared" ca="1" si="64"/>
        <v>Hyderabad</v>
      </c>
      <c r="W221">
        <f t="shared" ca="1" si="65"/>
        <v>0.86813342836124574</v>
      </c>
      <c r="Y221">
        <f t="shared" ca="1" si="66"/>
        <v>0.17107834569239688</v>
      </c>
    </row>
    <row r="222" spans="1:25" x14ac:dyDescent="0.3">
      <c r="A222">
        <f t="shared" si="67"/>
        <v>5716</v>
      </c>
      <c r="B222">
        <f t="shared" ca="1" si="52"/>
        <v>21</v>
      </c>
      <c r="C222" t="str">
        <f t="shared" ca="1" si="53"/>
        <v>1</v>
      </c>
      <c r="D222" s="1">
        <f t="shared" ca="1" si="54"/>
        <v>43260</v>
      </c>
      <c r="E222" t="str">
        <f t="shared" ca="1" si="55"/>
        <v>6</v>
      </c>
      <c r="F222" t="str">
        <f t="shared" ca="1" si="56"/>
        <v>0</v>
      </c>
      <c r="G222">
        <v>2018</v>
      </c>
      <c r="H222" t="s">
        <v>14</v>
      </c>
      <c r="I222" t="s">
        <v>15</v>
      </c>
      <c r="J222">
        <f t="shared" ca="1" si="57"/>
        <v>120737</v>
      </c>
      <c r="K222" t="str">
        <f t="shared" ca="1" si="58"/>
        <v>2k</v>
      </c>
      <c r="L222" t="str">
        <f t="shared" ca="1" si="59"/>
        <v>17</v>
      </c>
      <c r="M222" t="str">
        <f t="shared" ca="1" si="68"/>
        <v>16</v>
      </c>
      <c r="N222" t="str">
        <f t="shared" ca="1" si="60"/>
        <v>i5</v>
      </c>
      <c r="O222" t="s">
        <v>21</v>
      </c>
      <c r="P222">
        <v>1024</v>
      </c>
      <c r="Q222" t="str">
        <f t="shared" ca="1" si="61"/>
        <v>512</v>
      </c>
      <c r="R222">
        <f t="shared" ca="1" si="62"/>
        <v>3</v>
      </c>
      <c r="S222" t="str">
        <f t="shared" ca="1" si="63"/>
        <v>1</v>
      </c>
      <c r="T222" t="str">
        <f t="shared" ca="1" si="64"/>
        <v>Surat</v>
      </c>
      <c r="W222">
        <f t="shared" ca="1" si="65"/>
        <v>0.71152934983761118</v>
      </c>
      <c r="Y222">
        <f t="shared" ca="1" si="66"/>
        <v>0.81972281738508712</v>
      </c>
    </row>
    <row r="223" spans="1:25" x14ac:dyDescent="0.3">
      <c r="A223">
        <f t="shared" si="67"/>
        <v>5717</v>
      </c>
      <c r="B223">
        <f t="shared" ca="1" si="52"/>
        <v>25</v>
      </c>
      <c r="C223" t="str">
        <f t="shared" ca="1" si="53"/>
        <v>1</v>
      </c>
      <c r="D223" s="1">
        <f t="shared" ca="1" si="54"/>
        <v>43454</v>
      </c>
      <c r="E223" t="str">
        <f t="shared" ca="1" si="55"/>
        <v>12</v>
      </c>
      <c r="F223" t="str">
        <f t="shared" ca="1" si="56"/>
        <v>0</v>
      </c>
      <c r="G223">
        <v>2018</v>
      </c>
      <c r="H223" t="s">
        <v>14</v>
      </c>
      <c r="I223" t="s">
        <v>15</v>
      </c>
      <c r="J223">
        <f t="shared" ca="1" si="57"/>
        <v>151426</v>
      </c>
      <c r="K223" t="str">
        <f t="shared" ca="1" si="58"/>
        <v>2k</v>
      </c>
      <c r="L223" t="str">
        <f t="shared" ca="1" si="59"/>
        <v>17</v>
      </c>
      <c r="M223" t="str">
        <f t="shared" ca="1" si="68"/>
        <v>32</v>
      </c>
      <c r="N223" t="str">
        <f t="shared" ca="1" si="60"/>
        <v>i7</v>
      </c>
      <c r="O223" t="s">
        <v>21</v>
      </c>
      <c r="P223">
        <v>1024</v>
      </c>
      <c r="Q223" t="str">
        <f t="shared" ca="1" si="61"/>
        <v>256</v>
      </c>
      <c r="R223">
        <f t="shared" ca="1" si="62"/>
        <v>2</v>
      </c>
      <c r="S223" t="str">
        <f t="shared" ca="1" si="63"/>
        <v>1</v>
      </c>
      <c r="T223" t="str">
        <f t="shared" ca="1" si="64"/>
        <v>New Delhi</v>
      </c>
      <c r="W223">
        <f t="shared" ca="1" si="65"/>
        <v>0.58639071832474021</v>
      </c>
      <c r="Y223">
        <f t="shared" ca="1" si="66"/>
        <v>0.22650022812313209</v>
      </c>
    </row>
    <row r="224" spans="1:25" x14ac:dyDescent="0.3">
      <c r="A224">
        <f t="shared" si="67"/>
        <v>5718</v>
      </c>
      <c r="B224">
        <f t="shared" ca="1" si="52"/>
        <v>29</v>
      </c>
      <c r="C224" t="str">
        <f t="shared" ca="1" si="53"/>
        <v>1</v>
      </c>
      <c r="D224" s="1">
        <f t="shared" ca="1" si="54"/>
        <v>43228</v>
      </c>
      <c r="E224" t="str">
        <f t="shared" ca="1" si="55"/>
        <v>5</v>
      </c>
      <c r="F224" t="str">
        <f t="shared" ca="1" si="56"/>
        <v>0</v>
      </c>
      <c r="G224">
        <v>2018</v>
      </c>
      <c r="H224" t="s">
        <v>14</v>
      </c>
      <c r="I224" t="s">
        <v>15</v>
      </c>
      <c r="J224">
        <f t="shared" ca="1" si="57"/>
        <v>183462</v>
      </c>
      <c r="K224" t="str">
        <f t="shared" ca="1" si="58"/>
        <v>FullHD</v>
      </c>
      <c r="L224" t="str">
        <f t="shared" ca="1" si="59"/>
        <v>15</v>
      </c>
      <c r="M224" t="str">
        <f t="shared" ca="1" si="68"/>
        <v>16</v>
      </c>
      <c r="N224" t="str">
        <f t="shared" ca="1" si="60"/>
        <v>i7</v>
      </c>
      <c r="O224" t="s">
        <v>21</v>
      </c>
      <c r="P224">
        <v>1024</v>
      </c>
      <c r="Q224" t="str">
        <f t="shared" ca="1" si="61"/>
        <v>512</v>
      </c>
      <c r="R224">
        <f t="shared" ca="1" si="62"/>
        <v>2</v>
      </c>
      <c r="S224" t="str">
        <f t="shared" ca="1" si="63"/>
        <v>1</v>
      </c>
      <c r="T224" t="str">
        <f t="shared" ca="1" si="64"/>
        <v>Hyderabad</v>
      </c>
      <c r="W224">
        <f t="shared" ca="1" si="65"/>
        <v>0.88489697857942173</v>
      </c>
      <c r="Y224">
        <f t="shared" ca="1" si="66"/>
        <v>0.25122742471698012</v>
      </c>
    </row>
    <row r="225" spans="1:25" x14ac:dyDescent="0.3">
      <c r="A225">
        <f t="shared" si="67"/>
        <v>5719</v>
      </c>
      <c r="B225">
        <f t="shared" ca="1" si="52"/>
        <v>22</v>
      </c>
      <c r="C225" t="str">
        <f t="shared" ca="1" si="53"/>
        <v>1</v>
      </c>
      <c r="D225" s="1">
        <f t="shared" ca="1" si="54"/>
        <v>43144</v>
      </c>
      <c r="E225" t="str">
        <f t="shared" ca="1" si="55"/>
        <v>2</v>
      </c>
      <c r="F225" t="str">
        <f t="shared" ca="1" si="56"/>
        <v>0</v>
      </c>
      <c r="G225">
        <v>2018</v>
      </c>
      <c r="H225" t="s">
        <v>14</v>
      </c>
      <c r="I225" t="s">
        <v>15</v>
      </c>
      <c r="J225">
        <f t="shared" ca="1" si="57"/>
        <v>157020</v>
      </c>
      <c r="K225" t="str">
        <f t="shared" ca="1" si="58"/>
        <v>FullHD</v>
      </c>
      <c r="L225" t="str">
        <f t="shared" ca="1" si="59"/>
        <v>15</v>
      </c>
      <c r="M225" t="str">
        <f t="shared" ca="1" si="68"/>
        <v>16</v>
      </c>
      <c r="N225" t="str">
        <f t="shared" ca="1" si="60"/>
        <v>i7</v>
      </c>
      <c r="O225" t="s">
        <v>21</v>
      </c>
      <c r="P225">
        <v>1024</v>
      </c>
      <c r="Q225" t="str">
        <f t="shared" ca="1" si="61"/>
        <v>256</v>
      </c>
      <c r="R225">
        <f t="shared" ca="1" si="62"/>
        <v>3</v>
      </c>
      <c r="S225" t="str">
        <f t="shared" ca="1" si="63"/>
        <v>1</v>
      </c>
      <c r="T225" t="str">
        <f t="shared" ca="1" si="64"/>
        <v>Hyderabad</v>
      </c>
      <c r="W225">
        <f t="shared" ca="1" si="65"/>
        <v>0.65937695675686292</v>
      </c>
      <c r="Y225">
        <f t="shared" ca="1" si="66"/>
        <v>0.60701575649075934</v>
      </c>
    </row>
    <row r="226" spans="1:25" x14ac:dyDescent="0.3">
      <c r="A226">
        <f t="shared" si="67"/>
        <v>5720</v>
      </c>
      <c r="B226">
        <f t="shared" ca="1" si="52"/>
        <v>30</v>
      </c>
      <c r="C226" t="str">
        <f t="shared" ca="1" si="53"/>
        <v>1</v>
      </c>
      <c r="D226" s="1">
        <f t="shared" ca="1" si="54"/>
        <v>43462</v>
      </c>
      <c r="E226" t="str">
        <f t="shared" ca="1" si="55"/>
        <v>12</v>
      </c>
      <c r="F226" t="str">
        <f t="shared" ca="1" si="56"/>
        <v>0</v>
      </c>
      <c r="G226">
        <v>2018</v>
      </c>
      <c r="H226" t="s">
        <v>14</v>
      </c>
      <c r="I226" t="s">
        <v>15</v>
      </c>
      <c r="J226">
        <f t="shared" ca="1" si="57"/>
        <v>144060</v>
      </c>
      <c r="K226" t="str">
        <f t="shared" ca="1" si="58"/>
        <v>FullHD</v>
      </c>
      <c r="L226" t="str">
        <f t="shared" ca="1" si="59"/>
        <v>15</v>
      </c>
      <c r="M226" t="str">
        <f t="shared" ca="1" si="68"/>
        <v>8</v>
      </c>
      <c r="N226" t="str">
        <f t="shared" ca="1" si="60"/>
        <v>i5</v>
      </c>
      <c r="O226" t="s">
        <v>21</v>
      </c>
      <c r="P226">
        <v>1024</v>
      </c>
      <c r="Q226" t="str">
        <f t="shared" ca="1" si="61"/>
        <v>512</v>
      </c>
      <c r="R226">
        <f t="shared" ca="1" si="62"/>
        <v>3</v>
      </c>
      <c r="S226" t="str">
        <f t="shared" ca="1" si="63"/>
        <v>1</v>
      </c>
      <c r="T226" t="str">
        <f t="shared" ca="1" si="64"/>
        <v>New Delhi</v>
      </c>
      <c r="W226">
        <f t="shared" ca="1" si="65"/>
        <v>0.83713449535847129</v>
      </c>
      <c r="Y226">
        <f t="shared" ca="1" si="66"/>
        <v>0.67381303272122206</v>
      </c>
    </row>
    <row r="227" spans="1:25" x14ac:dyDescent="0.3">
      <c r="A227">
        <f t="shared" si="67"/>
        <v>5721</v>
      </c>
      <c r="B227">
        <f t="shared" ca="1" si="52"/>
        <v>25</v>
      </c>
      <c r="C227" t="str">
        <f t="shared" ca="1" si="53"/>
        <v>1</v>
      </c>
      <c r="D227" s="1">
        <f t="shared" ca="1" si="54"/>
        <v>43386</v>
      </c>
      <c r="E227" t="str">
        <f t="shared" ca="1" si="55"/>
        <v>10</v>
      </c>
      <c r="F227" t="str">
        <f t="shared" ca="1" si="56"/>
        <v>0</v>
      </c>
      <c r="G227">
        <v>2018</v>
      </c>
      <c r="H227" t="s">
        <v>14</v>
      </c>
      <c r="I227" t="s">
        <v>15</v>
      </c>
      <c r="J227">
        <f t="shared" ca="1" si="57"/>
        <v>149848</v>
      </c>
      <c r="K227" t="str">
        <f t="shared" ca="1" si="58"/>
        <v>2k</v>
      </c>
      <c r="L227" t="str">
        <f t="shared" ca="1" si="59"/>
        <v>17</v>
      </c>
      <c r="M227" t="str">
        <f t="shared" ca="1" si="68"/>
        <v>16</v>
      </c>
      <c r="N227" t="str">
        <f t="shared" ca="1" si="60"/>
        <v>i5</v>
      </c>
      <c r="O227" t="s">
        <v>21</v>
      </c>
      <c r="P227">
        <v>1024</v>
      </c>
      <c r="Q227" t="str">
        <f t="shared" ca="1" si="61"/>
        <v>256</v>
      </c>
      <c r="R227">
        <f t="shared" ca="1" si="62"/>
        <v>2</v>
      </c>
      <c r="S227" t="str">
        <f t="shared" ca="1" si="63"/>
        <v>1</v>
      </c>
      <c r="T227" t="str">
        <f t="shared" ca="1" si="64"/>
        <v>Hyderabad</v>
      </c>
      <c r="W227">
        <f t="shared" ca="1" si="65"/>
        <v>0.42589460145449198</v>
      </c>
      <c r="Y227">
        <f t="shared" ca="1" si="66"/>
        <v>4.1371011553867465E-2</v>
      </c>
    </row>
    <row r="228" spans="1:25" x14ac:dyDescent="0.3">
      <c r="A228">
        <f t="shared" si="67"/>
        <v>5722</v>
      </c>
      <c r="B228">
        <f t="shared" ca="1" si="52"/>
        <v>24</v>
      </c>
      <c r="C228" t="str">
        <f t="shared" ca="1" si="53"/>
        <v>1</v>
      </c>
      <c r="D228" s="1">
        <f t="shared" ca="1" si="54"/>
        <v>43170</v>
      </c>
      <c r="E228" t="str">
        <f t="shared" ca="1" si="55"/>
        <v>3</v>
      </c>
      <c r="F228" t="str">
        <f t="shared" ca="1" si="56"/>
        <v>0</v>
      </c>
      <c r="G228">
        <v>2018</v>
      </c>
      <c r="H228" t="s">
        <v>14</v>
      </c>
      <c r="I228" t="s">
        <v>15</v>
      </c>
      <c r="J228">
        <f t="shared" ca="1" si="57"/>
        <v>122308</v>
      </c>
      <c r="K228" t="str">
        <f t="shared" ca="1" si="58"/>
        <v>2k</v>
      </c>
      <c r="L228" t="str">
        <f t="shared" ca="1" si="59"/>
        <v>17</v>
      </c>
      <c r="M228" t="str">
        <f t="shared" ca="1" si="68"/>
        <v>16</v>
      </c>
      <c r="N228" t="str">
        <f t="shared" ca="1" si="60"/>
        <v>i5</v>
      </c>
      <c r="O228" t="s">
        <v>21</v>
      </c>
      <c r="P228">
        <v>1024</v>
      </c>
      <c r="Q228" t="str">
        <f t="shared" ca="1" si="61"/>
        <v>256</v>
      </c>
      <c r="R228">
        <f t="shared" ca="1" si="62"/>
        <v>2</v>
      </c>
      <c r="S228" t="str">
        <f t="shared" ca="1" si="63"/>
        <v>1</v>
      </c>
      <c r="T228" t="str">
        <f t="shared" ca="1" si="64"/>
        <v>Bangalore</v>
      </c>
      <c r="W228">
        <f t="shared" ca="1" si="65"/>
        <v>0.73759591852443895</v>
      </c>
      <c r="Y228">
        <f t="shared" ca="1" si="66"/>
        <v>0.59633217171083586</v>
      </c>
    </row>
    <row r="229" spans="1:25" x14ac:dyDescent="0.3">
      <c r="A229">
        <f t="shared" si="67"/>
        <v>5723</v>
      </c>
      <c r="B229">
        <f t="shared" ca="1" si="52"/>
        <v>21</v>
      </c>
      <c r="C229" t="str">
        <f t="shared" ca="1" si="53"/>
        <v>1</v>
      </c>
      <c r="D229" s="1">
        <f t="shared" ca="1" si="54"/>
        <v>43378</v>
      </c>
      <c r="E229" t="str">
        <f t="shared" ca="1" si="55"/>
        <v>10</v>
      </c>
      <c r="F229" t="str">
        <f t="shared" ca="1" si="56"/>
        <v>0</v>
      </c>
      <c r="G229">
        <v>2018</v>
      </c>
      <c r="H229" t="s">
        <v>14</v>
      </c>
      <c r="I229" t="s">
        <v>15</v>
      </c>
      <c r="J229">
        <f t="shared" ca="1" si="57"/>
        <v>180350</v>
      </c>
      <c r="K229" t="str">
        <f t="shared" ca="1" si="58"/>
        <v>FullHD</v>
      </c>
      <c r="L229" t="str">
        <f t="shared" ca="1" si="59"/>
        <v>15</v>
      </c>
      <c r="M229" t="str">
        <f t="shared" ca="1" si="68"/>
        <v>8</v>
      </c>
      <c r="N229" t="str">
        <f t="shared" ca="1" si="60"/>
        <v>i7</v>
      </c>
      <c r="O229" t="s">
        <v>21</v>
      </c>
      <c r="P229">
        <v>1024</v>
      </c>
      <c r="Q229" t="str">
        <f t="shared" ca="1" si="61"/>
        <v>512</v>
      </c>
      <c r="R229">
        <f t="shared" ca="1" si="62"/>
        <v>3</v>
      </c>
      <c r="S229" t="str">
        <f t="shared" ca="1" si="63"/>
        <v>1</v>
      </c>
      <c r="T229" t="str">
        <f t="shared" ca="1" si="64"/>
        <v>Hyderabad</v>
      </c>
      <c r="W229">
        <f t="shared" ca="1" si="65"/>
        <v>0.7421345204630142</v>
      </c>
      <c r="Y229">
        <f t="shared" ca="1" si="66"/>
        <v>0.64515503057923751</v>
      </c>
    </row>
    <row r="230" spans="1:25" x14ac:dyDescent="0.3">
      <c r="A230">
        <f t="shared" si="67"/>
        <v>5724</v>
      </c>
      <c r="B230">
        <f t="shared" ca="1" si="52"/>
        <v>19</v>
      </c>
      <c r="C230" t="str">
        <f t="shared" ca="1" si="53"/>
        <v>1</v>
      </c>
      <c r="D230" s="1">
        <f t="shared" ca="1" si="54"/>
        <v>43319</v>
      </c>
      <c r="E230" t="str">
        <f t="shared" ca="1" si="55"/>
        <v>8</v>
      </c>
      <c r="F230" t="str">
        <f t="shared" ca="1" si="56"/>
        <v>1</v>
      </c>
      <c r="G230">
        <v>2018</v>
      </c>
      <c r="H230" t="s">
        <v>14</v>
      </c>
      <c r="I230" t="s">
        <v>15</v>
      </c>
      <c r="J230">
        <f t="shared" ca="1" si="57"/>
        <v>226118</v>
      </c>
      <c r="K230" t="str">
        <f t="shared" ca="1" si="58"/>
        <v>2k</v>
      </c>
      <c r="L230" t="str">
        <f t="shared" ca="1" si="59"/>
        <v>17</v>
      </c>
      <c r="M230" t="str">
        <f t="shared" ca="1" si="68"/>
        <v>32</v>
      </c>
      <c r="N230" t="str">
        <f t="shared" ca="1" si="60"/>
        <v>i9</v>
      </c>
      <c r="O230" t="s">
        <v>21</v>
      </c>
      <c r="P230">
        <v>1024</v>
      </c>
      <c r="Q230" t="str">
        <f t="shared" ca="1" si="61"/>
        <v>1024</v>
      </c>
      <c r="R230">
        <f t="shared" ca="1" si="62"/>
        <v>2</v>
      </c>
      <c r="S230" t="str">
        <f t="shared" ca="1" si="63"/>
        <v>1</v>
      </c>
      <c r="T230" t="str">
        <f t="shared" ca="1" si="64"/>
        <v>Mumbai</v>
      </c>
      <c r="W230">
        <f t="shared" ca="1" si="65"/>
        <v>0.10935205417976201</v>
      </c>
      <c r="Y230">
        <f t="shared" ca="1" si="66"/>
        <v>0.20145549825680986</v>
      </c>
    </row>
    <row r="231" spans="1:25" x14ac:dyDescent="0.3">
      <c r="A231">
        <f t="shared" si="67"/>
        <v>5725</v>
      </c>
      <c r="B231">
        <f t="shared" ca="1" si="52"/>
        <v>24</v>
      </c>
      <c r="C231" t="str">
        <f t="shared" ca="1" si="53"/>
        <v>1</v>
      </c>
      <c r="D231" s="1">
        <f t="shared" ca="1" si="54"/>
        <v>43454</v>
      </c>
      <c r="E231" t="str">
        <f t="shared" ca="1" si="55"/>
        <v>12</v>
      </c>
      <c r="F231" t="str">
        <f t="shared" ca="1" si="56"/>
        <v>0</v>
      </c>
      <c r="G231">
        <v>2018</v>
      </c>
      <c r="H231" t="s">
        <v>14</v>
      </c>
      <c r="I231" t="s">
        <v>15</v>
      </c>
      <c r="J231">
        <f t="shared" ca="1" si="57"/>
        <v>178688</v>
      </c>
      <c r="K231" t="str">
        <f t="shared" ca="1" si="58"/>
        <v>FullHD</v>
      </c>
      <c r="L231" t="str">
        <f t="shared" ca="1" si="59"/>
        <v>15</v>
      </c>
      <c r="M231" t="str">
        <f t="shared" ca="1" si="68"/>
        <v>16</v>
      </c>
      <c r="N231" t="str">
        <f t="shared" ca="1" si="60"/>
        <v>i7</v>
      </c>
      <c r="O231" t="s">
        <v>21</v>
      </c>
      <c r="P231">
        <v>1024</v>
      </c>
      <c r="Q231" t="str">
        <f t="shared" ca="1" si="61"/>
        <v>512</v>
      </c>
      <c r="R231">
        <f t="shared" ca="1" si="62"/>
        <v>2</v>
      </c>
      <c r="S231" t="str">
        <f t="shared" ca="1" si="63"/>
        <v>1</v>
      </c>
      <c r="T231" t="str">
        <f t="shared" ca="1" si="64"/>
        <v>Hyderabad</v>
      </c>
      <c r="W231">
        <f t="shared" ca="1" si="65"/>
        <v>0.31236904415229283</v>
      </c>
      <c r="Y231">
        <f t="shared" ca="1" si="66"/>
        <v>0.26726341635424122</v>
      </c>
    </row>
    <row r="232" spans="1:25" x14ac:dyDescent="0.3">
      <c r="A232">
        <f t="shared" si="67"/>
        <v>5726</v>
      </c>
      <c r="B232">
        <f t="shared" ca="1" si="52"/>
        <v>26</v>
      </c>
      <c r="C232" t="str">
        <f t="shared" ca="1" si="53"/>
        <v>1</v>
      </c>
      <c r="D232" s="1">
        <f t="shared" ca="1" si="54"/>
        <v>43126</v>
      </c>
      <c r="E232" t="str">
        <f t="shared" ca="1" si="55"/>
        <v>1</v>
      </c>
      <c r="F232" t="str">
        <f t="shared" ca="1" si="56"/>
        <v>1</v>
      </c>
      <c r="G232">
        <v>2018</v>
      </c>
      <c r="H232" t="s">
        <v>14</v>
      </c>
      <c r="I232" t="s">
        <v>15</v>
      </c>
      <c r="J232">
        <f t="shared" ca="1" si="57"/>
        <v>137696</v>
      </c>
      <c r="K232" t="str">
        <f t="shared" ca="1" si="58"/>
        <v>2k</v>
      </c>
      <c r="L232" t="str">
        <f t="shared" ca="1" si="59"/>
        <v>17</v>
      </c>
      <c r="M232" t="str">
        <f t="shared" ca="1" si="68"/>
        <v>16</v>
      </c>
      <c r="N232" t="str">
        <f t="shared" ca="1" si="60"/>
        <v>i5</v>
      </c>
      <c r="O232" t="s">
        <v>21</v>
      </c>
      <c r="P232">
        <v>1024</v>
      </c>
      <c r="Q232" t="str">
        <f t="shared" ca="1" si="61"/>
        <v>256</v>
      </c>
      <c r="R232">
        <f t="shared" ca="1" si="62"/>
        <v>2</v>
      </c>
      <c r="S232" t="str">
        <f t="shared" ca="1" si="63"/>
        <v>1</v>
      </c>
      <c r="T232" t="str">
        <f t="shared" ca="1" si="64"/>
        <v>Lucknow</v>
      </c>
      <c r="W232">
        <f t="shared" ca="1" si="65"/>
        <v>0.81581008142167055</v>
      </c>
      <c r="Y232">
        <f t="shared" ca="1" si="66"/>
        <v>0.77806842444537838</v>
      </c>
    </row>
    <row r="233" spans="1:25" x14ac:dyDescent="0.3">
      <c r="A233">
        <f t="shared" si="67"/>
        <v>5727</v>
      </c>
      <c r="B233">
        <f t="shared" ca="1" si="52"/>
        <v>16</v>
      </c>
      <c r="C233" t="str">
        <f t="shared" ca="1" si="53"/>
        <v>1</v>
      </c>
      <c r="D233" s="1">
        <f t="shared" ca="1" si="54"/>
        <v>43416</v>
      </c>
      <c r="E233" t="str">
        <f t="shared" ca="1" si="55"/>
        <v>11</v>
      </c>
      <c r="F233" t="str">
        <f t="shared" ca="1" si="56"/>
        <v>1</v>
      </c>
      <c r="G233">
        <v>2018</v>
      </c>
      <c r="H233" t="s">
        <v>14</v>
      </c>
      <c r="I233" t="s">
        <v>15</v>
      </c>
      <c r="J233">
        <f t="shared" ca="1" si="57"/>
        <v>130710</v>
      </c>
      <c r="K233" t="str">
        <f t="shared" ca="1" si="58"/>
        <v>FullHD</v>
      </c>
      <c r="L233" t="str">
        <f t="shared" ca="1" si="59"/>
        <v>15</v>
      </c>
      <c r="M233" t="str">
        <f t="shared" ca="1" si="68"/>
        <v>8</v>
      </c>
      <c r="N233" t="str">
        <f t="shared" ca="1" si="60"/>
        <v>i5</v>
      </c>
      <c r="O233" t="s">
        <v>21</v>
      </c>
      <c r="P233">
        <v>1024</v>
      </c>
      <c r="Q233" t="str">
        <f t="shared" ca="1" si="61"/>
        <v>1024</v>
      </c>
      <c r="R233">
        <f t="shared" ca="1" si="62"/>
        <v>2</v>
      </c>
      <c r="S233" t="str">
        <f t="shared" ca="1" si="63"/>
        <v>1</v>
      </c>
      <c r="T233" t="str">
        <f t="shared" ca="1" si="64"/>
        <v>New Delhi</v>
      </c>
      <c r="W233">
        <f t="shared" ca="1" si="65"/>
        <v>5.4336477041771136E-2</v>
      </c>
      <c r="Y233">
        <f t="shared" ca="1" si="66"/>
        <v>1.7728636050307056E-2</v>
      </c>
    </row>
    <row r="234" spans="1:25" x14ac:dyDescent="0.3">
      <c r="A234">
        <f t="shared" si="67"/>
        <v>5728</v>
      </c>
      <c r="B234">
        <f t="shared" ca="1" si="52"/>
        <v>23</v>
      </c>
      <c r="C234" t="str">
        <f t="shared" ca="1" si="53"/>
        <v>1</v>
      </c>
      <c r="D234" s="1">
        <f t="shared" ca="1" si="54"/>
        <v>43142</v>
      </c>
      <c r="E234" t="str">
        <f t="shared" ca="1" si="55"/>
        <v>2</v>
      </c>
      <c r="F234" t="str">
        <f t="shared" ca="1" si="56"/>
        <v>0</v>
      </c>
      <c r="G234">
        <v>2018</v>
      </c>
      <c r="H234" t="s">
        <v>14</v>
      </c>
      <c r="I234" t="s">
        <v>15</v>
      </c>
      <c r="J234">
        <f t="shared" ca="1" si="57"/>
        <v>155235</v>
      </c>
      <c r="K234" t="str">
        <f t="shared" ca="1" si="58"/>
        <v>2k</v>
      </c>
      <c r="L234" t="str">
        <f t="shared" ca="1" si="59"/>
        <v>17</v>
      </c>
      <c r="M234" t="str">
        <f t="shared" ca="1" si="68"/>
        <v>32</v>
      </c>
      <c r="N234" t="str">
        <f t="shared" ca="1" si="60"/>
        <v>i7</v>
      </c>
      <c r="O234" t="s">
        <v>21</v>
      </c>
      <c r="P234">
        <v>1024</v>
      </c>
      <c r="Q234" t="str">
        <f t="shared" ca="1" si="61"/>
        <v>256</v>
      </c>
      <c r="R234">
        <f t="shared" ca="1" si="62"/>
        <v>2</v>
      </c>
      <c r="S234" t="str">
        <f t="shared" ca="1" si="63"/>
        <v>1</v>
      </c>
      <c r="T234" t="str">
        <f t="shared" ca="1" si="64"/>
        <v>Hyderabad</v>
      </c>
      <c r="W234">
        <f t="shared" ca="1" si="65"/>
        <v>0.34242952276835881</v>
      </c>
      <c r="Y234">
        <f t="shared" ca="1" si="66"/>
        <v>0.2180903641528108</v>
      </c>
    </row>
    <row r="235" spans="1:25" x14ac:dyDescent="0.3">
      <c r="A235">
        <f t="shared" si="67"/>
        <v>5729</v>
      </c>
      <c r="B235">
        <f t="shared" ca="1" si="52"/>
        <v>24</v>
      </c>
      <c r="C235" t="str">
        <f t="shared" ca="1" si="53"/>
        <v>0</v>
      </c>
      <c r="D235" s="1">
        <f t="shared" ca="1" si="54"/>
        <v>43305</v>
      </c>
      <c r="E235" t="str">
        <f t="shared" ca="1" si="55"/>
        <v>7</v>
      </c>
      <c r="F235" t="str">
        <f t="shared" ca="1" si="56"/>
        <v>1</v>
      </c>
      <c r="G235">
        <v>2018</v>
      </c>
      <c r="H235" t="s">
        <v>14</v>
      </c>
      <c r="I235" t="s">
        <v>15</v>
      </c>
      <c r="J235">
        <f t="shared" ca="1" si="57"/>
        <v>170413</v>
      </c>
      <c r="K235" t="str">
        <f t="shared" ca="1" si="58"/>
        <v>2k</v>
      </c>
      <c r="L235" t="str">
        <f t="shared" ca="1" si="59"/>
        <v>17</v>
      </c>
      <c r="M235" t="str">
        <f t="shared" ca="1" si="68"/>
        <v>32</v>
      </c>
      <c r="N235" t="str">
        <f t="shared" ca="1" si="60"/>
        <v>i7</v>
      </c>
      <c r="O235" t="s">
        <v>21</v>
      </c>
      <c r="P235">
        <v>1024</v>
      </c>
      <c r="Q235" t="str">
        <f t="shared" ca="1" si="61"/>
        <v>512</v>
      </c>
      <c r="R235">
        <f t="shared" ca="1" si="62"/>
        <v>2</v>
      </c>
      <c r="S235" t="str">
        <f t="shared" ca="1" si="63"/>
        <v>1</v>
      </c>
      <c r="T235" t="str">
        <f t="shared" ca="1" si="64"/>
        <v>Mumbai</v>
      </c>
      <c r="W235">
        <f t="shared" ca="1" si="65"/>
        <v>0.70105609765285026</v>
      </c>
      <c r="Y235">
        <f t="shared" ca="1" si="66"/>
        <v>0.20777345248129819</v>
      </c>
    </row>
    <row r="236" spans="1:25" x14ac:dyDescent="0.3">
      <c r="A236">
        <f t="shared" si="67"/>
        <v>5730</v>
      </c>
      <c r="B236">
        <f t="shared" ca="1" si="52"/>
        <v>31</v>
      </c>
      <c r="C236" t="str">
        <f t="shared" ca="1" si="53"/>
        <v>1</v>
      </c>
      <c r="D236" s="1">
        <f t="shared" ca="1" si="54"/>
        <v>43395</v>
      </c>
      <c r="E236" t="str">
        <f t="shared" ca="1" si="55"/>
        <v>10</v>
      </c>
      <c r="F236" t="str">
        <f t="shared" ca="1" si="56"/>
        <v>0</v>
      </c>
      <c r="G236">
        <v>2018</v>
      </c>
      <c r="H236" t="s">
        <v>14</v>
      </c>
      <c r="I236" t="s">
        <v>15</v>
      </c>
      <c r="J236">
        <f t="shared" ca="1" si="57"/>
        <v>225470</v>
      </c>
      <c r="K236" t="str">
        <f t="shared" ca="1" si="58"/>
        <v>2k</v>
      </c>
      <c r="L236" t="str">
        <f t="shared" ca="1" si="59"/>
        <v>17</v>
      </c>
      <c r="M236" t="str">
        <f t="shared" ca="1" si="68"/>
        <v>32</v>
      </c>
      <c r="N236" t="str">
        <f t="shared" ca="1" si="60"/>
        <v>i9</v>
      </c>
      <c r="O236" t="s">
        <v>21</v>
      </c>
      <c r="P236">
        <v>1024</v>
      </c>
      <c r="Q236" t="str">
        <f t="shared" ca="1" si="61"/>
        <v>1024</v>
      </c>
      <c r="R236">
        <f t="shared" ca="1" si="62"/>
        <v>2</v>
      </c>
      <c r="S236" t="str">
        <f t="shared" ca="1" si="63"/>
        <v>1</v>
      </c>
      <c r="T236" t="str">
        <f t="shared" ca="1" si="64"/>
        <v>New Delhi</v>
      </c>
      <c r="W236">
        <f t="shared" ca="1" si="65"/>
        <v>0.98817534770913484</v>
      </c>
      <c r="Y236">
        <f t="shared" ca="1" si="66"/>
        <v>0.1469198083058082</v>
      </c>
    </row>
    <row r="237" spans="1:25" x14ac:dyDescent="0.3">
      <c r="A237">
        <f t="shared" si="67"/>
        <v>5731</v>
      </c>
      <c r="B237">
        <f t="shared" ca="1" si="52"/>
        <v>19</v>
      </c>
      <c r="C237" t="str">
        <f t="shared" ca="1" si="53"/>
        <v>1</v>
      </c>
      <c r="D237" s="1">
        <f t="shared" ca="1" si="54"/>
        <v>43316</v>
      </c>
      <c r="E237" t="str">
        <f t="shared" ca="1" si="55"/>
        <v>8</v>
      </c>
      <c r="F237" t="str">
        <f t="shared" ca="1" si="56"/>
        <v>1</v>
      </c>
      <c r="G237">
        <v>2018</v>
      </c>
      <c r="H237" t="s">
        <v>14</v>
      </c>
      <c r="I237" t="s">
        <v>15</v>
      </c>
      <c r="J237">
        <f t="shared" ca="1" si="57"/>
        <v>196281</v>
      </c>
      <c r="K237" t="str">
        <f t="shared" ca="1" si="58"/>
        <v>FullHD</v>
      </c>
      <c r="L237" t="str">
        <f t="shared" ca="1" si="59"/>
        <v>15</v>
      </c>
      <c r="M237" t="str">
        <f t="shared" ca="1" si="68"/>
        <v>16</v>
      </c>
      <c r="N237" t="str">
        <f t="shared" ca="1" si="60"/>
        <v>i7</v>
      </c>
      <c r="O237" t="s">
        <v>21</v>
      </c>
      <c r="P237">
        <v>1024</v>
      </c>
      <c r="Q237" t="str">
        <f t="shared" ca="1" si="61"/>
        <v>512</v>
      </c>
      <c r="R237">
        <f t="shared" ca="1" si="62"/>
        <v>2</v>
      </c>
      <c r="S237" t="str">
        <f t="shared" ca="1" si="63"/>
        <v>1</v>
      </c>
      <c r="T237" t="str">
        <f t="shared" ca="1" si="64"/>
        <v>Mumbai</v>
      </c>
      <c r="W237">
        <f t="shared" ca="1" si="65"/>
        <v>0.66565838767760077</v>
      </c>
      <c r="Y237">
        <f t="shared" ca="1" si="66"/>
        <v>0.43490410136269664</v>
      </c>
    </row>
    <row r="238" spans="1:25" x14ac:dyDescent="0.3">
      <c r="A238">
        <f t="shared" si="67"/>
        <v>5732</v>
      </c>
      <c r="B238">
        <f t="shared" ca="1" si="52"/>
        <v>24</v>
      </c>
      <c r="C238" t="str">
        <f t="shared" ca="1" si="53"/>
        <v>0</v>
      </c>
      <c r="D238" s="1">
        <f t="shared" ca="1" si="54"/>
        <v>43241</v>
      </c>
      <c r="E238" t="str">
        <f t="shared" ca="1" si="55"/>
        <v>5</v>
      </c>
      <c r="F238" t="str">
        <f t="shared" ca="1" si="56"/>
        <v>0</v>
      </c>
      <c r="G238">
        <v>2018</v>
      </c>
      <c r="H238" t="s">
        <v>14</v>
      </c>
      <c r="I238" t="s">
        <v>15</v>
      </c>
      <c r="J238">
        <f t="shared" ca="1" si="57"/>
        <v>136648</v>
      </c>
      <c r="K238" t="str">
        <f t="shared" ca="1" si="58"/>
        <v>FullHD</v>
      </c>
      <c r="L238" t="str">
        <f t="shared" ca="1" si="59"/>
        <v>15</v>
      </c>
      <c r="M238" t="str">
        <f t="shared" ca="1" si="68"/>
        <v>8</v>
      </c>
      <c r="N238" t="str">
        <f t="shared" ca="1" si="60"/>
        <v>i5</v>
      </c>
      <c r="O238" t="s">
        <v>21</v>
      </c>
      <c r="P238">
        <v>1024</v>
      </c>
      <c r="Q238" t="str">
        <f t="shared" ca="1" si="61"/>
        <v>512</v>
      </c>
      <c r="R238">
        <f t="shared" ca="1" si="62"/>
        <v>2</v>
      </c>
      <c r="S238" t="str">
        <f t="shared" ca="1" si="63"/>
        <v>1</v>
      </c>
      <c r="T238" t="str">
        <f t="shared" ca="1" si="64"/>
        <v>Mumbai</v>
      </c>
      <c r="W238">
        <f t="shared" ca="1" si="65"/>
        <v>0.63430216000089412</v>
      </c>
      <c r="Y238">
        <f t="shared" ca="1" si="66"/>
        <v>0.65236623269833205</v>
      </c>
    </row>
    <row r="239" spans="1:25" x14ac:dyDescent="0.3">
      <c r="A239">
        <f t="shared" si="67"/>
        <v>5733</v>
      </c>
      <c r="B239">
        <f t="shared" ca="1" si="52"/>
        <v>23</v>
      </c>
      <c r="C239" t="str">
        <f t="shared" ca="1" si="53"/>
        <v>1</v>
      </c>
      <c r="D239" s="1">
        <f t="shared" ca="1" si="54"/>
        <v>43148</v>
      </c>
      <c r="E239" t="str">
        <f t="shared" ca="1" si="55"/>
        <v>2</v>
      </c>
      <c r="F239" t="str">
        <f t="shared" ca="1" si="56"/>
        <v>0</v>
      </c>
      <c r="G239">
        <v>2018</v>
      </c>
      <c r="H239" t="s">
        <v>14</v>
      </c>
      <c r="I239" t="s">
        <v>15</v>
      </c>
      <c r="J239">
        <f t="shared" ca="1" si="57"/>
        <v>243301</v>
      </c>
      <c r="K239" t="str">
        <f t="shared" ca="1" si="58"/>
        <v>2k</v>
      </c>
      <c r="L239" t="str">
        <f t="shared" ca="1" si="59"/>
        <v>17</v>
      </c>
      <c r="M239" t="str">
        <f t="shared" ca="1" si="68"/>
        <v>32</v>
      </c>
      <c r="N239" t="str">
        <f t="shared" ca="1" si="60"/>
        <v>i9</v>
      </c>
      <c r="O239" t="s">
        <v>21</v>
      </c>
      <c r="P239">
        <v>1024</v>
      </c>
      <c r="Q239" t="str">
        <f t="shared" ca="1" si="61"/>
        <v>1024</v>
      </c>
      <c r="R239">
        <f t="shared" ca="1" si="62"/>
        <v>2</v>
      </c>
      <c r="S239" t="str">
        <f t="shared" ca="1" si="63"/>
        <v>1</v>
      </c>
      <c r="T239" t="str">
        <f t="shared" ca="1" si="64"/>
        <v>Kolkata</v>
      </c>
      <c r="W239">
        <f t="shared" ca="1" si="65"/>
        <v>0.65715566969026551</v>
      </c>
      <c r="Y239">
        <f t="shared" ca="1" si="66"/>
        <v>0.68791351173985382</v>
      </c>
    </row>
    <row r="240" spans="1:25" x14ac:dyDescent="0.3">
      <c r="A240">
        <f t="shared" si="67"/>
        <v>5734</v>
      </c>
      <c r="B240">
        <f t="shared" ca="1" si="52"/>
        <v>38</v>
      </c>
      <c r="C240" t="str">
        <f t="shared" ca="1" si="53"/>
        <v>1</v>
      </c>
      <c r="D240" s="1">
        <f t="shared" ca="1" si="54"/>
        <v>43260</v>
      </c>
      <c r="E240" t="str">
        <f t="shared" ca="1" si="55"/>
        <v>6</v>
      </c>
      <c r="F240" t="str">
        <f t="shared" ca="1" si="56"/>
        <v>0</v>
      </c>
      <c r="G240">
        <v>2018</v>
      </c>
      <c r="H240" t="s">
        <v>14</v>
      </c>
      <c r="I240" t="s">
        <v>15</v>
      </c>
      <c r="J240">
        <f t="shared" ca="1" si="57"/>
        <v>190521</v>
      </c>
      <c r="K240" t="str">
        <f t="shared" ca="1" si="58"/>
        <v>FullHD</v>
      </c>
      <c r="L240" t="str">
        <f t="shared" ca="1" si="59"/>
        <v>15</v>
      </c>
      <c r="M240" t="str">
        <f t="shared" ca="1" si="68"/>
        <v>8</v>
      </c>
      <c r="N240" t="str">
        <f t="shared" ca="1" si="60"/>
        <v>i7</v>
      </c>
      <c r="O240" t="s">
        <v>21</v>
      </c>
      <c r="P240">
        <v>1024</v>
      </c>
      <c r="Q240" t="str">
        <f t="shared" ca="1" si="61"/>
        <v>512</v>
      </c>
      <c r="R240">
        <f t="shared" ca="1" si="62"/>
        <v>2</v>
      </c>
      <c r="S240" t="str">
        <f t="shared" ca="1" si="63"/>
        <v>1</v>
      </c>
      <c r="T240" t="str">
        <f t="shared" ca="1" si="64"/>
        <v>New Delhi</v>
      </c>
      <c r="W240">
        <f t="shared" ca="1" si="65"/>
        <v>0.9810545317521947</v>
      </c>
      <c r="Y240">
        <f t="shared" ca="1" si="66"/>
        <v>0.13797266300583333</v>
      </c>
    </row>
    <row r="241" spans="1:25" x14ac:dyDescent="0.3">
      <c r="A241">
        <f t="shared" si="67"/>
        <v>5735</v>
      </c>
      <c r="B241">
        <f t="shared" ca="1" si="52"/>
        <v>25</v>
      </c>
      <c r="C241" t="str">
        <f t="shared" ca="1" si="53"/>
        <v>1</v>
      </c>
      <c r="D241" s="1">
        <f t="shared" ca="1" si="54"/>
        <v>43338</v>
      </c>
      <c r="E241" t="str">
        <f t="shared" ca="1" si="55"/>
        <v>8</v>
      </c>
      <c r="F241" t="str">
        <f t="shared" ca="1" si="56"/>
        <v>1</v>
      </c>
      <c r="G241">
        <v>2018</v>
      </c>
      <c r="H241" t="s">
        <v>14</v>
      </c>
      <c r="I241" t="s">
        <v>15</v>
      </c>
      <c r="J241">
        <f t="shared" ca="1" si="57"/>
        <v>171621</v>
      </c>
      <c r="K241" t="str">
        <f t="shared" ca="1" si="58"/>
        <v>2k</v>
      </c>
      <c r="L241" t="str">
        <f t="shared" ca="1" si="59"/>
        <v>17</v>
      </c>
      <c r="M241" t="str">
        <f t="shared" ca="1" si="68"/>
        <v>32</v>
      </c>
      <c r="N241" t="str">
        <f t="shared" ca="1" si="60"/>
        <v>i7</v>
      </c>
      <c r="O241" t="s">
        <v>21</v>
      </c>
      <c r="P241">
        <v>1024</v>
      </c>
      <c r="Q241" t="str">
        <f t="shared" ca="1" si="61"/>
        <v>512</v>
      </c>
      <c r="R241">
        <f t="shared" ca="1" si="62"/>
        <v>3</v>
      </c>
      <c r="S241" t="str">
        <f t="shared" ca="1" si="63"/>
        <v>1</v>
      </c>
      <c r="T241" t="str">
        <f t="shared" ca="1" si="64"/>
        <v>Bangalore</v>
      </c>
      <c r="W241">
        <f t="shared" ca="1" si="65"/>
        <v>0.47387180852692212</v>
      </c>
      <c r="Y241">
        <f t="shared" ca="1" si="66"/>
        <v>0.56858283327239001</v>
      </c>
    </row>
    <row r="242" spans="1:25" x14ac:dyDescent="0.3">
      <c r="A242">
        <f t="shared" si="67"/>
        <v>5736</v>
      </c>
      <c r="B242">
        <f t="shared" ca="1" si="52"/>
        <v>19</v>
      </c>
      <c r="C242" t="str">
        <f t="shared" ca="1" si="53"/>
        <v>1</v>
      </c>
      <c r="D242" s="1">
        <f t="shared" ca="1" si="54"/>
        <v>43243</v>
      </c>
      <c r="E242" t="str">
        <f t="shared" ca="1" si="55"/>
        <v>5</v>
      </c>
      <c r="F242" t="str">
        <f t="shared" ca="1" si="56"/>
        <v>0</v>
      </c>
      <c r="G242">
        <v>2018</v>
      </c>
      <c r="H242" t="s">
        <v>14</v>
      </c>
      <c r="I242" t="s">
        <v>15</v>
      </c>
      <c r="J242">
        <f t="shared" ca="1" si="57"/>
        <v>178492</v>
      </c>
      <c r="K242" t="str">
        <f t="shared" ca="1" si="58"/>
        <v>2k</v>
      </c>
      <c r="L242" t="str">
        <f t="shared" ca="1" si="59"/>
        <v>17</v>
      </c>
      <c r="M242" t="str">
        <f t="shared" ca="1" si="68"/>
        <v>32</v>
      </c>
      <c r="N242" t="str">
        <f t="shared" ca="1" si="60"/>
        <v>i7</v>
      </c>
      <c r="O242" t="s">
        <v>21</v>
      </c>
      <c r="P242">
        <v>1024</v>
      </c>
      <c r="Q242" t="str">
        <f t="shared" ca="1" si="61"/>
        <v>512</v>
      </c>
      <c r="R242">
        <f t="shared" ca="1" si="62"/>
        <v>2</v>
      </c>
      <c r="S242" t="str">
        <f t="shared" ca="1" si="63"/>
        <v>1</v>
      </c>
      <c r="T242" t="str">
        <f t="shared" ca="1" si="64"/>
        <v>Lucknow</v>
      </c>
      <c r="W242">
        <f t="shared" ca="1" si="65"/>
        <v>0.62870355232896458</v>
      </c>
      <c r="Y242">
        <f t="shared" ca="1" si="66"/>
        <v>0.86518851283159404</v>
      </c>
    </row>
    <row r="243" spans="1:25" x14ac:dyDescent="0.3">
      <c r="A243">
        <f t="shared" si="67"/>
        <v>5737</v>
      </c>
      <c r="B243">
        <f t="shared" ca="1" si="52"/>
        <v>43</v>
      </c>
      <c r="C243" t="str">
        <f t="shared" ca="1" si="53"/>
        <v>1</v>
      </c>
      <c r="D243" s="1">
        <f t="shared" ca="1" si="54"/>
        <v>43259</v>
      </c>
      <c r="E243" t="str">
        <f t="shared" ca="1" si="55"/>
        <v>6</v>
      </c>
      <c r="F243" t="str">
        <f t="shared" ca="1" si="56"/>
        <v>0</v>
      </c>
      <c r="G243">
        <v>2018</v>
      </c>
      <c r="H243" t="s">
        <v>14</v>
      </c>
      <c r="I243" t="s">
        <v>15</v>
      </c>
      <c r="J243">
        <f t="shared" ca="1" si="57"/>
        <v>138729</v>
      </c>
      <c r="K243" t="str">
        <f t="shared" ca="1" si="58"/>
        <v>2k</v>
      </c>
      <c r="L243" t="str">
        <f t="shared" ca="1" si="59"/>
        <v>17</v>
      </c>
      <c r="M243" t="str">
        <f t="shared" ca="1" si="68"/>
        <v>8</v>
      </c>
      <c r="N243" t="str">
        <f t="shared" ca="1" si="60"/>
        <v>i5</v>
      </c>
      <c r="O243" t="s">
        <v>21</v>
      </c>
      <c r="P243">
        <v>1024</v>
      </c>
      <c r="Q243" t="str">
        <f t="shared" ca="1" si="61"/>
        <v>512</v>
      </c>
      <c r="R243">
        <f t="shared" ca="1" si="62"/>
        <v>2</v>
      </c>
      <c r="S243" t="str">
        <f t="shared" ca="1" si="63"/>
        <v>1</v>
      </c>
      <c r="T243" t="str">
        <f t="shared" ca="1" si="64"/>
        <v>Kolkata</v>
      </c>
      <c r="W243">
        <f t="shared" ca="1" si="65"/>
        <v>0.98607180887193768</v>
      </c>
      <c r="Y243">
        <f t="shared" ca="1" si="66"/>
        <v>0.28707170937295534</v>
      </c>
    </row>
    <row r="244" spans="1:25" x14ac:dyDescent="0.3">
      <c r="A244">
        <f t="shared" si="67"/>
        <v>5738</v>
      </c>
      <c r="B244">
        <f t="shared" ca="1" si="52"/>
        <v>19</v>
      </c>
      <c r="C244" t="str">
        <f t="shared" ca="1" si="53"/>
        <v>1</v>
      </c>
      <c r="D244" s="1">
        <f t="shared" ca="1" si="54"/>
        <v>43352</v>
      </c>
      <c r="E244" t="str">
        <f t="shared" ca="1" si="55"/>
        <v>9</v>
      </c>
      <c r="F244" t="str">
        <f t="shared" ca="1" si="56"/>
        <v>0</v>
      </c>
      <c r="G244">
        <v>2018</v>
      </c>
      <c r="H244" t="s">
        <v>14</v>
      </c>
      <c r="I244" t="s">
        <v>15</v>
      </c>
      <c r="J244">
        <f t="shared" ca="1" si="57"/>
        <v>178847</v>
      </c>
      <c r="K244" t="str">
        <f t="shared" ca="1" si="58"/>
        <v>FullHD</v>
      </c>
      <c r="L244" t="str">
        <f t="shared" ca="1" si="59"/>
        <v>15</v>
      </c>
      <c r="M244" t="str">
        <f t="shared" ca="1" si="68"/>
        <v>8</v>
      </c>
      <c r="N244" t="str">
        <f t="shared" ca="1" si="60"/>
        <v>i7</v>
      </c>
      <c r="O244" t="s">
        <v>21</v>
      </c>
      <c r="P244">
        <v>1024</v>
      </c>
      <c r="Q244" t="str">
        <f t="shared" ca="1" si="61"/>
        <v>512</v>
      </c>
      <c r="R244">
        <f t="shared" ca="1" si="62"/>
        <v>2</v>
      </c>
      <c r="S244" t="str">
        <f t="shared" ca="1" si="63"/>
        <v>1</v>
      </c>
      <c r="T244" t="str">
        <f t="shared" ca="1" si="64"/>
        <v>Kota</v>
      </c>
      <c r="W244">
        <f t="shared" ca="1" si="65"/>
        <v>7.4203783769690612E-2</v>
      </c>
      <c r="Y244">
        <f t="shared" ca="1" si="66"/>
        <v>0.91343826515754312</v>
      </c>
    </row>
    <row r="245" spans="1:25" x14ac:dyDescent="0.3">
      <c r="A245">
        <f t="shared" si="67"/>
        <v>5739</v>
      </c>
      <c r="B245">
        <f t="shared" ca="1" si="52"/>
        <v>16</v>
      </c>
      <c r="C245" t="str">
        <f t="shared" ca="1" si="53"/>
        <v>1</v>
      </c>
      <c r="D245" s="1">
        <f t="shared" ca="1" si="54"/>
        <v>43232</v>
      </c>
      <c r="E245" t="str">
        <f t="shared" ca="1" si="55"/>
        <v>5</v>
      </c>
      <c r="F245" t="str">
        <f t="shared" ca="1" si="56"/>
        <v>0</v>
      </c>
      <c r="G245">
        <v>2018</v>
      </c>
      <c r="H245" t="s">
        <v>14</v>
      </c>
      <c r="I245" t="s">
        <v>15</v>
      </c>
      <c r="J245">
        <f t="shared" ca="1" si="57"/>
        <v>151778</v>
      </c>
      <c r="K245" t="str">
        <f t="shared" ca="1" si="58"/>
        <v>FullHD</v>
      </c>
      <c r="L245" t="str">
        <f t="shared" ca="1" si="59"/>
        <v>15</v>
      </c>
      <c r="M245" t="str">
        <f t="shared" ca="1" si="68"/>
        <v>8</v>
      </c>
      <c r="N245" t="str">
        <f t="shared" ca="1" si="60"/>
        <v>i7</v>
      </c>
      <c r="O245" t="s">
        <v>21</v>
      </c>
      <c r="P245">
        <v>1024</v>
      </c>
      <c r="Q245" t="str">
        <f t="shared" ca="1" si="61"/>
        <v>1024</v>
      </c>
      <c r="R245">
        <f t="shared" ca="1" si="62"/>
        <v>3</v>
      </c>
      <c r="S245" t="str">
        <f t="shared" ca="1" si="63"/>
        <v>1</v>
      </c>
      <c r="T245" t="str">
        <f t="shared" ca="1" si="64"/>
        <v>New Delhi</v>
      </c>
      <c r="W245">
        <f t="shared" ca="1" si="65"/>
        <v>7.5149971870270837E-3</v>
      </c>
      <c r="Y245">
        <f t="shared" ca="1" si="66"/>
        <v>0.3948689590063077</v>
      </c>
    </row>
    <row r="246" spans="1:25" x14ac:dyDescent="0.3">
      <c r="A246">
        <f t="shared" si="67"/>
        <v>5740</v>
      </c>
      <c r="B246">
        <f t="shared" ca="1" si="52"/>
        <v>24</v>
      </c>
      <c r="C246" t="str">
        <f t="shared" ca="1" si="53"/>
        <v>1</v>
      </c>
      <c r="D246" s="1">
        <f t="shared" ca="1" si="54"/>
        <v>43126</v>
      </c>
      <c r="E246" t="str">
        <f t="shared" ca="1" si="55"/>
        <v>1</v>
      </c>
      <c r="F246" t="str">
        <f t="shared" ca="1" si="56"/>
        <v>1</v>
      </c>
      <c r="G246">
        <v>2018</v>
      </c>
      <c r="H246" t="s">
        <v>14</v>
      </c>
      <c r="I246" t="s">
        <v>15</v>
      </c>
      <c r="J246">
        <f t="shared" ca="1" si="57"/>
        <v>164409</v>
      </c>
      <c r="K246" t="str">
        <f t="shared" ca="1" si="58"/>
        <v>2k</v>
      </c>
      <c r="L246" t="str">
        <f t="shared" ca="1" si="59"/>
        <v>17</v>
      </c>
      <c r="M246" t="str">
        <f t="shared" ca="1" si="68"/>
        <v>32</v>
      </c>
      <c r="N246" t="str">
        <f t="shared" ca="1" si="60"/>
        <v>i7</v>
      </c>
      <c r="O246" t="s">
        <v>21</v>
      </c>
      <c r="P246">
        <v>1024</v>
      </c>
      <c r="Q246" t="str">
        <f t="shared" ca="1" si="61"/>
        <v>256</v>
      </c>
      <c r="R246">
        <f t="shared" ca="1" si="62"/>
        <v>2</v>
      </c>
      <c r="S246" t="str">
        <f t="shared" ca="1" si="63"/>
        <v>1</v>
      </c>
      <c r="T246" t="str">
        <f t="shared" ca="1" si="64"/>
        <v>Ranchi</v>
      </c>
      <c r="W246">
        <f t="shared" ca="1" si="65"/>
        <v>0.14729630534781391</v>
      </c>
      <c r="Y246">
        <f t="shared" ca="1" si="66"/>
        <v>0.92607713357291022</v>
      </c>
    </row>
    <row r="247" spans="1:25" x14ac:dyDescent="0.3">
      <c r="A247">
        <f t="shared" si="67"/>
        <v>5741</v>
      </c>
      <c r="B247">
        <f t="shared" ca="1" si="52"/>
        <v>26</v>
      </c>
      <c r="C247" t="str">
        <f t="shared" ca="1" si="53"/>
        <v>1</v>
      </c>
      <c r="D247" s="1">
        <f t="shared" ca="1" si="54"/>
        <v>43303</v>
      </c>
      <c r="E247" t="str">
        <f t="shared" ca="1" si="55"/>
        <v>7</v>
      </c>
      <c r="F247" t="str">
        <f t="shared" ca="1" si="56"/>
        <v>1</v>
      </c>
      <c r="G247">
        <v>2018</v>
      </c>
      <c r="H247" t="s">
        <v>14</v>
      </c>
      <c r="I247" t="s">
        <v>15</v>
      </c>
      <c r="J247">
        <f t="shared" ca="1" si="57"/>
        <v>127694</v>
      </c>
      <c r="K247" t="str">
        <f t="shared" ca="1" si="58"/>
        <v>FullHD</v>
      </c>
      <c r="L247" t="str">
        <f t="shared" ca="1" si="59"/>
        <v>15</v>
      </c>
      <c r="M247" t="str">
        <f t="shared" ca="1" si="68"/>
        <v>16</v>
      </c>
      <c r="N247" t="str">
        <f t="shared" ca="1" si="60"/>
        <v>i5</v>
      </c>
      <c r="O247" t="s">
        <v>21</v>
      </c>
      <c r="P247">
        <v>1024</v>
      </c>
      <c r="Q247" t="str">
        <f t="shared" ca="1" si="61"/>
        <v>512</v>
      </c>
      <c r="R247">
        <f t="shared" ca="1" si="62"/>
        <v>2</v>
      </c>
      <c r="S247" t="str">
        <f t="shared" ca="1" si="63"/>
        <v>1</v>
      </c>
      <c r="T247" t="str">
        <f t="shared" ca="1" si="64"/>
        <v>Surat</v>
      </c>
      <c r="W247">
        <f t="shared" ca="1" si="65"/>
        <v>0.9643756462829346</v>
      </c>
      <c r="Y247">
        <f t="shared" ca="1" si="66"/>
        <v>0.82629308187021189</v>
      </c>
    </row>
    <row r="248" spans="1:25" x14ac:dyDescent="0.3">
      <c r="A248">
        <f t="shared" si="67"/>
        <v>5742</v>
      </c>
      <c r="B248">
        <f t="shared" ca="1" si="52"/>
        <v>22</v>
      </c>
      <c r="C248" t="str">
        <f t="shared" ca="1" si="53"/>
        <v>1</v>
      </c>
      <c r="D248" s="1">
        <f t="shared" ca="1" si="54"/>
        <v>43205</v>
      </c>
      <c r="E248" t="str">
        <f t="shared" ca="1" si="55"/>
        <v>4</v>
      </c>
      <c r="F248" t="str">
        <f t="shared" ca="1" si="56"/>
        <v>0</v>
      </c>
      <c r="G248">
        <v>2018</v>
      </c>
      <c r="H248" t="s">
        <v>14</v>
      </c>
      <c r="I248" t="s">
        <v>15</v>
      </c>
      <c r="J248">
        <f t="shared" ca="1" si="57"/>
        <v>165963</v>
      </c>
      <c r="K248" t="str">
        <f t="shared" ca="1" si="58"/>
        <v>FullHD</v>
      </c>
      <c r="L248" t="str">
        <f t="shared" ca="1" si="59"/>
        <v>15</v>
      </c>
      <c r="M248" t="str">
        <f t="shared" ca="1" si="68"/>
        <v>16</v>
      </c>
      <c r="N248" t="str">
        <f t="shared" ca="1" si="60"/>
        <v>i7</v>
      </c>
      <c r="O248" t="s">
        <v>21</v>
      </c>
      <c r="P248">
        <v>1024</v>
      </c>
      <c r="Q248" t="str">
        <f t="shared" ca="1" si="61"/>
        <v>1024</v>
      </c>
      <c r="R248">
        <f t="shared" ca="1" si="62"/>
        <v>3</v>
      </c>
      <c r="S248" t="str">
        <f t="shared" ca="1" si="63"/>
        <v>1</v>
      </c>
      <c r="T248" t="str">
        <f t="shared" ca="1" si="64"/>
        <v>Mumbai</v>
      </c>
      <c r="W248">
        <f t="shared" ca="1" si="65"/>
        <v>0.70893913433337319</v>
      </c>
      <c r="Y248">
        <f t="shared" ca="1" si="66"/>
        <v>0.32123854236895655</v>
      </c>
    </row>
    <row r="249" spans="1:25" x14ac:dyDescent="0.3">
      <c r="A249">
        <f t="shared" si="67"/>
        <v>5743</v>
      </c>
      <c r="B249">
        <f t="shared" ca="1" si="52"/>
        <v>45</v>
      </c>
      <c r="C249" t="str">
        <f t="shared" ca="1" si="53"/>
        <v>1</v>
      </c>
      <c r="D249" s="1">
        <f t="shared" ca="1" si="54"/>
        <v>43288</v>
      </c>
      <c r="E249" t="str">
        <f t="shared" ca="1" si="55"/>
        <v>7</v>
      </c>
      <c r="F249" t="str">
        <f t="shared" ca="1" si="56"/>
        <v>1</v>
      </c>
      <c r="G249">
        <v>2018</v>
      </c>
      <c r="H249" t="s">
        <v>14</v>
      </c>
      <c r="I249" t="s">
        <v>15</v>
      </c>
      <c r="J249">
        <f t="shared" ca="1" si="57"/>
        <v>237260</v>
      </c>
      <c r="K249" t="str">
        <f t="shared" ca="1" si="58"/>
        <v>2k</v>
      </c>
      <c r="L249" t="str">
        <f t="shared" ca="1" si="59"/>
        <v>17</v>
      </c>
      <c r="M249" t="str">
        <f t="shared" ca="1" si="68"/>
        <v>32</v>
      </c>
      <c r="N249" t="str">
        <f t="shared" ca="1" si="60"/>
        <v>i9</v>
      </c>
      <c r="O249" t="s">
        <v>21</v>
      </c>
      <c r="P249">
        <v>1024</v>
      </c>
      <c r="Q249" t="str">
        <f t="shared" ca="1" si="61"/>
        <v>1024</v>
      </c>
      <c r="R249">
        <f t="shared" ca="1" si="62"/>
        <v>3</v>
      </c>
      <c r="S249" t="str">
        <f t="shared" ca="1" si="63"/>
        <v>1</v>
      </c>
      <c r="T249" t="str">
        <f t="shared" ca="1" si="64"/>
        <v>Kolkata</v>
      </c>
      <c r="W249">
        <f t="shared" ca="1" si="65"/>
        <v>0.98886814384214949</v>
      </c>
      <c r="Y249">
        <f t="shared" ca="1" si="66"/>
        <v>0.55751446911909797</v>
      </c>
    </row>
    <row r="250" spans="1:25" x14ac:dyDescent="0.3">
      <c r="A250">
        <f t="shared" si="67"/>
        <v>5744</v>
      </c>
      <c r="B250">
        <f t="shared" ca="1" si="52"/>
        <v>24</v>
      </c>
      <c r="C250" t="str">
        <f t="shared" ca="1" si="53"/>
        <v>1</v>
      </c>
      <c r="D250" s="1">
        <f t="shared" ca="1" si="54"/>
        <v>43205</v>
      </c>
      <c r="E250" t="str">
        <f t="shared" ca="1" si="55"/>
        <v>4</v>
      </c>
      <c r="F250" t="str">
        <f t="shared" ca="1" si="56"/>
        <v>0</v>
      </c>
      <c r="G250">
        <v>2018</v>
      </c>
      <c r="H250" t="s">
        <v>14</v>
      </c>
      <c r="I250" t="s">
        <v>15</v>
      </c>
      <c r="J250">
        <f t="shared" ca="1" si="57"/>
        <v>135919</v>
      </c>
      <c r="K250" t="str">
        <f t="shared" ca="1" si="58"/>
        <v>2k</v>
      </c>
      <c r="L250" t="str">
        <f t="shared" ca="1" si="59"/>
        <v>17</v>
      </c>
      <c r="M250" t="str">
        <f t="shared" ca="1" si="68"/>
        <v>16</v>
      </c>
      <c r="N250" t="str">
        <f t="shared" ca="1" si="60"/>
        <v>i5</v>
      </c>
      <c r="O250" t="s">
        <v>21</v>
      </c>
      <c r="P250">
        <v>1024</v>
      </c>
      <c r="Q250" t="str">
        <f t="shared" ca="1" si="61"/>
        <v>512</v>
      </c>
      <c r="R250">
        <f t="shared" ca="1" si="62"/>
        <v>2</v>
      </c>
      <c r="S250" t="str">
        <f t="shared" ca="1" si="63"/>
        <v>1</v>
      </c>
      <c r="T250" t="str">
        <f t="shared" ca="1" si="64"/>
        <v>Mumbai</v>
      </c>
      <c r="W250">
        <f t="shared" ca="1" si="65"/>
        <v>0.58834886249561147</v>
      </c>
      <c r="Y250">
        <f t="shared" ca="1" si="66"/>
        <v>0.55579488301803226</v>
      </c>
    </row>
    <row r="251" spans="1:25" x14ac:dyDescent="0.3">
      <c r="A251">
        <f t="shared" si="67"/>
        <v>5745</v>
      </c>
      <c r="B251">
        <f t="shared" ca="1" si="52"/>
        <v>22</v>
      </c>
      <c r="C251" t="str">
        <f t="shared" ca="1" si="53"/>
        <v>1</v>
      </c>
      <c r="D251" s="1">
        <f t="shared" ca="1" si="54"/>
        <v>43461</v>
      </c>
      <c r="E251" t="str">
        <f t="shared" ca="1" si="55"/>
        <v>12</v>
      </c>
      <c r="F251" t="str">
        <f t="shared" ca="1" si="56"/>
        <v>0</v>
      </c>
      <c r="G251">
        <v>2018</v>
      </c>
      <c r="H251" t="s">
        <v>14</v>
      </c>
      <c r="I251" t="s">
        <v>15</v>
      </c>
      <c r="J251">
        <f t="shared" ca="1" si="57"/>
        <v>129224</v>
      </c>
      <c r="K251" t="str">
        <f t="shared" ca="1" si="58"/>
        <v>2k</v>
      </c>
      <c r="L251" t="str">
        <f t="shared" ca="1" si="59"/>
        <v>17</v>
      </c>
      <c r="M251" t="str">
        <f t="shared" ca="1" si="68"/>
        <v>16</v>
      </c>
      <c r="N251" t="str">
        <f t="shared" ca="1" si="60"/>
        <v>i5</v>
      </c>
      <c r="O251" t="s">
        <v>21</v>
      </c>
      <c r="P251">
        <v>1024</v>
      </c>
      <c r="Q251" t="str">
        <f t="shared" ca="1" si="61"/>
        <v>512</v>
      </c>
      <c r="R251">
        <f t="shared" ca="1" si="62"/>
        <v>3</v>
      </c>
      <c r="S251" t="str">
        <f t="shared" ca="1" si="63"/>
        <v>1</v>
      </c>
      <c r="T251" t="str">
        <f t="shared" ca="1" si="64"/>
        <v>Mumbai</v>
      </c>
      <c r="W251">
        <f t="shared" ca="1" si="65"/>
        <v>0.33929694551256528</v>
      </c>
      <c r="Y251">
        <f t="shared" ca="1" si="66"/>
        <v>6.2867653025530434E-2</v>
      </c>
    </row>
    <row r="252" spans="1:25" x14ac:dyDescent="0.3">
      <c r="A252">
        <f t="shared" si="67"/>
        <v>5746</v>
      </c>
      <c r="B252">
        <f t="shared" ca="1" si="52"/>
        <v>20</v>
      </c>
      <c r="C252" t="str">
        <f t="shared" ca="1" si="53"/>
        <v>1</v>
      </c>
      <c r="D252" s="1">
        <f t="shared" ca="1" si="54"/>
        <v>43126</v>
      </c>
      <c r="E252" t="str">
        <f t="shared" ca="1" si="55"/>
        <v>1</v>
      </c>
      <c r="F252" t="str">
        <f t="shared" ca="1" si="56"/>
        <v>1</v>
      </c>
      <c r="G252">
        <v>2018</v>
      </c>
      <c r="H252" t="s">
        <v>14</v>
      </c>
      <c r="I252" t="s">
        <v>15</v>
      </c>
      <c r="J252">
        <f t="shared" ca="1" si="57"/>
        <v>161816</v>
      </c>
      <c r="K252" t="str">
        <f t="shared" ca="1" si="58"/>
        <v>FullHD</v>
      </c>
      <c r="L252" t="str">
        <f t="shared" ca="1" si="59"/>
        <v>15</v>
      </c>
      <c r="M252" t="str">
        <f t="shared" ca="1" si="68"/>
        <v>8</v>
      </c>
      <c r="N252" t="str">
        <f t="shared" ca="1" si="60"/>
        <v>i7</v>
      </c>
      <c r="O252" t="s">
        <v>21</v>
      </c>
      <c r="P252">
        <v>1024</v>
      </c>
      <c r="Q252" t="str">
        <f t="shared" ca="1" si="61"/>
        <v>256</v>
      </c>
      <c r="R252">
        <f t="shared" ca="1" si="62"/>
        <v>3</v>
      </c>
      <c r="S252" t="str">
        <f t="shared" ca="1" si="63"/>
        <v>1</v>
      </c>
      <c r="T252" t="str">
        <f t="shared" ca="1" si="64"/>
        <v>Kolkata</v>
      </c>
      <c r="W252">
        <f t="shared" ca="1" si="65"/>
        <v>0.25318934609081611</v>
      </c>
      <c r="Y252">
        <f t="shared" ca="1" si="66"/>
        <v>0.19240990503248101</v>
      </c>
    </row>
    <row r="253" spans="1:25" x14ac:dyDescent="0.3">
      <c r="A253">
        <f t="shared" si="67"/>
        <v>5747</v>
      </c>
      <c r="B253">
        <f t="shared" ca="1" si="52"/>
        <v>19</v>
      </c>
      <c r="C253" t="str">
        <f t="shared" ca="1" si="53"/>
        <v>1</v>
      </c>
      <c r="D253" s="1">
        <f t="shared" ca="1" si="54"/>
        <v>43270</v>
      </c>
      <c r="E253" t="str">
        <f t="shared" ca="1" si="55"/>
        <v>6</v>
      </c>
      <c r="F253" t="str">
        <f t="shared" ca="1" si="56"/>
        <v>0</v>
      </c>
      <c r="G253">
        <v>2018</v>
      </c>
      <c r="H253" t="s">
        <v>14</v>
      </c>
      <c r="I253" t="s">
        <v>15</v>
      </c>
      <c r="J253">
        <f t="shared" ca="1" si="57"/>
        <v>249893</v>
      </c>
      <c r="K253" t="str">
        <f t="shared" ca="1" si="58"/>
        <v>2k</v>
      </c>
      <c r="L253" t="str">
        <f t="shared" ca="1" si="59"/>
        <v>17</v>
      </c>
      <c r="M253" t="str">
        <f t="shared" ca="1" si="68"/>
        <v>32</v>
      </c>
      <c r="N253" t="str">
        <f t="shared" ca="1" si="60"/>
        <v>i9</v>
      </c>
      <c r="O253" t="s">
        <v>21</v>
      </c>
      <c r="P253">
        <v>1024</v>
      </c>
      <c r="Q253" t="str">
        <f t="shared" ca="1" si="61"/>
        <v>1024</v>
      </c>
      <c r="R253">
        <f t="shared" ca="1" si="62"/>
        <v>2</v>
      </c>
      <c r="S253" t="str">
        <f t="shared" ca="1" si="63"/>
        <v>1</v>
      </c>
      <c r="T253" t="str">
        <f t="shared" ca="1" si="64"/>
        <v>Mumbai</v>
      </c>
      <c r="W253">
        <f t="shared" ca="1" si="65"/>
        <v>0.60913769884043789</v>
      </c>
      <c r="Y253">
        <f t="shared" ca="1" si="66"/>
        <v>0.33175159983829117</v>
      </c>
    </row>
    <row r="254" spans="1:25" x14ac:dyDescent="0.3">
      <c r="A254">
        <f t="shared" si="67"/>
        <v>5748</v>
      </c>
      <c r="B254">
        <f t="shared" ca="1" si="52"/>
        <v>30</v>
      </c>
      <c r="C254" t="str">
        <f t="shared" ca="1" si="53"/>
        <v>1</v>
      </c>
      <c r="D254" s="1">
        <f t="shared" ca="1" si="54"/>
        <v>43307</v>
      </c>
      <c r="E254" t="str">
        <f t="shared" ca="1" si="55"/>
        <v>7</v>
      </c>
      <c r="F254" t="str">
        <f t="shared" ca="1" si="56"/>
        <v>1</v>
      </c>
      <c r="G254">
        <v>2018</v>
      </c>
      <c r="H254" t="s">
        <v>14</v>
      </c>
      <c r="I254" t="s">
        <v>15</v>
      </c>
      <c r="J254">
        <f t="shared" ca="1" si="57"/>
        <v>122396</v>
      </c>
      <c r="K254" t="str">
        <f t="shared" ca="1" si="58"/>
        <v>2k</v>
      </c>
      <c r="L254" t="str">
        <f t="shared" ca="1" si="59"/>
        <v>17</v>
      </c>
      <c r="M254" t="str">
        <f t="shared" ca="1" si="68"/>
        <v>8</v>
      </c>
      <c r="N254" t="str">
        <f t="shared" ca="1" si="60"/>
        <v>i5</v>
      </c>
      <c r="O254" t="s">
        <v>21</v>
      </c>
      <c r="P254">
        <v>1024</v>
      </c>
      <c r="Q254" t="str">
        <f t="shared" ca="1" si="61"/>
        <v>512</v>
      </c>
      <c r="R254">
        <f t="shared" ca="1" si="62"/>
        <v>3</v>
      </c>
      <c r="S254" t="str">
        <f t="shared" ca="1" si="63"/>
        <v>1</v>
      </c>
      <c r="T254" t="str">
        <f t="shared" ca="1" si="64"/>
        <v>Jaipur</v>
      </c>
      <c r="W254">
        <f t="shared" ca="1" si="65"/>
        <v>0.80083441083232154</v>
      </c>
      <c r="Y254">
        <f t="shared" ca="1" si="66"/>
        <v>0.76231492762213937</v>
      </c>
    </row>
    <row r="255" spans="1:25" x14ac:dyDescent="0.3">
      <c r="A255">
        <f t="shared" si="67"/>
        <v>5749</v>
      </c>
      <c r="B255">
        <f t="shared" ca="1" si="52"/>
        <v>22</v>
      </c>
      <c r="C255" t="str">
        <f t="shared" ca="1" si="53"/>
        <v>1</v>
      </c>
      <c r="D255" s="1">
        <f t="shared" ca="1" si="54"/>
        <v>43330</v>
      </c>
      <c r="E255" t="str">
        <f t="shared" ca="1" si="55"/>
        <v>8</v>
      </c>
      <c r="F255" t="str">
        <f t="shared" ca="1" si="56"/>
        <v>1</v>
      </c>
      <c r="G255">
        <v>2018</v>
      </c>
      <c r="H255" t="s">
        <v>14</v>
      </c>
      <c r="I255" t="s">
        <v>15</v>
      </c>
      <c r="J255">
        <f t="shared" ca="1" si="57"/>
        <v>143039</v>
      </c>
      <c r="K255" t="str">
        <f t="shared" ca="1" si="58"/>
        <v>2k</v>
      </c>
      <c r="L255" t="str">
        <f t="shared" ca="1" si="59"/>
        <v>17</v>
      </c>
      <c r="M255" t="str">
        <f t="shared" ca="1" si="68"/>
        <v>8</v>
      </c>
      <c r="N255" t="str">
        <f t="shared" ca="1" si="60"/>
        <v>i5</v>
      </c>
      <c r="O255" t="s">
        <v>21</v>
      </c>
      <c r="P255">
        <v>1024</v>
      </c>
      <c r="Q255" t="str">
        <f t="shared" ca="1" si="61"/>
        <v>256</v>
      </c>
      <c r="R255">
        <f t="shared" ca="1" si="62"/>
        <v>3</v>
      </c>
      <c r="S255" t="str">
        <f t="shared" ca="1" si="63"/>
        <v>1</v>
      </c>
      <c r="T255" t="str">
        <f t="shared" ca="1" si="64"/>
        <v>New Delhi</v>
      </c>
      <c r="W255">
        <f t="shared" ca="1" si="65"/>
        <v>0.21700122379779785</v>
      </c>
      <c r="Y255">
        <f t="shared" ca="1" si="66"/>
        <v>0.62838291967681736</v>
      </c>
    </row>
    <row r="256" spans="1:25" x14ac:dyDescent="0.3">
      <c r="A256">
        <f t="shared" si="67"/>
        <v>5750</v>
      </c>
      <c r="B256">
        <f t="shared" ca="1" si="52"/>
        <v>30</v>
      </c>
      <c r="C256" t="str">
        <f t="shared" ca="1" si="53"/>
        <v>1</v>
      </c>
      <c r="D256" s="1">
        <f t="shared" ca="1" si="54"/>
        <v>43255</v>
      </c>
      <c r="E256" t="str">
        <f t="shared" ca="1" si="55"/>
        <v>6</v>
      </c>
      <c r="F256" t="str">
        <f t="shared" ca="1" si="56"/>
        <v>0</v>
      </c>
      <c r="G256">
        <v>2018</v>
      </c>
      <c r="H256" t="s">
        <v>14</v>
      </c>
      <c r="I256" t="s">
        <v>15</v>
      </c>
      <c r="J256">
        <f t="shared" ca="1" si="57"/>
        <v>148338</v>
      </c>
      <c r="K256" t="str">
        <f t="shared" ca="1" si="58"/>
        <v>FullHD</v>
      </c>
      <c r="L256" t="str">
        <f t="shared" ca="1" si="59"/>
        <v>15</v>
      </c>
      <c r="M256" t="str">
        <f t="shared" ca="1" si="68"/>
        <v>16</v>
      </c>
      <c r="N256" t="str">
        <f t="shared" ca="1" si="60"/>
        <v>i5</v>
      </c>
      <c r="O256" t="s">
        <v>21</v>
      </c>
      <c r="P256">
        <v>1024</v>
      </c>
      <c r="Q256" t="str">
        <f t="shared" ca="1" si="61"/>
        <v>1024</v>
      </c>
      <c r="R256">
        <f t="shared" ca="1" si="62"/>
        <v>2</v>
      </c>
      <c r="S256" t="str">
        <f t="shared" ca="1" si="63"/>
        <v>1</v>
      </c>
      <c r="T256" t="str">
        <f t="shared" ca="1" si="64"/>
        <v>Kolkata</v>
      </c>
      <c r="W256">
        <f t="shared" ca="1" si="65"/>
        <v>0.93597721388203992</v>
      </c>
      <c r="Y256">
        <f t="shared" ca="1" si="66"/>
        <v>0.60411290210209778</v>
      </c>
    </row>
    <row r="257" spans="1:25" x14ac:dyDescent="0.3">
      <c r="A257">
        <f t="shared" si="67"/>
        <v>5751</v>
      </c>
      <c r="B257">
        <f t="shared" ca="1" si="52"/>
        <v>24</v>
      </c>
      <c r="C257" t="str">
        <f t="shared" ca="1" si="53"/>
        <v>1</v>
      </c>
      <c r="D257" s="1">
        <f t="shared" ca="1" si="54"/>
        <v>43165</v>
      </c>
      <c r="E257" t="str">
        <f t="shared" ca="1" si="55"/>
        <v>3</v>
      </c>
      <c r="F257" t="str">
        <f t="shared" ca="1" si="56"/>
        <v>0</v>
      </c>
      <c r="G257">
        <v>2018</v>
      </c>
      <c r="H257" t="s">
        <v>14</v>
      </c>
      <c r="I257" t="s">
        <v>15</v>
      </c>
      <c r="J257">
        <f t="shared" ca="1" si="57"/>
        <v>243761</v>
      </c>
      <c r="K257" t="str">
        <f t="shared" ca="1" si="58"/>
        <v>2k</v>
      </c>
      <c r="L257" t="str">
        <f t="shared" ca="1" si="59"/>
        <v>17</v>
      </c>
      <c r="M257" t="str">
        <f t="shared" ca="1" si="68"/>
        <v>32</v>
      </c>
      <c r="N257" t="str">
        <f t="shared" ca="1" si="60"/>
        <v>i9</v>
      </c>
      <c r="O257" t="s">
        <v>21</v>
      </c>
      <c r="P257">
        <v>1024</v>
      </c>
      <c r="Q257" t="str">
        <f t="shared" ca="1" si="61"/>
        <v>1024</v>
      </c>
      <c r="R257">
        <f t="shared" ca="1" si="62"/>
        <v>2</v>
      </c>
      <c r="S257" t="str">
        <f t="shared" ca="1" si="63"/>
        <v>1</v>
      </c>
      <c r="T257" t="str">
        <f t="shared" ca="1" si="64"/>
        <v>Jaipur</v>
      </c>
      <c r="W257">
        <f t="shared" ca="1" si="65"/>
        <v>0.31173503648736411</v>
      </c>
      <c r="Y257">
        <f t="shared" ca="1" si="66"/>
        <v>0.83684775016112756</v>
      </c>
    </row>
    <row r="258" spans="1:25" x14ac:dyDescent="0.3">
      <c r="A258">
        <f t="shared" si="67"/>
        <v>5752</v>
      </c>
      <c r="B258">
        <f t="shared" ca="1" si="52"/>
        <v>22</v>
      </c>
      <c r="C258" t="str">
        <f t="shared" ca="1" si="53"/>
        <v>1</v>
      </c>
      <c r="D258" s="1">
        <f t="shared" ca="1" si="54"/>
        <v>43224</v>
      </c>
      <c r="E258" t="str">
        <f t="shared" ca="1" si="55"/>
        <v>5</v>
      </c>
      <c r="F258" t="str">
        <f t="shared" ca="1" si="56"/>
        <v>0</v>
      </c>
      <c r="G258">
        <v>2018</v>
      </c>
      <c r="H258" t="s">
        <v>14</v>
      </c>
      <c r="I258" t="s">
        <v>15</v>
      </c>
      <c r="J258">
        <f t="shared" ca="1" si="57"/>
        <v>192575</v>
      </c>
      <c r="K258" t="str">
        <f t="shared" ca="1" si="58"/>
        <v>FullHD</v>
      </c>
      <c r="L258" t="str">
        <f t="shared" ca="1" si="59"/>
        <v>15</v>
      </c>
      <c r="M258" t="str">
        <f t="shared" ca="1" si="68"/>
        <v>16</v>
      </c>
      <c r="N258" t="str">
        <f t="shared" ca="1" si="60"/>
        <v>i7</v>
      </c>
      <c r="O258" t="s">
        <v>21</v>
      </c>
      <c r="P258">
        <v>1024</v>
      </c>
      <c r="Q258" t="str">
        <f t="shared" ca="1" si="61"/>
        <v>512</v>
      </c>
      <c r="R258">
        <f t="shared" ca="1" si="62"/>
        <v>2</v>
      </c>
      <c r="S258" t="str">
        <f t="shared" ca="1" si="63"/>
        <v>1</v>
      </c>
      <c r="T258" t="str">
        <f t="shared" ca="1" si="64"/>
        <v>Hyderabad</v>
      </c>
      <c r="W258">
        <f t="shared" ca="1" si="65"/>
        <v>0.17308851177988904</v>
      </c>
      <c r="Y258">
        <f t="shared" ca="1" si="66"/>
        <v>0.64441836676038333</v>
      </c>
    </row>
    <row r="259" spans="1:25" x14ac:dyDescent="0.3">
      <c r="A259">
        <f t="shared" si="67"/>
        <v>5753</v>
      </c>
      <c r="B259">
        <f t="shared" ref="B259:B322" ca="1" si="69">CHOOSE(IF(W259&lt;0.07, "1", IF(W259&lt;0.8, "2", IF(W259&lt;0.98, "3", "4"))), RANDBETWEEN(15, 18), RANDBETWEEN(19, 25), RANDBETWEEN(26, 30), RANDBETWEEN(31, 45))</f>
        <v>24</v>
      </c>
      <c r="C259" t="str">
        <f t="shared" ref="C259:C322" ca="1" si="70">IF(RAND()&lt;0.08, "0", "1")</f>
        <v>1</v>
      </c>
      <c r="D259" s="1">
        <f t="shared" ref="D259:D322" ca="1" si="71">DATE(G259, E259, RANDBETWEEN(1,28))</f>
        <v>43325</v>
      </c>
      <c r="E259" t="str">
        <f t="shared" ref="E259:E322" ca="1" si="72">IF(RAND() &lt; 0.4, CHOOSE(RANDBETWEEN(1,4), "1", "7", "8","11"), CHOOSE(RANDBETWEEN(1,8), "2", "3", "4","5", "6", "9", "10", "12"))</f>
        <v>8</v>
      </c>
      <c r="F259" t="str">
        <f t="shared" ref="F259:F322" ca="1" si="73">IF(OR(E259="1", E259="7", E259="8", E259="11"), "1", "0")</f>
        <v>1</v>
      </c>
      <c r="G259">
        <v>2018</v>
      </c>
      <c r="H259" t="s">
        <v>14</v>
      </c>
      <c r="I259" t="s">
        <v>15</v>
      </c>
      <c r="J259">
        <f t="shared" ref="J259:J322" ca="1" si="74">CHOOSE(IF(N259="i9",4,IF(AND(N259="i7",M259&gt;="16",Q259&gt;="512"),3,IF(AND(N259="i7",OR(M259&lt;="16",Q259&lt;="512")),2,1))),RANDBETWEEN(120000,150000),RANDBETWEEN(150000,170000),RANDBETWEEN(170000,200000),RANDBETWEEN(220000,250000))</f>
        <v>231802</v>
      </c>
      <c r="K259" t="str">
        <f t="shared" ref="K259:K322" ca="1" si="75">CHOOSE(RANDBETWEEN(1,2),"FullHD","2k")</f>
        <v>2k</v>
      </c>
      <c r="L259" t="str">
        <f t="shared" ref="L259:L322" ca="1" si="76">IF(K259="FullHD","15","17")</f>
        <v>17</v>
      </c>
      <c r="M259" t="str">
        <f t="shared" ca="1" si="68"/>
        <v>32</v>
      </c>
      <c r="N259" t="str">
        <f t="shared" ref="N259:N322" ca="1" si="77">CHOOSE(IF(AND(Q259="1024", K259="2k"),3, RANDBETWEEN(1,2)),"i5", "i7", "i9")</f>
        <v>i9</v>
      </c>
      <c r="O259" t="s">
        <v>21</v>
      </c>
      <c r="P259">
        <v>1024</v>
      </c>
      <c r="Q259" t="str">
        <f t="shared" ref="Q259:Q322" ca="1" si="78">CHOOSE(RANDBETWEEN(1, 3),"256","512", "1024")</f>
        <v>1024</v>
      </c>
      <c r="R259">
        <f t="shared" ref="R259:R322" ca="1" si="79">RANDBETWEEN(2,3)</f>
        <v>3</v>
      </c>
      <c r="S259" t="str">
        <f t="shared" ref="S259:S322" ca="1" si="80">IF(NOW() &lt; DATE(YEAR(D259)+R259, MONTH(D259), DAY(D259)), "1", "0")</f>
        <v>1</v>
      </c>
      <c r="T259" t="str">
        <f t="shared" ref="T259:T322" ca="1" si="81">IF(Y259&lt;0.7, CHOOSE(RANDBETWEEN(1, 5), "New Delhi", "Kolkata", "Mumbai", "Hyderabad", "Bangalore"), IF(Y259&lt;0.9, CHOOSE(RANDBETWEEN(1, 5), "Patna", "Lucknow", "Jaipur", "Surat", "Coimbatore"), CHOOSE(RANDBETWEEN(1, 4), "Ranchi", "Bhopal", "Vizag", "Kota")))</f>
        <v>Bangalore</v>
      </c>
      <c r="W259">
        <f t="shared" ref="W259:W322" ca="1" si="82">RAND()</f>
        <v>0.76497416915107419</v>
      </c>
      <c r="Y259">
        <f t="shared" ref="Y259:Y322" ca="1" si="83">RAND()</f>
        <v>0.13933123964192984</v>
      </c>
    </row>
    <row r="260" spans="1:25" x14ac:dyDescent="0.3">
      <c r="A260">
        <f t="shared" ref="A260:A323" si="84">A259+1</f>
        <v>5754</v>
      </c>
      <c r="B260">
        <f t="shared" ca="1" si="69"/>
        <v>23</v>
      </c>
      <c r="C260" t="str">
        <f t="shared" ca="1" si="70"/>
        <v>0</v>
      </c>
      <c r="D260" s="1">
        <f t="shared" ca="1" si="71"/>
        <v>43258</v>
      </c>
      <c r="E260" t="str">
        <f t="shared" ca="1" si="72"/>
        <v>6</v>
      </c>
      <c r="F260" t="str">
        <f t="shared" ca="1" si="73"/>
        <v>0</v>
      </c>
      <c r="G260">
        <v>2018</v>
      </c>
      <c r="H260" t="s">
        <v>14</v>
      </c>
      <c r="I260" t="s">
        <v>15</v>
      </c>
      <c r="J260">
        <f t="shared" ca="1" si="74"/>
        <v>137871</v>
      </c>
      <c r="K260" t="str">
        <f t="shared" ca="1" si="75"/>
        <v>2k</v>
      </c>
      <c r="L260" t="str">
        <f t="shared" ca="1" si="76"/>
        <v>17</v>
      </c>
      <c r="M260" t="str">
        <f t="shared" ca="1" si="68"/>
        <v>8</v>
      </c>
      <c r="N260" t="str">
        <f t="shared" ca="1" si="77"/>
        <v>i5</v>
      </c>
      <c r="O260" t="s">
        <v>21</v>
      </c>
      <c r="P260">
        <v>1024</v>
      </c>
      <c r="Q260" t="str">
        <f t="shared" ca="1" si="78"/>
        <v>512</v>
      </c>
      <c r="R260">
        <f t="shared" ca="1" si="79"/>
        <v>3</v>
      </c>
      <c r="S260" t="str">
        <f t="shared" ca="1" si="80"/>
        <v>1</v>
      </c>
      <c r="T260" t="str">
        <f t="shared" ca="1" si="81"/>
        <v>Bangalore</v>
      </c>
      <c r="W260">
        <f t="shared" ca="1" si="82"/>
        <v>0.79008115042028459</v>
      </c>
      <c r="Y260">
        <f t="shared" ca="1" si="83"/>
        <v>0.25573259263296877</v>
      </c>
    </row>
    <row r="261" spans="1:25" x14ac:dyDescent="0.3">
      <c r="A261">
        <f t="shared" si="84"/>
        <v>5755</v>
      </c>
      <c r="B261">
        <f t="shared" ca="1" si="69"/>
        <v>28</v>
      </c>
      <c r="C261" t="str">
        <f t="shared" ca="1" si="70"/>
        <v>1</v>
      </c>
      <c r="D261" s="1">
        <f t="shared" ca="1" si="71"/>
        <v>43370</v>
      </c>
      <c r="E261" t="str">
        <f t="shared" ca="1" si="72"/>
        <v>9</v>
      </c>
      <c r="F261" t="str">
        <f t="shared" ca="1" si="73"/>
        <v>0</v>
      </c>
      <c r="G261">
        <v>2018</v>
      </c>
      <c r="H261" t="s">
        <v>14</v>
      </c>
      <c r="I261" t="s">
        <v>15</v>
      </c>
      <c r="J261">
        <f t="shared" ca="1" si="74"/>
        <v>232225</v>
      </c>
      <c r="K261" t="str">
        <f t="shared" ca="1" si="75"/>
        <v>2k</v>
      </c>
      <c r="L261" t="str">
        <f t="shared" ca="1" si="76"/>
        <v>17</v>
      </c>
      <c r="M261" t="str">
        <f t="shared" ca="1" si="68"/>
        <v>32</v>
      </c>
      <c r="N261" t="str">
        <f t="shared" ca="1" si="77"/>
        <v>i9</v>
      </c>
      <c r="O261" t="s">
        <v>21</v>
      </c>
      <c r="P261">
        <v>1024</v>
      </c>
      <c r="Q261" t="str">
        <f t="shared" ca="1" si="78"/>
        <v>1024</v>
      </c>
      <c r="R261">
        <f t="shared" ca="1" si="79"/>
        <v>3</v>
      </c>
      <c r="S261" t="str">
        <f t="shared" ca="1" si="80"/>
        <v>1</v>
      </c>
      <c r="T261" t="str">
        <f t="shared" ca="1" si="81"/>
        <v>New Delhi</v>
      </c>
      <c r="W261">
        <f t="shared" ca="1" si="82"/>
        <v>0.81034375280256521</v>
      </c>
      <c r="Y261">
        <f t="shared" ca="1" si="83"/>
        <v>0.66382368892934984</v>
      </c>
    </row>
    <row r="262" spans="1:25" x14ac:dyDescent="0.3">
      <c r="A262">
        <f t="shared" si="84"/>
        <v>5756</v>
      </c>
      <c r="B262">
        <f t="shared" ca="1" si="69"/>
        <v>22</v>
      </c>
      <c r="C262" t="str">
        <f t="shared" ca="1" si="70"/>
        <v>1</v>
      </c>
      <c r="D262" s="1">
        <f t="shared" ca="1" si="71"/>
        <v>43405</v>
      </c>
      <c r="E262" t="str">
        <f t="shared" ca="1" si="72"/>
        <v>11</v>
      </c>
      <c r="F262" t="str">
        <f t="shared" ca="1" si="73"/>
        <v>1</v>
      </c>
      <c r="G262">
        <v>2018</v>
      </c>
      <c r="H262" t="s">
        <v>14</v>
      </c>
      <c r="I262" t="s">
        <v>15</v>
      </c>
      <c r="J262">
        <f t="shared" ca="1" si="74"/>
        <v>141972</v>
      </c>
      <c r="K262" t="str">
        <f t="shared" ca="1" si="75"/>
        <v>2k</v>
      </c>
      <c r="L262" t="str">
        <f t="shared" ca="1" si="76"/>
        <v>17</v>
      </c>
      <c r="M262" t="str">
        <f t="shared" ca="1" si="68"/>
        <v>16</v>
      </c>
      <c r="N262" t="str">
        <f t="shared" ca="1" si="77"/>
        <v>i5</v>
      </c>
      <c r="O262" t="s">
        <v>21</v>
      </c>
      <c r="P262">
        <v>1024</v>
      </c>
      <c r="Q262" t="str">
        <f t="shared" ca="1" si="78"/>
        <v>256</v>
      </c>
      <c r="R262">
        <f t="shared" ca="1" si="79"/>
        <v>2</v>
      </c>
      <c r="S262" t="str">
        <f t="shared" ca="1" si="80"/>
        <v>1</v>
      </c>
      <c r="T262" t="str">
        <f t="shared" ca="1" si="81"/>
        <v>Kota</v>
      </c>
      <c r="W262">
        <f t="shared" ca="1" si="82"/>
        <v>0.47613151515765584</v>
      </c>
      <c r="Y262">
        <f t="shared" ca="1" si="83"/>
        <v>0.96618724467734196</v>
      </c>
    </row>
    <row r="263" spans="1:25" x14ac:dyDescent="0.3">
      <c r="A263">
        <f t="shared" si="84"/>
        <v>5757</v>
      </c>
      <c r="B263">
        <f t="shared" ca="1" si="69"/>
        <v>44</v>
      </c>
      <c r="C263" t="str">
        <f t="shared" ca="1" si="70"/>
        <v>1</v>
      </c>
      <c r="D263" s="1">
        <f t="shared" ca="1" si="71"/>
        <v>43394</v>
      </c>
      <c r="E263" t="str">
        <f t="shared" ca="1" si="72"/>
        <v>10</v>
      </c>
      <c r="F263" t="str">
        <f t="shared" ca="1" si="73"/>
        <v>0</v>
      </c>
      <c r="G263">
        <v>2018</v>
      </c>
      <c r="H263" t="s">
        <v>14</v>
      </c>
      <c r="I263" t="s">
        <v>15</v>
      </c>
      <c r="J263">
        <f t="shared" ca="1" si="74"/>
        <v>165891</v>
      </c>
      <c r="K263" t="str">
        <f t="shared" ca="1" si="75"/>
        <v>FullHD</v>
      </c>
      <c r="L263" t="str">
        <f t="shared" ca="1" si="76"/>
        <v>15</v>
      </c>
      <c r="M263" t="str">
        <f t="shared" ca="1" si="68"/>
        <v>8</v>
      </c>
      <c r="N263" t="str">
        <f t="shared" ca="1" si="77"/>
        <v>i7</v>
      </c>
      <c r="O263" t="s">
        <v>21</v>
      </c>
      <c r="P263">
        <v>1024</v>
      </c>
      <c r="Q263" t="str">
        <f t="shared" ca="1" si="78"/>
        <v>256</v>
      </c>
      <c r="R263">
        <f t="shared" ca="1" si="79"/>
        <v>3</v>
      </c>
      <c r="S263" t="str">
        <f t="shared" ca="1" si="80"/>
        <v>1</v>
      </c>
      <c r="T263" t="str">
        <f t="shared" ca="1" si="81"/>
        <v>Hyderabad</v>
      </c>
      <c r="W263">
        <f t="shared" ca="1" si="82"/>
        <v>0.9915859716567399</v>
      </c>
      <c r="Y263">
        <f t="shared" ca="1" si="83"/>
        <v>0.42855825287359239</v>
      </c>
    </row>
    <row r="264" spans="1:25" x14ac:dyDescent="0.3">
      <c r="A264">
        <f t="shared" si="84"/>
        <v>5758</v>
      </c>
      <c r="B264">
        <f t="shared" ca="1" si="69"/>
        <v>20</v>
      </c>
      <c r="C264" t="str">
        <f t="shared" ca="1" si="70"/>
        <v>1</v>
      </c>
      <c r="D264" s="1">
        <f t="shared" ca="1" si="71"/>
        <v>43275</v>
      </c>
      <c r="E264" t="str">
        <f t="shared" ca="1" si="72"/>
        <v>6</v>
      </c>
      <c r="F264" t="str">
        <f t="shared" ca="1" si="73"/>
        <v>0</v>
      </c>
      <c r="G264">
        <v>2018</v>
      </c>
      <c r="H264" t="s">
        <v>14</v>
      </c>
      <c r="I264" t="s">
        <v>15</v>
      </c>
      <c r="J264">
        <f t="shared" ca="1" si="74"/>
        <v>247851</v>
      </c>
      <c r="K264" t="str">
        <f t="shared" ca="1" si="75"/>
        <v>2k</v>
      </c>
      <c r="L264" t="str">
        <f t="shared" ca="1" si="76"/>
        <v>17</v>
      </c>
      <c r="M264" t="str">
        <f t="shared" ca="1" si="68"/>
        <v>32</v>
      </c>
      <c r="N264" t="str">
        <f t="shared" ca="1" si="77"/>
        <v>i9</v>
      </c>
      <c r="O264" t="s">
        <v>21</v>
      </c>
      <c r="P264">
        <v>1024</v>
      </c>
      <c r="Q264" t="str">
        <f t="shared" ca="1" si="78"/>
        <v>1024</v>
      </c>
      <c r="R264">
        <f t="shared" ca="1" si="79"/>
        <v>2</v>
      </c>
      <c r="S264" t="str">
        <f t="shared" ca="1" si="80"/>
        <v>1</v>
      </c>
      <c r="T264" t="str">
        <f t="shared" ca="1" si="81"/>
        <v>Hyderabad</v>
      </c>
      <c r="W264">
        <f t="shared" ca="1" si="82"/>
        <v>0.1221581529781941</v>
      </c>
      <c r="Y264">
        <f t="shared" ca="1" si="83"/>
        <v>0.62367866750232759</v>
      </c>
    </row>
    <row r="265" spans="1:25" x14ac:dyDescent="0.3">
      <c r="A265">
        <f t="shared" si="84"/>
        <v>5759</v>
      </c>
      <c r="B265">
        <f t="shared" ca="1" si="69"/>
        <v>25</v>
      </c>
      <c r="C265" t="str">
        <f t="shared" ca="1" si="70"/>
        <v>1</v>
      </c>
      <c r="D265" s="1">
        <f t="shared" ca="1" si="71"/>
        <v>43408</v>
      </c>
      <c r="E265" t="str">
        <f t="shared" ca="1" si="72"/>
        <v>11</v>
      </c>
      <c r="F265" t="str">
        <f t="shared" ca="1" si="73"/>
        <v>1</v>
      </c>
      <c r="G265">
        <v>2018</v>
      </c>
      <c r="H265" t="s">
        <v>14</v>
      </c>
      <c r="I265" t="s">
        <v>15</v>
      </c>
      <c r="J265">
        <f t="shared" ca="1" si="74"/>
        <v>233701</v>
      </c>
      <c r="K265" t="str">
        <f t="shared" ca="1" si="75"/>
        <v>2k</v>
      </c>
      <c r="L265" t="str">
        <f t="shared" ca="1" si="76"/>
        <v>17</v>
      </c>
      <c r="M265" t="str">
        <f t="shared" ca="1" si="68"/>
        <v>32</v>
      </c>
      <c r="N265" t="str">
        <f t="shared" ca="1" si="77"/>
        <v>i9</v>
      </c>
      <c r="O265" t="s">
        <v>21</v>
      </c>
      <c r="P265">
        <v>1024</v>
      </c>
      <c r="Q265" t="str">
        <f t="shared" ca="1" si="78"/>
        <v>1024</v>
      </c>
      <c r="R265">
        <f t="shared" ca="1" si="79"/>
        <v>3</v>
      </c>
      <c r="S265" t="str">
        <f t="shared" ca="1" si="80"/>
        <v>1</v>
      </c>
      <c r="T265" t="str">
        <f t="shared" ca="1" si="81"/>
        <v>Bangalore</v>
      </c>
      <c r="W265">
        <f t="shared" ca="1" si="82"/>
        <v>0.62050567114723221</v>
      </c>
      <c r="Y265">
        <f t="shared" ca="1" si="83"/>
        <v>0.12352630785931862</v>
      </c>
    </row>
    <row r="266" spans="1:25" x14ac:dyDescent="0.3">
      <c r="A266">
        <f t="shared" si="84"/>
        <v>5760</v>
      </c>
      <c r="B266">
        <f t="shared" ca="1" si="69"/>
        <v>23</v>
      </c>
      <c r="C266" t="str">
        <f t="shared" ca="1" si="70"/>
        <v>1</v>
      </c>
      <c r="D266" s="1">
        <f t="shared" ca="1" si="71"/>
        <v>43115</v>
      </c>
      <c r="E266" t="str">
        <f t="shared" ca="1" si="72"/>
        <v>1</v>
      </c>
      <c r="F266" t="str">
        <f t="shared" ca="1" si="73"/>
        <v>1</v>
      </c>
      <c r="G266">
        <v>2018</v>
      </c>
      <c r="H266" t="s">
        <v>14</v>
      </c>
      <c r="I266" t="s">
        <v>15</v>
      </c>
      <c r="J266">
        <f t="shared" ca="1" si="74"/>
        <v>132934</v>
      </c>
      <c r="K266" t="str">
        <f t="shared" ca="1" si="75"/>
        <v>FullHD</v>
      </c>
      <c r="L266" t="str">
        <f t="shared" ca="1" si="76"/>
        <v>15</v>
      </c>
      <c r="M266" t="str">
        <f t="shared" ca="1" si="68"/>
        <v>8</v>
      </c>
      <c r="N266" t="str">
        <f t="shared" ca="1" si="77"/>
        <v>i5</v>
      </c>
      <c r="O266" t="s">
        <v>21</v>
      </c>
      <c r="P266">
        <v>1024</v>
      </c>
      <c r="Q266" t="str">
        <f t="shared" ca="1" si="78"/>
        <v>512</v>
      </c>
      <c r="R266">
        <f t="shared" ca="1" si="79"/>
        <v>2</v>
      </c>
      <c r="S266" t="str">
        <f t="shared" ca="1" si="80"/>
        <v>1</v>
      </c>
      <c r="T266" t="str">
        <f t="shared" ca="1" si="81"/>
        <v>Bangalore</v>
      </c>
      <c r="W266">
        <f t="shared" ca="1" si="82"/>
        <v>0.78483393700006809</v>
      </c>
      <c r="Y266">
        <f t="shared" ca="1" si="83"/>
        <v>0.53404478003936329</v>
      </c>
    </row>
    <row r="267" spans="1:25" x14ac:dyDescent="0.3">
      <c r="A267">
        <f t="shared" si="84"/>
        <v>5761</v>
      </c>
      <c r="B267">
        <f t="shared" ca="1" si="69"/>
        <v>20</v>
      </c>
      <c r="C267" t="str">
        <f t="shared" ca="1" si="70"/>
        <v>1</v>
      </c>
      <c r="D267" s="1">
        <f t="shared" ca="1" si="71"/>
        <v>43124</v>
      </c>
      <c r="E267" t="str">
        <f t="shared" ca="1" si="72"/>
        <v>1</v>
      </c>
      <c r="F267" t="str">
        <f t="shared" ca="1" si="73"/>
        <v>1</v>
      </c>
      <c r="G267">
        <v>2018</v>
      </c>
      <c r="H267" t="s">
        <v>14</v>
      </c>
      <c r="I267" t="s">
        <v>15</v>
      </c>
      <c r="J267">
        <f t="shared" ca="1" si="74"/>
        <v>121370</v>
      </c>
      <c r="K267" t="str">
        <f t="shared" ca="1" si="75"/>
        <v>FullHD</v>
      </c>
      <c r="L267" t="str">
        <f t="shared" ca="1" si="76"/>
        <v>15</v>
      </c>
      <c r="M267" t="str">
        <f t="shared" ca="1" si="68"/>
        <v>16</v>
      </c>
      <c r="N267" t="str">
        <f t="shared" ca="1" si="77"/>
        <v>i5</v>
      </c>
      <c r="O267" t="s">
        <v>21</v>
      </c>
      <c r="P267">
        <v>1024</v>
      </c>
      <c r="Q267" t="str">
        <f t="shared" ca="1" si="78"/>
        <v>1024</v>
      </c>
      <c r="R267">
        <f t="shared" ca="1" si="79"/>
        <v>3</v>
      </c>
      <c r="S267" t="str">
        <f t="shared" ca="1" si="80"/>
        <v>1</v>
      </c>
      <c r="T267" t="str">
        <f t="shared" ca="1" si="81"/>
        <v>Hyderabad</v>
      </c>
      <c r="W267">
        <f t="shared" ca="1" si="82"/>
        <v>7.2328671868453931E-2</v>
      </c>
      <c r="Y267">
        <f t="shared" ca="1" si="83"/>
        <v>0.12329566337691744</v>
      </c>
    </row>
    <row r="268" spans="1:25" x14ac:dyDescent="0.3">
      <c r="A268">
        <f t="shared" si="84"/>
        <v>5762</v>
      </c>
      <c r="B268">
        <f t="shared" ca="1" si="69"/>
        <v>28</v>
      </c>
      <c r="C268" t="str">
        <f t="shared" ca="1" si="70"/>
        <v>0</v>
      </c>
      <c r="D268" s="1">
        <f t="shared" ca="1" si="71"/>
        <v>43414</v>
      </c>
      <c r="E268" t="str">
        <f t="shared" ca="1" si="72"/>
        <v>11</v>
      </c>
      <c r="F268" t="str">
        <f t="shared" ca="1" si="73"/>
        <v>1</v>
      </c>
      <c r="G268">
        <v>2018</v>
      </c>
      <c r="H268" t="s">
        <v>14</v>
      </c>
      <c r="I268" t="s">
        <v>15</v>
      </c>
      <c r="J268">
        <f t="shared" ca="1" si="74"/>
        <v>133891</v>
      </c>
      <c r="K268" t="str">
        <f t="shared" ca="1" si="75"/>
        <v>FullHD</v>
      </c>
      <c r="L268" t="str">
        <f t="shared" ca="1" si="76"/>
        <v>15</v>
      </c>
      <c r="M268" t="str">
        <f t="shared" ref="M268:M331" ca="1" si="85">IF(N268="i5",CHOOSE(RANDBETWEEN(1,2),"8","16"),CHOOSE(IF(L268="17",3,RANDBETWEEN(1,2)),"8","16","32"))</f>
        <v>8</v>
      </c>
      <c r="N268" t="str">
        <f t="shared" ca="1" si="77"/>
        <v>i5</v>
      </c>
      <c r="O268" t="s">
        <v>21</v>
      </c>
      <c r="P268">
        <v>1024</v>
      </c>
      <c r="Q268" t="str">
        <f t="shared" ca="1" si="78"/>
        <v>512</v>
      </c>
      <c r="R268">
        <f t="shared" ca="1" si="79"/>
        <v>3</v>
      </c>
      <c r="S268" t="str">
        <f t="shared" ca="1" si="80"/>
        <v>1</v>
      </c>
      <c r="T268" t="str">
        <f t="shared" ca="1" si="81"/>
        <v>Jaipur</v>
      </c>
      <c r="W268">
        <f t="shared" ca="1" si="82"/>
        <v>0.86254993195314544</v>
      </c>
      <c r="Y268">
        <f t="shared" ca="1" si="83"/>
        <v>0.88500284102159144</v>
      </c>
    </row>
    <row r="269" spans="1:25" x14ac:dyDescent="0.3">
      <c r="A269">
        <f t="shared" si="84"/>
        <v>5763</v>
      </c>
      <c r="B269">
        <f t="shared" ca="1" si="69"/>
        <v>23</v>
      </c>
      <c r="C269" t="str">
        <f t="shared" ca="1" si="70"/>
        <v>1</v>
      </c>
      <c r="D269" s="1">
        <f t="shared" ca="1" si="71"/>
        <v>43205</v>
      </c>
      <c r="E269" t="str">
        <f t="shared" ca="1" si="72"/>
        <v>4</v>
      </c>
      <c r="F269" t="str">
        <f t="shared" ca="1" si="73"/>
        <v>0</v>
      </c>
      <c r="G269">
        <v>2018</v>
      </c>
      <c r="H269" t="s">
        <v>14</v>
      </c>
      <c r="I269" t="s">
        <v>15</v>
      </c>
      <c r="J269">
        <f t="shared" ca="1" si="74"/>
        <v>168610</v>
      </c>
      <c r="K269" t="str">
        <f t="shared" ca="1" si="75"/>
        <v>2k</v>
      </c>
      <c r="L269" t="str">
        <f t="shared" ca="1" si="76"/>
        <v>17</v>
      </c>
      <c r="M269" t="str">
        <f t="shared" ca="1" si="85"/>
        <v>32</v>
      </c>
      <c r="N269" t="str">
        <f t="shared" ca="1" si="77"/>
        <v>i7</v>
      </c>
      <c r="O269" t="s">
        <v>21</v>
      </c>
      <c r="P269">
        <v>1024</v>
      </c>
      <c r="Q269" t="str">
        <f t="shared" ca="1" si="78"/>
        <v>256</v>
      </c>
      <c r="R269">
        <f t="shared" ca="1" si="79"/>
        <v>2</v>
      </c>
      <c r="S269" t="str">
        <f t="shared" ca="1" si="80"/>
        <v>1</v>
      </c>
      <c r="T269" t="str">
        <f t="shared" ca="1" si="81"/>
        <v>Hyderabad</v>
      </c>
      <c r="W269">
        <f t="shared" ca="1" si="82"/>
        <v>0.36665635386333584</v>
      </c>
      <c r="Y269">
        <f t="shared" ca="1" si="83"/>
        <v>2.72820697998718E-2</v>
      </c>
    </row>
    <row r="270" spans="1:25" x14ac:dyDescent="0.3">
      <c r="A270">
        <f t="shared" si="84"/>
        <v>5764</v>
      </c>
      <c r="B270">
        <f t="shared" ca="1" si="69"/>
        <v>22</v>
      </c>
      <c r="C270" t="str">
        <f t="shared" ca="1" si="70"/>
        <v>1</v>
      </c>
      <c r="D270" s="1">
        <f t="shared" ca="1" si="71"/>
        <v>43331</v>
      </c>
      <c r="E270" t="str">
        <f t="shared" ca="1" si="72"/>
        <v>8</v>
      </c>
      <c r="F270" t="str">
        <f t="shared" ca="1" si="73"/>
        <v>1</v>
      </c>
      <c r="G270">
        <v>2018</v>
      </c>
      <c r="H270" t="s">
        <v>14</v>
      </c>
      <c r="I270" t="s">
        <v>15</v>
      </c>
      <c r="J270">
        <f t="shared" ca="1" si="74"/>
        <v>122337</v>
      </c>
      <c r="K270" t="str">
        <f t="shared" ca="1" si="75"/>
        <v>FullHD</v>
      </c>
      <c r="L270" t="str">
        <f t="shared" ca="1" si="76"/>
        <v>15</v>
      </c>
      <c r="M270" t="str">
        <f t="shared" ca="1" si="85"/>
        <v>16</v>
      </c>
      <c r="N270" t="str">
        <f t="shared" ca="1" si="77"/>
        <v>i5</v>
      </c>
      <c r="O270" t="s">
        <v>21</v>
      </c>
      <c r="P270">
        <v>1024</v>
      </c>
      <c r="Q270" t="str">
        <f t="shared" ca="1" si="78"/>
        <v>1024</v>
      </c>
      <c r="R270">
        <f t="shared" ca="1" si="79"/>
        <v>3</v>
      </c>
      <c r="S270" t="str">
        <f t="shared" ca="1" si="80"/>
        <v>1</v>
      </c>
      <c r="T270" t="str">
        <f t="shared" ca="1" si="81"/>
        <v>Kolkata</v>
      </c>
      <c r="W270">
        <f t="shared" ca="1" si="82"/>
        <v>0.31789632980408633</v>
      </c>
      <c r="Y270">
        <f t="shared" ca="1" si="83"/>
        <v>0.1648357727562586</v>
      </c>
    </row>
    <row r="271" spans="1:25" x14ac:dyDescent="0.3">
      <c r="A271">
        <f t="shared" si="84"/>
        <v>5765</v>
      </c>
      <c r="B271">
        <f t="shared" ca="1" si="69"/>
        <v>24</v>
      </c>
      <c r="C271" t="str">
        <f t="shared" ca="1" si="70"/>
        <v>1</v>
      </c>
      <c r="D271" s="1">
        <f t="shared" ca="1" si="71"/>
        <v>43444</v>
      </c>
      <c r="E271" t="str">
        <f t="shared" ca="1" si="72"/>
        <v>12</v>
      </c>
      <c r="F271" t="str">
        <f t="shared" ca="1" si="73"/>
        <v>0</v>
      </c>
      <c r="G271">
        <v>2018</v>
      </c>
      <c r="H271" t="s">
        <v>14</v>
      </c>
      <c r="I271" t="s">
        <v>15</v>
      </c>
      <c r="J271">
        <f t="shared" ca="1" si="74"/>
        <v>132157</v>
      </c>
      <c r="K271" t="str">
        <f t="shared" ca="1" si="75"/>
        <v>2k</v>
      </c>
      <c r="L271" t="str">
        <f t="shared" ca="1" si="76"/>
        <v>17</v>
      </c>
      <c r="M271" t="str">
        <f t="shared" ca="1" si="85"/>
        <v>8</v>
      </c>
      <c r="N271" t="str">
        <f t="shared" ca="1" si="77"/>
        <v>i5</v>
      </c>
      <c r="O271" t="s">
        <v>21</v>
      </c>
      <c r="P271">
        <v>1024</v>
      </c>
      <c r="Q271" t="str">
        <f t="shared" ca="1" si="78"/>
        <v>256</v>
      </c>
      <c r="R271">
        <f t="shared" ca="1" si="79"/>
        <v>2</v>
      </c>
      <c r="S271" t="str">
        <f t="shared" ca="1" si="80"/>
        <v>1</v>
      </c>
      <c r="T271" t="str">
        <f t="shared" ca="1" si="81"/>
        <v>Mumbai</v>
      </c>
      <c r="W271">
        <f t="shared" ca="1" si="82"/>
        <v>0.16232586299048446</v>
      </c>
      <c r="Y271">
        <f t="shared" ca="1" si="83"/>
        <v>0.12773673845632016</v>
      </c>
    </row>
    <row r="272" spans="1:25" x14ac:dyDescent="0.3">
      <c r="A272">
        <f t="shared" si="84"/>
        <v>5766</v>
      </c>
      <c r="B272">
        <f t="shared" ca="1" si="69"/>
        <v>20</v>
      </c>
      <c r="C272" t="str">
        <f t="shared" ca="1" si="70"/>
        <v>1</v>
      </c>
      <c r="D272" s="1">
        <f t="shared" ca="1" si="71"/>
        <v>43138</v>
      </c>
      <c r="E272" t="str">
        <f t="shared" ca="1" si="72"/>
        <v>2</v>
      </c>
      <c r="F272" t="str">
        <f t="shared" ca="1" si="73"/>
        <v>0</v>
      </c>
      <c r="G272">
        <v>2018</v>
      </c>
      <c r="H272" t="s">
        <v>14</v>
      </c>
      <c r="I272" t="s">
        <v>15</v>
      </c>
      <c r="J272">
        <f t="shared" ca="1" si="74"/>
        <v>177840</v>
      </c>
      <c r="K272" t="str">
        <f t="shared" ca="1" si="75"/>
        <v>2k</v>
      </c>
      <c r="L272" t="str">
        <f t="shared" ca="1" si="76"/>
        <v>17</v>
      </c>
      <c r="M272" t="str">
        <f t="shared" ca="1" si="85"/>
        <v>32</v>
      </c>
      <c r="N272" t="str">
        <f t="shared" ca="1" si="77"/>
        <v>i7</v>
      </c>
      <c r="O272" t="s">
        <v>21</v>
      </c>
      <c r="P272">
        <v>1024</v>
      </c>
      <c r="Q272" t="str">
        <f t="shared" ca="1" si="78"/>
        <v>512</v>
      </c>
      <c r="R272">
        <f t="shared" ca="1" si="79"/>
        <v>2</v>
      </c>
      <c r="S272" t="str">
        <f t="shared" ca="1" si="80"/>
        <v>1</v>
      </c>
      <c r="T272" t="str">
        <f t="shared" ca="1" si="81"/>
        <v>New Delhi</v>
      </c>
      <c r="W272">
        <f t="shared" ca="1" si="82"/>
        <v>0.19107755582117336</v>
      </c>
      <c r="Y272">
        <f t="shared" ca="1" si="83"/>
        <v>0.45798288664228748</v>
      </c>
    </row>
    <row r="273" spans="1:25" x14ac:dyDescent="0.3">
      <c r="A273">
        <f t="shared" si="84"/>
        <v>5767</v>
      </c>
      <c r="B273">
        <f t="shared" ca="1" si="69"/>
        <v>25</v>
      </c>
      <c r="C273" t="str">
        <f t="shared" ca="1" si="70"/>
        <v>1</v>
      </c>
      <c r="D273" s="1">
        <f t="shared" ca="1" si="71"/>
        <v>43347</v>
      </c>
      <c r="E273" t="str">
        <f t="shared" ca="1" si="72"/>
        <v>9</v>
      </c>
      <c r="F273" t="str">
        <f t="shared" ca="1" si="73"/>
        <v>0</v>
      </c>
      <c r="G273">
        <v>2018</v>
      </c>
      <c r="H273" t="s">
        <v>14</v>
      </c>
      <c r="I273" t="s">
        <v>15</v>
      </c>
      <c r="J273">
        <f t="shared" ca="1" si="74"/>
        <v>159204</v>
      </c>
      <c r="K273" t="str">
        <f t="shared" ca="1" si="75"/>
        <v>FullHD</v>
      </c>
      <c r="L273" t="str">
        <f t="shared" ca="1" si="76"/>
        <v>15</v>
      </c>
      <c r="M273" t="str">
        <f t="shared" ca="1" si="85"/>
        <v>8</v>
      </c>
      <c r="N273" t="str">
        <f t="shared" ca="1" si="77"/>
        <v>i7</v>
      </c>
      <c r="O273" t="s">
        <v>21</v>
      </c>
      <c r="P273">
        <v>1024</v>
      </c>
      <c r="Q273" t="str">
        <f t="shared" ca="1" si="78"/>
        <v>1024</v>
      </c>
      <c r="R273">
        <f t="shared" ca="1" si="79"/>
        <v>3</v>
      </c>
      <c r="S273" t="str">
        <f t="shared" ca="1" si="80"/>
        <v>1</v>
      </c>
      <c r="T273" t="str">
        <f t="shared" ca="1" si="81"/>
        <v>Kolkata</v>
      </c>
      <c r="W273">
        <f t="shared" ca="1" si="82"/>
        <v>0.41972166909806397</v>
      </c>
      <c r="Y273">
        <f t="shared" ca="1" si="83"/>
        <v>0.4756599679211756</v>
      </c>
    </row>
    <row r="274" spans="1:25" x14ac:dyDescent="0.3">
      <c r="A274">
        <f t="shared" si="84"/>
        <v>5768</v>
      </c>
      <c r="B274">
        <f t="shared" ca="1" si="69"/>
        <v>16</v>
      </c>
      <c r="C274" t="str">
        <f t="shared" ca="1" si="70"/>
        <v>1</v>
      </c>
      <c r="D274" s="1">
        <f t="shared" ca="1" si="71"/>
        <v>43370</v>
      </c>
      <c r="E274" t="str">
        <f t="shared" ca="1" si="72"/>
        <v>9</v>
      </c>
      <c r="F274" t="str">
        <f t="shared" ca="1" si="73"/>
        <v>0</v>
      </c>
      <c r="G274">
        <v>2018</v>
      </c>
      <c r="H274" t="s">
        <v>14</v>
      </c>
      <c r="I274" t="s">
        <v>15</v>
      </c>
      <c r="J274">
        <f t="shared" ca="1" si="74"/>
        <v>126698</v>
      </c>
      <c r="K274" t="str">
        <f t="shared" ca="1" si="75"/>
        <v>2k</v>
      </c>
      <c r="L274" t="str">
        <f t="shared" ca="1" si="76"/>
        <v>17</v>
      </c>
      <c r="M274" t="str">
        <f t="shared" ca="1" si="85"/>
        <v>16</v>
      </c>
      <c r="N274" t="str">
        <f t="shared" ca="1" si="77"/>
        <v>i5</v>
      </c>
      <c r="O274" t="s">
        <v>21</v>
      </c>
      <c r="P274">
        <v>1024</v>
      </c>
      <c r="Q274" t="str">
        <f t="shared" ca="1" si="78"/>
        <v>512</v>
      </c>
      <c r="R274">
        <f t="shared" ca="1" si="79"/>
        <v>2</v>
      </c>
      <c r="S274" t="str">
        <f t="shared" ca="1" si="80"/>
        <v>1</v>
      </c>
      <c r="T274" t="str">
        <f t="shared" ca="1" si="81"/>
        <v>Hyderabad</v>
      </c>
      <c r="W274">
        <f t="shared" ca="1" si="82"/>
        <v>1.6852977835498106E-2</v>
      </c>
      <c r="Y274">
        <f t="shared" ca="1" si="83"/>
        <v>0.1931287467484033</v>
      </c>
    </row>
    <row r="275" spans="1:25" x14ac:dyDescent="0.3">
      <c r="A275">
        <f t="shared" si="84"/>
        <v>5769</v>
      </c>
      <c r="B275">
        <f t="shared" ca="1" si="69"/>
        <v>19</v>
      </c>
      <c r="C275" t="str">
        <f t="shared" ca="1" si="70"/>
        <v>1</v>
      </c>
      <c r="D275" s="1">
        <f t="shared" ca="1" si="71"/>
        <v>43331</v>
      </c>
      <c r="E275" t="str">
        <f t="shared" ca="1" si="72"/>
        <v>8</v>
      </c>
      <c r="F275" t="str">
        <f t="shared" ca="1" si="73"/>
        <v>1</v>
      </c>
      <c r="G275">
        <v>2018</v>
      </c>
      <c r="H275" t="s">
        <v>14</v>
      </c>
      <c r="I275" t="s">
        <v>15</v>
      </c>
      <c r="J275">
        <f t="shared" ca="1" si="74"/>
        <v>127066</v>
      </c>
      <c r="K275" t="str">
        <f t="shared" ca="1" si="75"/>
        <v>2k</v>
      </c>
      <c r="L275" t="str">
        <f t="shared" ca="1" si="76"/>
        <v>17</v>
      </c>
      <c r="M275" t="str">
        <f t="shared" ca="1" si="85"/>
        <v>16</v>
      </c>
      <c r="N275" t="str">
        <f t="shared" ca="1" si="77"/>
        <v>i5</v>
      </c>
      <c r="O275" t="s">
        <v>21</v>
      </c>
      <c r="P275">
        <v>1024</v>
      </c>
      <c r="Q275" t="str">
        <f t="shared" ca="1" si="78"/>
        <v>256</v>
      </c>
      <c r="R275">
        <f t="shared" ca="1" si="79"/>
        <v>2</v>
      </c>
      <c r="S275" t="str">
        <f t="shared" ca="1" si="80"/>
        <v>1</v>
      </c>
      <c r="T275" t="str">
        <f t="shared" ca="1" si="81"/>
        <v>New Delhi</v>
      </c>
      <c r="W275">
        <f t="shared" ca="1" si="82"/>
        <v>0.12404711958360759</v>
      </c>
      <c r="Y275">
        <f t="shared" ca="1" si="83"/>
        <v>0.13012075883390872</v>
      </c>
    </row>
    <row r="276" spans="1:25" x14ac:dyDescent="0.3">
      <c r="A276">
        <f t="shared" si="84"/>
        <v>5770</v>
      </c>
      <c r="B276">
        <f t="shared" ca="1" si="69"/>
        <v>22</v>
      </c>
      <c r="C276" t="str">
        <f t="shared" ca="1" si="70"/>
        <v>1</v>
      </c>
      <c r="D276" s="1">
        <f t="shared" ca="1" si="71"/>
        <v>43462</v>
      </c>
      <c r="E276" t="str">
        <f t="shared" ca="1" si="72"/>
        <v>12</v>
      </c>
      <c r="F276" t="str">
        <f t="shared" ca="1" si="73"/>
        <v>0</v>
      </c>
      <c r="G276">
        <v>2018</v>
      </c>
      <c r="H276" t="s">
        <v>14</v>
      </c>
      <c r="I276" t="s">
        <v>15</v>
      </c>
      <c r="J276">
        <f t="shared" ca="1" si="74"/>
        <v>129961</v>
      </c>
      <c r="K276" t="str">
        <f t="shared" ca="1" si="75"/>
        <v>FullHD</v>
      </c>
      <c r="L276" t="str">
        <f t="shared" ca="1" si="76"/>
        <v>15</v>
      </c>
      <c r="M276" t="str">
        <f t="shared" ca="1" si="85"/>
        <v>16</v>
      </c>
      <c r="N276" t="str">
        <f t="shared" ca="1" si="77"/>
        <v>i5</v>
      </c>
      <c r="O276" t="s">
        <v>21</v>
      </c>
      <c r="P276">
        <v>1024</v>
      </c>
      <c r="Q276" t="str">
        <f t="shared" ca="1" si="78"/>
        <v>512</v>
      </c>
      <c r="R276">
        <f t="shared" ca="1" si="79"/>
        <v>2</v>
      </c>
      <c r="S276" t="str">
        <f t="shared" ca="1" si="80"/>
        <v>1</v>
      </c>
      <c r="T276" t="str">
        <f t="shared" ca="1" si="81"/>
        <v>Lucknow</v>
      </c>
      <c r="W276">
        <f t="shared" ca="1" si="82"/>
        <v>0.52118545361800739</v>
      </c>
      <c r="Y276">
        <f t="shared" ca="1" si="83"/>
        <v>0.87308954060449306</v>
      </c>
    </row>
    <row r="277" spans="1:25" x14ac:dyDescent="0.3">
      <c r="A277">
        <f t="shared" si="84"/>
        <v>5771</v>
      </c>
      <c r="B277">
        <f t="shared" ca="1" si="69"/>
        <v>22</v>
      </c>
      <c r="C277" t="str">
        <f t="shared" ca="1" si="70"/>
        <v>1</v>
      </c>
      <c r="D277" s="1">
        <f t="shared" ca="1" si="71"/>
        <v>43338</v>
      </c>
      <c r="E277" t="str">
        <f t="shared" ca="1" si="72"/>
        <v>8</v>
      </c>
      <c r="F277" t="str">
        <f t="shared" ca="1" si="73"/>
        <v>1</v>
      </c>
      <c r="G277">
        <v>2018</v>
      </c>
      <c r="H277" t="s">
        <v>14</v>
      </c>
      <c r="I277" t="s">
        <v>15</v>
      </c>
      <c r="J277">
        <f t="shared" ca="1" si="74"/>
        <v>120258</v>
      </c>
      <c r="K277" t="str">
        <f t="shared" ca="1" si="75"/>
        <v>2k</v>
      </c>
      <c r="L277" t="str">
        <f t="shared" ca="1" si="76"/>
        <v>17</v>
      </c>
      <c r="M277" t="str">
        <f t="shared" ca="1" si="85"/>
        <v>16</v>
      </c>
      <c r="N277" t="str">
        <f t="shared" ca="1" si="77"/>
        <v>i5</v>
      </c>
      <c r="O277" t="s">
        <v>21</v>
      </c>
      <c r="P277">
        <v>1024</v>
      </c>
      <c r="Q277" t="str">
        <f t="shared" ca="1" si="78"/>
        <v>256</v>
      </c>
      <c r="R277">
        <f t="shared" ca="1" si="79"/>
        <v>2</v>
      </c>
      <c r="S277" t="str">
        <f t="shared" ca="1" si="80"/>
        <v>1</v>
      </c>
      <c r="T277" t="str">
        <f t="shared" ca="1" si="81"/>
        <v>Kolkata</v>
      </c>
      <c r="W277">
        <f t="shared" ca="1" si="82"/>
        <v>0.27196385226244968</v>
      </c>
      <c r="Y277">
        <f t="shared" ca="1" si="83"/>
        <v>0.33691798194561484</v>
      </c>
    </row>
    <row r="278" spans="1:25" x14ac:dyDescent="0.3">
      <c r="A278">
        <f t="shared" si="84"/>
        <v>5772</v>
      </c>
      <c r="B278">
        <f t="shared" ca="1" si="69"/>
        <v>27</v>
      </c>
      <c r="C278" t="str">
        <f t="shared" ca="1" si="70"/>
        <v>1</v>
      </c>
      <c r="D278" s="1">
        <f t="shared" ca="1" si="71"/>
        <v>43246</v>
      </c>
      <c r="E278" t="str">
        <f t="shared" ca="1" si="72"/>
        <v>5</v>
      </c>
      <c r="F278" t="str">
        <f t="shared" ca="1" si="73"/>
        <v>0</v>
      </c>
      <c r="G278">
        <v>2018</v>
      </c>
      <c r="H278" t="s">
        <v>14</v>
      </c>
      <c r="I278" t="s">
        <v>15</v>
      </c>
      <c r="J278">
        <f t="shared" ca="1" si="74"/>
        <v>122268</v>
      </c>
      <c r="K278" t="str">
        <f t="shared" ca="1" si="75"/>
        <v>FullHD</v>
      </c>
      <c r="L278" t="str">
        <f t="shared" ca="1" si="76"/>
        <v>15</v>
      </c>
      <c r="M278" t="str">
        <f t="shared" ca="1" si="85"/>
        <v>16</v>
      </c>
      <c r="N278" t="str">
        <f t="shared" ca="1" si="77"/>
        <v>i5</v>
      </c>
      <c r="O278" t="s">
        <v>21</v>
      </c>
      <c r="P278">
        <v>1024</v>
      </c>
      <c r="Q278" t="str">
        <f t="shared" ca="1" si="78"/>
        <v>512</v>
      </c>
      <c r="R278">
        <f t="shared" ca="1" si="79"/>
        <v>3</v>
      </c>
      <c r="S278" t="str">
        <f t="shared" ca="1" si="80"/>
        <v>1</v>
      </c>
      <c r="T278" t="str">
        <f t="shared" ca="1" si="81"/>
        <v>Jaipur</v>
      </c>
      <c r="W278">
        <f t="shared" ca="1" si="82"/>
        <v>0.89771067316437991</v>
      </c>
      <c r="Y278">
        <f t="shared" ca="1" si="83"/>
        <v>0.74264894700131479</v>
      </c>
    </row>
    <row r="279" spans="1:25" x14ac:dyDescent="0.3">
      <c r="A279">
        <f t="shared" si="84"/>
        <v>5773</v>
      </c>
      <c r="B279">
        <f t="shared" ca="1" si="69"/>
        <v>22</v>
      </c>
      <c r="C279" t="str">
        <f t="shared" ca="1" si="70"/>
        <v>1</v>
      </c>
      <c r="D279" s="1">
        <f t="shared" ca="1" si="71"/>
        <v>43222</v>
      </c>
      <c r="E279" t="str">
        <f t="shared" ca="1" si="72"/>
        <v>5</v>
      </c>
      <c r="F279" t="str">
        <f t="shared" ca="1" si="73"/>
        <v>0</v>
      </c>
      <c r="G279">
        <v>2018</v>
      </c>
      <c r="H279" t="s">
        <v>14</v>
      </c>
      <c r="I279" t="s">
        <v>15</v>
      </c>
      <c r="J279">
        <f t="shared" ca="1" si="74"/>
        <v>161352</v>
      </c>
      <c r="K279" t="str">
        <f t="shared" ca="1" si="75"/>
        <v>FullHD</v>
      </c>
      <c r="L279" t="str">
        <f t="shared" ca="1" si="76"/>
        <v>15</v>
      </c>
      <c r="M279" t="str">
        <f t="shared" ca="1" si="85"/>
        <v>8</v>
      </c>
      <c r="N279" t="str">
        <f t="shared" ca="1" si="77"/>
        <v>i7</v>
      </c>
      <c r="O279" t="s">
        <v>21</v>
      </c>
      <c r="P279">
        <v>1024</v>
      </c>
      <c r="Q279" t="str">
        <f t="shared" ca="1" si="78"/>
        <v>256</v>
      </c>
      <c r="R279">
        <f t="shared" ca="1" si="79"/>
        <v>3</v>
      </c>
      <c r="S279" t="str">
        <f t="shared" ca="1" si="80"/>
        <v>1</v>
      </c>
      <c r="T279" t="str">
        <f t="shared" ca="1" si="81"/>
        <v>Kolkata</v>
      </c>
      <c r="W279">
        <f t="shared" ca="1" si="82"/>
        <v>0.50785032278446629</v>
      </c>
      <c r="Y279">
        <f t="shared" ca="1" si="83"/>
        <v>2.2979080361351656E-3</v>
      </c>
    </row>
    <row r="280" spans="1:25" x14ac:dyDescent="0.3">
      <c r="A280">
        <f t="shared" si="84"/>
        <v>5774</v>
      </c>
      <c r="B280">
        <f t="shared" ca="1" si="69"/>
        <v>16</v>
      </c>
      <c r="C280" t="str">
        <f t="shared" ca="1" si="70"/>
        <v>1</v>
      </c>
      <c r="D280" s="1">
        <f t="shared" ca="1" si="71"/>
        <v>43365</v>
      </c>
      <c r="E280" t="str">
        <f t="shared" ca="1" si="72"/>
        <v>9</v>
      </c>
      <c r="F280" t="str">
        <f t="shared" ca="1" si="73"/>
        <v>0</v>
      </c>
      <c r="G280">
        <v>2018</v>
      </c>
      <c r="H280" t="s">
        <v>14</v>
      </c>
      <c r="I280" t="s">
        <v>15</v>
      </c>
      <c r="J280">
        <f t="shared" ca="1" si="74"/>
        <v>128375</v>
      </c>
      <c r="K280" t="str">
        <f t="shared" ca="1" si="75"/>
        <v>FullHD</v>
      </c>
      <c r="L280" t="str">
        <f t="shared" ca="1" si="76"/>
        <v>15</v>
      </c>
      <c r="M280" t="str">
        <f t="shared" ca="1" si="85"/>
        <v>8</v>
      </c>
      <c r="N280" t="str">
        <f t="shared" ca="1" si="77"/>
        <v>i5</v>
      </c>
      <c r="O280" t="s">
        <v>21</v>
      </c>
      <c r="P280">
        <v>1024</v>
      </c>
      <c r="Q280" t="str">
        <f t="shared" ca="1" si="78"/>
        <v>512</v>
      </c>
      <c r="R280">
        <f t="shared" ca="1" si="79"/>
        <v>3</v>
      </c>
      <c r="S280" t="str">
        <f t="shared" ca="1" si="80"/>
        <v>1</v>
      </c>
      <c r="T280" t="str">
        <f t="shared" ca="1" si="81"/>
        <v>Lucknow</v>
      </c>
      <c r="W280">
        <f t="shared" ca="1" si="82"/>
        <v>1.2249921953846776E-2</v>
      </c>
      <c r="Y280">
        <f t="shared" ca="1" si="83"/>
        <v>0.87081482395327314</v>
      </c>
    </row>
    <row r="281" spans="1:25" x14ac:dyDescent="0.3">
      <c r="A281">
        <f t="shared" si="84"/>
        <v>5775</v>
      </c>
      <c r="B281">
        <f t="shared" ca="1" si="69"/>
        <v>23</v>
      </c>
      <c r="C281" t="str">
        <f t="shared" ca="1" si="70"/>
        <v>0</v>
      </c>
      <c r="D281" s="1">
        <f t="shared" ca="1" si="71"/>
        <v>43248</v>
      </c>
      <c r="E281" t="str">
        <f t="shared" ca="1" si="72"/>
        <v>5</v>
      </c>
      <c r="F281" t="str">
        <f t="shared" ca="1" si="73"/>
        <v>0</v>
      </c>
      <c r="G281">
        <v>2018</v>
      </c>
      <c r="H281" t="s">
        <v>14</v>
      </c>
      <c r="I281" t="s">
        <v>15</v>
      </c>
      <c r="J281">
        <f t="shared" ca="1" si="74"/>
        <v>144874</v>
      </c>
      <c r="K281" t="str">
        <f t="shared" ca="1" si="75"/>
        <v>FullHD</v>
      </c>
      <c r="L281" t="str">
        <f t="shared" ca="1" si="76"/>
        <v>15</v>
      </c>
      <c r="M281" t="str">
        <f t="shared" ca="1" si="85"/>
        <v>8</v>
      </c>
      <c r="N281" t="str">
        <f t="shared" ca="1" si="77"/>
        <v>i5</v>
      </c>
      <c r="O281" t="s">
        <v>21</v>
      </c>
      <c r="P281">
        <v>1024</v>
      </c>
      <c r="Q281" t="str">
        <f t="shared" ca="1" si="78"/>
        <v>512</v>
      </c>
      <c r="R281">
        <f t="shared" ca="1" si="79"/>
        <v>3</v>
      </c>
      <c r="S281" t="str">
        <f t="shared" ca="1" si="80"/>
        <v>1</v>
      </c>
      <c r="T281" t="str">
        <f t="shared" ca="1" si="81"/>
        <v>Hyderabad</v>
      </c>
      <c r="W281">
        <f t="shared" ca="1" si="82"/>
        <v>0.54839730962988698</v>
      </c>
      <c r="Y281">
        <f t="shared" ca="1" si="83"/>
        <v>0.61032034383756162</v>
      </c>
    </row>
    <row r="282" spans="1:25" x14ac:dyDescent="0.3">
      <c r="A282">
        <f t="shared" si="84"/>
        <v>5776</v>
      </c>
      <c r="B282">
        <f t="shared" ca="1" si="69"/>
        <v>24</v>
      </c>
      <c r="C282" t="str">
        <f t="shared" ca="1" si="70"/>
        <v>1</v>
      </c>
      <c r="D282" s="1">
        <f t="shared" ca="1" si="71"/>
        <v>43101</v>
      </c>
      <c r="E282" t="str">
        <f t="shared" ca="1" si="72"/>
        <v>1</v>
      </c>
      <c r="F282" t="str">
        <f t="shared" ca="1" si="73"/>
        <v>1</v>
      </c>
      <c r="G282">
        <v>2018</v>
      </c>
      <c r="H282" t="s">
        <v>14</v>
      </c>
      <c r="I282" t="s">
        <v>15</v>
      </c>
      <c r="J282">
        <f t="shared" ca="1" si="74"/>
        <v>125182</v>
      </c>
      <c r="K282" t="str">
        <f t="shared" ca="1" si="75"/>
        <v>FullHD</v>
      </c>
      <c r="L282" t="str">
        <f t="shared" ca="1" si="76"/>
        <v>15</v>
      </c>
      <c r="M282" t="str">
        <f t="shared" ca="1" si="85"/>
        <v>8</v>
      </c>
      <c r="N282" t="str">
        <f t="shared" ca="1" si="77"/>
        <v>i5</v>
      </c>
      <c r="O282" t="s">
        <v>21</v>
      </c>
      <c r="P282">
        <v>1024</v>
      </c>
      <c r="Q282" t="str">
        <f t="shared" ca="1" si="78"/>
        <v>1024</v>
      </c>
      <c r="R282">
        <f t="shared" ca="1" si="79"/>
        <v>2</v>
      </c>
      <c r="S282" t="str">
        <f t="shared" ca="1" si="80"/>
        <v>1</v>
      </c>
      <c r="T282" t="str">
        <f t="shared" ca="1" si="81"/>
        <v>Kolkata</v>
      </c>
      <c r="W282">
        <f t="shared" ca="1" si="82"/>
        <v>0.53099418155419209</v>
      </c>
      <c r="Y282">
        <f t="shared" ca="1" si="83"/>
        <v>0.19383162637827933</v>
      </c>
    </row>
    <row r="283" spans="1:25" x14ac:dyDescent="0.3">
      <c r="A283">
        <f t="shared" si="84"/>
        <v>5777</v>
      </c>
      <c r="B283">
        <f t="shared" ca="1" si="69"/>
        <v>21</v>
      </c>
      <c r="C283" t="str">
        <f t="shared" ca="1" si="70"/>
        <v>0</v>
      </c>
      <c r="D283" s="1">
        <f t="shared" ca="1" si="71"/>
        <v>43148</v>
      </c>
      <c r="E283" t="str">
        <f t="shared" ca="1" si="72"/>
        <v>2</v>
      </c>
      <c r="F283" t="str">
        <f t="shared" ca="1" si="73"/>
        <v>0</v>
      </c>
      <c r="G283">
        <v>2018</v>
      </c>
      <c r="H283" t="s">
        <v>14</v>
      </c>
      <c r="I283" t="s">
        <v>15</v>
      </c>
      <c r="J283">
        <f t="shared" ca="1" si="74"/>
        <v>155682</v>
      </c>
      <c r="K283" t="str">
        <f t="shared" ca="1" si="75"/>
        <v>2k</v>
      </c>
      <c r="L283" t="str">
        <f t="shared" ca="1" si="76"/>
        <v>17</v>
      </c>
      <c r="M283" t="str">
        <f t="shared" ca="1" si="85"/>
        <v>32</v>
      </c>
      <c r="N283" t="str">
        <f t="shared" ca="1" si="77"/>
        <v>i7</v>
      </c>
      <c r="O283" t="s">
        <v>21</v>
      </c>
      <c r="P283">
        <v>1024</v>
      </c>
      <c r="Q283" t="str">
        <f t="shared" ca="1" si="78"/>
        <v>256</v>
      </c>
      <c r="R283">
        <f t="shared" ca="1" si="79"/>
        <v>3</v>
      </c>
      <c r="S283" t="str">
        <f t="shared" ca="1" si="80"/>
        <v>1</v>
      </c>
      <c r="T283" t="str">
        <f t="shared" ca="1" si="81"/>
        <v>Bangalore</v>
      </c>
      <c r="W283">
        <f t="shared" ca="1" si="82"/>
        <v>0.62123227694412331</v>
      </c>
      <c r="Y283">
        <f t="shared" ca="1" si="83"/>
        <v>2.5351134994014091E-2</v>
      </c>
    </row>
    <row r="284" spans="1:25" x14ac:dyDescent="0.3">
      <c r="A284">
        <f t="shared" si="84"/>
        <v>5778</v>
      </c>
      <c r="B284">
        <f t="shared" ca="1" si="69"/>
        <v>22</v>
      </c>
      <c r="C284" t="str">
        <f t="shared" ca="1" si="70"/>
        <v>1</v>
      </c>
      <c r="D284" s="1">
        <f t="shared" ca="1" si="71"/>
        <v>43308</v>
      </c>
      <c r="E284" t="str">
        <f t="shared" ca="1" si="72"/>
        <v>7</v>
      </c>
      <c r="F284" t="str">
        <f t="shared" ca="1" si="73"/>
        <v>1</v>
      </c>
      <c r="G284">
        <v>2018</v>
      </c>
      <c r="H284" t="s">
        <v>14</v>
      </c>
      <c r="I284" t="s">
        <v>15</v>
      </c>
      <c r="J284">
        <f t="shared" ca="1" si="74"/>
        <v>171004</v>
      </c>
      <c r="K284" t="str">
        <f t="shared" ca="1" si="75"/>
        <v>FullHD</v>
      </c>
      <c r="L284" t="str">
        <f t="shared" ca="1" si="76"/>
        <v>15</v>
      </c>
      <c r="M284" t="str">
        <f t="shared" ca="1" si="85"/>
        <v>8</v>
      </c>
      <c r="N284" t="str">
        <f t="shared" ca="1" si="77"/>
        <v>i7</v>
      </c>
      <c r="O284" t="s">
        <v>21</v>
      </c>
      <c r="P284">
        <v>1024</v>
      </c>
      <c r="Q284" t="str">
        <f t="shared" ca="1" si="78"/>
        <v>512</v>
      </c>
      <c r="R284">
        <f t="shared" ca="1" si="79"/>
        <v>2</v>
      </c>
      <c r="S284" t="str">
        <f t="shared" ca="1" si="80"/>
        <v>1</v>
      </c>
      <c r="T284" t="str">
        <f t="shared" ca="1" si="81"/>
        <v>Surat</v>
      </c>
      <c r="W284">
        <f t="shared" ca="1" si="82"/>
        <v>0.24759366623023138</v>
      </c>
      <c r="Y284">
        <f t="shared" ca="1" si="83"/>
        <v>0.73828876219441697</v>
      </c>
    </row>
    <row r="285" spans="1:25" x14ac:dyDescent="0.3">
      <c r="A285">
        <f t="shared" si="84"/>
        <v>5779</v>
      </c>
      <c r="B285">
        <f t="shared" ca="1" si="69"/>
        <v>20</v>
      </c>
      <c r="C285" t="str">
        <f t="shared" ca="1" si="70"/>
        <v>1</v>
      </c>
      <c r="D285" s="1">
        <f t="shared" ca="1" si="71"/>
        <v>43449</v>
      </c>
      <c r="E285" t="str">
        <f t="shared" ca="1" si="72"/>
        <v>12</v>
      </c>
      <c r="F285" t="str">
        <f t="shared" ca="1" si="73"/>
        <v>0</v>
      </c>
      <c r="G285">
        <v>2018</v>
      </c>
      <c r="H285" t="s">
        <v>14</v>
      </c>
      <c r="I285" t="s">
        <v>15</v>
      </c>
      <c r="J285">
        <f t="shared" ca="1" si="74"/>
        <v>152754</v>
      </c>
      <c r="K285" t="str">
        <f t="shared" ca="1" si="75"/>
        <v>2k</v>
      </c>
      <c r="L285" t="str">
        <f t="shared" ca="1" si="76"/>
        <v>17</v>
      </c>
      <c r="M285" t="str">
        <f t="shared" ca="1" si="85"/>
        <v>32</v>
      </c>
      <c r="N285" t="str">
        <f t="shared" ca="1" si="77"/>
        <v>i7</v>
      </c>
      <c r="O285" t="s">
        <v>21</v>
      </c>
      <c r="P285">
        <v>1024</v>
      </c>
      <c r="Q285" t="str">
        <f t="shared" ca="1" si="78"/>
        <v>256</v>
      </c>
      <c r="R285">
        <f t="shared" ca="1" si="79"/>
        <v>3</v>
      </c>
      <c r="S285" t="str">
        <f t="shared" ca="1" si="80"/>
        <v>1</v>
      </c>
      <c r="T285" t="str">
        <f t="shared" ca="1" si="81"/>
        <v>Bangalore</v>
      </c>
      <c r="W285">
        <f t="shared" ca="1" si="82"/>
        <v>0.35269804952754791</v>
      </c>
      <c r="Y285">
        <f t="shared" ca="1" si="83"/>
        <v>0.34257263178770681</v>
      </c>
    </row>
    <row r="286" spans="1:25" x14ac:dyDescent="0.3">
      <c r="A286">
        <f t="shared" si="84"/>
        <v>5780</v>
      </c>
      <c r="B286">
        <f t="shared" ca="1" si="69"/>
        <v>23</v>
      </c>
      <c r="C286" t="str">
        <f t="shared" ca="1" si="70"/>
        <v>1</v>
      </c>
      <c r="D286" s="1">
        <f t="shared" ca="1" si="71"/>
        <v>43211</v>
      </c>
      <c r="E286" t="str">
        <f t="shared" ca="1" si="72"/>
        <v>4</v>
      </c>
      <c r="F286" t="str">
        <f t="shared" ca="1" si="73"/>
        <v>0</v>
      </c>
      <c r="G286">
        <v>2018</v>
      </c>
      <c r="H286" t="s">
        <v>14</v>
      </c>
      <c r="I286" t="s">
        <v>15</v>
      </c>
      <c r="J286">
        <f t="shared" ca="1" si="74"/>
        <v>234738</v>
      </c>
      <c r="K286" t="str">
        <f t="shared" ca="1" si="75"/>
        <v>2k</v>
      </c>
      <c r="L286" t="str">
        <f t="shared" ca="1" si="76"/>
        <v>17</v>
      </c>
      <c r="M286" t="str">
        <f t="shared" ca="1" si="85"/>
        <v>32</v>
      </c>
      <c r="N286" t="str">
        <f t="shared" ca="1" si="77"/>
        <v>i9</v>
      </c>
      <c r="O286" t="s">
        <v>21</v>
      </c>
      <c r="P286">
        <v>1024</v>
      </c>
      <c r="Q286" t="str">
        <f t="shared" ca="1" si="78"/>
        <v>1024</v>
      </c>
      <c r="R286">
        <f t="shared" ca="1" si="79"/>
        <v>3</v>
      </c>
      <c r="S286" t="str">
        <f t="shared" ca="1" si="80"/>
        <v>1</v>
      </c>
      <c r="T286" t="str">
        <f t="shared" ca="1" si="81"/>
        <v>Patna</v>
      </c>
      <c r="W286">
        <f t="shared" ca="1" si="82"/>
        <v>0.31636976790087579</v>
      </c>
      <c r="Y286">
        <f t="shared" ca="1" si="83"/>
        <v>0.82154700082624532</v>
      </c>
    </row>
    <row r="287" spans="1:25" x14ac:dyDescent="0.3">
      <c r="A287">
        <f t="shared" si="84"/>
        <v>5781</v>
      </c>
      <c r="B287">
        <f t="shared" ca="1" si="69"/>
        <v>15</v>
      </c>
      <c r="C287" t="str">
        <f t="shared" ca="1" si="70"/>
        <v>1</v>
      </c>
      <c r="D287" s="1">
        <f t="shared" ca="1" si="71"/>
        <v>43436</v>
      </c>
      <c r="E287" t="str">
        <f t="shared" ca="1" si="72"/>
        <v>12</v>
      </c>
      <c r="F287" t="str">
        <f t="shared" ca="1" si="73"/>
        <v>0</v>
      </c>
      <c r="G287">
        <v>2018</v>
      </c>
      <c r="H287" t="s">
        <v>14</v>
      </c>
      <c r="I287" t="s">
        <v>15</v>
      </c>
      <c r="J287">
        <f t="shared" ca="1" si="74"/>
        <v>149514</v>
      </c>
      <c r="K287" t="str">
        <f t="shared" ca="1" si="75"/>
        <v>2k</v>
      </c>
      <c r="L287" t="str">
        <f t="shared" ca="1" si="76"/>
        <v>17</v>
      </c>
      <c r="M287" t="str">
        <f t="shared" ca="1" si="85"/>
        <v>16</v>
      </c>
      <c r="N287" t="str">
        <f t="shared" ca="1" si="77"/>
        <v>i5</v>
      </c>
      <c r="O287" t="s">
        <v>21</v>
      </c>
      <c r="P287">
        <v>1024</v>
      </c>
      <c r="Q287" t="str">
        <f t="shared" ca="1" si="78"/>
        <v>512</v>
      </c>
      <c r="R287">
        <f t="shared" ca="1" si="79"/>
        <v>2</v>
      </c>
      <c r="S287" t="str">
        <f t="shared" ca="1" si="80"/>
        <v>1</v>
      </c>
      <c r="T287" t="str">
        <f t="shared" ca="1" si="81"/>
        <v>Mumbai</v>
      </c>
      <c r="W287">
        <f t="shared" ca="1" si="82"/>
        <v>3.3793157327546508E-2</v>
      </c>
      <c r="Y287">
        <f t="shared" ca="1" si="83"/>
        <v>0.10482339226885373</v>
      </c>
    </row>
    <row r="288" spans="1:25" x14ac:dyDescent="0.3">
      <c r="A288">
        <f t="shared" si="84"/>
        <v>5782</v>
      </c>
      <c r="B288">
        <f t="shared" ca="1" si="69"/>
        <v>21</v>
      </c>
      <c r="C288" t="str">
        <f t="shared" ca="1" si="70"/>
        <v>1</v>
      </c>
      <c r="D288" s="1">
        <f t="shared" ca="1" si="71"/>
        <v>43141</v>
      </c>
      <c r="E288" t="str">
        <f t="shared" ca="1" si="72"/>
        <v>2</v>
      </c>
      <c r="F288" t="str">
        <f t="shared" ca="1" si="73"/>
        <v>0</v>
      </c>
      <c r="G288">
        <v>2018</v>
      </c>
      <c r="H288" t="s">
        <v>14</v>
      </c>
      <c r="I288" t="s">
        <v>15</v>
      </c>
      <c r="J288">
        <f t="shared" ca="1" si="74"/>
        <v>224391</v>
      </c>
      <c r="K288" t="str">
        <f t="shared" ca="1" si="75"/>
        <v>2k</v>
      </c>
      <c r="L288" t="str">
        <f t="shared" ca="1" si="76"/>
        <v>17</v>
      </c>
      <c r="M288" t="str">
        <f t="shared" ca="1" si="85"/>
        <v>32</v>
      </c>
      <c r="N288" t="str">
        <f t="shared" ca="1" si="77"/>
        <v>i9</v>
      </c>
      <c r="O288" t="s">
        <v>21</v>
      </c>
      <c r="P288">
        <v>1024</v>
      </c>
      <c r="Q288" t="str">
        <f t="shared" ca="1" si="78"/>
        <v>1024</v>
      </c>
      <c r="R288">
        <f t="shared" ca="1" si="79"/>
        <v>2</v>
      </c>
      <c r="S288" t="str">
        <f t="shared" ca="1" si="80"/>
        <v>1</v>
      </c>
      <c r="T288" t="str">
        <f t="shared" ca="1" si="81"/>
        <v>New Delhi</v>
      </c>
      <c r="W288">
        <f t="shared" ca="1" si="82"/>
        <v>0.58143818650940515</v>
      </c>
      <c r="Y288">
        <f t="shared" ca="1" si="83"/>
        <v>0.29652908128676203</v>
      </c>
    </row>
    <row r="289" spans="1:25" x14ac:dyDescent="0.3">
      <c r="A289">
        <f t="shared" si="84"/>
        <v>5783</v>
      </c>
      <c r="B289">
        <f t="shared" ca="1" si="69"/>
        <v>23</v>
      </c>
      <c r="C289" t="str">
        <f t="shared" ca="1" si="70"/>
        <v>1</v>
      </c>
      <c r="D289" s="1">
        <f t="shared" ca="1" si="71"/>
        <v>43368</v>
      </c>
      <c r="E289" t="str">
        <f t="shared" ca="1" si="72"/>
        <v>9</v>
      </c>
      <c r="F289" t="str">
        <f t="shared" ca="1" si="73"/>
        <v>0</v>
      </c>
      <c r="G289">
        <v>2018</v>
      </c>
      <c r="H289" t="s">
        <v>14</v>
      </c>
      <c r="I289" t="s">
        <v>15</v>
      </c>
      <c r="J289">
        <f t="shared" ca="1" si="74"/>
        <v>236304</v>
      </c>
      <c r="K289" t="str">
        <f t="shared" ca="1" si="75"/>
        <v>2k</v>
      </c>
      <c r="L289" t="str">
        <f t="shared" ca="1" si="76"/>
        <v>17</v>
      </c>
      <c r="M289" t="str">
        <f t="shared" ca="1" si="85"/>
        <v>32</v>
      </c>
      <c r="N289" t="str">
        <f t="shared" ca="1" si="77"/>
        <v>i9</v>
      </c>
      <c r="O289" t="s">
        <v>21</v>
      </c>
      <c r="P289">
        <v>1024</v>
      </c>
      <c r="Q289" t="str">
        <f t="shared" ca="1" si="78"/>
        <v>1024</v>
      </c>
      <c r="R289">
        <f t="shared" ca="1" si="79"/>
        <v>2</v>
      </c>
      <c r="S289" t="str">
        <f t="shared" ca="1" si="80"/>
        <v>1</v>
      </c>
      <c r="T289" t="str">
        <f t="shared" ca="1" si="81"/>
        <v>Patna</v>
      </c>
      <c r="W289">
        <f t="shared" ca="1" si="82"/>
        <v>0.7295967281680501</v>
      </c>
      <c r="Y289">
        <f t="shared" ca="1" si="83"/>
        <v>0.84588214217234636</v>
      </c>
    </row>
    <row r="290" spans="1:25" x14ac:dyDescent="0.3">
      <c r="A290">
        <f t="shared" si="84"/>
        <v>5784</v>
      </c>
      <c r="B290">
        <f t="shared" ca="1" si="69"/>
        <v>19</v>
      </c>
      <c r="C290" t="str">
        <f t="shared" ca="1" si="70"/>
        <v>1</v>
      </c>
      <c r="D290" s="1">
        <f t="shared" ca="1" si="71"/>
        <v>43124</v>
      </c>
      <c r="E290" t="str">
        <f t="shared" ca="1" si="72"/>
        <v>1</v>
      </c>
      <c r="F290" t="str">
        <f t="shared" ca="1" si="73"/>
        <v>1</v>
      </c>
      <c r="G290">
        <v>2018</v>
      </c>
      <c r="H290" t="s">
        <v>14</v>
      </c>
      <c r="I290" t="s">
        <v>15</v>
      </c>
      <c r="J290">
        <f t="shared" ca="1" si="74"/>
        <v>167216</v>
      </c>
      <c r="K290" t="str">
        <f t="shared" ca="1" si="75"/>
        <v>2k</v>
      </c>
      <c r="L290" t="str">
        <f t="shared" ca="1" si="76"/>
        <v>17</v>
      </c>
      <c r="M290" t="str">
        <f t="shared" ca="1" si="85"/>
        <v>32</v>
      </c>
      <c r="N290" t="str">
        <f t="shared" ca="1" si="77"/>
        <v>i7</v>
      </c>
      <c r="O290" t="s">
        <v>21</v>
      </c>
      <c r="P290">
        <v>1024</v>
      </c>
      <c r="Q290" t="str">
        <f t="shared" ca="1" si="78"/>
        <v>256</v>
      </c>
      <c r="R290">
        <f t="shared" ca="1" si="79"/>
        <v>3</v>
      </c>
      <c r="S290" t="str">
        <f t="shared" ca="1" si="80"/>
        <v>1</v>
      </c>
      <c r="T290" t="str">
        <f t="shared" ca="1" si="81"/>
        <v>Coimbatore</v>
      </c>
      <c r="W290">
        <f t="shared" ca="1" si="82"/>
        <v>0.65836263355170377</v>
      </c>
      <c r="Y290">
        <f t="shared" ca="1" si="83"/>
        <v>0.7962028848812005</v>
      </c>
    </row>
    <row r="291" spans="1:25" x14ac:dyDescent="0.3">
      <c r="A291">
        <f t="shared" si="84"/>
        <v>5785</v>
      </c>
      <c r="B291">
        <f t="shared" ca="1" si="69"/>
        <v>19</v>
      </c>
      <c r="C291" t="str">
        <f t="shared" ca="1" si="70"/>
        <v>1</v>
      </c>
      <c r="D291" s="1">
        <f t="shared" ca="1" si="71"/>
        <v>43400</v>
      </c>
      <c r="E291" t="str">
        <f t="shared" ca="1" si="72"/>
        <v>10</v>
      </c>
      <c r="F291" t="str">
        <f t="shared" ca="1" si="73"/>
        <v>0</v>
      </c>
      <c r="G291">
        <v>2018</v>
      </c>
      <c r="H291" t="s">
        <v>14</v>
      </c>
      <c r="I291" t="s">
        <v>15</v>
      </c>
      <c r="J291">
        <f t="shared" ca="1" si="74"/>
        <v>157025</v>
      </c>
      <c r="K291" t="str">
        <f t="shared" ca="1" si="75"/>
        <v>2k</v>
      </c>
      <c r="L291" t="str">
        <f t="shared" ca="1" si="76"/>
        <v>17</v>
      </c>
      <c r="M291" t="str">
        <f t="shared" ca="1" si="85"/>
        <v>32</v>
      </c>
      <c r="N291" t="str">
        <f t="shared" ca="1" si="77"/>
        <v>i7</v>
      </c>
      <c r="O291" t="s">
        <v>21</v>
      </c>
      <c r="P291">
        <v>1024</v>
      </c>
      <c r="Q291" t="str">
        <f t="shared" ca="1" si="78"/>
        <v>256</v>
      </c>
      <c r="R291">
        <f t="shared" ca="1" si="79"/>
        <v>3</v>
      </c>
      <c r="S291" t="str">
        <f t="shared" ca="1" si="80"/>
        <v>1</v>
      </c>
      <c r="T291" t="str">
        <f t="shared" ca="1" si="81"/>
        <v>New Delhi</v>
      </c>
      <c r="W291">
        <f t="shared" ca="1" si="82"/>
        <v>0.42190626510779172</v>
      </c>
      <c r="Y291">
        <f t="shared" ca="1" si="83"/>
        <v>0.44156315621132958</v>
      </c>
    </row>
    <row r="292" spans="1:25" x14ac:dyDescent="0.3">
      <c r="A292">
        <f t="shared" si="84"/>
        <v>5786</v>
      </c>
      <c r="B292">
        <f t="shared" ca="1" si="69"/>
        <v>22</v>
      </c>
      <c r="C292" t="str">
        <f t="shared" ca="1" si="70"/>
        <v>1</v>
      </c>
      <c r="D292" s="1">
        <f t="shared" ca="1" si="71"/>
        <v>43303</v>
      </c>
      <c r="E292" t="str">
        <f t="shared" ca="1" si="72"/>
        <v>7</v>
      </c>
      <c r="F292" t="str">
        <f t="shared" ca="1" si="73"/>
        <v>1</v>
      </c>
      <c r="G292">
        <v>2018</v>
      </c>
      <c r="H292" t="s">
        <v>14</v>
      </c>
      <c r="I292" t="s">
        <v>15</v>
      </c>
      <c r="J292">
        <f t="shared" ca="1" si="74"/>
        <v>155153</v>
      </c>
      <c r="K292" t="str">
        <f t="shared" ca="1" si="75"/>
        <v>FullHD</v>
      </c>
      <c r="L292" t="str">
        <f t="shared" ca="1" si="76"/>
        <v>15</v>
      </c>
      <c r="M292" t="str">
        <f t="shared" ca="1" si="85"/>
        <v>8</v>
      </c>
      <c r="N292" t="str">
        <f t="shared" ca="1" si="77"/>
        <v>i7</v>
      </c>
      <c r="O292" t="s">
        <v>21</v>
      </c>
      <c r="P292">
        <v>1024</v>
      </c>
      <c r="Q292" t="str">
        <f t="shared" ca="1" si="78"/>
        <v>1024</v>
      </c>
      <c r="R292">
        <f t="shared" ca="1" si="79"/>
        <v>3</v>
      </c>
      <c r="S292" t="str">
        <f t="shared" ca="1" si="80"/>
        <v>1</v>
      </c>
      <c r="T292" t="str">
        <f t="shared" ca="1" si="81"/>
        <v>New Delhi</v>
      </c>
      <c r="W292">
        <f t="shared" ca="1" si="82"/>
        <v>0.66755550141686559</v>
      </c>
      <c r="Y292">
        <f t="shared" ca="1" si="83"/>
        <v>0.48749141591731049</v>
      </c>
    </row>
    <row r="293" spans="1:25" x14ac:dyDescent="0.3">
      <c r="A293">
        <f t="shared" si="84"/>
        <v>5787</v>
      </c>
      <c r="B293">
        <f t="shared" ca="1" si="69"/>
        <v>22</v>
      </c>
      <c r="C293" t="str">
        <f t="shared" ca="1" si="70"/>
        <v>1</v>
      </c>
      <c r="D293" s="1">
        <f t="shared" ca="1" si="71"/>
        <v>43437</v>
      </c>
      <c r="E293" t="str">
        <f t="shared" ca="1" si="72"/>
        <v>12</v>
      </c>
      <c r="F293" t="str">
        <f t="shared" ca="1" si="73"/>
        <v>0</v>
      </c>
      <c r="G293">
        <v>2018</v>
      </c>
      <c r="H293" t="s">
        <v>14</v>
      </c>
      <c r="I293" t="s">
        <v>15</v>
      </c>
      <c r="J293">
        <f t="shared" ca="1" si="74"/>
        <v>158810</v>
      </c>
      <c r="K293" t="str">
        <f t="shared" ca="1" si="75"/>
        <v>FullHD</v>
      </c>
      <c r="L293" t="str">
        <f t="shared" ca="1" si="76"/>
        <v>15</v>
      </c>
      <c r="M293" t="str">
        <f t="shared" ca="1" si="85"/>
        <v>16</v>
      </c>
      <c r="N293" t="str">
        <f t="shared" ca="1" si="77"/>
        <v>i7</v>
      </c>
      <c r="O293" t="s">
        <v>21</v>
      </c>
      <c r="P293">
        <v>1024</v>
      </c>
      <c r="Q293" t="str">
        <f t="shared" ca="1" si="78"/>
        <v>1024</v>
      </c>
      <c r="R293">
        <f t="shared" ca="1" si="79"/>
        <v>3</v>
      </c>
      <c r="S293" t="str">
        <f t="shared" ca="1" si="80"/>
        <v>1</v>
      </c>
      <c r="T293" t="str">
        <f t="shared" ca="1" si="81"/>
        <v>New Delhi</v>
      </c>
      <c r="W293">
        <f t="shared" ca="1" si="82"/>
        <v>0.79980204938875576</v>
      </c>
      <c r="Y293">
        <f t="shared" ca="1" si="83"/>
        <v>0.28605182202891843</v>
      </c>
    </row>
    <row r="294" spans="1:25" x14ac:dyDescent="0.3">
      <c r="A294">
        <f t="shared" si="84"/>
        <v>5788</v>
      </c>
      <c r="B294">
        <f t="shared" ca="1" si="69"/>
        <v>22</v>
      </c>
      <c r="C294" t="str">
        <f t="shared" ca="1" si="70"/>
        <v>1</v>
      </c>
      <c r="D294" s="1">
        <f t="shared" ca="1" si="71"/>
        <v>43297</v>
      </c>
      <c r="E294" t="str">
        <f t="shared" ca="1" si="72"/>
        <v>7</v>
      </c>
      <c r="F294" t="str">
        <f t="shared" ca="1" si="73"/>
        <v>1</v>
      </c>
      <c r="G294">
        <v>2018</v>
      </c>
      <c r="H294" t="s">
        <v>14</v>
      </c>
      <c r="I294" t="s">
        <v>15</v>
      </c>
      <c r="J294">
        <f t="shared" ca="1" si="74"/>
        <v>162858</v>
      </c>
      <c r="K294" t="str">
        <f t="shared" ca="1" si="75"/>
        <v>FullHD</v>
      </c>
      <c r="L294" t="str">
        <f t="shared" ca="1" si="76"/>
        <v>15</v>
      </c>
      <c r="M294" t="str">
        <f t="shared" ca="1" si="85"/>
        <v>8</v>
      </c>
      <c r="N294" t="str">
        <f t="shared" ca="1" si="77"/>
        <v>i7</v>
      </c>
      <c r="O294" t="s">
        <v>21</v>
      </c>
      <c r="P294">
        <v>1024</v>
      </c>
      <c r="Q294" t="str">
        <f t="shared" ca="1" si="78"/>
        <v>1024</v>
      </c>
      <c r="R294">
        <f t="shared" ca="1" si="79"/>
        <v>3</v>
      </c>
      <c r="S294" t="str">
        <f t="shared" ca="1" si="80"/>
        <v>1</v>
      </c>
      <c r="T294" t="str">
        <f t="shared" ca="1" si="81"/>
        <v>Bhopal</v>
      </c>
      <c r="W294">
        <f t="shared" ca="1" si="82"/>
        <v>0.2260282794108428</v>
      </c>
      <c r="Y294">
        <f t="shared" ca="1" si="83"/>
        <v>0.9985761237425016</v>
      </c>
    </row>
    <row r="295" spans="1:25" x14ac:dyDescent="0.3">
      <c r="A295">
        <f t="shared" si="84"/>
        <v>5789</v>
      </c>
      <c r="B295">
        <f t="shared" ca="1" si="69"/>
        <v>15</v>
      </c>
      <c r="C295" t="str">
        <f t="shared" ca="1" si="70"/>
        <v>0</v>
      </c>
      <c r="D295" s="1">
        <f t="shared" ca="1" si="71"/>
        <v>43412</v>
      </c>
      <c r="E295" t="str">
        <f t="shared" ca="1" si="72"/>
        <v>11</v>
      </c>
      <c r="F295" t="str">
        <f t="shared" ca="1" si="73"/>
        <v>1</v>
      </c>
      <c r="G295">
        <v>2018</v>
      </c>
      <c r="H295" t="s">
        <v>14</v>
      </c>
      <c r="I295" t="s">
        <v>15</v>
      </c>
      <c r="J295">
        <f t="shared" ca="1" si="74"/>
        <v>155391</v>
      </c>
      <c r="K295" t="str">
        <f t="shared" ca="1" si="75"/>
        <v>FullHD</v>
      </c>
      <c r="L295" t="str">
        <f t="shared" ca="1" si="76"/>
        <v>15</v>
      </c>
      <c r="M295" t="str">
        <f t="shared" ca="1" si="85"/>
        <v>16</v>
      </c>
      <c r="N295" t="str">
        <f t="shared" ca="1" si="77"/>
        <v>i7</v>
      </c>
      <c r="O295" t="s">
        <v>21</v>
      </c>
      <c r="P295">
        <v>1024</v>
      </c>
      <c r="Q295" t="str">
        <f t="shared" ca="1" si="78"/>
        <v>256</v>
      </c>
      <c r="R295">
        <f t="shared" ca="1" si="79"/>
        <v>2</v>
      </c>
      <c r="S295" t="str">
        <f t="shared" ca="1" si="80"/>
        <v>1</v>
      </c>
      <c r="T295" t="str">
        <f t="shared" ca="1" si="81"/>
        <v>Mumbai</v>
      </c>
      <c r="W295">
        <f t="shared" ca="1" si="82"/>
        <v>5.0115593326070629E-2</v>
      </c>
      <c r="Y295">
        <f t="shared" ca="1" si="83"/>
        <v>0.48405464320274505</v>
      </c>
    </row>
    <row r="296" spans="1:25" x14ac:dyDescent="0.3">
      <c r="A296">
        <f t="shared" si="84"/>
        <v>5790</v>
      </c>
      <c r="B296">
        <f t="shared" ca="1" si="69"/>
        <v>26</v>
      </c>
      <c r="C296" t="str">
        <f t="shared" ca="1" si="70"/>
        <v>1</v>
      </c>
      <c r="D296" s="1">
        <f t="shared" ca="1" si="71"/>
        <v>43115</v>
      </c>
      <c r="E296" t="str">
        <f t="shared" ca="1" si="72"/>
        <v>1</v>
      </c>
      <c r="F296" t="str">
        <f t="shared" ca="1" si="73"/>
        <v>1</v>
      </c>
      <c r="G296">
        <v>2018</v>
      </c>
      <c r="H296" t="s">
        <v>14</v>
      </c>
      <c r="I296" t="s">
        <v>15</v>
      </c>
      <c r="J296">
        <f t="shared" ca="1" si="74"/>
        <v>136746</v>
      </c>
      <c r="K296" t="str">
        <f t="shared" ca="1" si="75"/>
        <v>FullHD</v>
      </c>
      <c r="L296" t="str">
        <f t="shared" ca="1" si="76"/>
        <v>15</v>
      </c>
      <c r="M296" t="str">
        <f t="shared" ca="1" si="85"/>
        <v>16</v>
      </c>
      <c r="N296" t="str">
        <f t="shared" ca="1" si="77"/>
        <v>i5</v>
      </c>
      <c r="O296" t="s">
        <v>21</v>
      </c>
      <c r="P296">
        <v>1024</v>
      </c>
      <c r="Q296" t="str">
        <f t="shared" ca="1" si="78"/>
        <v>256</v>
      </c>
      <c r="R296">
        <f t="shared" ca="1" si="79"/>
        <v>3</v>
      </c>
      <c r="S296" t="str">
        <f t="shared" ca="1" si="80"/>
        <v>1</v>
      </c>
      <c r="T296" t="str">
        <f t="shared" ca="1" si="81"/>
        <v>Hyderabad</v>
      </c>
      <c r="W296">
        <f t="shared" ca="1" si="82"/>
        <v>0.85137898612248319</v>
      </c>
      <c r="Y296">
        <f t="shared" ca="1" si="83"/>
        <v>0.18044184862543855</v>
      </c>
    </row>
    <row r="297" spans="1:25" x14ac:dyDescent="0.3">
      <c r="A297">
        <f t="shared" si="84"/>
        <v>5791</v>
      </c>
      <c r="B297">
        <f t="shared" ca="1" si="69"/>
        <v>19</v>
      </c>
      <c r="C297" t="str">
        <f t="shared" ca="1" si="70"/>
        <v>1</v>
      </c>
      <c r="D297" s="1">
        <f t="shared" ca="1" si="71"/>
        <v>43244</v>
      </c>
      <c r="E297" t="str">
        <f t="shared" ca="1" si="72"/>
        <v>5</v>
      </c>
      <c r="F297" t="str">
        <f t="shared" ca="1" si="73"/>
        <v>0</v>
      </c>
      <c r="G297">
        <v>2018</v>
      </c>
      <c r="H297" t="s">
        <v>14</v>
      </c>
      <c r="I297" t="s">
        <v>15</v>
      </c>
      <c r="J297">
        <f t="shared" ca="1" si="74"/>
        <v>159154</v>
      </c>
      <c r="K297" t="str">
        <f t="shared" ca="1" si="75"/>
        <v>2k</v>
      </c>
      <c r="L297" t="str">
        <f t="shared" ca="1" si="76"/>
        <v>17</v>
      </c>
      <c r="M297" t="str">
        <f t="shared" ca="1" si="85"/>
        <v>32</v>
      </c>
      <c r="N297" t="str">
        <f t="shared" ca="1" si="77"/>
        <v>i7</v>
      </c>
      <c r="O297" t="s">
        <v>21</v>
      </c>
      <c r="P297">
        <v>1024</v>
      </c>
      <c r="Q297" t="str">
        <f t="shared" ca="1" si="78"/>
        <v>256</v>
      </c>
      <c r="R297">
        <f t="shared" ca="1" si="79"/>
        <v>2</v>
      </c>
      <c r="S297" t="str">
        <f t="shared" ca="1" si="80"/>
        <v>1</v>
      </c>
      <c r="T297" t="str">
        <f t="shared" ca="1" si="81"/>
        <v>Hyderabad</v>
      </c>
      <c r="W297">
        <f t="shared" ca="1" si="82"/>
        <v>0.48692440412958593</v>
      </c>
      <c r="Y297">
        <f t="shared" ca="1" si="83"/>
        <v>0.49416220178067383</v>
      </c>
    </row>
    <row r="298" spans="1:25" x14ac:dyDescent="0.3">
      <c r="A298">
        <f t="shared" si="84"/>
        <v>5792</v>
      </c>
      <c r="B298">
        <f t="shared" ca="1" si="69"/>
        <v>27</v>
      </c>
      <c r="C298" t="str">
        <f t="shared" ca="1" si="70"/>
        <v>1</v>
      </c>
      <c r="D298" s="1">
        <f t="shared" ca="1" si="71"/>
        <v>43159</v>
      </c>
      <c r="E298" t="str">
        <f t="shared" ca="1" si="72"/>
        <v>2</v>
      </c>
      <c r="F298" t="str">
        <f t="shared" ca="1" si="73"/>
        <v>0</v>
      </c>
      <c r="G298">
        <v>2018</v>
      </c>
      <c r="H298" t="s">
        <v>14</v>
      </c>
      <c r="I298" t="s">
        <v>15</v>
      </c>
      <c r="J298">
        <f t="shared" ca="1" si="74"/>
        <v>150957</v>
      </c>
      <c r="K298" t="str">
        <f t="shared" ca="1" si="75"/>
        <v>2k</v>
      </c>
      <c r="L298" t="str">
        <f t="shared" ca="1" si="76"/>
        <v>17</v>
      </c>
      <c r="M298" t="str">
        <f t="shared" ca="1" si="85"/>
        <v>32</v>
      </c>
      <c r="N298" t="str">
        <f t="shared" ca="1" si="77"/>
        <v>i7</v>
      </c>
      <c r="O298" t="s">
        <v>21</v>
      </c>
      <c r="P298">
        <v>1024</v>
      </c>
      <c r="Q298" t="str">
        <f t="shared" ca="1" si="78"/>
        <v>256</v>
      </c>
      <c r="R298">
        <f t="shared" ca="1" si="79"/>
        <v>3</v>
      </c>
      <c r="S298" t="str">
        <f t="shared" ca="1" si="80"/>
        <v>1</v>
      </c>
      <c r="T298" t="str">
        <f t="shared" ca="1" si="81"/>
        <v>Hyderabad</v>
      </c>
      <c r="W298">
        <f t="shared" ca="1" si="82"/>
        <v>0.83252156364007901</v>
      </c>
      <c r="Y298">
        <f t="shared" ca="1" si="83"/>
        <v>0.4882344057871878</v>
      </c>
    </row>
    <row r="299" spans="1:25" x14ac:dyDescent="0.3">
      <c r="A299">
        <f t="shared" si="84"/>
        <v>5793</v>
      </c>
      <c r="B299">
        <f t="shared" ca="1" si="69"/>
        <v>19</v>
      </c>
      <c r="C299" t="str">
        <f t="shared" ca="1" si="70"/>
        <v>1</v>
      </c>
      <c r="D299" s="1">
        <f t="shared" ca="1" si="71"/>
        <v>43119</v>
      </c>
      <c r="E299" t="str">
        <f t="shared" ca="1" si="72"/>
        <v>1</v>
      </c>
      <c r="F299" t="str">
        <f t="shared" ca="1" si="73"/>
        <v>1</v>
      </c>
      <c r="G299">
        <v>2018</v>
      </c>
      <c r="H299" t="s">
        <v>14</v>
      </c>
      <c r="I299" t="s">
        <v>15</v>
      </c>
      <c r="J299">
        <f t="shared" ca="1" si="74"/>
        <v>158736</v>
      </c>
      <c r="K299" t="str">
        <f t="shared" ca="1" si="75"/>
        <v>FullHD</v>
      </c>
      <c r="L299" t="str">
        <f t="shared" ca="1" si="76"/>
        <v>15</v>
      </c>
      <c r="M299" t="str">
        <f t="shared" ca="1" si="85"/>
        <v>8</v>
      </c>
      <c r="N299" t="str">
        <f t="shared" ca="1" si="77"/>
        <v>i7</v>
      </c>
      <c r="O299" t="s">
        <v>21</v>
      </c>
      <c r="P299">
        <v>1024</v>
      </c>
      <c r="Q299" t="str">
        <f t="shared" ca="1" si="78"/>
        <v>1024</v>
      </c>
      <c r="R299">
        <f t="shared" ca="1" si="79"/>
        <v>3</v>
      </c>
      <c r="S299" t="str">
        <f t="shared" ca="1" si="80"/>
        <v>1</v>
      </c>
      <c r="T299" t="str">
        <f t="shared" ca="1" si="81"/>
        <v>Lucknow</v>
      </c>
      <c r="W299">
        <f t="shared" ca="1" si="82"/>
        <v>0.74133114205325135</v>
      </c>
      <c r="Y299">
        <f t="shared" ca="1" si="83"/>
        <v>0.7823446201969898</v>
      </c>
    </row>
    <row r="300" spans="1:25" x14ac:dyDescent="0.3">
      <c r="A300">
        <f t="shared" si="84"/>
        <v>5794</v>
      </c>
      <c r="B300">
        <f t="shared" ca="1" si="69"/>
        <v>21</v>
      </c>
      <c r="C300" t="str">
        <f t="shared" ca="1" si="70"/>
        <v>0</v>
      </c>
      <c r="D300" s="1">
        <f t="shared" ca="1" si="71"/>
        <v>43333</v>
      </c>
      <c r="E300" t="str">
        <f t="shared" ca="1" si="72"/>
        <v>8</v>
      </c>
      <c r="F300" t="str">
        <f t="shared" ca="1" si="73"/>
        <v>1</v>
      </c>
      <c r="G300">
        <v>2018</v>
      </c>
      <c r="H300" t="s">
        <v>14</v>
      </c>
      <c r="I300" t="s">
        <v>15</v>
      </c>
      <c r="J300">
        <f t="shared" ca="1" si="74"/>
        <v>146154</v>
      </c>
      <c r="K300" t="str">
        <f t="shared" ca="1" si="75"/>
        <v>2k</v>
      </c>
      <c r="L300" t="str">
        <f t="shared" ca="1" si="76"/>
        <v>17</v>
      </c>
      <c r="M300" t="str">
        <f t="shared" ca="1" si="85"/>
        <v>8</v>
      </c>
      <c r="N300" t="str">
        <f t="shared" ca="1" si="77"/>
        <v>i5</v>
      </c>
      <c r="O300" t="s">
        <v>21</v>
      </c>
      <c r="P300">
        <v>1024</v>
      </c>
      <c r="Q300" t="str">
        <f t="shared" ca="1" si="78"/>
        <v>512</v>
      </c>
      <c r="R300">
        <f t="shared" ca="1" si="79"/>
        <v>2</v>
      </c>
      <c r="S300" t="str">
        <f t="shared" ca="1" si="80"/>
        <v>1</v>
      </c>
      <c r="T300" t="str">
        <f t="shared" ca="1" si="81"/>
        <v>Coimbatore</v>
      </c>
      <c r="W300">
        <f t="shared" ca="1" si="82"/>
        <v>0.67594192060440084</v>
      </c>
      <c r="Y300">
        <f t="shared" ca="1" si="83"/>
        <v>0.81109464030245704</v>
      </c>
    </row>
    <row r="301" spans="1:25" x14ac:dyDescent="0.3">
      <c r="A301">
        <f t="shared" si="84"/>
        <v>5795</v>
      </c>
      <c r="B301">
        <f t="shared" ca="1" si="69"/>
        <v>24</v>
      </c>
      <c r="C301" t="str">
        <f t="shared" ca="1" si="70"/>
        <v>1</v>
      </c>
      <c r="D301" s="1">
        <f t="shared" ca="1" si="71"/>
        <v>43429</v>
      </c>
      <c r="E301" t="str">
        <f t="shared" ca="1" si="72"/>
        <v>11</v>
      </c>
      <c r="F301" t="str">
        <f t="shared" ca="1" si="73"/>
        <v>1</v>
      </c>
      <c r="G301">
        <v>2018</v>
      </c>
      <c r="H301" t="s">
        <v>14</v>
      </c>
      <c r="I301" t="s">
        <v>15</v>
      </c>
      <c r="J301">
        <f t="shared" ca="1" si="74"/>
        <v>148185</v>
      </c>
      <c r="K301" t="str">
        <f t="shared" ca="1" si="75"/>
        <v>FullHD</v>
      </c>
      <c r="L301" t="str">
        <f t="shared" ca="1" si="76"/>
        <v>15</v>
      </c>
      <c r="M301" t="str">
        <f t="shared" ca="1" si="85"/>
        <v>8</v>
      </c>
      <c r="N301" t="str">
        <f t="shared" ca="1" si="77"/>
        <v>i5</v>
      </c>
      <c r="O301" t="s">
        <v>21</v>
      </c>
      <c r="P301">
        <v>1024</v>
      </c>
      <c r="Q301" t="str">
        <f t="shared" ca="1" si="78"/>
        <v>256</v>
      </c>
      <c r="R301">
        <f t="shared" ca="1" si="79"/>
        <v>2</v>
      </c>
      <c r="S301" t="str">
        <f t="shared" ca="1" si="80"/>
        <v>1</v>
      </c>
      <c r="T301" t="str">
        <f t="shared" ca="1" si="81"/>
        <v>Vizag</v>
      </c>
      <c r="W301">
        <f t="shared" ca="1" si="82"/>
        <v>0.77197907759332662</v>
      </c>
      <c r="Y301">
        <f t="shared" ca="1" si="83"/>
        <v>0.99833997085171799</v>
      </c>
    </row>
    <row r="302" spans="1:25" x14ac:dyDescent="0.3">
      <c r="A302">
        <f t="shared" si="84"/>
        <v>5796</v>
      </c>
      <c r="B302">
        <f t="shared" ca="1" si="69"/>
        <v>23</v>
      </c>
      <c r="C302" t="str">
        <f t="shared" ca="1" si="70"/>
        <v>1</v>
      </c>
      <c r="D302" s="1">
        <f t="shared" ca="1" si="71"/>
        <v>43441</v>
      </c>
      <c r="E302" t="str">
        <f t="shared" ca="1" si="72"/>
        <v>12</v>
      </c>
      <c r="F302" t="str">
        <f t="shared" ca="1" si="73"/>
        <v>0</v>
      </c>
      <c r="G302">
        <v>2018</v>
      </c>
      <c r="H302" t="s">
        <v>14</v>
      </c>
      <c r="I302" t="s">
        <v>15</v>
      </c>
      <c r="J302">
        <f t="shared" ca="1" si="74"/>
        <v>147602</v>
      </c>
      <c r="K302" t="str">
        <f t="shared" ca="1" si="75"/>
        <v>FullHD</v>
      </c>
      <c r="L302" t="str">
        <f t="shared" ca="1" si="76"/>
        <v>15</v>
      </c>
      <c r="M302" t="str">
        <f t="shared" ca="1" si="85"/>
        <v>16</v>
      </c>
      <c r="N302" t="str">
        <f t="shared" ca="1" si="77"/>
        <v>i5</v>
      </c>
      <c r="O302" t="s">
        <v>21</v>
      </c>
      <c r="P302">
        <v>1024</v>
      </c>
      <c r="Q302" t="str">
        <f t="shared" ca="1" si="78"/>
        <v>1024</v>
      </c>
      <c r="R302">
        <f t="shared" ca="1" si="79"/>
        <v>3</v>
      </c>
      <c r="S302" t="str">
        <f t="shared" ca="1" si="80"/>
        <v>1</v>
      </c>
      <c r="T302" t="str">
        <f t="shared" ca="1" si="81"/>
        <v>Kolkata</v>
      </c>
      <c r="W302">
        <f t="shared" ca="1" si="82"/>
        <v>0.7892317250839147</v>
      </c>
      <c r="Y302">
        <f t="shared" ca="1" si="83"/>
        <v>0.34676398500688754</v>
      </c>
    </row>
    <row r="303" spans="1:25" x14ac:dyDescent="0.3">
      <c r="A303">
        <f t="shared" si="84"/>
        <v>5797</v>
      </c>
      <c r="B303">
        <f t="shared" ca="1" si="69"/>
        <v>26</v>
      </c>
      <c r="C303" t="str">
        <f t="shared" ca="1" si="70"/>
        <v>1</v>
      </c>
      <c r="D303" s="1">
        <f t="shared" ca="1" si="71"/>
        <v>43438</v>
      </c>
      <c r="E303" t="str">
        <f t="shared" ca="1" si="72"/>
        <v>12</v>
      </c>
      <c r="F303" t="str">
        <f t="shared" ca="1" si="73"/>
        <v>0</v>
      </c>
      <c r="G303">
        <v>2018</v>
      </c>
      <c r="H303" t="s">
        <v>14</v>
      </c>
      <c r="I303" t="s">
        <v>15</v>
      </c>
      <c r="J303">
        <f t="shared" ca="1" si="74"/>
        <v>222645</v>
      </c>
      <c r="K303" t="str">
        <f t="shared" ca="1" si="75"/>
        <v>2k</v>
      </c>
      <c r="L303" t="str">
        <f t="shared" ca="1" si="76"/>
        <v>17</v>
      </c>
      <c r="M303" t="str">
        <f t="shared" ca="1" si="85"/>
        <v>32</v>
      </c>
      <c r="N303" t="str">
        <f t="shared" ca="1" si="77"/>
        <v>i9</v>
      </c>
      <c r="O303" t="s">
        <v>21</v>
      </c>
      <c r="P303">
        <v>1024</v>
      </c>
      <c r="Q303" t="str">
        <f t="shared" ca="1" si="78"/>
        <v>1024</v>
      </c>
      <c r="R303">
        <f t="shared" ca="1" si="79"/>
        <v>2</v>
      </c>
      <c r="S303" t="str">
        <f t="shared" ca="1" si="80"/>
        <v>1</v>
      </c>
      <c r="T303" t="str">
        <f t="shared" ca="1" si="81"/>
        <v>New Delhi</v>
      </c>
      <c r="W303">
        <f t="shared" ca="1" si="82"/>
        <v>0.9290087185907745</v>
      </c>
      <c r="Y303">
        <f t="shared" ca="1" si="83"/>
        <v>1.814993420081934E-2</v>
      </c>
    </row>
    <row r="304" spans="1:25" x14ac:dyDescent="0.3">
      <c r="A304">
        <f t="shared" si="84"/>
        <v>5798</v>
      </c>
      <c r="B304">
        <f t="shared" ca="1" si="69"/>
        <v>27</v>
      </c>
      <c r="C304" t="str">
        <f t="shared" ca="1" si="70"/>
        <v>1</v>
      </c>
      <c r="D304" s="1">
        <f t="shared" ca="1" si="71"/>
        <v>43453</v>
      </c>
      <c r="E304" t="str">
        <f t="shared" ca="1" si="72"/>
        <v>12</v>
      </c>
      <c r="F304" t="str">
        <f t="shared" ca="1" si="73"/>
        <v>0</v>
      </c>
      <c r="G304">
        <v>2018</v>
      </c>
      <c r="H304" t="s">
        <v>14</v>
      </c>
      <c r="I304" t="s">
        <v>15</v>
      </c>
      <c r="J304">
        <f t="shared" ca="1" si="74"/>
        <v>188181</v>
      </c>
      <c r="K304" t="str">
        <f t="shared" ca="1" si="75"/>
        <v>2k</v>
      </c>
      <c r="L304" t="str">
        <f t="shared" ca="1" si="76"/>
        <v>17</v>
      </c>
      <c r="M304" t="str">
        <f t="shared" ca="1" si="85"/>
        <v>32</v>
      </c>
      <c r="N304" t="str">
        <f t="shared" ca="1" si="77"/>
        <v>i7</v>
      </c>
      <c r="O304" t="s">
        <v>21</v>
      </c>
      <c r="P304">
        <v>1024</v>
      </c>
      <c r="Q304" t="str">
        <f t="shared" ca="1" si="78"/>
        <v>512</v>
      </c>
      <c r="R304">
        <f t="shared" ca="1" si="79"/>
        <v>3</v>
      </c>
      <c r="S304" t="str">
        <f t="shared" ca="1" si="80"/>
        <v>1</v>
      </c>
      <c r="T304" t="str">
        <f t="shared" ca="1" si="81"/>
        <v>Bangalore</v>
      </c>
      <c r="W304">
        <f t="shared" ca="1" si="82"/>
        <v>0.82218067727045763</v>
      </c>
      <c r="Y304">
        <f t="shared" ca="1" si="83"/>
        <v>0.50742430449328813</v>
      </c>
    </row>
    <row r="305" spans="1:25" x14ac:dyDescent="0.3">
      <c r="A305">
        <f t="shared" si="84"/>
        <v>5799</v>
      </c>
      <c r="B305">
        <f t="shared" ca="1" si="69"/>
        <v>25</v>
      </c>
      <c r="C305" t="str">
        <f t="shared" ca="1" si="70"/>
        <v>1</v>
      </c>
      <c r="D305" s="1">
        <f t="shared" ca="1" si="71"/>
        <v>43425</v>
      </c>
      <c r="E305" t="str">
        <f t="shared" ca="1" si="72"/>
        <v>11</v>
      </c>
      <c r="F305" t="str">
        <f t="shared" ca="1" si="73"/>
        <v>1</v>
      </c>
      <c r="G305">
        <v>2018</v>
      </c>
      <c r="H305" t="s">
        <v>14</v>
      </c>
      <c r="I305" t="s">
        <v>15</v>
      </c>
      <c r="J305">
        <f t="shared" ca="1" si="74"/>
        <v>132658</v>
      </c>
      <c r="K305" t="str">
        <f t="shared" ca="1" si="75"/>
        <v>FullHD</v>
      </c>
      <c r="L305" t="str">
        <f t="shared" ca="1" si="76"/>
        <v>15</v>
      </c>
      <c r="M305" t="str">
        <f t="shared" ca="1" si="85"/>
        <v>16</v>
      </c>
      <c r="N305" t="str">
        <f t="shared" ca="1" si="77"/>
        <v>i5</v>
      </c>
      <c r="O305" t="s">
        <v>21</v>
      </c>
      <c r="P305">
        <v>1024</v>
      </c>
      <c r="Q305" t="str">
        <f t="shared" ca="1" si="78"/>
        <v>1024</v>
      </c>
      <c r="R305">
        <f t="shared" ca="1" si="79"/>
        <v>3</v>
      </c>
      <c r="S305" t="str">
        <f t="shared" ca="1" si="80"/>
        <v>1</v>
      </c>
      <c r="T305" t="str">
        <f t="shared" ca="1" si="81"/>
        <v>Bangalore</v>
      </c>
      <c r="W305">
        <f t="shared" ca="1" si="82"/>
        <v>0.75935739391810564</v>
      </c>
      <c r="Y305">
        <f t="shared" ca="1" si="83"/>
        <v>0.58241722495916148</v>
      </c>
    </row>
    <row r="306" spans="1:25" x14ac:dyDescent="0.3">
      <c r="A306">
        <f t="shared" si="84"/>
        <v>5800</v>
      </c>
      <c r="B306">
        <f t="shared" ca="1" si="69"/>
        <v>25</v>
      </c>
      <c r="C306" t="str">
        <f t="shared" ca="1" si="70"/>
        <v>0</v>
      </c>
      <c r="D306" s="1">
        <f t="shared" ca="1" si="71"/>
        <v>43346</v>
      </c>
      <c r="E306" t="str">
        <f t="shared" ca="1" si="72"/>
        <v>9</v>
      </c>
      <c r="F306" t="str">
        <f t="shared" ca="1" si="73"/>
        <v>0</v>
      </c>
      <c r="G306">
        <v>2018</v>
      </c>
      <c r="H306" t="s">
        <v>14</v>
      </c>
      <c r="I306" t="s">
        <v>15</v>
      </c>
      <c r="J306">
        <f t="shared" ca="1" si="74"/>
        <v>123371</v>
      </c>
      <c r="K306" t="str">
        <f t="shared" ca="1" si="75"/>
        <v>FullHD</v>
      </c>
      <c r="L306" t="str">
        <f t="shared" ca="1" si="76"/>
        <v>15</v>
      </c>
      <c r="M306" t="str">
        <f t="shared" ca="1" si="85"/>
        <v>8</v>
      </c>
      <c r="N306" t="str">
        <f t="shared" ca="1" si="77"/>
        <v>i5</v>
      </c>
      <c r="O306" t="s">
        <v>21</v>
      </c>
      <c r="P306">
        <v>1024</v>
      </c>
      <c r="Q306" t="str">
        <f t="shared" ca="1" si="78"/>
        <v>256</v>
      </c>
      <c r="R306">
        <f t="shared" ca="1" si="79"/>
        <v>3</v>
      </c>
      <c r="S306" t="str">
        <f t="shared" ca="1" si="80"/>
        <v>1</v>
      </c>
      <c r="T306" t="str">
        <f t="shared" ca="1" si="81"/>
        <v>New Delhi</v>
      </c>
      <c r="W306">
        <f t="shared" ca="1" si="82"/>
        <v>0.5340565593259361</v>
      </c>
      <c r="Y306">
        <f t="shared" ca="1" si="83"/>
        <v>0.1030811225145255</v>
      </c>
    </row>
    <row r="307" spans="1:25" x14ac:dyDescent="0.3">
      <c r="A307">
        <f t="shared" si="84"/>
        <v>5801</v>
      </c>
      <c r="B307">
        <f t="shared" ca="1" si="69"/>
        <v>21</v>
      </c>
      <c r="C307" t="str">
        <f t="shared" ca="1" si="70"/>
        <v>1</v>
      </c>
      <c r="D307" s="1">
        <f t="shared" ca="1" si="71"/>
        <v>43262</v>
      </c>
      <c r="E307" t="str">
        <f t="shared" ca="1" si="72"/>
        <v>6</v>
      </c>
      <c r="F307" t="str">
        <f t="shared" ca="1" si="73"/>
        <v>0</v>
      </c>
      <c r="G307">
        <v>2018</v>
      </c>
      <c r="H307" t="s">
        <v>14</v>
      </c>
      <c r="I307" t="s">
        <v>15</v>
      </c>
      <c r="J307">
        <f t="shared" ca="1" si="74"/>
        <v>227652</v>
      </c>
      <c r="K307" t="str">
        <f t="shared" ca="1" si="75"/>
        <v>2k</v>
      </c>
      <c r="L307" t="str">
        <f t="shared" ca="1" si="76"/>
        <v>17</v>
      </c>
      <c r="M307" t="str">
        <f t="shared" ca="1" si="85"/>
        <v>32</v>
      </c>
      <c r="N307" t="str">
        <f t="shared" ca="1" si="77"/>
        <v>i9</v>
      </c>
      <c r="O307" t="s">
        <v>21</v>
      </c>
      <c r="P307">
        <v>1024</v>
      </c>
      <c r="Q307" t="str">
        <f t="shared" ca="1" si="78"/>
        <v>1024</v>
      </c>
      <c r="R307">
        <f t="shared" ca="1" si="79"/>
        <v>2</v>
      </c>
      <c r="S307" t="str">
        <f t="shared" ca="1" si="80"/>
        <v>1</v>
      </c>
      <c r="T307" t="str">
        <f t="shared" ca="1" si="81"/>
        <v>Kolkata</v>
      </c>
      <c r="W307">
        <f t="shared" ca="1" si="82"/>
        <v>7.3645020865653055E-2</v>
      </c>
      <c r="Y307">
        <f t="shared" ca="1" si="83"/>
        <v>0.33703108548792493</v>
      </c>
    </row>
    <row r="308" spans="1:25" x14ac:dyDescent="0.3">
      <c r="A308">
        <f t="shared" si="84"/>
        <v>5802</v>
      </c>
      <c r="B308">
        <f t="shared" ca="1" si="69"/>
        <v>24</v>
      </c>
      <c r="C308" t="str">
        <f t="shared" ca="1" si="70"/>
        <v>1</v>
      </c>
      <c r="D308" s="1">
        <f t="shared" ca="1" si="71"/>
        <v>43289</v>
      </c>
      <c r="E308" t="str">
        <f t="shared" ca="1" si="72"/>
        <v>7</v>
      </c>
      <c r="F308" t="str">
        <f t="shared" ca="1" si="73"/>
        <v>1</v>
      </c>
      <c r="G308">
        <v>2018</v>
      </c>
      <c r="H308" t="s">
        <v>14</v>
      </c>
      <c r="I308" t="s">
        <v>15</v>
      </c>
      <c r="J308">
        <f t="shared" ca="1" si="74"/>
        <v>145915</v>
      </c>
      <c r="K308" t="str">
        <f t="shared" ca="1" si="75"/>
        <v>FullHD</v>
      </c>
      <c r="L308" t="str">
        <f t="shared" ca="1" si="76"/>
        <v>15</v>
      </c>
      <c r="M308" t="str">
        <f t="shared" ca="1" si="85"/>
        <v>8</v>
      </c>
      <c r="N308" t="str">
        <f t="shared" ca="1" si="77"/>
        <v>i5</v>
      </c>
      <c r="O308" t="s">
        <v>21</v>
      </c>
      <c r="P308">
        <v>1024</v>
      </c>
      <c r="Q308" t="str">
        <f t="shared" ca="1" si="78"/>
        <v>1024</v>
      </c>
      <c r="R308">
        <f t="shared" ca="1" si="79"/>
        <v>2</v>
      </c>
      <c r="S308" t="str">
        <f t="shared" ca="1" si="80"/>
        <v>1</v>
      </c>
      <c r="T308" t="str">
        <f t="shared" ca="1" si="81"/>
        <v>New Delhi</v>
      </c>
      <c r="W308">
        <f t="shared" ca="1" si="82"/>
        <v>0.10890097450770564</v>
      </c>
      <c r="Y308">
        <f t="shared" ca="1" si="83"/>
        <v>0.44981170598874376</v>
      </c>
    </row>
    <row r="309" spans="1:25" x14ac:dyDescent="0.3">
      <c r="A309">
        <f t="shared" si="84"/>
        <v>5803</v>
      </c>
      <c r="B309">
        <f t="shared" ca="1" si="69"/>
        <v>29</v>
      </c>
      <c r="C309" t="str">
        <f t="shared" ca="1" si="70"/>
        <v>1</v>
      </c>
      <c r="D309" s="1">
        <f t="shared" ca="1" si="71"/>
        <v>43202</v>
      </c>
      <c r="E309" t="str">
        <f t="shared" ca="1" si="72"/>
        <v>4</v>
      </c>
      <c r="F309" t="str">
        <f t="shared" ca="1" si="73"/>
        <v>0</v>
      </c>
      <c r="G309">
        <v>2018</v>
      </c>
      <c r="H309" t="s">
        <v>14</v>
      </c>
      <c r="I309" t="s">
        <v>15</v>
      </c>
      <c r="J309">
        <f t="shared" ca="1" si="74"/>
        <v>165184</v>
      </c>
      <c r="K309" t="str">
        <f t="shared" ca="1" si="75"/>
        <v>FullHD</v>
      </c>
      <c r="L309" t="str">
        <f t="shared" ca="1" si="76"/>
        <v>15</v>
      </c>
      <c r="M309" t="str">
        <f t="shared" ca="1" si="85"/>
        <v>8</v>
      </c>
      <c r="N309" t="str">
        <f t="shared" ca="1" si="77"/>
        <v>i7</v>
      </c>
      <c r="O309" t="s">
        <v>21</v>
      </c>
      <c r="P309">
        <v>1024</v>
      </c>
      <c r="Q309" t="str">
        <f t="shared" ca="1" si="78"/>
        <v>256</v>
      </c>
      <c r="R309">
        <f t="shared" ca="1" si="79"/>
        <v>3</v>
      </c>
      <c r="S309" t="str">
        <f t="shared" ca="1" si="80"/>
        <v>1</v>
      </c>
      <c r="T309" t="str">
        <f t="shared" ca="1" si="81"/>
        <v>Bangalore</v>
      </c>
      <c r="W309">
        <f t="shared" ca="1" si="82"/>
        <v>0.96283035908733627</v>
      </c>
      <c r="Y309">
        <f t="shared" ca="1" si="83"/>
        <v>0.33635676483473387</v>
      </c>
    </row>
    <row r="310" spans="1:25" x14ac:dyDescent="0.3">
      <c r="A310">
        <f t="shared" si="84"/>
        <v>5804</v>
      </c>
      <c r="B310">
        <f t="shared" ca="1" si="69"/>
        <v>25</v>
      </c>
      <c r="C310" t="str">
        <f t="shared" ca="1" si="70"/>
        <v>1</v>
      </c>
      <c r="D310" s="1">
        <f t="shared" ca="1" si="71"/>
        <v>43361</v>
      </c>
      <c r="E310" t="str">
        <f t="shared" ca="1" si="72"/>
        <v>9</v>
      </c>
      <c r="F310" t="str">
        <f t="shared" ca="1" si="73"/>
        <v>0</v>
      </c>
      <c r="G310">
        <v>2018</v>
      </c>
      <c r="H310" t="s">
        <v>14</v>
      </c>
      <c r="I310" t="s">
        <v>15</v>
      </c>
      <c r="J310">
        <f t="shared" ca="1" si="74"/>
        <v>136547</v>
      </c>
      <c r="K310" t="str">
        <f t="shared" ca="1" si="75"/>
        <v>FullHD</v>
      </c>
      <c r="L310" t="str">
        <f t="shared" ca="1" si="76"/>
        <v>15</v>
      </c>
      <c r="M310" t="str">
        <f t="shared" ca="1" si="85"/>
        <v>8</v>
      </c>
      <c r="N310" t="str">
        <f t="shared" ca="1" si="77"/>
        <v>i5</v>
      </c>
      <c r="O310" t="s">
        <v>21</v>
      </c>
      <c r="P310">
        <v>1024</v>
      </c>
      <c r="Q310" t="str">
        <f t="shared" ca="1" si="78"/>
        <v>256</v>
      </c>
      <c r="R310">
        <f t="shared" ca="1" si="79"/>
        <v>2</v>
      </c>
      <c r="S310" t="str">
        <f t="shared" ca="1" si="80"/>
        <v>1</v>
      </c>
      <c r="T310" t="str">
        <f t="shared" ca="1" si="81"/>
        <v>Hyderabad</v>
      </c>
      <c r="W310">
        <f t="shared" ca="1" si="82"/>
        <v>0.36976984169448013</v>
      </c>
      <c r="Y310">
        <f t="shared" ca="1" si="83"/>
        <v>0.10354213687278946</v>
      </c>
    </row>
    <row r="311" spans="1:25" x14ac:dyDescent="0.3">
      <c r="A311">
        <f t="shared" si="84"/>
        <v>5805</v>
      </c>
      <c r="B311">
        <f t="shared" ca="1" si="69"/>
        <v>23</v>
      </c>
      <c r="C311" t="str">
        <f t="shared" ca="1" si="70"/>
        <v>1</v>
      </c>
      <c r="D311" s="1">
        <f t="shared" ca="1" si="71"/>
        <v>43379</v>
      </c>
      <c r="E311" t="str">
        <f t="shared" ca="1" si="72"/>
        <v>10</v>
      </c>
      <c r="F311" t="str">
        <f t="shared" ca="1" si="73"/>
        <v>0</v>
      </c>
      <c r="G311">
        <v>2018</v>
      </c>
      <c r="H311" t="s">
        <v>14</v>
      </c>
      <c r="I311" t="s">
        <v>15</v>
      </c>
      <c r="J311">
        <f t="shared" ca="1" si="74"/>
        <v>138254</v>
      </c>
      <c r="K311" t="str">
        <f t="shared" ca="1" si="75"/>
        <v>FullHD</v>
      </c>
      <c r="L311" t="str">
        <f t="shared" ca="1" si="76"/>
        <v>15</v>
      </c>
      <c r="M311" t="str">
        <f t="shared" ca="1" si="85"/>
        <v>8</v>
      </c>
      <c r="N311" t="str">
        <f t="shared" ca="1" si="77"/>
        <v>i5</v>
      </c>
      <c r="O311" t="s">
        <v>21</v>
      </c>
      <c r="P311">
        <v>1024</v>
      </c>
      <c r="Q311" t="str">
        <f t="shared" ca="1" si="78"/>
        <v>256</v>
      </c>
      <c r="R311">
        <f t="shared" ca="1" si="79"/>
        <v>3</v>
      </c>
      <c r="S311" t="str">
        <f t="shared" ca="1" si="80"/>
        <v>1</v>
      </c>
      <c r="T311" t="str">
        <f t="shared" ca="1" si="81"/>
        <v>Bangalore</v>
      </c>
      <c r="W311">
        <f t="shared" ca="1" si="82"/>
        <v>0.61509554852797876</v>
      </c>
      <c r="Y311">
        <f t="shared" ca="1" si="83"/>
        <v>0.34183783928575462</v>
      </c>
    </row>
    <row r="312" spans="1:25" x14ac:dyDescent="0.3">
      <c r="A312">
        <f t="shared" si="84"/>
        <v>5806</v>
      </c>
      <c r="B312">
        <f t="shared" ca="1" si="69"/>
        <v>22</v>
      </c>
      <c r="C312" t="str">
        <f t="shared" ca="1" si="70"/>
        <v>1</v>
      </c>
      <c r="D312" s="1">
        <f t="shared" ca="1" si="71"/>
        <v>43318</v>
      </c>
      <c r="E312" t="str">
        <f t="shared" ca="1" si="72"/>
        <v>8</v>
      </c>
      <c r="F312" t="str">
        <f t="shared" ca="1" si="73"/>
        <v>1</v>
      </c>
      <c r="G312">
        <v>2018</v>
      </c>
      <c r="H312" t="s">
        <v>14</v>
      </c>
      <c r="I312" t="s">
        <v>15</v>
      </c>
      <c r="J312">
        <f t="shared" ca="1" si="74"/>
        <v>121482</v>
      </c>
      <c r="K312" t="str">
        <f t="shared" ca="1" si="75"/>
        <v>FullHD</v>
      </c>
      <c r="L312" t="str">
        <f t="shared" ca="1" si="76"/>
        <v>15</v>
      </c>
      <c r="M312" t="str">
        <f t="shared" ca="1" si="85"/>
        <v>16</v>
      </c>
      <c r="N312" t="str">
        <f t="shared" ca="1" si="77"/>
        <v>i5</v>
      </c>
      <c r="O312" t="s">
        <v>21</v>
      </c>
      <c r="P312">
        <v>1024</v>
      </c>
      <c r="Q312" t="str">
        <f t="shared" ca="1" si="78"/>
        <v>512</v>
      </c>
      <c r="R312">
        <f t="shared" ca="1" si="79"/>
        <v>3</v>
      </c>
      <c r="S312" t="str">
        <f t="shared" ca="1" si="80"/>
        <v>1</v>
      </c>
      <c r="T312" t="str">
        <f t="shared" ca="1" si="81"/>
        <v>Jaipur</v>
      </c>
      <c r="W312">
        <f t="shared" ca="1" si="82"/>
        <v>0.5135513372438264</v>
      </c>
      <c r="Y312">
        <f t="shared" ca="1" si="83"/>
        <v>0.79055710056779138</v>
      </c>
    </row>
    <row r="313" spans="1:25" x14ac:dyDescent="0.3">
      <c r="A313">
        <f t="shared" si="84"/>
        <v>5807</v>
      </c>
      <c r="B313">
        <f t="shared" ca="1" si="69"/>
        <v>33</v>
      </c>
      <c r="C313" t="str">
        <f t="shared" ca="1" si="70"/>
        <v>1</v>
      </c>
      <c r="D313" s="1">
        <f t="shared" ca="1" si="71"/>
        <v>43405</v>
      </c>
      <c r="E313" t="str">
        <f t="shared" ca="1" si="72"/>
        <v>11</v>
      </c>
      <c r="F313" t="str">
        <f t="shared" ca="1" si="73"/>
        <v>1</v>
      </c>
      <c r="G313">
        <v>2018</v>
      </c>
      <c r="H313" t="s">
        <v>14</v>
      </c>
      <c r="I313" t="s">
        <v>15</v>
      </c>
      <c r="J313">
        <f t="shared" ca="1" si="74"/>
        <v>154039</v>
      </c>
      <c r="K313" t="str">
        <f t="shared" ca="1" si="75"/>
        <v>FullHD</v>
      </c>
      <c r="L313" t="str">
        <f t="shared" ca="1" si="76"/>
        <v>15</v>
      </c>
      <c r="M313" t="str">
        <f t="shared" ca="1" si="85"/>
        <v>8</v>
      </c>
      <c r="N313" t="str">
        <f t="shared" ca="1" si="77"/>
        <v>i7</v>
      </c>
      <c r="O313" t="s">
        <v>21</v>
      </c>
      <c r="P313">
        <v>1024</v>
      </c>
      <c r="Q313" t="str">
        <f t="shared" ca="1" si="78"/>
        <v>1024</v>
      </c>
      <c r="R313">
        <f t="shared" ca="1" si="79"/>
        <v>3</v>
      </c>
      <c r="S313" t="str">
        <f t="shared" ca="1" si="80"/>
        <v>1</v>
      </c>
      <c r="T313" t="str">
        <f t="shared" ca="1" si="81"/>
        <v>Lucknow</v>
      </c>
      <c r="W313">
        <f t="shared" ca="1" si="82"/>
        <v>0.98333763178973577</v>
      </c>
      <c r="Y313">
        <f t="shared" ca="1" si="83"/>
        <v>0.8212288691148063</v>
      </c>
    </row>
    <row r="314" spans="1:25" x14ac:dyDescent="0.3">
      <c r="A314">
        <f t="shared" si="84"/>
        <v>5808</v>
      </c>
      <c r="B314">
        <f t="shared" ca="1" si="69"/>
        <v>20</v>
      </c>
      <c r="C314" t="str">
        <f t="shared" ca="1" si="70"/>
        <v>1</v>
      </c>
      <c r="D314" s="1">
        <f t="shared" ca="1" si="71"/>
        <v>43128</v>
      </c>
      <c r="E314" t="str">
        <f t="shared" ca="1" si="72"/>
        <v>1</v>
      </c>
      <c r="F314" t="str">
        <f t="shared" ca="1" si="73"/>
        <v>1</v>
      </c>
      <c r="G314">
        <v>2018</v>
      </c>
      <c r="H314" t="s">
        <v>14</v>
      </c>
      <c r="I314" t="s">
        <v>15</v>
      </c>
      <c r="J314">
        <f t="shared" ca="1" si="74"/>
        <v>239572</v>
      </c>
      <c r="K314" t="str">
        <f t="shared" ca="1" si="75"/>
        <v>2k</v>
      </c>
      <c r="L314" t="str">
        <f t="shared" ca="1" si="76"/>
        <v>17</v>
      </c>
      <c r="M314" t="str">
        <f t="shared" ca="1" si="85"/>
        <v>32</v>
      </c>
      <c r="N314" t="str">
        <f t="shared" ca="1" si="77"/>
        <v>i9</v>
      </c>
      <c r="O314" t="s">
        <v>21</v>
      </c>
      <c r="P314">
        <v>1024</v>
      </c>
      <c r="Q314" t="str">
        <f t="shared" ca="1" si="78"/>
        <v>1024</v>
      </c>
      <c r="R314">
        <f t="shared" ca="1" si="79"/>
        <v>3</v>
      </c>
      <c r="S314" t="str">
        <f t="shared" ca="1" si="80"/>
        <v>1</v>
      </c>
      <c r="T314" t="str">
        <f t="shared" ca="1" si="81"/>
        <v>Hyderabad</v>
      </c>
      <c r="W314">
        <f t="shared" ca="1" si="82"/>
        <v>0.12805369343800044</v>
      </c>
      <c r="Y314">
        <f t="shared" ca="1" si="83"/>
        <v>0.31494628984686035</v>
      </c>
    </row>
    <row r="315" spans="1:25" x14ac:dyDescent="0.3">
      <c r="A315">
        <f t="shared" si="84"/>
        <v>5809</v>
      </c>
      <c r="B315">
        <f t="shared" ca="1" si="69"/>
        <v>25</v>
      </c>
      <c r="C315" t="str">
        <f t="shared" ca="1" si="70"/>
        <v>1</v>
      </c>
      <c r="D315" s="1">
        <f t="shared" ca="1" si="71"/>
        <v>43425</v>
      </c>
      <c r="E315" t="str">
        <f t="shared" ca="1" si="72"/>
        <v>11</v>
      </c>
      <c r="F315" t="str">
        <f t="shared" ca="1" si="73"/>
        <v>1</v>
      </c>
      <c r="G315">
        <v>2018</v>
      </c>
      <c r="H315" t="s">
        <v>14</v>
      </c>
      <c r="I315" t="s">
        <v>15</v>
      </c>
      <c r="J315">
        <f t="shared" ca="1" si="74"/>
        <v>162795</v>
      </c>
      <c r="K315" t="str">
        <f t="shared" ca="1" si="75"/>
        <v>FullHD</v>
      </c>
      <c r="L315" t="str">
        <f t="shared" ca="1" si="76"/>
        <v>15</v>
      </c>
      <c r="M315" t="str">
        <f t="shared" ca="1" si="85"/>
        <v>16</v>
      </c>
      <c r="N315" t="str">
        <f t="shared" ca="1" si="77"/>
        <v>i7</v>
      </c>
      <c r="O315" t="s">
        <v>21</v>
      </c>
      <c r="P315">
        <v>1024</v>
      </c>
      <c r="Q315" t="str">
        <f t="shared" ca="1" si="78"/>
        <v>256</v>
      </c>
      <c r="R315">
        <f t="shared" ca="1" si="79"/>
        <v>2</v>
      </c>
      <c r="S315" t="str">
        <f t="shared" ca="1" si="80"/>
        <v>1</v>
      </c>
      <c r="T315" t="str">
        <f t="shared" ca="1" si="81"/>
        <v>Kolkata</v>
      </c>
      <c r="W315">
        <f t="shared" ca="1" si="82"/>
        <v>0.44179766329456782</v>
      </c>
      <c r="Y315">
        <f t="shared" ca="1" si="83"/>
        <v>0.27635071984785009</v>
      </c>
    </row>
    <row r="316" spans="1:25" x14ac:dyDescent="0.3">
      <c r="A316">
        <f t="shared" si="84"/>
        <v>5810</v>
      </c>
      <c r="B316">
        <f t="shared" ca="1" si="69"/>
        <v>25</v>
      </c>
      <c r="C316" t="str">
        <f t="shared" ca="1" si="70"/>
        <v>1</v>
      </c>
      <c r="D316" s="1">
        <f t="shared" ca="1" si="71"/>
        <v>43245</v>
      </c>
      <c r="E316" t="str">
        <f t="shared" ca="1" si="72"/>
        <v>5</v>
      </c>
      <c r="F316" t="str">
        <f t="shared" ca="1" si="73"/>
        <v>0</v>
      </c>
      <c r="G316">
        <v>2018</v>
      </c>
      <c r="H316" t="s">
        <v>14</v>
      </c>
      <c r="I316" t="s">
        <v>15</v>
      </c>
      <c r="J316">
        <f t="shared" ca="1" si="74"/>
        <v>125943</v>
      </c>
      <c r="K316" t="str">
        <f t="shared" ca="1" si="75"/>
        <v>FullHD</v>
      </c>
      <c r="L316" t="str">
        <f t="shared" ca="1" si="76"/>
        <v>15</v>
      </c>
      <c r="M316" t="str">
        <f t="shared" ca="1" si="85"/>
        <v>8</v>
      </c>
      <c r="N316" t="str">
        <f t="shared" ca="1" si="77"/>
        <v>i5</v>
      </c>
      <c r="O316" t="s">
        <v>21</v>
      </c>
      <c r="P316">
        <v>1024</v>
      </c>
      <c r="Q316" t="str">
        <f t="shared" ca="1" si="78"/>
        <v>1024</v>
      </c>
      <c r="R316">
        <f t="shared" ca="1" si="79"/>
        <v>2</v>
      </c>
      <c r="S316" t="str">
        <f t="shared" ca="1" si="80"/>
        <v>1</v>
      </c>
      <c r="T316" t="str">
        <f t="shared" ca="1" si="81"/>
        <v>Ranchi</v>
      </c>
      <c r="W316">
        <f t="shared" ca="1" si="82"/>
        <v>0.67703127839262944</v>
      </c>
      <c r="Y316">
        <f t="shared" ca="1" si="83"/>
        <v>0.95576279327704017</v>
      </c>
    </row>
    <row r="317" spans="1:25" x14ac:dyDescent="0.3">
      <c r="A317">
        <f t="shared" si="84"/>
        <v>5811</v>
      </c>
      <c r="B317">
        <f t="shared" ca="1" si="69"/>
        <v>24</v>
      </c>
      <c r="C317" t="str">
        <f t="shared" ca="1" si="70"/>
        <v>1</v>
      </c>
      <c r="D317" s="1">
        <f t="shared" ca="1" si="71"/>
        <v>43202</v>
      </c>
      <c r="E317" t="str">
        <f t="shared" ca="1" si="72"/>
        <v>4</v>
      </c>
      <c r="F317" t="str">
        <f t="shared" ca="1" si="73"/>
        <v>0</v>
      </c>
      <c r="G317">
        <v>2018</v>
      </c>
      <c r="H317" t="s">
        <v>14</v>
      </c>
      <c r="I317" t="s">
        <v>15</v>
      </c>
      <c r="J317">
        <f t="shared" ca="1" si="74"/>
        <v>146662</v>
      </c>
      <c r="K317" t="str">
        <f t="shared" ca="1" si="75"/>
        <v>2k</v>
      </c>
      <c r="L317" t="str">
        <f t="shared" ca="1" si="76"/>
        <v>17</v>
      </c>
      <c r="M317" t="str">
        <f t="shared" ca="1" si="85"/>
        <v>16</v>
      </c>
      <c r="N317" t="str">
        <f t="shared" ca="1" si="77"/>
        <v>i5</v>
      </c>
      <c r="O317" t="s">
        <v>21</v>
      </c>
      <c r="P317">
        <v>1024</v>
      </c>
      <c r="Q317" t="str">
        <f t="shared" ca="1" si="78"/>
        <v>512</v>
      </c>
      <c r="R317">
        <f t="shared" ca="1" si="79"/>
        <v>3</v>
      </c>
      <c r="S317" t="str">
        <f t="shared" ca="1" si="80"/>
        <v>1</v>
      </c>
      <c r="T317" t="str">
        <f t="shared" ca="1" si="81"/>
        <v>Surat</v>
      </c>
      <c r="W317">
        <f t="shared" ca="1" si="82"/>
        <v>0.19518812119830442</v>
      </c>
      <c r="Y317">
        <f t="shared" ca="1" si="83"/>
        <v>0.78153739096143304</v>
      </c>
    </row>
    <row r="318" spans="1:25" x14ac:dyDescent="0.3">
      <c r="A318">
        <f t="shared" si="84"/>
        <v>5812</v>
      </c>
      <c r="B318">
        <f t="shared" ca="1" si="69"/>
        <v>20</v>
      </c>
      <c r="C318" t="str">
        <f t="shared" ca="1" si="70"/>
        <v>1</v>
      </c>
      <c r="D318" s="1">
        <f t="shared" ca="1" si="71"/>
        <v>43346</v>
      </c>
      <c r="E318" t="str">
        <f t="shared" ca="1" si="72"/>
        <v>9</v>
      </c>
      <c r="F318" t="str">
        <f t="shared" ca="1" si="73"/>
        <v>0</v>
      </c>
      <c r="G318">
        <v>2018</v>
      </c>
      <c r="H318" t="s">
        <v>14</v>
      </c>
      <c r="I318" t="s">
        <v>15</v>
      </c>
      <c r="J318">
        <f t="shared" ca="1" si="74"/>
        <v>148681</v>
      </c>
      <c r="K318" t="str">
        <f t="shared" ca="1" si="75"/>
        <v>2k</v>
      </c>
      <c r="L318" t="str">
        <f t="shared" ca="1" si="76"/>
        <v>17</v>
      </c>
      <c r="M318" t="str">
        <f t="shared" ca="1" si="85"/>
        <v>8</v>
      </c>
      <c r="N318" t="str">
        <f t="shared" ca="1" si="77"/>
        <v>i5</v>
      </c>
      <c r="O318" t="s">
        <v>21</v>
      </c>
      <c r="P318">
        <v>1024</v>
      </c>
      <c r="Q318" t="str">
        <f t="shared" ca="1" si="78"/>
        <v>256</v>
      </c>
      <c r="R318">
        <f t="shared" ca="1" si="79"/>
        <v>3</v>
      </c>
      <c r="S318" t="str">
        <f t="shared" ca="1" si="80"/>
        <v>1</v>
      </c>
      <c r="T318" t="str">
        <f t="shared" ca="1" si="81"/>
        <v>Kolkata</v>
      </c>
      <c r="W318">
        <f t="shared" ca="1" si="82"/>
        <v>0.53787847567437419</v>
      </c>
      <c r="Y318">
        <f t="shared" ca="1" si="83"/>
        <v>0.65927728491771742</v>
      </c>
    </row>
    <row r="319" spans="1:25" x14ac:dyDescent="0.3">
      <c r="A319">
        <f t="shared" si="84"/>
        <v>5813</v>
      </c>
      <c r="B319">
        <f t="shared" ca="1" si="69"/>
        <v>23</v>
      </c>
      <c r="C319" t="str">
        <f t="shared" ca="1" si="70"/>
        <v>1</v>
      </c>
      <c r="D319" s="1">
        <f t="shared" ca="1" si="71"/>
        <v>43317</v>
      </c>
      <c r="E319" t="str">
        <f t="shared" ca="1" si="72"/>
        <v>8</v>
      </c>
      <c r="F319" t="str">
        <f t="shared" ca="1" si="73"/>
        <v>1</v>
      </c>
      <c r="G319">
        <v>2018</v>
      </c>
      <c r="H319" t="s">
        <v>14</v>
      </c>
      <c r="I319" t="s">
        <v>15</v>
      </c>
      <c r="J319">
        <f t="shared" ca="1" si="74"/>
        <v>160086</v>
      </c>
      <c r="K319" t="str">
        <f t="shared" ca="1" si="75"/>
        <v>2k</v>
      </c>
      <c r="L319" t="str">
        <f t="shared" ca="1" si="76"/>
        <v>17</v>
      </c>
      <c r="M319" t="str">
        <f t="shared" ca="1" si="85"/>
        <v>32</v>
      </c>
      <c r="N319" t="str">
        <f t="shared" ca="1" si="77"/>
        <v>i7</v>
      </c>
      <c r="O319" t="s">
        <v>21</v>
      </c>
      <c r="P319">
        <v>1024</v>
      </c>
      <c r="Q319" t="str">
        <f t="shared" ca="1" si="78"/>
        <v>256</v>
      </c>
      <c r="R319">
        <f t="shared" ca="1" si="79"/>
        <v>3</v>
      </c>
      <c r="S319" t="str">
        <f t="shared" ca="1" si="80"/>
        <v>1</v>
      </c>
      <c r="T319" t="str">
        <f t="shared" ca="1" si="81"/>
        <v>Lucknow</v>
      </c>
      <c r="W319">
        <f t="shared" ca="1" si="82"/>
        <v>0.50828164965228362</v>
      </c>
      <c r="Y319">
        <f t="shared" ca="1" si="83"/>
        <v>0.83331943317314017</v>
      </c>
    </row>
    <row r="320" spans="1:25" x14ac:dyDescent="0.3">
      <c r="A320">
        <f t="shared" si="84"/>
        <v>5814</v>
      </c>
      <c r="B320">
        <f t="shared" ca="1" si="69"/>
        <v>22</v>
      </c>
      <c r="C320" t="str">
        <f t="shared" ca="1" si="70"/>
        <v>1</v>
      </c>
      <c r="D320" s="1">
        <f t="shared" ca="1" si="71"/>
        <v>43306</v>
      </c>
      <c r="E320" t="str">
        <f t="shared" ca="1" si="72"/>
        <v>7</v>
      </c>
      <c r="F320" t="str">
        <f t="shared" ca="1" si="73"/>
        <v>1</v>
      </c>
      <c r="G320">
        <v>2018</v>
      </c>
      <c r="H320" t="s">
        <v>14</v>
      </c>
      <c r="I320" t="s">
        <v>15</v>
      </c>
      <c r="J320">
        <f t="shared" ca="1" si="74"/>
        <v>186614</v>
      </c>
      <c r="K320" t="str">
        <f t="shared" ca="1" si="75"/>
        <v>FullHD</v>
      </c>
      <c r="L320" t="str">
        <f t="shared" ca="1" si="76"/>
        <v>15</v>
      </c>
      <c r="M320" t="str">
        <f t="shared" ca="1" si="85"/>
        <v>8</v>
      </c>
      <c r="N320" t="str">
        <f t="shared" ca="1" si="77"/>
        <v>i7</v>
      </c>
      <c r="O320" t="s">
        <v>21</v>
      </c>
      <c r="P320">
        <v>1024</v>
      </c>
      <c r="Q320" t="str">
        <f t="shared" ca="1" si="78"/>
        <v>512</v>
      </c>
      <c r="R320">
        <f t="shared" ca="1" si="79"/>
        <v>2</v>
      </c>
      <c r="S320" t="str">
        <f t="shared" ca="1" si="80"/>
        <v>1</v>
      </c>
      <c r="T320" t="str">
        <f t="shared" ca="1" si="81"/>
        <v>Mumbai</v>
      </c>
      <c r="W320">
        <f t="shared" ca="1" si="82"/>
        <v>0.60753385780523761</v>
      </c>
      <c r="Y320">
        <f t="shared" ca="1" si="83"/>
        <v>7.7036860543806318E-2</v>
      </c>
    </row>
    <row r="321" spans="1:25" x14ac:dyDescent="0.3">
      <c r="A321">
        <f t="shared" si="84"/>
        <v>5815</v>
      </c>
      <c r="B321">
        <f t="shared" ca="1" si="69"/>
        <v>18</v>
      </c>
      <c r="C321" t="str">
        <f t="shared" ca="1" si="70"/>
        <v>1</v>
      </c>
      <c r="D321" s="1">
        <f t="shared" ca="1" si="71"/>
        <v>43361</v>
      </c>
      <c r="E321" t="str">
        <f t="shared" ca="1" si="72"/>
        <v>9</v>
      </c>
      <c r="F321" t="str">
        <f t="shared" ca="1" si="73"/>
        <v>0</v>
      </c>
      <c r="G321">
        <v>2018</v>
      </c>
      <c r="H321" t="s">
        <v>14</v>
      </c>
      <c r="I321" t="s">
        <v>15</v>
      </c>
      <c r="J321">
        <f t="shared" ca="1" si="74"/>
        <v>132454</v>
      </c>
      <c r="K321" t="str">
        <f t="shared" ca="1" si="75"/>
        <v>2k</v>
      </c>
      <c r="L321" t="str">
        <f t="shared" ca="1" si="76"/>
        <v>17</v>
      </c>
      <c r="M321" t="str">
        <f t="shared" ca="1" si="85"/>
        <v>8</v>
      </c>
      <c r="N321" t="str">
        <f t="shared" ca="1" si="77"/>
        <v>i5</v>
      </c>
      <c r="O321" t="s">
        <v>21</v>
      </c>
      <c r="P321">
        <v>1024</v>
      </c>
      <c r="Q321" t="str">
        <f t="shared" ca="1" si="78"/>
        <v>512</v>
      </c>
      <c r="R321">
        <f t="shared" ca="1" si="79"/>
        <v>2</v>
      </c>
      <c r="S321" t="str">
        <f t="shared" ca="1" si="80"/>
        <v>1</v>
      </c>
      <c r="T321" t="str">
        <f t="shared" ca="1" si="81"/>
        <v>Bhopal</v>
      </c>
      <c r="W321">
        <f t="shared" ca="1" si="82"/>
        <v>3.3776073552807984E-2</v>
      </c>
      <c r="Y321">
        <f t="shared" ca="1" si="83"/>
        <v>0.92148135779763851</v>
      </c>
    </row>
    <row r="322" spans="1:25" x14ac:dyDescent="0.3">
      <c r="A322">
        <f t="shared" si="84"/>
        <v>5816</v>
      </c>
      <c r="B322">
        <f t="shared" ca="1" si="69"/>
        <v>22</v>
      </c>
      <c r="C322" t="str">
        <f t="shared" ca="1" si="70"/>
        <v>1</v>
      </c>
      <c r="D322" s="1">
        <f t="shared" ca="1" si="71"/>
        <v>43284</v>
      </c>
      <c r="E322" t="str">
        <f t="shared" ca="1" si="72"/>
        <v>7</v>
      </c>
      <c r="F322" t="str">
        <f t="shared" ca="1" si="73"/>
        <v>1</v>
      </c>
      <c r="G322">
        <v>2018</v>
      </c>
      <c r="H322" t="s">
        <v>14</v>
      </c>
      <c r="I322" t="s">
        <v>15</v>
      </c>
      <c r="J322">
        <f t="shared" ca="1" si="74"/>
        <v>233628</v>
      </c>
      <c r="K322" t="str">
        <f t="shared" ca="1" si="75"/>
        <v>2k</v>
      </c>
      <c r="L322" t="str">
        <f t="shared" ca="1" si="76"/>
        <v>17</v>
      </c>
      <c r="M322" t="str">
        <f t="shared" ca="1" si="85"/>
        <v>32</v>
      </c>
      <c r="N322" t="str">
        <f t="shared" ca="1" si="77"/>
        <v>i9</v>
      </c>
      <c r="O322" t="s">
        <v>21</v>
      </c>
      <c r="P322">
        <v>1024</v>
      </c>
      <c r="Q322" t="str">
        <f t="shared" ca="1" si="78"/>
        <v>1024</v>
      </c>
      <c r="R322">
        <f t="shared" ca="1" si="79"/>
        <v>3</v>
      </c>
      <c r="S322" t="str">
        <f t="shared" ca="1" si="80"/>
        <v>1</v>
      </c>
      <c r="T322" t="str">
        <f t="shared" ca="1" si="81"/>
        <v>Kolkata</v>
      </c>
      <c r="W322">
        <f t="shared" ca="1" si="82"/>
        <v>0.1560740191560126</v>
      </c>
      <c r="Y322">
        <f t="shared" ca="1" si="83"/>
        <v>0.47099725774133594</v>
      </c>
    </row>
    <row r="323" spans="1:25" x14ac:dyDescent="0.3">
      <c r="A323">
        <f t="shared" si="84"/>
        <v>5817</v>
      </c>
      <c r="B323">
        <f t="shared" ref="B323:B386" ca="1" si="86">CHOOSE(IF(W323&lt;0.07, "1", IF(W323&lt;0.8, "2", IF(W323&lt;0.98, "3", "4"))), RANDBETWEEN(15, 18), RANDBETWEEN(19, 25), RANDBETWEEN(26, 30), RANDBETWEEN(31, 45))</f>
        <v>21</v>
      </c>
      <c r="C323" t="str">
        <f t="shared" ref="C323:C386" ca="1" si="87">IF(RAND()&lt;0.08, "0", "1")</f>
        <v>1</v>
      </c>
      <c r="D323" s="1">
        <f t="shared" ref="D323:D386" ca="1" si="88">DATE(G323, E323, RANDBETWEEN(1,28))</f>
        <v>43236</v>
      </c>
      <c r="E323" t="str">
        <f t="shared" ref="E323:E386" ca="1" si="89">IF(RAND() &lt; 0.4, CHOOSE(RANDBETWEEN(1,4), "1", "7", "8","11"), CHOOSE(RANDBETWEEN(1,8), "2", "3", "4","5", "6", "9", "10", "12"))</f>
        <v>5</v>
      </c>
      <c r="F323" t="str">
        <f t="shared" ref="F323:F386" ca="1" si="90">IF(OR(E323="1", E323="7", E323="8", E323="11"), "1", "0")</f>
        <v>0</v>
      </c>
      <c r="G323">
        <v>2018</v>
      </c>
      <c r="H323" t="s">
        <v>14</v>
      </c>
      <c r="I323" t="s">
        <v>15</v>
      </c>
      <c r="J323">
        <f t="shared" ref="J323:J386" ca="1" si="91">CHOOSE(IF(N323="i9",4,IF(AND(N323="i7",M323&gt;="16",Q323&gt;="512"),3,IF(AND(N323="i7",OR(M323&lt;="16",Q323&lt;="512")),2,1))),RANDBETWEEN(120000,150000),RANDBETWEEN(150000,170000),RANDBETWEEN(170000,200000),RANDBETWEEN(220000,250000))</f>
        <v>137604</v>
      </c>
      <c r="K323" t="str">
        <f t="shared" ref="K323:K386" ca="1" si="92">CHOOSE(RANDBETWEEN(1,2),"FullHD","2k")</f>
        <v>FullHD</v>
      </c>
      <c r="L323" t="str">
        <f t="shared" ref="L323:L386" ca="1" si="93">IF(K323="FullHD","15","17")</f>
        <v>15</v>
      </c>
      <c r="M323" t="str">
        <f t="shared" ca="1" si="85"/>
        <v>16</v>
      </c>
      <c r="N323" t="str">
        <f t="shared" ref="N323:N386" ca="1" si="94">CHOOSE(IF(AND(Q323="1024", K323="2k"),3, RANDBETWEEN(1,2)),"i5", "i7", "i9")</f>
        <v>i5</v>
      </c>
      <c r="O323" t="s">
        <v>21</v>
      </c>
      <c r="P323">
        <v>1024</v>
      </c>
      <c r="Q323" t="str">
        <f t="shared" ref="Q323:Q386" ca="1" si="95">CHOOSE(RANDBETWEEN(1, 3),"256","512", "1024")</f>
        <v>256</v>
      </c>
      <c r="R323">
        <f t="shared" ref="R323:R386" ca="1" si="96">RANDBETWEEN(2,3)</f>
        <v>2</v>
      </c>
      <c r="S323" t="str">
        <f t="shared" ref="S323:S386" ca="1" si="97">IF(NOW() &lt; DATE(YEAR(D323)+R323, MONTH(D323), DAY(D323)), "1", "0")</f>
        <v>1</v>
      </c>
      <c r="T323" t="str">
        <f t="shared" ref="T323:T386" ca="1" si="98">IF(Y323&lt;0.7, CHOOSE(RANDBETWEEN(1, 5), "New Delhi", "Kolkata", "Mumbai", "Hyderabad", "Bangalore"), IF(Y323&lt;0.9, CHOOSE(RANDBETWEEN(1, 5), "Patna", "Lucknow", "Jaipur", "Surat", "Coimbatore"), CHOOSE(RANDBETWEEN(1, 4), "Ranchi", "Bhopal", "Vizag", "Kota")))</f>
        <v>New Delhi</v>
      </c>
      <c r="W323">
        <f t="shared" ref="W323:W386" ca="1" si="99">RAND()</f>
        <v>0.41854829995734111</v>
      </c>
      <c r="Y323">
        <f t="shared" ref="Y323:Y386" ca="1" si="100">RAND()</f>
        <v>0.69914400365005702</v>
      </c>
    </row>
    <row r="324" spans="1:25" x14ac:dyDescent="0.3">
      <c r="A324">
        <f t="shared" ref="A324:A387" si="101">A323+1</f>
        <v>5818</v>
      </c>
      <c r="B324">
        <f t="shared" ca="1" si="86"/>
        <v>16</v>
      </c>
      <c r="C324" t="str">
        <f t="shared" ca="1" si="87"/>
        <v>1</v>
      </c>
      <c r="D324" s="1">
        <f t="shared" ca="1" si="88"/>
        <v>43139</v>
      </c>
      <c r="E324" t="str">
        <f t="shared" ca="1" si="89"/>
        <v>2</v>
      </c>
      <c r="F324" t="str">
        <f t="shared" ca="1" si="90"/>
        <v>0</v>
      </c>
      <c r="G324">
        <v>2018</v>
      </c>
      <c r="H324" t="s">
        <v>14</v>
      </c>
      <c r="I324" t="s">
        <v>15</v>
      </c>
      <c r="J324">
        <f t="shared" ca="1" si="91"/>
        <v>134482</v>
      </c>
      <c r="K324" t="str">
        <f t="shared" ca="1" si="92"/>
        <v>FullHD</v>
      </c>
      <c r="L324" t="str">
        <f t="shared" ca="1" si="93"/>
        <v>15</v>
      </c>
      <c r="M324" t="str">
        <f t="shared" ca="1" si="85"/>
        <v>8</v>
      </c>
      <c r="N324" t="str">
        <f t="shared" ca="1" si="94"/>
        <v>i5</v>
      </c>
      <c r="O324" t="s">
        <v>21</v>
      </c>
      <c r="P324">
        <v>1024</v>
      </c>
      <c r="Q324" t="str">
        <f t="shared" ca="1" si="95"/>
        <v>256</v>
      </c>
      <c r="R324">
        <f t="shared" ca="1" si="96"/>
        <v>3</v>
      </c>
      <c r="S324" t="str">
        <f t="shared" ca="1" si="97"/>
        <v>1</v>
      </c>
      <c r="T324" t="str">
        <f t="shared" ca="1" si="98"/>
        <v>Kolkata</v>
      </c>
      <c r="W324">
        <f t="shared" ca="1" si="99"/>
        <v>6.3137533451413375E-2</v>
      </c>
      <c r="Y324">
        <f t="shared" ca="1" si="100"/>
        <v>0.28758937849853439</v>
      </c>
    </row>
    <row r="325" spans="1:25" x14ac:dyDescent="0.3">
      <c r="A325">
        <f t="shared" si="101"/>
        <v>5819</v>
      </c>
      <c r="B325">
        <f t="shared" ca="1" si="86"/>
        <v>25</v>
      </c>
      <c r="C325" t="str">
        <f t="shared" ca="1" si="87"/>
        <v>1</v>
      </c>
      <c r="D325" s="1">
        <f t="shared" ca="1" si="88"/>
        <v>43203</v>
      </c>
      <c r="E325" t="str">
        <f t="shared" ca="1" si="89"/>
        <v>4</v>
      </c>
      <c r="F325" t="str">
        <f t="shared" ca="1" si="90"/>
        <v>0</v>
      </c>
      <c r="G325">
        <v>2018</v>
      </c>
      <c r="H325" t="s">
        <v>14</v>
      </c>
      <c r="I325" t="s">
        <v>15</v>
      </c>
      <c r="J325">
        <f t="shared" ca="1" si="91"/>
        <v>121382</v>
      </c>
      <c r="K325" t="str">
        <f t="shared" ca="1" si="92"/>
        <v>FullHD</v>
      </c>
      <c r="L325" t="str">
        <f t="shared" ca="1" si="93"/>
        <v>15</v>
      </c>
      <c r="M325" t="str">
        <f t="shared" ca="1" si="85"/>
        <v>8</v>
      </c>
      <c r="N325" t="str">
        <f t="shared" ca="1" si="94"/>
        <v>i5</v>
      </c>
      <c r="O325" t="s">
        <v>21</v>
      </c>
      <c r="P325">
        <v>1024</v>
      </c>
      <c r="Q325" t="str">
        <f t="shared" ca="1" si="95"/>
        <v>256</v>
      </c>
      <c r="R325">
        <f t="shared" ca="1" si="96"/>
        <v>3</v>
      </c>
      <c r="S325" t="str">
        <f t="shared" ca="1" si="97"/>
        <v>1</v>
      </c>
      <c r="T325" t="str">
        <f t="shared" ca="1" si="98"/>
        <v>Lucknow</v>
      </c>
      <c r="W325">
        <f t="shared" ca="1" si="99"/>
        <v>0.23772103052414995</v>
      </c>
      <c r="Y325">
        <f t="shared" ca="1" si="100"/>
        <v>0.77307051299533425</v>
      </c>
    </row>
    <row r="326" spans="1:25" x14ac:dyDescent="0.3">
      <c r="A326">
        <f t="shared" si="101"/>
        <v>5820</v>
      </c>
      <c r="B326">
        <f t="shared" ca="1" si="86"/>
        <v>25</v>
      </c>
      <c r="C326" t="str">
        <f t="shared" ca="1" si="87"/>
        <v>1</v>
      </c>
      <c r="D326" s="1">
        <f t="shared" ca="1" si="88"/>
        <v>43102</v>
      </c>
      <c r="E326" t="str">
        <f t="shared" ca="1" si="89"/>
        <v>1</v>
      </c>
      <c r="F326" t="str">
        <f t="shared" ca="1" si="90"/>
        <v>1</v>
      </c>
      <c r="G326">
        <v>2018</v>
      </c>
      <c r="H326" t="s">
        <v>14</v>
      </c>
      <c r="I326" t="s">
        <v>15</v>
      </c>
      <c r="J326">
        <f t="shared" ca="1" si="91"/>
        <v>128610</v>
      </c>
      <c r="K326" t="str">
        <f t="shared" ca="1" si="92"/>
        <v>FullHD</v>
      </c>
      <c r="L326" t="str">
        <f t="shared" ca="1" si="93"/>
        <v>15</v>
      </c>
      <c r="M326" t="str">
        <f t="shared" ca="1" si="85"/>
        <v>16</v>
      </c>
      <c r="N326" t="str">
        <f t="shared" ca="1" si="94"/>
        <v>i5</v>
      </c>
      <c r="O326" t="s">
        <v>21</v>
      </c>
      <c r="P326">
        <v>1024</v>
      </c>
      <c r="Q326" t="str">
        <f t="shared" ca="1" si="95"/>
        <v>512</v>
      </c>
      <c r="R326">
        <f t="shared" ca="1" si="96"/>
        <v>3</v>
      </c>
      <c r="S326" t="str">
        <f t="shared" ca="1" si="97"/>
        <v>1</v>
      </c>
      <c r="T326" t="str">
        <f t="shared" ca="1" si="98"/>
        <v>Kolkata</v>
      </c>
      <c r="W326">
        <f t="shared" ca="1" si="99"/>
        <v>0.38123618429372663</v>
      </c>
      <c r="Y326">
        <f t="shared" ca="1" si="100"/>
        <v>0.12091583456919619</v>
      </c>
    </row>
    <row r="327" spans="1:25" x14ac:dyDescent="0.3">
      <c r="A327">
        <f t="shared" si="101"/>
        <v>5821</v>
      </c>
      <c r="B327">
        <f t="shared" ca="1" si="86"/>
        <v>21</v>
      </c>
      <c r="C327" t="str">
        <f t="shared" ca="1" si="87"/>
        <v>1</v>
      </c>
      <c r="D327" s="1">
        <f t="shared" ca="1" si="88"/>
        <v>43326</v>
      </c>
      <c r="E327" t="str">
        <f t="shared" ca="1" si="89"/>
        <v>8</v>
      </c>
      <c r="F327" t="str">
        <f t="shared" ca="1" si="90"/>
        <v>1</v>
      </c>
      <c r="G327">
        <v>2018</v>
      </c>
      <c r="H327" t="s">
        <v>14</v>
      </c>
      <c r="I327" t="s">
        <v>15</v>
      </c>
      <c r="J327">
        <f t="shared" ca="1" si="91"/>
        <v>129923</v>
      </c>
      <c r="K327" t="str">
        <f t="shared" ca="1" si="92"/>
        <v>FullHD</v>
      </c>
      <c r="L327" t="str">
        <f t="shared" ca="1" si="93"/>
        <v>15</v>
      </c>
      <c r="M327" t="str">
        <f t="shared" ca="1" si="85"/>
        <v>8</v>
      </c>
      <c r="N327" t="str">
        <f t="shared" ca="1" si="94"/>
        <v>i5</v>
      </c>
      <c r="O327" t="s">
        <v>21</v>
      </c>
      <c r="P327">
        <v>1024</v>
      </c>
      <c r="Q327" t="str">
        <f t="shared" ca="1" si="95"/>
        <v>512</v>
      </c>
      <c r="R327">
        <f t="shared" ca="1" si="96"/>
        <v>2</v>
      </c>
      <c r="S327" t="str">
        <f t="shared" ca="1" si="97"/>
        <v>1</v>
      </c>
      <c r="T327" t="str">
        <f t="shared" ca="1" si="98"/>
        <v>New Delhi</v>
      </c>
      <c r="W327">
        <f t="shared" ca="1" si="99"/>
        <v>0.67893265817014881</v>
      </c>
      <c r="Y327">
        <f t="shared" ca="1" si="100"/>
        <v>0.21076353024037431</v>
      </c>
    </row>
    <row r="328" spans="1:25" x14ac:dyDescent="0.3">
      <c r="A328">
        <f t="shared" si="101"/>
        <v>5822</v>
      </c>
      <c r="B328">
        <f t="shared" ca="1" si="86"/>
        <v>25</v>
      </c>
      <c r="C328" t="str">
        <f t="shared" ca="1" si="87"/>
        <v>1</v>
      </c>
      <c r="D328" s="1">
        <f t="shared" ca="1" si="88"/>
        <v>43427</v>
      </c>
      <c r="E328" t="str">
        <f t="shared" ca="1" si="89"/>
        <v>11</v>
      </c>
      <c r="F328" t="str">
        <f t="shared" ca="1" si="90"/>
        <v>1</v>
      </c>
      <c r="G328">
        <v>2018</v>
      </c>
      <c r="H328" t="s">
        <v>14</v>
      </c>
      <c r="I328" t="s">
        <v>15</v>
      </c>
      <c r="J328">
        <f t="shared" ca="1" si="91"/>
        <v>166991</v>
      </c>
      <c r="K328" t="str">
        <f t="shared" ca="1" si="92"/>
        <v>2k</v>
      </c>
      <c r="L328" t="str">
        <f t="shared" ca="1" si="93"/>
        <v>17</v>
      </c>
      <c r="M328" t="str">
        <f t="shared" ca="1" si="85"/>
        <v>32</v>
      </c>
      <c r="N328" t="str">
        <f t="shared" ca="1" si="94"/>
        <v>i7</v>
      </c>
      <c r="O328" t="s">
        <v>21</v>
      </c>
      <c r="P328">
        <v>1024</v>
      </c>
      <c r="Q328" t="str">
        <f t="shared" ca="1" si="95"/>
        <v>256</v>
      </c>
      <c r="R328">
        <f t="shared" ca="1" si="96"/>
        <v>3</v>
      </c>
      <c r="S328" t="str">
        <f t="shared" ca="1" si="97"/>
        <v>1</v>
      </c>
      <c r="T328" t="str">
        <f t="shared" ca="1" si="98"/>
        <v>Mumbai</v>
      </c>
      <c r="W328">
        <f t="shared" ca="1" si="99"/>
        <v>0.39206028047328156</v>
      </c>
      <c r="Y328">
        <f t="shared" ca="1" si="100"/>
        <v>0.45186858646535377</v>
      </c>
    </row>
    <row r="329" spans="1:25" x14ac:dyDescent="0.3">
      <c r="A329">
        <f t="shared" si="101"/>
        <v>5823</v>
      </c>
      <c r="B329">
        <f t="shared" ca="1" si="86"/>
        <v>22</v>
      </c>
      <c r="C329" t="str">
        <f t="shared" ca="1" si="87"/>
        <v>1</v>
      </c>
      <c r="D329" s="1">
        <f t="shared" ca="1" si="88"/>
        <v>43253</v>
      </c>
      <c r="E329" t="str">
        <f t="shared" ca="1" si="89"/>
        <v>6</v>
      </c>
      <c r="F329" t="str">
        <f t="shared" ca="1" si="90"/>
        <v>0</v>
      </c>
      <c r="G329">
        <v>2018</v>
      </c>
      <c r="H329" t="s">
        <v>14</v>
      </c>
      <c r="I329" t="s">
        <v>15</v>
      </c>
      <c r="J329">
        <f t="shared" ca="1" si="91"/>
        <v>125297</v>
      </c>
      <c r="K329" t="str">
        <f t="shared" ca="1" si="92"/>
        <v>FullHD</v>
      </c>
      <c r="L329" t="str">
        <f t="shared" ca="1" si="93"/>
        <v>15</v>
      </c>
      <c r="M329" t="str">
        <f t="shared" ca="1" si="85"/>
        <v>16</v>
      </c>
      <c r="N329" t="str">
        <f t="shared" ca="1" si="94"/>
        <v>i5</v>
      </c>
      <c r="O329" t="s">
        <v>21</v>
      </c>
      <c r="P329">
        <v>1024</v>
      </c>
      <c r="Q329" t="str">
        <f t="shared" ca="1" si="95"/>
        <v>512</v>
      </c>
      <c r="R329">
        <f t="shared" ca="1" si="96"/>
        <v>2</v>
      </c>
      <c r="S329" t="str">
        <f t="shared" ca="1" si="97"/>
        <v>1</v>
      </c>
      <c r="T329" t="str">
        <f t="shared" ca="1" si="98"/>
        <v>Kolkata</v>
      </c>
      <c r="W329">
        <f t="shared" ca="1" si="99"/>
        <v>0.45208386777202503</v>
      </c>
      <c r="Y329">
        <f t="shared" ca="1" si="100"/>
        <v>0.67465986837066394</v>
      </c>
    </row>
    <row r="330" spans="1:25" x14ac:dyDescent="0.3">
      <c r="A330">
        <f t="shared" si="101"/>
        <v>5824</v>
      </c>
      <c r="B330">
        <f t="shared" ca="1" si="86"/>
        <v>24</v>
      </c>
      <c r="C330" t="str">
        <f t="shared" ca="1" si="87"/>
        <v>1</v>
      </c>
      <c r="D330" s="1">
        <f t="shared" ca="1" si="88"/>
        <v>43282</v>
      </c>
      <c r="E330" t="str">
        <f t="shared" ca="1" si="89"/>
        <v>7</v>
      </c>
      <c r="F330" t="str">
        <f t="shared" ca="1" si="90"/>
        <v>1</v>
      </c>
      <c r="G330">
        <v>2018</v>
      </c>
      <c r="H330" t="s">
        <v>14</v>
      </c>
      <c r="I330" t="s">
        <v>15</v>
      </c>
      <c r="J330">
        <f t="shared" ca="1" si="91"/>
        <v>244106</v>
      </c>
      <c r="K330" t="str">
        <f t="shared" ca="1" si="92"/>
        <v>2k</v>
      </c>
      <c r="L330" t="str">
        <f t="shared" ca="1" si="93"/>
        <v>17</v>
      </c>
      <c r="M330" t="str">
        <f t="shared" ca="1" si="85"/>
        <v>32</v>
      </c>
      <c r="N330" t="str">
        <f t="shared" ca="1" si="94"/>
        <v>i9</v>
      </c>
      <c r="O330" t="s">
        <v>21</v>
      </c>
      <c r="P330">
        <v>1024</v>
      </c>
      <c r="Q330" t="str">
        <f t="shared" ca="1" si="95"/>
        <v>1024</v>
      </c>
      <c r="R330">
        <f t="shared" ca="1" si="96"/>
        <v>3</v>
      </c>
      <c r="S330" t="str">
        <f t="shared" ca="1" si="97"/>
        <v>1</v>
      </c>
      <c r="T330" t="str">
        <f t="shared" ca="1" si="98"/>
        <v>Patna</v>
      </c>
      <c r="W330">
        <f t="shared" ca="1" si="99"/>
        <v>0.5665529921445408</v>
      </c>
      <c r="Y330">
        <f t="shared" ca="1" si="100"/>
        <v>0.71810097490344049</v>
      </c>
    </row>
    <row r="331" spans="1:25" x14ac:dyDescent="0.3">
      <c r="A331">
        <f t="shared" si="101"/>
        <v>5825</v>
      </c>
      <c r="B331">
        <f t="shared" ca="1" si="86"/>
        <v>20</v>
      </c>
      <c r="C331" t="str">
        <f t="shared" ca="1" si="87"/>
        <v>1</v>
      </c>
      <c r="D331" s="1">
        <f t="shared" ca="1" si="88"/>
        <v>43207</v>
      </c>
      <c r="E331" t="str">
        <f t="shared" ca="1" si="89"/>
        <v>4</v>
      </c>
      <c r="F331" t="str">
        <f t="shared" ca="1" si="90"/>
        <v>0</v>
      </c>
      <c r="G331">
        <v>2018</v>
      </c>
      <c r="H331" t="s">
        <v>14</v>
      </c>
      <c r="I331" t="s">
        <v>15</v>
      </c>
      <c r="J331">
        <f t="shared" ca="1" si="91"/>
        <v>167201</v>
      </c>
      <c r="K331" t="str">
        <f t="shared" ca="1" si="92"/>
        <v>FullHD</v>
      </c>
      <c r="L331" t="str">
        <f t="shared" ca="1" si="93"/>
        <v>15</v>
      </c>
      <c r="M331" t="str">
        <f t="shared" ca="1" si="85"/>
        <v>8</v>
      </c>
      <c r="N331" t="str">
        <f t="shared" ca="1" si="94"/>
        <v>i7</v>
      </c>
      <c r="O331" t="s">
        <v>21</v>
      </c>
      <c r="P331">
        <v>1024</v>
      </c>
      <c r="Q331" t="str">
        <f t="shared" ca="1" si="95"/>
        <v>256</v>
      </c>
      <c r="R331">
        <f t="shared" ca="1" si="96"/>
        <v>3</v>
      </c>
      <c r="S331" t="str">
        <f t="shared" ca="1" si="97"/>
        <v>1</v>
      </c>
      <c r="T331" t="str">
        <f t="shared" ca="1" si="98"/>
        <v>Kolkata</v>
      </c>
      <c r="W331">
        <f t="shared" ca="1" si="99"/>
        <v>0.58568642173184537</v>
      </c>
      <c r="Y331">
        <f t="shared" ca="1" si="100"/>
        <v>0.36914673038715362</v>
      </c>
    </row>
    <row r="332" spans="1:25" x14ac:dyDescent="0.3">
      <c r="A332">
        <f t="shared" si="101"/>
        <v>5826</v>
      </c>
      <c r="B332">
        <f t="shared" ca="1" si="86"/>
        <v>30</v>
      </c>
      <c r="C332" t="str">
        <f t="shared" ca="1" si="87"/>
        <v>1</v>
      </c>
      <c r="D332" s="1">
        <f t="shared" ca="1" si="88"/>
        <v>43113</v>
      </c>
      <c r="E332" t="str">
        <f t="shared" ca="1" si="89"/>
        <v>1</v>
      </c>
      <c r="F332" t="str">
        <f t="shared" ca="1" si="90"/>
        <v>1</v>
      </c>
      <c r="G332">
        <v>2018</v>
      </c>
      <c r="H332" t="s">
        <v>14</v>
      </c>
      <c r="I332" t="s">
        <v>15</v>
      </c>
      <c r="J332">
        <f t="shared" ca="1" si="91"/>
        <v>231146</v>
      </c>
      <c r="K332" t="str">
        <f t="shared" ca="1" si="92"/>
        <v>2k</v>
      </c>
      <c r="L332" t="str">
        <f t="shared" ca="1" si="93"/>
        <v>17</v>
      </c>
      <c r="M332" t="str">
        <f t="shared" ref="M332:M395" ca="1" si="102">IF(N332="i5",CHOOSE(RANDBETWEEN(1,2),"8","16"),CHOOSE(IF(L332="17",3,RANDBETWEEN(1,2)),"8","16","32"))</f>
        <v>32</v>
      </c>
      <c r="N332" t="str">
        <f t="shared" ca="1" si="94"/>
        <v>i9</v>
      </c>
      <c r="O332" t="s">
        <v>21</v>
      </c>
      <c r="P332">
        <v>1024</v>
      </c>
      <c r="Q332" t="str">
        <f t="shared" ca="1" si="95"/>
        <v>1024</v>
      </c>
      <c r="R332">
        <f t="shared" ca="1" si="96"/>
        <v>3</v>
      </c>
      <c r="S332" t="str">
        <f t="shared" ca="1" si="97"/>
        <v>1</v>
      </c>
      <c r="T332" t="str">
        <f t="shared" ca="1" si="98"/>
        <v>Lucknow</v>
      </c>
      <c r="W332">
        <f t="shared" ca="1" si="99"/>
        <v>0.80205053871178489</v>
      </c>
      <c r="Y332">
        <f t="shared" ca="1" si="100"/>
        <v>0.77149664684284158</v>
      </c>
    </row>
    <row r="333" spans="1:25" x14ac:dyDescent="0.3">
      <c r="A333">
        <f t="shared" si="101"/>
        <v>5827</v>
      </c>
      <c r="B333">
        <f t="shared" ca="1" si="86"/>
        <v>23</v>
      </c>
      <c r="C333" t="str">
        <f t="shared" ca="1" si="87"/>
        <v>1</v>
      </c>
      <c r="D333" s="1">
        <f t="shared" ca="1" si="88"/>
        <v>43435</v>
      </c>
      <c r="E333" t="str">
        <f t="shared" ca="1" si="89"/>
        <v>12</v>
      </c>
      <c r="F333" t="str">
        <f t="shared" ca="1" si="90"/>
        <v>0</v>
      </c>
      <c r="G333">
        <v>2018</v>
      </c>
      <c r="H333" t="s">
        <v>14</v>
      </c>
      <c r="I333" t="s">
        <v>15</v>
      </c>
      <c r="J333">
        <f t="shared" ca="1" si="91"/>
        <v>226456</v>
      </c>
      <c r="K333" t="str">
        <f t="shared" ca="1" si="92"/>
        <v>2k</v>
      </c>
      <c r="L333" t="str">
        <f t="shared" ca="1" si="93"/>
        <v>17</v>
      </c>
      <c r="M333" t="str">
        <f t="shared" ca="1" si="102"/>
        <v>32</v>
      </c>
      <c r="N333" t="str">
        <f t="shared" ca="1" si="94"/>
        <v>i9</v>
      </c>
      <c r="O333" t="s">
        <v>21</v>
      </c>
      <c r="P333">
        <v>1024</v>
      </c>
      <c r="Q333" t="str">
        <f t="shared" ca="1" si="95"/>
        <v>1024</v>
      </c>
      <c r="R333">
        <f t="shared" ca="1" si="96"/>
        <v>2</v>
      </c>
      <c r="S333" t="str">
        <f t="shared" ca="1" si="97"/>
        <v>1</v>
      </c>
      <c r="T333" t="str">
        <f t="shared" ca="1" si="98"/>
        <v>Mumbai</v>
      </c>
      <c r="W333">
        <f t="shared" ca="1" si="99"/>
        <v>0.21652216548584047</v>
      </c>
      <c r="Y333">
        <f t="shared" ca="1" si="100"/>
        <v>0.45841104877911254</v>
      </c>
    </row>
    <row r="334" spans="1:25" x14ac:dyDescent="0.3">
      <c r="A334">
        <f t="shared" si="101"/>
        <v>5828</v>
      </c>
      <c r="B334">
        <f t="shared" ca="1" si="86"/>
        <v>26</v>
      </c>
      <c r="C334" t="str">
        <f t="shared" ca="1" si="87"/>
        <v>1</v>
      </c>
      <c r="D334" s="1">
        <f t="shared" ca="1" si="88"/>
        <v>43181</v>
      </c>
      <c r="E334" t="str">
        <f t="shared" ca="1" si="89"/>
        <v>3</v>
      </c>
      <c r="F334" t="str">
        <f t="shared" ca="1" si="90"/>
        <v>0</v>
      </c>
      <c r="G334">
        <v>2018</v>
      </c>
      <c r="H334" t="s">
        <v>14</v>
      </c>
      <c r="I334" t="s">
        <v>15</v>
      </c>
      <c r="J334">
        <f t="shared" ca="1" si="91"/>
        <v>174325</v>
      </c>
      <c r="K334" t="str">
        <f t="shared" ca="1" si="92"/>
        <v>2k</v>
      </c>
      <c r="L334" t="str">
        <f t="shared" ca="1" si="93"/>
        <v>17</v>
      </c>
      <c r="M334" t="str">
        <f t="shared" ca="1" si="102"/>
        <v>32</v>
      </c>
      <c r="N334" t="str">
        <f t="shared" ca="1" si="94"/>
        <v>i7</v>
      </c>
      <c r="O334" t="s">
        <v>21</v>
      </c>
      <c r="P334">
        <v>1024</v>
      </c>
      <c r="Q334" t="str">
        <f t="shared" ca="1" si="95"/>
        <v>512</v>
      </c>
      <c r="R334">
        <f t="shared" ca="1" si="96"/>
        <v>2</v>
      </c>
      <c r="S334" t="str">
        <f t="shared" ca="1" si="97"/>
        <v>1</v>
      </c>
      <c r="T334" t="str">
        <f t="shared" ca="1" si="98"/>
        <v>Vizag</v>
      </c>
      <c r="W334">
        <f t="shared" ca="1" si="99"/>
        <v>0.86448542178517851</v>
      </c>
      <c r="Y334">
        <f t="shared" ca="1" si="100"/>
        <v>0.99628904510179717</v>
      </c>
    </row>
    <row r="335" spans="1:25" x14ac:dyDescent="0.3">
      <c r="A335">
        <f t="shared" si="101"/>
        <v>5829</v>
      </c>
      <c r="B335">
        <f t="shared" ca="1" si="86"/>
        <v>21</v>
      </c>
      <c r="C335" t="str">
        <f t="shared" ca="1" si="87"/>
        <v>1</v>
      </c>
      <c r="D335" s="1">
        <f t="shared" ca="1" si="88"/>
        <v>43260</v>
      </c>
      <c r="E335" t="str">
        <f t="shared" ca="1" si="89"/>
        <v>6</v>
      </c>
      <c r="F335" t="str">
        <f t="shared" ca="1" si="90"/>
        <v>0</v>
      </c>
      <c r="G335">
        <v>2018</v>
      </c>
      <c r="H335" t="s">
        <v>14</v>
      </c>
      <c r="I335" t="s">
        <v>15</v>
      </c>
      <c r="J335">
        <f t="shared" ca="1" si="91"/>
        <v>136980</v>
      </c>
      <c r="K335" t="str">
        <f t="shared" ca="1" si="92"/>
        <v>FullHD</v>
      </c>
      <c r="L335" t="str">
        <f t="shared" ca="1" si="93"/>
        <v>15</v>
      </c>
      <c r="M335" t="str">
        <f t="shared" ca="1" si="102"/>
        <v>16</v>
      </c>
      <c r="N335" t="str">
        <f t="shared" ca="1" si="94"/>
        <v>i5</v>
      </c>
      <c r="O335" t="s">
        <v>21</v>
      </c>
      <c r="P335">
        <v>1024</v>
      </c>
      <c r="Q335" t="str">
        <f t="shared" ca="1" si="95"/>
        <v>1024</v>
      </c>
      <c r="R335">
        <f t="shared" ca="1" si="96"/>
        <v>2</v>
      </c>
      <c r="S335" t="str">
        <f t="shared" ca="1" si="97"/>
        <v>1</v>
      </c>
      <c r="T335" t="str">
        <f t="shared" ca="1" si="98"/>
        <v>Coimbatore</v>
      </c>
      <c r="W335">
        <f t="shared" ca="1" si="99"/>
        <v>0.38544335494313064</v>
      </c>
      <c r="Y335">
        <f t="shared" ca="1" si="100"/>
        <v>0.84067277698376253</v>
      </c>
    </row>
    <row r="336" spans="1:25" x14ac:dyDescent="0.3">
      <c r="A336">
        <f t="shared" si="101"/>
        <v>5830</v>
      </c>
      <c r="B336">
        <f t="shared" ca="1" si="86"/>
        <v>25</v>
      </c>
      <c r="C336" t="str">
        <f t="shared" ca="1" si="87"/>
        <v>1</v>
      </c>
      <c r="D336" s="1">
        <f t="shared" ca="1" si="88"/>
        <v>43201</v>
      </c>
      <c r="E336" t="str">
        <f t="shared" ca="1" si="89"/>
        <v>4</v>
      </c>
      <c r="F336" t="str">
        <f t="shared" ca="1" si="90"/>
        <v>0</v>
      </c>
      <c r="G336">
        <v>2018</v>
      </c>
      <c r="H336" t="s">
        <v>14</v>
      </c>
      <c r="I336" t="s">
        <v>15</v>
      </c>
      <c r="J336">
        <f t="shared" ca="1" si="91"/>
        <v>241576</v>
      </c>
      <c r="K336" t="str">
        <f t="shared" ca="1" si="92"/>
        <v>2k</v>
      </c>
      <c r="L336" t="str">
        <f t="shared" ca="1" si="93"/>
        <v>17</v>
      </c>
      <c r="M336" t="str">
        <f t="shared" ca="1" si="102"/>
        <v>32</v>
      </c>
      <c r="N336" t="str">
        <f t="shared" ca="1" si="94"/>
        <v>i9</v>
      </c>
      <c r="O336" t="s">
        <v>21</v>
      </c>
      <c r="P336">
        <v>1024</v>
      </c>
      <c r="Q336" t="str">
        <f t="shared" ca="1" si="95"/>
        <v>1024</v>
      </c>
      <c r="R336">
        <f t="shared" ca="1" si="96"/>
        <v>2</v>
      </c>
      <c r="S336" t="str">
        <f t="shared" ca="1" si="97"/>
        <v>1</v>
      </c>
      <c r="T336" t="str">
        <f t="shared" ca="1" si="98"/>
        <v>Bangalore</v>
      </c>
      <c r="W336">
        <f t="shared" ca="1" si="99"/>
        <v>0.25896192783666483</v>
      </c>
      <c r="Y336">
        <f t="shared" ca="1" si="100"/>
        <v>2.121100406834997E-2</v>
      </c>
    </row>
    <row r="337" spans="1:25" x14ac:dyDescent="0.3">
      <c r="A337">
        <f t="shared" si="101"/>
        <v>5831</v>
      </c>
      <c r="B337">
        <f t="shared" ca="1" si="86"/>
        <v>25</v>
      </c>
      <c r="C337" t="str">
        <f t="shared" ca="1" si="87"/>
        <v>1</v>
      </c>
      <c r="D337" s="1">
        <f t="shared" ca="1" si="88"/>
        <v>43187</v>
      </c>
      <c r="E337" t="str">
        <f t="shared" ca="1" si="89"/>
        <v>3</v>
      </c>
      <c r="F337" t="str">
        <f t="shared" ca="1" si="90"/>
        <v>0</v>
      </c>
      <c r="G337">
        <v>2018</v>
      </c>
      <c r="H337" t="s">
        <v>14</v>
      </c>
      <c r="I337" t="s">
        <v>15</v>
      </c>
      <c r="J337">
        <f t="shared" ca="1" si="91"/>
        <v>227508</v>
      </c>
      <c r="K337" t="str">
        <f t="shared" ca="1" si="92"/>
        <v>2k</v>
      </c>
      <c r="L337" t="str">
        <f t="shared" ca="1" si="93"/>
        <v>17</v>
      </c>
      <c r="M337" t="str">
        <f t="shared" ca="1" si="102"/>
        <v>32</v>
      </c>
      <c r="N337" t="str">
        <f t="shared" ca="1" si="94"/>
        <v>i9</v>
      </c>
      <c r="O337" t="s">
        <v>21</v>
      </c>
      <c r="P337">
        <v>1024</v>
      </c>
      <c r="Q337" t="str">
        <f t="shared" ca="1" si="95"/>
        <v>1024</v>
      </c>
      <c r="R337">
        <f t="shared" ca="1" si="96"/>
        <v>2</v>
      </c>
      <c r="S337" t="str">
        <f t="shared" ca="1" si="97"/>
        <v>1</v>
      </c>
      <c r="T337" t="str">
        <f t="shared" ca="1" si="98"/>
        <v>Hyderabad</v>
      </c>
      <c r="W337">
        <f t="shared" ca="1" si="99"/>
        <v>0.60678886540408516</v>
      </c>
      <c r="Y337">
        <f t="shared" ca="1" si="100"/>
        <v>6.6975982064118367E-2</v>
      </c>
    </row>
    <row r="338" spans="1:25" x14ac:dyDescent="0.3">
      <c r="A338">
        <f t="shared" si="101"/>
        <v>5832</v>
      </c>
      <c r="B338">
        <f t="shared" ca="1" si="86"/>
        <v>23</v>
      </c>
      <c r="C338" t="str">
        <f t="shared" ca="1" si="87"/>
        <v>0</v>
      </c>
      <c r="D338" s="1">
        <f t="shared" ca="1" si="88"/>
        <v>43291</v>
      </c>
      <c r="E338" t="str">
        <f t="shared" ca="1" si="89"/>
        <v>7</v>
      </c>
      <c r="F338" t="str">
        <f t="shared" ca="1" si="90"/>
        <v>1</v>
      </c>
      <c r="G338">
        <v>2018</v>
      </c>
      <c r="H338" t="s">
        <v>14</v>
      </c>
      <c r="I338" t="s">
        <v>15</v>
      </c>
      <c r="J338">
        <f t="shared" ca="1" si="91"/>
        <v>142498</v>
      </c>
      <c r="K338" t="str">
        <f t="shared" ca="1" si="92"/>
        <v>2k</v>
      </c>
      <c r="L338" t="str">
        <f t="shared" ca="1" si="93"/>
        <v>17</v>
      </c>
      <c r="M338" t="str">
        <f t="shared" ca="1" si="102"/>
        <v>16</v>
      </c>
      <c r="N338" t="str">
        <f t="shared" ca="1" si="94"/>
        <v>i5</v>
      </c>
      <c r="O338" t="s">
        <v>21</v>
      </c>
      <c r="P338">
        <v>1024</v>
      </c>
      <c r="Q338" t="str">
        <f t="shared" ca="1" si="95"/>
        <v>256</v>
      </c>
      <c r="R338">
        <f t="shared" ca="1" si="96"/>
        <v>2</v>
      </c>
      <c r="S338" t="str">
        <f t="shared" ca="1" si="97"/>
        <v>1</v>
      </c>
      <c r="T338" t="str">
        <f t="shared" ca="1" si="98"/>
        <v>Bhopal</v>
      </c>
      <c r="W338">
        <f t="shared" ca="1" si="99"/>
        <v>0.42031268184976112</v>
      </c>
      <c r="Y338">
        <f t="shared" ca="1" si="100"/>
        <v>0.97876398827598854</v>
      </c>
    </row>
    <row r="339" spans="1:25" x14ac:dyDescent="0.3">
      <c r="A339">
        <f t="shared" si="101"/>
        <v>5833</v>
      </c>
      <c r="B339">
        <f t="shared" ca="1" si="86"/>
        <v>19</v>
      </c>
      <c r="C339" t="str">
        <f t="shared" ca="1" si="87"/>
        <v>1</v>
      </c>
      <c r="D339" s="1">
        <f t="shared" ca="1" si="88"/>
        <v>43421</v>
      </c>
      <c r="E339" t="str">
        <f t="shared" ca="1" si="89"/>
        <v>11</v>
      </c>
      <c r="F339" t="str">
        <f t="shared" ca="1" si="90"/>
        <v>1</v>
      </c>
      <c r="G339">
        <v>2018</v>
      </c>
      <c r="H339" t="s">
        <v>14</v>
      </c>
      <c r="I339" t="s">
        <v>15</v>
      </c>
      <c r="J339">
        <f t="shared" ca="1" si="91"/>
        <v>228553</v>
      </c>
      <c r="K339" t="str">
        <f t="shared" ca="1" si="92"/>
        <v>2k</v>
      </c>
      <c r="L339" t="str">
        <f t="shared" ca="1" si="93"/>
        <v>17</v>
      </c>
      <c r="M339" t="str">
        <f t="shared" ca="1" si="102"/>
        <v>32</v>
      </c>
      <c r="N339" t="str">
        <f t="shared" ca="1" si="94"/>
        <v>i9</v>
      </c>
      <c r="O339" t="s">
        <v>21</v>
      </c>
      <c r="P339">
        <v>1024</v>
      </c>
      <c r="Q339" t="str">
        <f t="shared" ca="1" si="95"/>
        <v>1024</v>
      </c>
      <c r="R339">
        <f t="shared" ca="1" si="96"/>
        <v>3</v>
      </c>
      <c r="S339" t="str">
        <f t="shared" ca="1" si="97"/>
        <v>1</v>
      </c>
      <c r="T339" t="str">
        <f t="shared" ca="1" si="98"/>
        <v>Bangalore</v>
      </c>
      <c r="W339">
        <f t="shared" ca="1" si="99"/>
        <v>0.37238468861362761</v>
      </c>
      <c r="Y339">
        <f t="shared" ca="1" si="100"/>
        <v>0.12849169681665018</v>
      </c>
    </row>
    <row r="340" spans="1:25" x14ac:dyDescent="0.3">
      <c r="A340">
        <f t="shared" si="101"/>
        <v>5834</v>
      </c>
      <c r="B340">
        <f t="shared" ca="1" si="86"/>
        <v>24</v>
      </c>
      <c r="C340" t="str">
        <f t="shared" ca="1" si="87"/>
        <v>1</v>
      </c>
      <c r="D340" s="1">
        <f t="shared" ca="1" si="88"/>
        <v>43409</v>
      </c>
      <c r="E340" t="str">
        <f t="shared" ca="1" si="89"/>
        <v>11</v>
      </c>
      <c r="F340" t="str">
        <f t="shared" ca="1" si="90"/>
        <v>1</v>
      </c>
      <c r="G340">
        <v>2018</v>
      </c>
      <c r="H340" t="s">
        <v>14</v>
      </c>
      <c r="I340" t="s">
        <v>15</v>
      </c>
      <c r="J340">
        <f t="shared" ca="1" si="91"/>
        <v>139575</v>
      </c>
      <c r="K340" t="str">
        <f t="shared" ca="1" si="92"/>
        <v>FullHD</v>
      </c>
      <c r="L340" t="str">
        <f t="shared" ca="1" si="93"/>
        <v>15</v>
      </c>
      <c r="M340" t="str">
        <f t="shared" ca="1" si="102"/>
        <v>16</v>
      </c>
      <c r="N340" t="str">
        <f t="shared" ca="1" si="94"/>
        <v>i5</v>
      </c>
      <c r="O340" t="s">
        <v>21</v>
      </c>
      <c r="P340">
        <v>1024</v>
      </c>
      <c r="Q340" t="str">
        <f t="shared" ca="1" si="95"/>
        <v>1024</v>
      </c>
      <c r="R340">
        <f t="shared" ca="1" si="96"/>
        <v>3</v>
      </c>
      <c r="S340" t="str">
        <f t="shared" ca="1" si="97"/>
        <v>1</v>
      </c>
      <c r="T340" t="str">
        <f t="shared" ca="1" si="98"/>
        <v>Mumbai</v>
      </c>
      <c r="W340">
        <f t="shared" ca="1" si="99"/>
        <v>0.46701773332275087</v>
      </c>
      <c r="Y340">
        <f t="shared" ca="1" si="100"/>
        <v>0.56108699198857825</v>
      </c>
    </row>
    <row r="341" spans="1:25" x14ac:dyDescent="0.3">
      <c r="A341">
        <f t="shared" si="101"/>
        <v>5835</v>
      </c>
      <c r="B341">
        <f t="shared" ca="1" si="86"/>
        <v>25</v>
      </c>
      <c r="C341" t="str">
        <f t="shared" ca="1" si="87"/>
        <v>1</v>
      </c>
      <c r="D341" s="1">
        <f t="shared" ca="1" si="88"/>
        <v>43449</v>
      </c>
      <c r="E341" t="str">
        <f t="shared" ca="1" si="89"/>
        <v>12</v>
      </c>
      <c r="F341" t="str">
        <f t="shared" ca="1" si="90"/>
        <v>0</v>
      </c>
      <c r="G341">
        <v>2018</v>
      </c>
      <c r="H341" t="s">
        <v>14</v>
      </c>
      <c r="I341" t="s">
        <v>15</v>
      </c>
      <c r="J341">
        <f t="shared" ca="1" si="91"/>
        <v>243569</v>
      </c>
      <c r="K341" t="str">
        <f t="shared" ca="1" si="92"/>
        <v>2k</v>
      </c>
      <c r="L341" t="str">
        <f t="shared" ca="1" si="93"/>
        <v>17</v>
      </c>
      <c r="M341" t="str">
        <f t="shared" ca="1" si="102"/>
        <v>32</v>
      </c>
      <c r="N341" t="str">
        <f t="shared" ca="1" si="94"/>
        <v>i9</v>
      </c>
      <c r="O341" t="s">
        <v>21</v>
      </c>
      <c r="P341">
        <v>1024</v>
      </c>
      <c r="Q341" t="str">
        <f t="shared" ca="1" si="95"/>
        <v>1024</v>
      </c>
      <c r="R341">
        <f t="shared" ca="1" si="96"/>
        <v>3</v>
      </c>
      <c r="S341" t="str">
        <f t="shared" ca="1" si="97"/>
        <v>1</v>
      </c>
      <c r="T341" t="str">
        <f t="shared" ca="1" si="98"/>
        <v>Mumbai</v>
      </c>
      <c r="W341">
        <f t="shared" ca="1" si="99"/>
        <v>0.12023935777359707</v>
      </c>
      <c r="Y341">
        <f t="shared" ca="1" si="100"/>
        <v>2.564904696543957E-2</v>
      </c>
    </row>
    <row r="342" spans="1:25" x14ac:dyDescent="0.3">
      <c r="A342">
        <f t="shared" si="101"/>
        <v>5836</v>
      </c>
      <c r="B342">
        <f t="shared" ca="1" si="86"/>
        <v>22</v>
      </c>
      <c r="C342" t="str">
        <f t="shared" ca="1" si="87"/>
        <v>1</v>
      </c>
      <c r="D342" s="1">
        <f t="shared" ca="1" si="88"/>
        <v>43101</v>
      </c>
      <c r="E342" t="str">
        <f t="shared" ca="1" si="89"/>
        <v>1</v>
      </c>
      <c r="F342" t="str">
        <f t="shared" ca="1" si="90"/>
        <v>1</v>
      </c>
      <c r="G342">
        <v>2018</v>
      </c>
      <c r="H342" t="s">
        <v>14</v>
      </c>
      <c r="I342" t="s">
        <v>15</v>
      </c>
      <c r="J342">
        <f t="shared" ca="1" si="91"/>
        <v>144213</v>
      </c>
      <c r="K342" t="str">
        <f t="shared" ca="1" si="92"/>
        <v>FullHD</v>
      </c>
      <c r="L342" t="str">
        <f t="shared" ca="1" si="93"/>
        <v>15</v>
      </c>
      <c r="M342" t="str">
        <f t="shared" ca="1" si="102"/>
        <v>16</v>
      </c>
      <c r="N342" t="str">
        <f t="shared" ca="1" si="94"/>
        <v>i5</v>
      </c>
      <c r="O342" t="s">
        <v>21</v>
      </c>
      <c r="P342">
        <v>1024</v>
      </c>
      <c r="Q342" t="str">
        <f t="shared" ca="1" si="95"/>
        <v>256</v>
      </c>
      <c r="R342">
        <f t="shared" ca="1" si="96"/>
        <v>2</v>
      </c>
      <c r="S342" t="str">
        <f t="shared" ca="1" si="97"/>
        <v>1</v>
      </c>
      <c r="T342" t="str">
        <f t="shared" ca="1" si="98"/>
        <v>New Delhi</v>
      </c>
      <c r="W342">
        <f t="shared" ca="1" si="99"/>
        <v>0.40469006760330806</v>
      </c>
      <c r="Y342">
        <f t="shared" ca="1" si="100"/>
        <v>0.48214554509450336</v>
      </c>
    </row>
    <row r="343" spans="1:25" x14ac:dyDescent="0.3">
      <c r="A343">
        <f t="shared" si="101"/>
        <v>5837</v>
      </c>
      <c r="B343">
        <f t="shared" ca="1" si="86"/>
        <v>22</v>
      </c>
      <c r="C343" t="str">
        <f t="shared" ca="1" si="87"/>
        <v>1</v>
      </c>
      <c r="D343" s="1">
        <f t="shared" ca="1" si="88"/>
        <v>43261</v>
      </c>
      <c r="E343" t="str">
        <f t="shared" ca="1" si="89"/>
        <v>6</v>
      </c>
      <c r="F343" t="str">
        <f t="shared" ca="1" si="90"/>
        <v>0</v>
      </c>
      <c r="G343">
        <v>2018</v>
      </c>
      <c r="H343" t="s">
        <v>14</v>
      </c>
      <c r="I343" t="s">
        <v>15</v>
      </c>
      <c r="J343">
        <f t="shared" ca="1" si="91"/>
        <v>146153</v>
      </c>
      <c r="K343" t="str">
        <f t="shared" ca="1" si="92"/>
        <v>FullHD</v>
      </c>
      <c r="L343" t="str">
        <f t="shared" ca="1" si="93"/>
        <v>15</v>
      </c>
      <c r="M343" t="str">
        <f t="shared" ca="1" si="102"/>
        <v>8</v>
      </c>
      <c r="N343" t="str">
        <f t="shared" ca="1" si="94"/>
        <v>i5</v>
      </c>
      <c r="O343" t="s">
        <v>21</v>
      </c>
      <c r="P343">
        <v>1024</v>
      </c>
      <c r="Q343" t="str">
        <f t="shared" ca="1" si="95"/>
        <v>256</v>
      </c>
      <c r="R343">
        <f t="shared" ca="1" si="96"/>
        <v>3</v>
      </c>
      <c r="S343" t="str">
        <f t="shared" ca="1" si="97"/>
        <v>1</v>
      </c>
      <c r="T343" t="str">
        <f t="shared" ca="1" si="98"/>
        <v>Kolkata</v>
      </c>
      <c r="W343">
        <f t="shared" ca="1" si="99"/>
        <v>0.55115317772569505</v>
      </c>
      <c r="Y343">
        <f t="shared" ca="1" si="100"/>
        <v>0.12943336961880902</v>
      </c>
    </row>
    <row r="344" spans="1:25" x14ac:dyDescent="0.3">
      <c r="A344">
        <f t="shared" si="101"/>
        <v>5838</v>
      </c>
      <c r="B344">
        <f t="shared" ca="1" si="86"/>
        <v>27</v>
      </c>
      <c r="C344" t="str">
        <f t="shared" ca="1" si="87"/>
        <v>1</v>
      </c>
      <c r="D344" s="1">
        <f t="shared" ca="1" si="88"/>
        <v>43422</v>
      </c>
      <c r="E344" t="str">
        <f t="shared" ca="1" si="89"/>
        <v>11</v>
      </c>
      <c r="F344" t="str">
        <f t="shared" ca="1" si="90"/>
        <v>1</v>
      </c>
      <c r="G344">
        <v>2018</v>
      </c>
      <c r="H344" t="s">
        <v>14</v>
      </c>
      <c r="I344" t="s">
        <v>15</v>
      </c>
      <c r="J344">
        <f t="shared" ca="1" si="91"/>
        <v>184918</v>
      </c>
      <c r="K344" t="str">
        <f t="shared" ca="1" si="92"/>
        <v>FullHD</v>
      </c>
      <c r="L344" t="str">
        <f t="shared" ca="1" si="93"/>
        <v>15</v>
      </c>
      <c r="M344" t="str">
        <f t="shared" ca="1" si="102"/>
        <v>16</v>
      </c>
      <c r="N344" t="str">
        <f t="shared" ca="1" si="94"/>
        <v>i7</v>
      </c>
      <c r="O344" t="s">
        <v>21</v>
      </c>
      <c r="P344">
        <v>1024</v>
      </c>
      <c r="Q344" t="str">
        <f t="shared" ca="1" si="95"/>
        <v>512</v>
      </c>
      <c r="R344">
        <f t="shared" ca="1" si="96"/>
        <v>2</v>
      </c>
      <c r="S344" t="str">
        <f t="shared" ca="1" si="97"/>
        <v>1</v>
      </c>
      <c r="T344" t="str">
        <f t="shared" ca="1" si="98"/>
        <v>Kolkata</v>
      </c>
      <c r="W344">
        <f t="shared" ca="1" si="99"/>
        <v>0.81877423725140297</v>
      </c>
      <c r="Y344">
        <f t="shared" ca="1" si="100"/>
        <v>6.9464880308331978E-3</v>
      </c>
    </row>
    <row r="345" spans="1:25" x14ac:dyDescent="0.3">
      <c r="A345">
        <f t="shared" si="101"/>
        <v>5839</v>
      </c>
      <c r="B345">
        <f t="shared" ca="1" si="86"/>
        <v>25</v>
      </c>
      <c r="C345" t="str">
        <f t="shared" ca="1" si="87"/>
        <v>1</v>
      </c>
      <c r="D345" s="1">
        <f t="shared" ca="1" si="88"/>
        <v>43195</v>
      </c>
      <c r="E345" t="str">
        <f t="shared" ca="1" si="89"/>
        <v>4</v>
      </c>
      <c r="F345" t="str">
        <f t="shared" ca="1" si="90"/>
        <v>0</v>
      </c>
      <c r="G345">
        <v>2018</v>
      </c>
      <c r="H345" t="s">
        <v>14</v>
      </c>
      <c r="I345" t="s">
        <v>15</v>
      </c>
      <c r="J345">
        <f t="shared" ca="1" si="91"/>
        <v>127664</v>
      </c>
      <c r="K345" t="str">
        <f t="shared" ca="1" si="92"/>
        <v>FullHD</v>
      </c>
      <c r="L345" t="str">
        <f t="shared" ca="1" si="93"/>
        <v>15</v>
      </c>
      <c r="M345" t="str">
        <f t="shared" ca="1" si="102"/>
        <v>8</v>
      </c>
      <c r="N345" t="str">
        <f t="shared" ca="1" si="94"/>
        <v>i5</v>
      </c>
      <c r="O345" t="s">
        <v>21</v>
      </c>
      <c r="P345">
        <v>1024</v>
      </c>
      <c r="Q345" t="str">
        <f t="shared" ca="1" si="95"/>
        <v>512</v>
      </c>
      <c r="R345">
        <f t="shared" ca="1" si="96"/>
        <v>3</v>
      </c>
      <c r="S345" t="str">
        <f t="shared" ca="1" si="97"/>
        <v>1</v>
      </c>
      <c r="T345" t="str">
        <f t="shared" ca="1" si="98"/>
        <v>Bangalore</v>
      </c>
      <c r="W345">
        <f t="shared" ca="1" si="99"/>
        <v>0.34319356499102271</v>
      </c>
      <c r="Y345">
        <f t="shared" ca="1" si="100"/>
        <v>0.35615833641998784</v>
      </c>
    </row>
    <row r="346" spans="1:25" x14ac:dyDescent="0.3">
      <c r="A346">
        <f t="shared" si="101"/>
        <v>5840</v>
      </c>
      <c r="B346">
        <f t="shared" ca="1" si="86"/>
        <v>17</v>
      </c>
      <c r="C346" t="str">
        <f t="shared" ca="1" si="87"/>
        <v>1</v>
      </c>
      <c r="D346" s="1">
        <f t="shared" ca="1" si="88"/>
        <v>43399</v>
      </c>
      <c r="E346" t="str">
        <f t="shared" ca="1" si="89"/>
        <v>10</v>
      </c>
      <c r="F346" t="str">
        <f t="shared" ca="1" si="90"/>
        <v>0</v>
      </c>
      <c r="G346">
        <v>2018</v>
      </c>
      <c r="H346" t="s">
        <v>14</v>
      </c>
      <c r="I346" t="s">
        <v>15</v>
      </c>
      <c r="J346">
        <f t="shared" ca="1" si="91"/>
        <v>160875</v>
      </c>
      <c r="K346" t="str">
        <f t="shared" ca="1" si="92"/>
        <v>FullHD</v>
      </c>
      <c r="L346" t="str">
        <f t="shared" ca="1" si="93"/>
        <v>15</v>
      </c>
      <c r="M346" t="str">
        <f t="shared" ca="1" si="102"/>
        <v>8</v>
      </c>
      <c r="N346" t="str">
        <f t="shared" ca="1" si="94"/>
        <v>i7</v>
      </c>
      <c r="O346" t="s">
        <v>21</v>
      </c>
      <c r="P346">
        <v>1024</v>
      </c>
      <c r="Q346" t="str">
        <f t="shared" ca="1" si="95"/>
        <v>1024</v>
      </c>
      <c r="R346">
        <f t="shared" ca="1" si="96"/>
        <v>2</v>
      </c>
      <c r="S346" t="str">
        <f t="shared" ca="1" si="97"/>
        <v>1</v>
      </c>
      <c r="T346" t="str">
        <f t="shared" ca="1" si="98"/>
        <v>Mumbai</v>
      </c>
      <c r="W346">
        <f t="shared" ca="1" si="99"/>
        <v>9.7614463938158202E-3</v>
      </c>
      <c r="Y346">
        <f t="shared" ca="1" si="100"/>
        <v>0.65871770274874608</v>
      </c>
    </row>
    <row r="347" spans="1:25" x14ac:dyDescent="0.3">
      <c r="A347">
        <f t="shared" si="101"/>
        <v>5841</v>
      </c>
      <c r="B347">
        <f t="shared" ca="1" si="86"/>
        <v>20</v>
      </c>
      <c r="C347" t="str">
        <f t="shared" ca="1" si="87"/>
        <v>0</v>
      </c>
      <c r="D347" s="1">
        <f t="shared" ca="1" si="88"/>
        <v>43395</v>
      </c>
      <c r="E347" t="str">
        <f t="shared" ca="1" si="89"/>
        <v>10</v>
      </c>
      <c r="F347" t="str">
        <f t="shared" ca="1" si="90"/>
        <v>0</v>
      </c>
      <c r="G347">
        <v>2018</v>
      </c>
      <c r="H347" t="s">
        <v>14</v>
      </c>
      <c r="I347" t="s">
        <v>15</v>
      </c>
      <c r="J347">
        <f t="shared" ca="1" si="91"/>
        <v>153901</v>
      </c>
      <c r="K347" t="str">
        <f t="shared" ca="1" si="92"/>
        <v>FullHD</v>
      </c>
      <c r="L347" t="str">
        <f t="shared" ca="1" si="93"/>
        <v>15</v>
      </c>
      <c r="M347" t="str">
        <f t="shared" ca="1" si="102"/>
        <v>16</v>
      </c>
      <c r="N347" t="str">
        <f t="shared" ca="1" si="94"/>
        <v>i7</v>
      </c>
      <c r="O347" t="s">
        <v>21</v>
      </c>
      <c r="P347">
        <v>1024</v>
      </c>
      <c r="Q347" t="str">
        <f t="shared" ca="1" si="95"/>
        <v>256</v>
      </c>
      <c r="R347">
        <f t="shared" ca="1" si="96"/>
        <v>3</v>
      </c>
      <c r="S347" t="str">
        <f t="shared" ca="1" si="97"/>
        <v>1</v>
      </c>
      <c r="T347" t="str">
        <f t="shared" ca="1" si="98"/>
        <v>Bhopal</v>
      </c>
      <c r="W347">
        <f t="shared" ca="1" si="99"/>
        <v>0.39557937778054297</v>
      </c>
      <c r="Y347">
        <f t="shared" ca="1" si="100"/>
        <v>0.95456592299079046</v>
      </c>
    </row>
    <row r="348" spans="1:25" x14ac:dyDescent="0.3">
      <c r="A348">
        <f t="shared" si="101"/>
        <v>5842</v>
      </c>
      <c r="B348">
        <f t="shared" ca="1" si="86"/>
        <v>30</v>
      </c>
      <c r="C348" t="str">
        <f t="shared" ca="1" si="87"/>
        <v>1</v>
      </c>
      <c r="D348" s="1">
        <f t="shared" ca="1" si="88"/>
        <v>43124</v>
      </c>
      <c r="E348" t="str">
        <f t="shared" ca="1" si="89"/>
        <v>1</v>
      </c>
      <c r="F348" t="str">
        <f t="shared" ca="1" si="90"/>
        <v>1</v>
      </c>
      <c r="G348">
        <v>2018</v>
      </c>
      <c r="H348" t="s">
        <v>14</v>
      </c>
      <c r="I348" t="s">
        <v>15</v>
      </c>
      <c r="J348">
        <f t="shared" ca="1" si="91"/>
        <v>230617</v>
      </c>
      <c r="K348" t="str">
        <f t="shared" ca="1" si="92"/>
        <v>2k</v>
      </c>
      <c r="L348" t="str">
        <f t="shared" ca="1" si="93"/>
        <v>17</v>
      </c>
      <c r="M348" t="str">
        <f t="shared" ca="1" si="102"/>
        <v>32</v>
      </c>
      <c r="N348" t="str">
        <f t="shared" ca="1" si="94"/>
        <v>i9</v>
      </c>
      <c r="O348" t="s">
        <v>21</v>
      </c>
      <c r="P348">
        <v>1024</v>
      </c>
      <c r="Q348" t="str">
        <f t="shared" ca="1" si="95"/>
        <v>1024</v>
      </c>
      <c r="R348">
        <f t="shared" ca="1" si="96"/>
        <v>3</v>
      </c>
      <c r="S348" t="str">
        <f t="shared" ca="1" si="97"/>
        <v>1</v>
      </c>
      <c r="T348" t="str">
        <f t="shared" ca="1" si="98"/>
        <v>New Delhi</v>
      </c>
      <c r="W348">
        <f t="shared" ca="1" si="99"/>
        <v>0.86449674059330717</v>
      </c>
      <c r="Y348">
        <f t="shared" ca="1" si="100"/>
        <v>0.49769876528433066</v>
      </c>
    </row>
    <row r="349" spans="1:25" x14ac:dyDescent="0.3">
      <c r="A349">
        <f t="shared" si="101"/>
        <v>5843</v>
      </c>
      <c r="B349">
        <f t="shared" ca="1" si="86"/>
        <v>22</v>
      </c>
      <c r="C349" t="str">
        <f t="shared" ca="1" si="87"/>
        <v>1</v>
      </c>
      <c r="D349" s="1">
        <f t="shared" ca="1" si="88"/>
        <v>43258</v>
      </c>
      <c r="E349" t="str">
        <f t="shared" ca="1" si="89"/>
        <v>6</v>
      </c>
      <c r="F349" t="str">
        <f t="shared" ca="1" si="90"/>
        <v>0</v>
      </c>
      <c r="G349">
        <v>2018</v>
      </c>
      <c r="H349" t="s">
        <v>14</v>
      </c>
      <c r="I349" t="s">
        <v>15</v>
      </c>
      <c r="J349">
        <f t="shared" ca="1" si="91"/>
        <v>132246</v>
      </c>
      <c r="K349" t="str">
        <f t="shared" ca="1" si="92"/>
        <v>FullHD</v>
      </c>
      <c r="L349" t="str">
        <f t="shared" ca="1" si="93"/>
        <v>15</v>
      </c>
      <c r="M349" t="str">
        <f t="shared" ca="1" si="102"/>
        <v>8</v>
      </c>
      <c r="N349" t="str">
        <f t="shared" ca="1" si="94"/>
        <v>i5</v>
      </c>
      <c r="O349" t="s">
        <v>21</v>
      </c>
      <c r="P349">
        <v>1024</v>
      </c>
      <c r="Q349" t="str">
        <f t="shared" ca="1" si="95"/>
        <v>1024</v>
      </c>
      <c r="R349">
        <f t="shared" ca="1" si="96"/>
        <v>2</v>
      </c>
      <c r="S349" t="str">
        <f t="shared" ca="1" si="97"/>
        <v>1</v>
      </c>
      <c r="T349" t="str">
        <f t="shared" ca="1" si="98"/>
        <v>Kolkata</v>
      </c>
      <c r="W349">
        <f t="shared" ca="1" si="99"/>
        <v>0.58068600173260709</v>
      </c>
      <c r="Y349">
        <f t="shared" ca="1" si="100"/>
        <v>0.64006067205426787</v>
      </c>
    </row>
    <row r="350" spans="1:25" x14ac:dyDescent="0.3">
      <c r="A350">
        <f t="shared" si="101"/>
        <v>5844</v>
      </c>
      <c r="B350">
        <f t="shared" ca="1" si="86"/>
        <v>30</v>
      </c>
      <c r="C350" t="str">
        <f t="shared" ca="1" si="87"/>
        <v>1</v>
      </c>
      <c r="D350" s="1">
        <f t="shared" ca="1" si="88"/>
        <v>43358</v>
      </c>
      <c r="E350" t="str">
        <f t="shared" ca="1" si="89"/>
        <v>9</v>
      </c>
      <c r="F350" t="str">
        <f t="shared" ca="1" si="90"/>
        <v>0</v>
      </c>
      <c r="G350">
        <v>2018</v>
      </c>
      <c r="H350" t="s">
        <v>14</v>
      </c>
      <c r="I350" t="s">
        <v>15</v>
      </c>
      <c r="J350">
        <f t="shared" ca="1" si="91"/>
        <v>157565</v>
      </c>
      <c r="K350" t="str">
        <f t="shared" ca="1" si="92"/>
        <v>FullHD</v>
      </c>
      <c r="L350" t="str">
        <f t="shared" ca="1" si="93"/>
        <v>15</v>
      </c>
      <c r="M350" t="str">
        <f t="shared" ca="1" si="102"/>
        <v>16</v>
      </c>
      <c r="N350" t="str">
        <f t="shared" ca="1" si="94"/>
        <v>i7</v>
      </c>
      <c r="O350" t="s">
        <v>21</v>
      </c>
      <c r="P350">
        <v>1024</v>
      </c>
      <c r="Q350" t="str">
        <f t="shared" ca="1" si="95"/>
        <v>256</v>
      </c>
      <c r="R350">
        <f t="shared" ca="1" si="96"/>
        <v>2</v>
      </c>
      <c r="S350" t="str">
        <f t="shared" ca="1" si="97"/>
        <v>1</v>
      </c>
      <c r="T350" t="str">
        <f t="shared" ca="1" si="98"/>
        <v>Mumbai</v>
      </c>
      <c r="W350">
        <f t="shared" ca="1" si="99"/>
        <v>0.88321073185248056</v>
      </c>
      <c r="Y350">
        <f t="shared" ca="1" si="100"/>
        <v>2.7531269434782568E-2</v>
      </c>
    </row>
    <row r="351" spans="1:25" x14ac:dyDescent="0.3">
      <c r="A351">
        <f t="shared" si="101"/>
        <v>5845</v>
      </c>
      <c r="B351">
        <f t="shared" ca="1" si="86"/>
        <v>20</v>
      </c>
      <c r="C351" t="str">
        <f t="shared" ca="1" si="87"/>
        <v>1</v>
      </c>
      <c r="D351" s="1">
        <f t="shared" ca="1" si="88"/>
        <v>43371</v>
      </c>
      <c r="E351" t="str">
        <f t="shared" ca="1" si="89"/>
        <v>9</v>
      </c>
      <c r="F351" t="str">
        <f t="shared" ca="1" si="90"/>
        <v>0</v>
      </c>
      <c r="G351">
        <v>2018</v>
      </c>
      <c r="H351" t="s">
        <v>14</v>
      </c>
      <c r="I351" t="s">
        <v>15</v>
      </c>
      <c r="J351">
        <f t="shared" ca="1" si="91"/>
        <v>183646</v>
      </c>
      <c r="K351" t="str">
        <f t="shared" ca="1" si="92"/>
        <v>FullHD</v>
      </c>
      <c r="L351" t="str">
        <f t="shared" ca="1" si="93"/>
        <v>15</v>
      </c>
      <c r="M351" t="str">
        <f t="shared" ca="1" si="102"/>
        <v>8</v>
      </c>
      <c r="N351" t="str">
        <f t="shared" ca="1" si="94"/>
        <v>i7</v>
      </c>
      <c r="O351" t="s">
        <v>21</v>
      </c>
      <c r="P351">
        <v>1024</v>
      </c>
      <c r="Q351" t="str">
        <f t="shared" ca="1" si="95"/>
        <v>512</v>
      </c>
      <c r="R351">
        <f t="shared" ca="1" si="96"/>
        <v>3</v>
      </c>
      <c r="S351" t="str">
        <f t="shared" ca="1" si="97"/>
        <v>1</v>
      </c>
      <c r="T351" t="str">
        <f t="shared" ca="1" si="98"/>
        <v>Mumbai</v>
      </c>
      <c r="W351">
        <f t="shared" ca="1" si="99"/>
        <v>0.40172764675179484</v>
      </c>
      <c r="Y351">
        <f t="shared" ca="1" si="100"/>
        <v>0.61644657302662487</v>
      </c>
    </row>
    <row r="352" spans="1:25" x14ac:dyDescent="0.3">
      <c r="A352">
        <f t="shared" si="101"/>
        <v>5846</v>
      </c>
      <c r="B352">
        <f t="shared" ca="1" si="86"/>
        <v>19</v>
      </c>
      <c r="C352" t="str">
        <f t="shared" ca="1" si="87"/>
        <v>1</v>
      </c>
      <c r="D352" s="1">
        <f t="shared" ca="1" si="88"/>
        <v>43226</v>
      </c>
      <c r="E352" t="str">
        <f t="shared" ca="1" si="89"/>
        <v>5</v>
      </c>
      <c r="F352" t="str">
        <f t="shared" ca="1" si="90"/>
        <v>0</v>
      </c>
      <c r="G352">
        <v>2018</v>
      </c>
      <c r="H352" t="s">
        <v>14</v>
      </c>
      <c r="I352" t="s">
        <v>15</v>
      </c>
      <c r="J352">
        <f t="shared" ca="1" si="91"/>
        <v>155724</v>
      </c>
      <c r="K352" t="str">
        <f t="shared" ca="1" si="92"/>
        <v>FullHD</v>
      </c>
      <c r="L352" t="str">
        <f t="shared" ca="1" si="93"/>
        <v>15</v>
      </c>
      <c r="M352" t="str">
        <f t="shared" ca="1" si="102"/>
        <v>8</v>
      </c>
      <c r="N352" t="str">
        <f t="shared" ca="1" si="94"/>
        <v>i7</v>
      </c>
      <c r="O352" t="s">
        <v>21</v>
      </c>
      <c r="P352">
        <v>1024</v>
      </c>
      <c r="Q352" t="str">
        <f t="shared" ca="1" si="95"/>
        <v>256</v>
      </c>
      <c r="R352">
        <f t="shared" ca="1" si="96"/>
        <v>3</v>
      </c>
      <c r="S352" t="str">
        <f t="shared" ca="1" si="97"/>
        <v>1</v>
      </c>
      <c r="T352" t="str">
        <f t="shared" ca="1" si="98"/>
        <v>Mumbai</v>
      </c>
      <c r="W352">
        <f t="shared" ca="1" si="99"/>
        <v>0.78247704398356865</v>
      </c>
      <c r="Y352">
        <f t="shared" ca="1" si="100"/>
        <v>0.34816695427547684</v>
      </c>
    </row>
    <row r="353" spans="1:25" x14ac:dyDescent="0.3">
      <c r="A353">
        <f t="shared" si="101"/>
        <v>5847</v>
      </c>
      <c r="B353">
        <f t="shared" ca="1" si="86"/>
        <v>15</v>
      </c>
      <c r="C353" t="str">
        <f t="shared" ca="1" si="87"/>
        <v>1</v>
      </c>
      <c r="D353" s="1">
        <f t="shared" ca="1" si="88"/>
        <v>43405</v>
      </c>
      <c r="E353" t="str">
        <f t="shared" ca="1" si="89"/>
        <v>11</v>
      </c>
      <c r="F353" t="str">
        <f t="shared" ca="1" si="90"/>
        <v>1</v>
      </c>
      <c r="G353">
        <v>2018</v>
      </c>
      <c r="H353" t="s">
        <v>14</v>
      </c>
      <c r="I353" t="s">
        <v>15</v>
      </c>
      <c r="J353">
        <f t="shared" ca="1" si="91"/>
        <v>150831</v>
      </c>
      <c r="K353" t="str">
        <f t="shared" ca="1" si="92"/>
        <v>FullHD</v>
      </c>
      <c r="L353" t="str">
        <f t="shared" ca="1" si="93"/>
        <v>15</v>
      </c>
      <c r="M353" t="str">
        <f t="shared" ca="1" si="102"/>
        <v>8</v>
      </c>
      <c r="N353" t="str">
        <f t="shared" ca="1" si="94"/>
        <v>i7</v>
      </c>
      <c r="O353" t="s">
        <v>21</v>
      </c>
      <c r="P353">
        <v>1024</v>
      </c>
      <c r="Q353" t="str">
        <f t="shared" ca="1" si="95"/>
        <v>256</v>
      </c>
      <c r="R353">
        <f t="shared" ca="1" si="96"/>
        <v>3</v>
      </c>
      <c r="S353" t="str">
        <f t="shared" ca="1" si="97"/>
        <v>1</v>
      </c>
      <c r="T353" t="str">
        <f t="shared" ca="1" si="98"/>
        <v>Kolkata</v>
      </c>
      <c r="W353">
        <f t="shared" ca="1" si="99"/>
        <v>2.3014371893675833E-2</v>
      </c>
      <c r="Y353">
        <f t="shared" ca="1" si="100"/>
        <v>3.4000404056317768E-2</v>
      </c>
    </row>
    <row r="354" spans="1:25" x14ac:dyDescent="0.3">
      <c r="A354">
        <f t="shared" si="101"/>
        <v>5848</v>
      </c>
      <c r="B354">
        <f t="shared" ca="1" si="86"/>
        <v>24</v>
      </c>
      <c r="C354" t="str">
        <f t="shared" ca="1" si="87"/>
        <v>1</v>
      </c>
      <c r="D354" s="1">
        <f t="shared" ca="1" si="88"/>
        <v>43448</v>
      </c>
      <c r="E354" t="str">
        <f t="shared" ca="1" si="89"/>
        <v>12</v>
      </c>
      <c r="F354" t="str">
        <f t="shared" ca="1" si="90"/>
        <v>0</v>
      </c>
      <c r="G354">
        <v>2018</v>
      </c>
      <c r="H354" t="s">
        <v>14</v>
      </c>
      <c r="I354" t="s">
        <v>15</v>
      </c>
      <c r="J354">
        <f t="shared" ca="1" si="91"/>
        <v>195174</v>
      </c>
      <c r="K354" t="str">
        <f t="shared" ca="1" si="92"/>
        <v>FullHD</v>
      </c>
      <c r="L354" t="str">
        <f t="shared" ca="1" si="93"/>
        <v>15</v>
      </c>
      <c r="M354" t="str">
        <f t="shared" ca="1" si="102"/>
        <v>16</v>
      </c>
      <c r="N354" t="str">
        <f t="shared" ca="1" si="94"/>
        <v>i7</v>
      </c>
      <c r="O354" t="s">
        <v>21</v>
      </c>
      <c r="P354">
        <v>1024</v>
      </c>
      <c r="Q354" t="str">
        <f t="shared" ca="1" si="95"/>
        <v>512</v>
      </c>
      <c r="R354">
        <f t="shared" ca="1" si="96"/>
        <v>3</v>
      </c>
      <c r="S354" t="str">
        <f t="shared" ca="1" si="97"/>
        <v>1</v>
      </c>
      <c r="T354" t="str">
        <f t="shared" ca="1" si="98"/>
        <v>Kolkata</v>
      </c>
      <c r="W354">
        <f t="shared" ca="1" si="99"/>
        <v>0.33045619332468701</v>
      </c>
      <c r="Y354">
        <f t="shared" ca="1" si="100"/>
        <v>0.57983948447092515</v>
      </c>
    </row>
    <row r="355" spans="1:25" x14ac:dyDescent="0.3">
      <c r="A355">
        <f t="shared" si="101"/>
        <v>5849</v>
      </c>
      <c r="B355">
        <f t="shared" ca="1" si="86"/>
        <v>21</v>
      </c>
      <c r="C355" t="str">
        <f t="shared" ca="1" si="87"/>
        <v>1</v>
      </c>
      <c r="D355" s="1">
        <f t="shared" ca="1" si="88"/>
        <v>43426</v>
      </c>
      <c r="E355" t="str">
        <f t="shared" ca="1" si="89"/>
        <v>11</v>
      </c>
      <c r="F355" t="str">
        <f t="shared" ca="1" si="90"/>
        <v>1</v>
      </c>
      <c r="G355">
        <v>2018</v>
      </c>
      <c r="H355" t="s">
        <v>14</v>
      </c>
      <c r="I355" t="s">
        <v>15</v>
      </c>
      <c r="J355">
        <f t="shared" ca="1" si="91"/>
        <v>138272</v>
      </c>
      <c r="K355" t="str">
        <f t="shared" ca="1" si="92"/>
        <v>2k</v>
      </c>
      <c r="L355" t="str">
        <f t="shared" ca="1" si="93"/>
        <v>17</v>
      </c>
      <c r="M355" t="str">
        <f t="shared" ca="1" si="102"/>
        <v>8</v>
      </c>
      <c r="N355" t="str">
        <f t="shared" ca="1" si="94"/>
        <v>i5</v>
      </c>
      <c r="O355" t="s">
        <v>21</v>
      </c>
      <c r="P355">
        <v>1024</v>
      </c>
      <c r="Q355" t="str">
        <f t="shared" ca="1" si="95"/>
        <v>512</v>
      </c>
      <c r="R355">
        <f t="shared" ca="1" si="96"/>
        <v>3</v>
      </c>
      <c r="S355" t="str">
        <f t="shared" ca="1" si="97"/>
        <v>1</v>
      </c>
      <c r="T355" t="str">
        <f t="shared" ca="1" si="98"/>
        <v>Lucknow</v>
      </c>
      <c r="W355">
        <f t="shared" ca="1" si="99"/>
        <v>0.65700621098478751</v>
      </c>
      <c r="Y355">
        <f t="shared" ca="1" si="100"/>
        <v>0.7358105928073515</v>
      </c>
    </row>
    <row r="356" spans="1:25" x14ac:dyDescent="0.3">
      <c r="A356">
        <f t="shared" si="101"/>
        <v>5850</v>
      </c>
      <c r="B356">
        <f t="shared" ca="1" si="86"/>
        <v>45</v>
      </c>
      <c r="C356" t="str">
        <f t="shared" ca="1" si="87"/>
        <v>1</v>
      </c>
      <c r="D356" s="1">
        <f t="shared" ca="1" si="88"/>
        <v>43450</v>
      </c>
      <c r="E356" t="str">
        <f t="shared" ca="1" si="89"/>
        <v>12</v>
      </c>
      <c r="F356" t="str">
        <f t="shared" ca="1" si="90"/>
        <v>0</v>
      </c>
      <c r="G356">
        <v>2018</v>
      </c>
      <c r="H356" t="s">
        <v>14</v>
      </c>
      <c r="I356" t="s">
        <v>15</v>
      </c>
      <c r="J356">
        <f t="shared" ca="1" si="91"/>
        <v>242261</v>
      </c>
      <c r="K356" t="str">
        <f t="shared" ca="1" si="92"/>
        <v>2k</v>
      </c>
      <c r="L356" t="str">
        <f t="shared" ca="1" si="93"/>
        <v>17</v>
      </c>
      <c r="M356" t="str">
        <f t="shared" ca="1" si="102"/>
        <v>32</v>
      </c>
      <c r="N356" t="str">
        <f t="shared" ca="1" si="94"/>
        <v>i9</v>
      </c>
      <c r="O356" t="s">
        <v>21</v>
      </c>
      <c r="P356">
        <v>1024</v>
      </c>
      <c r="Q356" t="str">
        <f t="shared" ca="1" si="95"/>
        <v>1024</v>
      </c>
      <c r="R356">
        <f t="shared" ca="1" si="96"/>
        <v>2</v>
      </c>
      <c r="S356" t="str">
        <f t="shared" ca="1" si="97"/>
        <v>1</v>
      </c>
      <c r="T356" t="str">
        <f t="shared" ca="1" si="98"/>
        <v>Hyderabad</v>
      </c>
      <c r="W356">
        <f t="shared" ca="1" si="99"/>
        <v>0.99771489278149994</v>
      </c>
      <c r="Y356">
        <f t="shared" ca="1" si="100"/>
        <v>2.4035422229561898E-2</v>
      </c>
    </row>
    <row r="357" spans="1:25" x14ac:dyDescent="0.3">
      <c r="A357">
        <f t="shared" si="101"/>
        <v>5851</v>
      </c>
      <c r="B357">
        <f t="shared" ca="1" si="86"/>
        <v>22</v>
      </c>
      <c r="C357" t="str">
        <f t="shared" ca="1" si="87"/>
        <v>1</v>
      </c>
      <c r="D357" s="1">
        <f t="shared" ca="1" si="88"/>
        <v>43144</v>
      </c>
      <c r="E357" t="str">
        <f t="shared" ca="1" si="89"/>
        <v>2</v>
      </c>
      <c r="F357" t="str">
        <f t="shared" ca="1" si="90"/>
        <v>0</v>
      </c>
      <c r="G357">
        <v>2018</v>
      </c>
      <c r="H357" t="s">
        <v>14</v>
      </c>
      <c r="I357" t="s">
        <v>15</v>
      </c>
      <c r="J357">
        <f t="shared" ca="1" si="91"/>
        <v>138034</v>
      </c>
      <c r="K357" t="str">
        <f t="shared" ca="1" si="92"/>
        <v>2k</v>
      </c>
      <c r="L357" t="str">
        <f t="shared" ca="1" si="93"/>
        <v>17</v>
      </c>
      <c r="M357" t="str">
        <f t="shared" ca="1" si="102"/>
        <v>8</v>
      </c>
      <c r="N357" t="str">
        <f t="shared" ca="1" si="94"/>
        <v>i5</v>
      </c>
      <c r="O357" t="s">
        <v>21</v>
      </c>
      <c r="P357">
        <v>1024</v>
      </c>
      <c r="Q357" t="str">
        <f t="shared" ca="1" si="95"/>
        <v>512</v>
      </c>
      <c r="R357">
        <f t="shared" ca="1" si="96"/>
        <v>2</v>
      </c>
      <c r="S357" t="str">
        <f t="shared" ca="1" si="97"/>
        <v>1</v>
      </c>
      <c r="T357" t="str">
        <f t="shared" ca="1" si="98"/>
        <v>Coimbatore</v>
      </c>
      <c r="W357">
        <f t="shared" ca="1" si="99"/>
        <v>0.5118915746528353</v>
      </c>
      <c r="Y357">
        <f t="shared" ca="1" si="100"/>
        <v>0.7139128104244864</v>
      </c>
    </row>
    <row r="358" spans="1:25" x14ac:dyDescent="0.3">
      <c r="A358">
        <f t="shared" si="101"/>
        <v>5852</v>
      </c>
      <c r="B358">
        <f t="shared" ca="1" si="86"/>
        <v>22</v>
      </c>
      <c r="C358" t="str">
        <f t="shared" ca="1" si="87"/>
        <v>1</v>
      </c>
      <c r="D358" s="1">
        <f t="shared" ca="1" si="88"/>
        <v>43417</v>
      </c>
      <c r="E358" t="str">
        <f t="shared" ca="1" si="89"/>
        <v>11</v>
      </c>
      <c r="F358" t="str">
        <f t="shared" ca="1" si="90"/>
        <v>1</v>
      </c>
      <c r="G358">
        <v>2018</v>
      </c>
      <c r="H358" t="s">
        <v>14</v>
      </c>
      <c r="I358" t="s">
        <v>15</v>
      </c>
      <c r="J358">
        <f t="shared" ca="1" si="91"/>
        <v>149993</v>
      </c>
      <c r="K358" t="str">
        <f t="shared" ca="1" si="92"/>
        <v>2k</v>
      </c>
      <c r="L358" t="str">
        <f t="shared" ca="1" si="93"/>
        <v>17</v>
      </c>
      <c r="M358" t="str">
        <f t="shared" ca="1" si="102"/>
        <v>16</v>
      </c>
      <c r="N358" t="str">
        <f t="shared" ca="1" si="94"/>
        <v>i5</v>
      </c>
      <c r="O358" t="s">
        <v>21</v>
      </c>
      <c r="P358">
        <v>1024</v>
      </c>
      <c r="Q358" t="str">
        <f t="shared" ca="1" si="95"/>
        <v>512</v>
      </c>
      <c r="R358">
        <f t="shared" ca="1" si="96"/>
        <v>2</v>
      </c>
      <c r="S358" t="str">
        <f t="shared" ca="1" si="97"/>
        <v>1</v>
      </c>
      <c r="T358" t="str">
        <f t="shared" ca="1" si="98"/>
        <v>New Delhi</v>
      </c>
      <c r="W358">
        <f t="shared" ca="1" si="99"/>
        <v>9.2184062945386058E-2</v>
      </c>
      <c r="Y358">
        <f t="shared" ca="1" si="100"/>
        <v>0.39033525085406195</v>
      </c>
    </row>
    <row r="359" spans="1:25" x14ac:dyDescent="0.3">
      <c r="A359">
        <f t="shared" si="101"/>
        <v>5853</v>
      </c>
      <c r="B359">
        <f t="shared" ca="1" si="86"/>
        <v>23</v>
      </c>
      <c r="C359" t="str">
        <f t="shared" ca="1" si="87"/>
        <v>1</v>
      </c>
      <c r="D359" s="1">
        <f t="shared" ca="1" si="88"/>
        <v>43438</v>
      </c>
      <c r="E359" t="str">
        <f t="shared" ca="1" si="89"/>
        <v>12</v>
      </c>
      <c r="F359" t="str">
        <f t="shared" ca="1" si="90"/>
        <v>0</v>
      </c>
      <c r="G359">
        <v>2018</v>
      </c>
      <c r="H359" t="s">
        <v>14</v>
      </c>
      <c r="I359" t="s">
        <v>15</v>
      </c>
      <c r="J359">
        <f t="shared" ca="1" si="91"/>
        <v>130825</v>
      </c>
      <c r="K359" t="str">
        <f t="shared" ca="1" si="92"/>
        <v>FullHD</v>
      </c>
      <c r="L359" t="str">
        <f t="shared" ca="1" si="93"/>
        <v>15</v>
      </c>
      <c r="M359" t="str">
        <f t="shared" ca="1" si="102"/>
        <v>16</v>
      </c>
      <c r="N359" t="str">
        <f t="shared" ca="1" si="94"/>
        <v>i5</v>
      </c>
      <c r="O359" t="s">
        <v>21</v>
      </c>
      <c r="P359">
        <v>1024</v>
      </c>
      <c r="Q359" t="str">
        <f t="shared" ca="1" si="95"/>
        <v>256</v>
      </c>
      <c r="R359">
        <f t="shared" ca="1" si="96"/>
        <v>2</v>
      </c>
      <c r="S359" t="str">
        <f t="shared" ca="1" si="97"/>
        <v>1</v>
      </c>
      <c r="T359" t="str">
        <f t="shared" ca="1" si="98"/>
        <v>Coimbatore</v>
      </c>
      <c r="W359">
        <f t="shared" ca="1" si="99"/>
        <v>0.39596087392373258</v>
      </c>
      <c r="Y359">
        <f t="shared" ca="1" si="100"/>
        <v>0.77617496037337275</v>
      </c>
    </row>
    <row r="360" spans="1:25" x14ac:dyDescent="0.3">
      <c r="A360">
        <f t="shared" si="101"/>
        <v>5854</v>
      </c>
      <c r="B360">
        <f t="shared" ca="1" si="86"/>
        <v>27</v>
      </c>
      <c r="C360" t="str">
        <f t="shared" ca="1" si="87"/>
        <v>1</v>
      </c>
      <c r="D360" s="1">
        <f t="shared" ca="1" si="88"/>
        <v>43313</v>
      </c>
      <c r="E360" t="str">
        <f t="shared" ca="1" si="89"/>
        <v>8</v>
      </c>
      <c r="F360" t="str">
        <f t="shared" ca="1" si="90"/>
        <v>1</v>
      </c>
      <c r="G360">
        <v>2018</v>
      </c>
      <c r="H360" t="s">
        <v>14</v>
      </c>
      <c r="I360" t="s">
        <v>15</v>
      </c>
      <c r="J360">
        <f t="shared" ca="1" si="91"/>
        <v>146841</v>
      </c>
      <c r="K360" t="str">
        <f t="shared" ca="1" si="92"/>
        <v>2k</v>
      </c>
      <c r="L360" t="str">
        <f t="shared" ca="1" si="93"/>
        <v>17</v>
      </c>
      <c r="M360" t="str">
        <f t="shared" ca="1" si="102"/>
        <v>16</v>
      </c>
      <c r="N360" t="str">
        <f t="shared" ca="1" si="94"/>
        <v>i5</v>
      </c>
      <c r="O360" t="s">
        <v>21</v>
      </c>
      <c r="P360">
        <v>1024</v>
      </c>
      <c r="Q360" t="str">
        <f t="shared" ca="1" si="95"/>
        <v>512</v>
      </c>
      <c r="R360">
        <f t="shared" ca="1" si="96"/>
        <v>3</v>
      </c>
      <c r="S360" t="str">
        <f t="shared" ca="1" si="97"/>
        <v>1</v>
      </c>
      <c r="T360" t="str">
        <f t="shared" ca="1" si="98"/>
        <v>Lucknow</v>
      </c>
      <c r="W360">
        <f t="shared" ca="1" si="99"/>
        <v>0.80523330279050931</v>
      </c>
      <c r="Y360">
        <f t="shared" ca="1" si="100"/>
        <v>0.74084046966197159</v>
      </c>
    </row>
    <row r="361" spans="1:25" x14ac:dyDescent="0.3">
      <c r="A361">
        <f t="shared" si="101"/>
        <v>5855</v>
      </c>
      <c r="B361">
        <f t="shared" ca="1" si="86"/>
        <v>25</v>
      </c>
      <c r="C361" t="str">
        <f t="shared" ca="1" si="87"/>
        <v>1</v>
      </c>
      <c r="D361" s="1">
        <f t="shared" ca="1" si="88"/>
        <v>43319</v>
      </c>
      <c r="E361" t="str">
        <f t="shared" ca="1" si="89"/>
        <v>8</v>
      </c>
      <c r="F361" t="str">
        <f t="shared" ca="1" si="90"/>
        <v>1</v>
      </c>
      <c r="G361">
        <v>2018</v>
      </c>
      <c r="H361" t="s">
        <v>14</v>
      </c>
      <c r="I361" t="s">
        <v>15</v>
      </c>
      <c r="J361">
        <f t="shared" ca="1" si="91"/>
        <v>174582</v>
      </c>
      <c r="K361" t="str">
        <f t="shared" ca="1" si="92"/>
        <v>FullHD</v>
      </c>
      <c r="L361" t="str">
        <f t="shared" ca="1" si="93"/>
        <v>15</v>
      </c>
      <c r="M361" t="str">
        <f t="shared" ca="1" si="102"/>
        <v>16</v>
      </c>
      <c r="N361" t="str">
        <f t="shared" ca="1" si="94"/>
        <v>i7</v>
      </c>
      <c r="O361" t="s">
        <v>21</v>
      </c>
      <c r="P361">
        <v>1024</v>
      </c>
      <c r="Q361" t="str">
        <f t="shared" ca="1" si="95"/>
        <v>512</v>
      </c>
      <c r="R361">
        <f t="shared" ca="1" si="96"/>
        <v>2</v>
      </c>
      <c r="S361" t="str">
        <f t="shared" ca="1" si="97"/>
        <v>1</v>
      </c>
      <c r="T361" t="str">
        <f t="shared" ca="1" si="98"/>
        <v>Kolkata</v>
      </c>
      <c r="W361">
        <f t="shared" ca="1" si="99"/>
        <v>0.62984103199020447</v>
      </c>
      <c r="Y361">
        <f t="shared" ca="1" si="100"/>
        <v>0.58644220324624874</v>
      </c>
    </row>
    <row r="362" spans="1:25" x14ac:dyDescent="0.3">
      <c r="A362">
        <f t="shared" si="101"/>
        <v>5856</v>
      </c>
      <c r="B362">
        <f t="shared" ca="1" si="86"/>
        <v>28</v>
      </c>
      <c r="C362" t="str">
        <f t="shared" ca="1" si="87"/>
        <v>1</v>
      </c>
      <c r="D362" s="1">
        <f t="shared" ca="1" si="88"/>
        <v>43336</v>
      </c>
      <c r="E362" t="str">
        <f t="shared" ca="1" si="89"/>
        <v>8</v>
      </c>
      <c r="F362" t="str">
        <f t="shared" ca="1" si="90"/>
        <v>1</v>
      </c>
      <c r="G362">
        <v>2018</v>
      </c>
      <c r="H362" t="s">
        <v>14</v>
      </c>
      <c r="I362" t="s">
        <v>15</v>
      </c>
      <c r="J362">
        <f t="shared" ca="1" si="91"/>
        <v>152866</v>
      </c>
      <c r="K362" t="str">
        <f t="shared" ca="1" si="92"/>
        <v>FullHD</v>
      </c>
      <c r="L362" t="str">
        <f t="shared" ca="1" si="93"/>
        <v>15</v>
      </c>
      <c r="M362" t="str">
        <f t="shared" ca="1" si="102"/>
        <v>8</v>
      </c>
      <c r="N362" t="str">
        <f t="shared" ca="1" si="94"/>
        <v>i7</v>
      </c>
      <c r="O362" t="s">
        <v>21</v>
      </c>
      <c r="P362">
        <v>1024</v>
      </c>
      <c r="Q362" t="str">
        <f t="shared" ca="1" si="95"/>
        <v>256</v>
      </c>
      <c r="R362">
        <f t="shared" ca="1" si="96"/>
        <v>2</v>
      </c>
      <c r="S362" t="str">
        <f t="shared" ca="1" si="97"/>
        <v>1</v>
      </c>
      <c r="T362" t="str">
        <f t="shared" ca="1" si="98"/>
        <v>Kota</v>
      </c>
      <c r="W362">
        <f t="shared" ca="1" si="99"/>
        <v>0.81801317750170277</v>
      </c>
      <c r="Y362">
        <f t="shared" ca="1" si="100"/>
        <v>0.99995783631605961</v>
      </c>
    </row>
    <row r="363" spans="1:25" x14ac:dyDescent="0.3">
      <c r="A363">
        <f t="shared" si="101"/>
        <v>5857</v>
      </c>
      <c r="B363">
        <f t="shared" ca="1" si="86"/>
        <v>21</v>
      </c>
      <c r="C363" t="str">
        <f t="shared" ca="1" si="87"/>
        <v>0</v>
      </c>
      <c r="D363" s="1">
        <f t="shared" ca="1" si="88"/>
        <v>43431</v>
      </c>
      <c r="E363" t="str">
        <f t="shared" ca="1" si="89"/>
        <v>11</v>
      </c>
      <c r="F363" t="str">
        <f t="shared" ca="1" si="90"/>
        <v>1</v>
      </c>
      <c r="G363">
        <v>2018</v>
      </c>
      <c r="H363" t="s">
        <v>14</v>
      </c>
      <c r="I363" t="s">
        <v>15</v>
      </c>
      <c r="J363">
        <f t="shared" ca="1" si="91"/>
        <v>235112</v>
      </c>
      <c r="K363" t="str">
        <f t="shared" ca="1" si="92"/>
        <v>2k</v>
      </c>
      <c r="L363" t="str">
        <f t="shared" ca="1" si="93"/>
        <v>17</v>
      </c>
      <c r="M363" t="str">
        <f t="shared" ca="1" si="102"/>
        <v>32</v>
      </c>
      <c r="N363" t="str">
        <f t="shared" ca="1" si="94"/>
        <v>i9</v>
      </c>
      <c r="O363" t="s">
        <v>21</v>
      </c>
      <c r="P363">
        <v>1024</v>
      </c>
      <c r="Q363" t="str">
        <f t="shared" ca="1" si="95"/>
        <v>1024</v>
      </c>
      <c r="R363">
        <f t="shared" ca="1" si="96"/>
        <v>3</v>
      </c>
      <c r="S363" t="str">
        <f t="shared" ca="1" si="97"/>
        <v>1</v>
      </c>
      <c r="T363" t="str">
        <f t="shared" ca="1" si="98"/>
        <v>Hyderabad</v>
      </c>
      <c r="W363">
        <f t="shared" ca="1" si="99"/>
        <v>0.5254271352456853</v>
      </c>
      <c r="Y363">
        <f t="shared" ca="1" si="100"/>
        <v>0.63247777343525613</v>
      </c>
    </row>
    <row r="364" spans="1:25" x14ac:dyDescent="0.3">
      <c r="A364">
        <f t="shared" si="101"/>
        <v>5858</v>
      </c>
      <c r="B364">
        <f t="shared" ca="1" si="86"/>
        <v>34</v>
      </c>
      <c r="C364" t="str">
        <f t="shared" ca="1" si="87"/>
        <v>1</v>
      </c>
      <c r="D364" s="1">
        <f t="shared" ca="1" si="88"/>
        <v>43296</v>
      </c>
      <c r="E364" t="str">
        <f t="shared" ca="1" si="89"/>
        <v>7</v>
      </c>
      <c r="F364" t="str">
        <f t="shared" ca="1" si="90"/>
        <v>1</v>
      </c>
      <c r="G364">
        <v>2018</v>
      </c>
      <c r="H364" t="s">
        <v>14</v>
      </c>
      <c r="I364" t="s">
        <v>15</v>
      </c>
      <c r="J364">
        <f t="shared" ca="1" si="91"/>
        <v>228457</v>
      </c>
      <c r="K364" t="str">
        <f t="shared" ca="1" si="92"/>
        <v>2k</v>
      </c>
      <c r="L364" t="str">
        <f t="shared" ca="1" si="93"/>
        <v>17</v>
      </c>
      <c r="M364" t="str">
        <f t="shared" ca="1" si="102"/>
        <v>32</v>
      </c>
      <c r="N364" t="str">
        <f t="shared" ca="1" si="94"/>
        <v>i9</v>
      </c>
      <c r="O364" t="s">
        <v>21</v>
      </c>
      <c r="P364">
        <v>1024</v>
      </c>
      <c r="Q364" t="str">
        <f t="shared" ca="1" si="95"/>
        <v>1024</v>
      </c>
      <c r="R364">
        <f t="shared" ca="1" si="96"/>
        <v>2</v>
      </c>
      <c r="S364" t="str">
        <f t="shared" ca="1" si="97"/>
        <v>1</v>
      </c>
      <c r="T364" t="str">
        <f t="shared" ca="1" si="98"/>
        <v>Hyderabad</v>
      </c>
      <c r="W364">
        <f t="shared" ca="1" si="99"/>
        <v>0.99226610231460843</v>
      </c>
      <c r="Y364">
        <f t="shared" ca="1" si="100"/>
        <v>0.2320316976298995</v>
      </c>
    </row>
    <row r="365" spans="1:25" x14ac:dyDescent="0.3">
      <c r="A365">
        <f t="shared" si="101"/>
        <v>5859</v>
      </c>
      <c r="B365">
        <f t="shared" ca="1" si="86"/>
        <v>21</v>
      </c>
      <c r="C365" t="str">
        <f t="shared" ca="1" si="87"/>
        <v>1</v>
      </c>
      <c r="D365" s="1">
        <f t="shared" ca="1" si="88"/>
        <v>43125</v>
      </c>
      <c r="E365" t="str">
        <f t="shared" ca="1" si="89"/>
        <v>1</v>
      </c>
      <c r="F365" t="str">
        <f t="shared" ca="1" si="90"/>
        <v>1</v>
      </c>
      <c r="G365">
        <v>2018</v>
      </c>
      <c r="H365" t="s">
        <v>14</v>
      </c>
      <c r="I365" t="s">
        <v>15</v>
      </c>
      <c r="J365">
        <f t="shared" ca="1" si="91"/>
        <v>133183</v>
      </c>
      <c r="K365" t="str">
        <f t="shared" ca="1" si="92"/>
        <v>FullHD</v>
      </c>
      <c r="L365" t="str">
        <f t="shared" ca="1" si="93"/>
        <v>15</v>
      </c>
      <c r="M365" t="str">
        <f t="shared" ca="1" si="102"/>
        <v>8</v>
      </c>
      <c r="N365" t="str">
        <f t="shared" ca="1" si="94"/>
        <v>i5</v>
      </c>
      <c r="O365" t="s">
        <v>21</v>
      </c>
      <c r="P365">
        <v>1024</v>
      </c>
      <c r="Q365" t="str">
        <f t="shared" ca="1" si="95"/>
        <v>1024</v>
      </c>
      <c r="R365">
        <f t="shared" ca="1" si="96"/>
        <v>3</v>
      </c>
      <c r="S365" t="str">
        <f t="shared" ca="1" si="97"/>
        <v>1</v>
      </c>
      <c r="T365" t="str">
        <f t="shared" ca="1" si="98"/>
        <v>Bangalore</v>
      </c>
      <c r="W365">
        <f t="shared" ca="1" si="99"/>
        <v>0.5830608434773622</v>
      </c>
      <c r="Y365">
        <f t="shared" ca="1" si="100"/>
        <v>0.30445400097604525</v>
      </c>
    </row>
    <row r="366" spans="1:25" x14ac:dyDescent="0.3">
      <c r="A366">
        <f t="shared" si="101"/>
        <v>5860</v>
      </c>
      <c r="B366">
        <f t="shared" ca="1" si="86"/>
        <v>19</v>
      </c>
      <c r="C366" t="str">
        <f t="shared" ca="1" si="87"/>
        <v>1</v>
      </c>
      <c r="D366" s="1">
        <f t="shared" ca="1" si="88"/>
        <v>43406</v>
      </c>
      <c r="E366" t="str">
        <f t="shared" ca="1" si="89"/>
        <v>11</v>
      </c>
      <c r="F366" t="str">
        <f t="shared" ca="1" si="90"/>
        <v>1</v>
      </c>
      <c r="G366">
        <v>2018</v>
      </c>
      <c r="H366" t="s">
        <v>14</v>
      </c>
      <c r="I366" t="s">
        <v>15</v>
      </c>
      <c r="J366">
        <f t="shared" ca="1" si="91"/>
        <v>126006</v>
      </c>
      <c r="K366" t="str">
        <f t="shared" ca="1" si="92"/>
        <v>2k</v>
      </c>
      <c r="L366" t="str">
        <f t="shared" ca="1" si="93"/>
        <v>17</v>
      </c>
      <c r="M366" t="str">
        <f t="shared" ca="1" si="102"/>
        <v>16</v>
      </c>
      <c r="N366" t="str">
        <f t="shared" ca="1" si="94"/>
        <v>i5</v>
      </c>
      <c r="O366" t="s">
        <v>21</v>
      </c>
      <c r="P366">
        <v>1024</v>
      </c>
      <c r="Q366" t="str">
        <f t="shared" ca="1" si="95"/>
        <v>256</v>
      </c>
      <c r="R366">
        <f t="shared" ca="1" si="96"/>
        <v>3</v>
      </c>
      <c r="S366" t="str">
        <f t="shared" ca="1" si="97"/>
        <v>1</v>
      </c>
      <c r="T366" t="str">
        <f t="shared" ca="1" si="98"/>
        <v>Bangalore</v>
      </c>
      <c r="W366">
        <f t="shared" ca="1" si="99"/>
        <v>0.41038644209741049</v>
      </c>
      <c r="Y366">
        <f t="shared" ca="1" si="100"/>
        <v>0.4755330177931022</v>
      </c>
    </row>
    <row r="367" spans="1:25" x14ac:dyDescent="0.3">
      <c r="A367">
        <f t="shared" si="101"/>
        <v>5861</v>
      </c>
      <c r="B367">
        <f t="shared" ca="1" si="86"/>
        <v>23</v>
      </c>
      <c r="C367" t="str">
        <f t="shared" ca="1" si="87"/>
        <v>1</v>
      </c>
      <c r="D367" s="1">
        <f t="shared" ca="1" si="88"/>
        <v>43243</v>
      </c>
      <c r="E367" t="str">
        <f t="shared" ca="1" si="89"/>
        <v>5</v>
      </c>
      <c r="F367" t="str">
        <f t="shared" ca="1" si="90"/>
        <v>0</v>
      </c>
      <c r="G367">
        <v>2018</v>
      </c>
      <c r="H367" t="s">
        <v>14</v>
      </c>
      <c r="I367" t="s">
        <v>15</v>
      </c>
      <c r="J367">
        <f t="shared" ca="1" si="91"/>
        <v>138153</v>
      </c>
      <c r="K367" t="str">
        <f t="shared" ca="1" si="92"/>
        <v>2k</v>
      </c>
      <c r="L367" t="str">
        <f t="shared" ca="1" si="93"/>
        <v>17</v>
      </c>
      <c r="M367" t="str">
        <f t="shared" ca="1" si="102"/>
        <v>16</v>
      </c>
      <c r="N367" t="str">
        <f t="shared" ca="1" si="94"/>
        <v>i5</v>
      </c>
      <c r="O367" t="s">
        <v>21</v>
      </c>
      <c r="P367">
        <v>1024</v>
      </c>
      <c r="Q367" t="str">
        <f t="shared" ca="1" si="95"/>
        <v>512</v>
      </c>
      <c r="R367">
        <f t="shared" ca="1" si="96"/>
        <v>3</v>
      </c>
      <c r="S367" t="str">
        <f t="shared" ca="1" si="97"/>
        <v>1</v>
      </c>
      <c r="T367" t="str">
        <f t="shared" ca="1" si="98"/>
        <v>Kolkata</v>
      </c>
      <c r="W367">
        <f t="shared" ca="1" si="99"/>
        <v>0.21339589446573426</v>
      </c>
      <c r="Y367">
        <f t="shared" ca="1" si="100"/>
        <v>0.47208795133529491</v>
      </c>
    </row>
    <row r="368" spans="1:25" x14ac:dyDescent="0.3">
      <c r="A368">
        <f t="shared" si="101"/>
        <v>5862</v>
      </c>
      <c r="B368">
        <f t="shared" ca="1" si="86"/>
        <v>26</v>
      </c>
      <c r="C368" t="str">
        <f t="shared" ca="1" si="87"/>
        <v>1</v>
      </c>
      <c r="D368" s="1">
        <f t="shared" ca="1" si="88"/>
        <v>43270</v>
      </c>
      <c r="E368" t="str">
        <f t="shared" ca="1" si="89"/>
        <v>6</v>
      </c>
      <c r="F368" t="str">
        <f t="shared" ca="1" si="90"/>
        <v>0</v>
      </c>
      <c r="G368">
        <v>2018</v>
      </c>
      <c r="H368" t="s">
        <v>14</v>
      </c>
      <c r="I368" t="s">
        <v>15</v>
      </c>
      <c r="J368">
        <f t="shared" ca="1" si="91"/>
        <v>126357</v>
      </c>
      <c r="K368" t="str">
        <f t="shared" ca="1" si="92"/>
        <v>FullHD</v>
      </c>
      <c r="L368" t="str">
        <f t="shared" ca="1" si="93"/>
        <v>15</v>
      </c>
      <c r="M368" t="str">
        <f t="shared" ca="1" si="102"/>
        <v>8</v>
      </c>
      <c r="N368" t="str">
        <f t="shared" ca="1" si="94"/>
        <v>i5</v>
      </c>
      <c r="O368" t="s">
        <v>21</v>
      </c>
      <c r="P368">
        <v>1024</v>
      </c>
      <c r="Q368" t="str">
        <f t="shared" ca="1" si="95"/>
        <v>512</v>
      </c>
      <c r="R368">
        <f t="shared" ca="1" si="96"/>
        <v>3</v>
      </c>
      <c r="S368" t="str">
        <f t="shared" ca="1" si="97"/>
        <v>1</v>
      </c>
      <c r="T368" t="str">
        <f t="shared" ca="1" si="98"/>
        <v>Kolkata</v>
      </c>
      <c r="W368">
        <f t="shared" ca="1" si="99"/>
        <v>0.85515273609035181</v>
      </c>
      <c r="Y368">
        <f t="shared" ca="1" si="100"/>
        <v>4.3206088313400115E-2</v>
      </c>
    </row>
    <row r="369" spans="1:25" x14ac:dyDescent="0.3">
      <c r="A369">
        <f t="shared" si="101"/>
        <v>5863</v>
      </c>
      <c r="B369">
        <f t="shared" ca="1" si="86"/>
        <v>22</v>
      </c>
      <c r="C369" t="str">
        <f t="shared" ca="1" si="87"/>
        <v>1</v>
      </c>
      <c r="D369" s="1">
        <f t="shared" ca="1" si="88"/>
        <v>43363</v>
      </c>
      <c r="E369" t="str">
        <f t="shared" ca="1" si="89"/>
        <v>9</v>
      </c>
      <c r="F369" t="str">
        <f t="shared" ca="1" si="90"/>
        <v>0</v>
      </c>
      <c r="G369">
        <v>2018</v>
      </c>
      <c r="H369" t="s">
        <v>14</v>
      </c>
      <c r="I369" t="s">
        <v>15</v>
      </c>
      <c r="J369">
        <f t="shared" ca="1" si="91"/>
        <v>134729</v>
      </c>
      <c r="K369" t="str">
        <f t="shared" ca="1" si="92"/>
        <v>FullHD</v>
      </c>
      <c r="L369" t="str">
        <f t="shared" ca="1" si="93"/>
        <v>15</v>
      </c>
      <c r="M369" t="str">
        <f t="shared" ca="1" si="102"/>
        <v>16</v>
      </c>
      <c r="N369" t="str">
        <f t="shared" ca="1" si="94"/>
        <v>i5</v>
      </c>
      <c r="O369" t="s">
        <v>21</v>
      </c>
      <c r="P369">
        <v>1024</v>
      </c>
      <c r="Q369" t="str">
        <f t="shared" ca="1" si="95"/>
        <v>1024</v>
      </c>
      <c r="R369">
        <f t="shared" ca="1" si="96"/>
        <v>2</v>
      </c>
      <c r="S369" t="str">
        <f t="shared" ca="1" si="97"/>
        <v>1</v>
      </c>
      <c r="T369" t="str">
        <f t="shared" ca="1" si="98"/>
        <v>Bangalore</v>
      </c>
      <c r="W369">
        <f t="shared" ca="1" si="99"/>
        <v>0.79081521345584238</v>
      </c>
      <c r="Y369">
        <f t="shared" ca="1" si="100"/>
        <v>0.61470466529374679</v>
      </c>
    </row>
    <row r="370" spans="1:25" x14ac:dyDescent="0.3">
      <c r="A370">
        <f t="shared" si="101"/>
        <v>5864</v>
      </c>
      <c r="B370">
        <f t="shared" ca="1" si="86"/>
        <v>30</v>
      </c>
      <c r="C370" t="str">
        <f t="shared" ca="1" si="87"/>
        <v>1</v>
      </c>
      <c r="D370" s="1">
        <f t="shared" ca="1" si="88"/>
        <v>43230</v>
      </c>
      <c r="E370" t="str">
        <f t="shared" ca="1" si="89"/>
        <v>5</v>
      </c>
      <c r="F370" t="str">
        <f t="shared" ca="1" si="90"/>
        <v>0</v>
      </c>
      <c r="G370">
        <v>2018</v>
      </c>
      <c r="H370" t="s">
        <v>14</v>
      </c>
      <c r="I370" t="s">
        <v>15</v>
      </c>
      <c r="J370">
        <f t="shared" ca="1" si="91"/>
        <v>121421</v>
      </c>
      <c r="K370" t="str">
        <f t="shared" ca="1" si="92"/>
        <v>FullHD</v>
      </c>
      <c r="L370" t="str">
        <f t="shared" ca="1" si="93"/>
        <v>15</v>
      </c>
      <c r="M370" t="str">
        <f t="shared" ca="1" si="102"/>
        <v>16</v>
      </c>
      <c r="N370" t="str">
        <f t="shared" ca="1" si="94"/>
        <v>i5</v>
      </c>
      <c r="O370" t="s">
        <v>21</v>
      </c>
      <c r="P370">
        <v>1024</v>
      </c>
      <c r="Q370" t="str">
        <f t="shared" ca="1" si="95"/>
        <v>512</v>
      </c>
      <c r="R370">
        <f t="shared" ca="1" si="96"/>
        <v>3</v>
      </c>
      <c r="S370" t="str">
        <f t="shared" ca="1" si="97"/>
        <v>1</v>
      </c>
      <c r="T370" t="str">
        <f t="shared" ca="1" si="98"/>
        <v>Kolkata</v>
      </c>
      <c r="W370">
        <f t="shared" ca="1" si="99"/>
        <v>0.90733022807542807</v>
      </c>
      <c r="Y370">
        <f t="shared" ca="1" si="100"/>
        <v>0.56590079704525287</v>
      </c>
    </row>
    <row r="371" spans="1:25" x14ac:dyDescent="0.3">
      <c r="A371">
        <f t="shared" si="101"/>
        <v>5865</v>
      </c>
      <c r="B371">
        <f t="shared" ca="1" si="86"/>
        <v>19</v>
      </c>
      <c r="C371" t="str">
        <f t="shared" ca="1" si="87"/>
        <v>1</v>
      </c>
      <c r="D371" s="1">
        <f t="shared" ca="1" si="88"/>
        <v>43210</v>
      </c>
      <c r="E371" t="str">
        <f t="shared" ca="1" si="89"/>
        <v>4</v>
      </c>
      <c r="F371" t="str">
        <f t="shared" ca="1" si="90"/>
        <v>0</v>
      </c>
      <c r="G371">
        <v>2018</v>
      </c>
      <c r="H371" t="s">
        <v>14</v>
      </c>
      <c r="I371" t="s">
        <v>15</v>
      </c>
      <c r="J371">
        <f t="shared" ca="1" si="91"/>
        <v>222332</v>
      </c>
      <c r="K371" t="str">
        <f t="shared" ca="1" si="92"/>
        <v>2k</v>
      </c>
      <c r="L371" t="str">
        <f t="shared" ca="1" si="93"/>
        <v>17</v>
      </c>
      <c r="M371" t="str">
        <f t="shared" ca="1" si="102"/>
        <v>32</v>
      </c>
      <c r="N371" t="str">
        <f t="shared" ca="1" si="94"/>
        <v>i9</v>
      </c>
      <c r="O371" t="s">
        <v>21</v>
      </c>
      <c r="P371">
        <v>1024</v>
      </c>
      <c r="Q371" t="str">
        <f t="shared" ca="1" si="95"/>
        <v>1024</v>
      </c>
      <c r="R371">
        <f t="shared" ca="1" si="96"/>
        <v>2</v>
      </c>
      <c r="S371" t="str">
        <f t="shared" ca="1" si="97"/>
        <v>1</v>
      </c>
      <c r="T371" t="str">
        <f t="shared" ca="1" si="98"/>
        <v>Coimbatore</v>
      </c>
      <c r="W371">
        <f t="shared" ca="1" si="99"/>
        <v>0.33703799500503229</v>
      </c>
      <c r="Y371">
        <f t="shared" ca="1" si="100"/>
        <v>0.76352819012612483</v>
      </c>
    </row>
    <row r="372" spans="1:25" x14ac:dyDescent="0.3">
      <c r="A372">
        <f t="shared" si="101"/>
        <v>5866</v>
      </c>
      <c r="B372">
        <f t="shared" ca="1" si="86"/>
        <v>30</v>
      </c>
      <c r="C372" t="str">
        <f t="shared" ca="1" si="87"/>
        <v>1</v>
      </c>
      <c r="D372" s="1">
        <f t="shared" ca="1" si="88"/>
        <v>43340</v>
      </c>
      <c r="E372" t="str">
        <f t="shared" ca="1" si="89"/>
        <v>8</v>
      </c>
      <c r="F372" t="str">
        <f t="shared" ca="1" si="90"/>
        <v>1</v>
      </c>
      <c r="G372">
        <v>2018</v>
      </c>
      <c r="H372" t="s">
        <v>14</v>
      </c>
      <c r="I372" t="s">
        <v>15</v>
      </c>
      <c r="J372">
        <f t="shared" ca="1" si="91"/>
        <v>170751</v>
      </c>
      <c r="K372" t="str">
        <f t="shared" ca="1" si="92"/>
        <v>2k</v>
      </c>
      <c r="L372" t="str">
        <f t="shared" ca="1" si="93"/>
        <v>17</v>
      </c>
      <c r="M372" t="str">
        <f t="shared" ca="1" si="102"/>
        <v>32</v>
      </c>
      <c r="N372" t="str">
        <f t="shared" ca="1" si="94"/>
        <v>i7</v>
      </c>
      <c r="O372" t="s">
        <v>21</v>
      </c>
      <c r="P372">
        <v>1024</v>
      </c>
      <c r="Q372" t="str">
        <f t="shared" ca="1" si="95"/>
        <v>512</v>
      </c>
      <c r="R372">
        <f t="shared" ca="1" si="96"/>
        <v>3</v>
      </c>
      <c r="S372" t="str">
        <f t="shared" ca="1" si="97"/>
        <v>1</v>
      </c>
      <c r="T372" t="str">
        <f t="shared" ca="1" si="98"/>
        <v>Bangalore</v>
      </c>
      <c r="W372">
        <f t="shared" ca="1" si="99"/>
        <v>0.91479473659118471</v>
      </c>
      <c r="Y372">
        <f t="shared" ca="1" si="100"/>
        <v>0.51975276127085157</v>
      </c>
    </row>
    <row r="373" spans="1:25" x14ac:dyDescent="0.3">
      <c r="A373">
        <f t="shared" si="101"/>
        <v>5867</v>
      </c>
      <c r="B373">
        <f t="shared" ca="1" si="86"/>
        <v>24</v>
      </c>
      <c r="C373" t="str">
        <f t="shared" ca="1" si="87"/>
        <v>1</v>
      </c>
      <c r="D373" s="1">
        <f t="shared" ca="1" si="88"/>
        <v>43170</v>
      </c>
      <c r="E373" t="str">
        <f t="shared" ca="1" si="89"/>
        <v>3</v>
      </c>
      <c r="F373" t="str">
        <f t="shared" ca="1" si="90"/>
        <v>0</v>
      </c>
      <c r="G373">
        <v>2018</v>
      </c>
      <c r="H373" t="s">
        <v>14</v>
      </c>
      <c r="I373" t="s">
        <v>15</v>
      </c>
      <c r="J373">
        <f t="shared" ca="1" si="91"/>
        <v>194425</v>
      </c>
      <c r="K373" t="str">
        <f t="shared" ca="1" si="92"/>
        <v>FullHD</v>
      </c>
      <c r="L373" t="str">
        <f t="shared" ca="1" si="93"/>
        <v>15</v>
      </c>
      <c r="M373" t="str">
        <f t="shared" ca="1" si="102"/>
        <v>8</v>
      </c>
      <c r="N373" t="str">
        <f t="shared" ca="1" si="94"/>
        <v>i7</v>
      </c>
      <c r="O373" t="s">
        <v>21</v>
      </c>
      <c r="P373">
        <v>1024</v>
      </c>
      <c r="Q373" t="str">
        <f t="shared" ca="1" si="95"/>
        <v>512</v>
      </c>
      <c r="R373">
        <f t="shared" ca="1" si="96"/>
        <v>3</v>
      </c>
      <c r="S373" t="str">
        <f t="shared" ca="1" si="97"/>
        <v>1</v>
      </c>
      <c r="T373" t="str">
        <f t="shared" ca="1" si="98"/>
        <v>Kolkata</v>
      </c>
      <c r="W373">
        <f t="shared" ca="1" si="99"/>
        <v>0.2073210142414339</v>
      </c>
      <c r="Y373">
        <f t="shared" ca="1" si="100"/>
        <v>0.54031131984324465</v>
      </c>
    </row>
    <row r="374" spans="1:25" x14ac:dyDescent="0.3">
      <c r="A374">
        <f t="shared" si="101"/>
        <v>5868</v>
      </c>
      <c r="B374">
        <f t="shared" ca="1" si="86"/>
        <v>23</v>
      </c>
      <c r="C374" t="str">
        <f t="shared" ca="1" si="87"/>
        <v>1</v>
      </c>
      <c r="D374" s="1">
        <f t="shared" ca="1" si="88"/>
        <v>43119</v>
      </c>
      <c r="E374" t="str">
        <f t="shared" ca="1" si="89"/>
        <v>1</v>
      </c>
      <c r="F374" t="str">
        <f t="shared" ca="1" si="90"/>
        <v>1</v>
      </c>
      <c r="G374">
        <v>2018</v>
      </c>
      <c r="H374" t="s">
        <v>14</v>
      </c>
      <c r="I374" t="s">
        <v>15</v>
      </c>
      <c r="J374">
        <f t="shared" ca="1" si="91"/>
        <v>136268</v>
      </c>
      <c r="K374" t="str">
        <f t="shared" ca="1" si="92"/>
        <v>2k</v>
      </c>
      <c r="L374" t="str">
        <f t="shared" ca="1" si="93"/>
        <v>17</v>
      </c>
      <c r="M374" t="str">
        <f t="shared" ca="1" si="102"/>
        <v>16</v>
      </c>
      <c r="N374" t="str">
        <f t="shared" ca="1" si="94"/>
        <v>i5</v>
      </c>
      <c r="O374" t="s">
        <v>21</v>
      </c>
      <c r="P374">
        <v>1024</v>
      </c>
      <c r="Q374" t="str">
        <f t="shared" ca="1" si="95"/>
        <v>256</v>
      </c>
      <c r="R374">
        <f t="shared" ca="1" si="96"/>
        <v>3</v>
      </c>
      <c r="S374" t="str">
        <f t="shared" ca="1" si="97"/>
        <v>1</v>
      </c>
      <c r="T374" t="str">
        <f t="shared" ca="1" si="98"/>
        <v>New Delhi</v>
      </c>
      <c r="W374">
        <f t="shared" ca="1" si="99"/>
        <v>0.17045816846671835</v>
      </c>
      <c r="Y374">
        <f t="shared" ca="1" si="100"/>
        <v>0.50932102000539026</v>
      </c>
    </row>
    <row r="375" spans="1:25" x14ac:dyDescent="0.3">
      <c r="A375">
        <f t="shared" si="101"/>
        <v>5869</v>
      </c>
      <c r="B375">
        <f t="shared" ca="1" si="86"/>
        <v>30</v>
      </c>
      <c r="C375" t="str">
        <f t="shared" ca="1" si="87"/>
        <v>1</v>
      </c>
      <c r="D375" s="1">
        <f t="shared" ca="1" si="88"/>
        <v>43358</v>
      </c>
      <c r="E375" t="str">
        <f t="shared" ca="1" si="89"/>
        <v>9</v>
      </c>
      <c r="F375" t="str">
        <f t="shared" ca="1" si="90"/>
        <v>0</v>
      </c>
      <c r="G375">
        <v>2018</v>
      </c>
      <c r="H375" t="s">
        <v>14</v>
      </c>
      <c r="I375" t="s">
        <v>15</v>
      </c>
      <c r="J375">
        <f t="shared" ca="1" si="91"/>
        <v>169458</v>
      </c>
      <c r="K375" t="str">
        <f t="shared" ca="1" si="92"/>
        <v>FullHD</v>
      </c>
      <c r="L375" t="str">
        <f t="shared" ca="1" si="93"/>
        <v>15</v>
      </c>
      <c r="M375" t="str">
        <f t="shared" ca="1" si="102"/>
        <v>16</v>
      </c>
      <c r="N375" t="str">
        <f t="shared" ca="1" si="94"/>
        <v>i7</v>
      </c>
      <c r="O375" t="s">
        <v>21</v>
      </c>
      <c r="P375">
        <v>1024</v>
      </c>
      <c r="Q375" t="str">
        <f t="shared" ca="1" si="95"/>
        <v>256</v>
      </c>
      <c r="R375">
        <f t="shared" ca="1" si="96"/>
        <v>3</v>
      </c>
      <c r="S375" t="str">
        <f t="shared" ca="1" si="97"/>
        <v>1</v>
      </c>
      <c r="T375" t="str">
        <f t="shared" ca="1" si="98"/>
        <v>Kolkata</v>
      </c>
      <c r="W375">
        <f t="shared" ca="1" si="99"/>
        <v>0.90081780418132951</v>
      </c>
      <c r="Y375">
        <f t="shared" ca="1" si="100"/>
        <v>5.7728797049765523E-2</v>
      </c>
    </row>
    <row r="376" spans="1:25" x14ac:dyDescent="0.3">
      <c r="A376">
        <f t="shared" si="101"/>
        <v>5870</v>
      </c>
      <c r="B376">
        <f t="shared" ca="1" si="86"/>
        <v>16</v>
      </c>
      <c r="C376" t="str">
        <f t="shared" ca="1" si="87"/>
        <v>1</v>
      </c>
      <c r="D376" s="1">
        <f t="shared" ca="1" si="88"/>
        <v>43227</v>
      </c>
      <c r="E376" t="str">
        <f t="shared" ca="1" si="89"/>
        <v>5</v>
      </c>
      <c r="F376" t="str">
        <f t="shared" ca="1" si="90"/>
        <v>0</v>
      </c>
      <c r="G376">
        <v>2018</v>
      </c>
      <c r="H376" t="s">
        <v>14</v>
      </c>
      <c r="I376" t="s">
        <v>15</v>
      </c>
      <c r="J376">
        <f t="shared" ca="1" si="91"/>
        <v>237717</v>
      </c>
      <c r="K376" t="str">
        <f t="shared" ca="1" si="92"/>
        <v>2k</v>
      </c>
      <c r="L376" t="str">
        <f t="shared" ca="1" si="93"/>
        <v>17</v>
      </c>
      <c r="M376" t="str">
        <f t="shared" ca="1" si="102"/>
        <v>32</v>
      </c>
      <c r="N376" t="str">
        <f t="shared" ca="1" si="94"/>
        <v>i9</v>
      </c>
      <c r="O376" t="s">
        <v>21</v>
      </c>
      <c r="P376">
        <v>1024</v>
      </c>
      <c r="Q376" t="str">
        <f t="shared" ca="1" si="95"/>
        <v>1024</v>
      </c>
      <c r="R376">
        <f t="shared" ca="1" si="96"/>
        <v>3</v>
      </c>
      <c r="S376" t="str">
        <f t="shared" ca="1" si="97"/>
        <v>1</v>
      </c>
      <c r="T376" t="str">
        <f t="shared" ca="1" si="98"/>
        <v>Jaipur</v>
      </c>
      <c r="W376">
        <f t="shared" ca="1" si="99"/>
        <v>5.583340967871564E-2</v>
      </c>
      <c r="Y376">
        <f t="shared" ca="1" si="100"/>
        <v>0.73995467251042912</v>
      </c>
    </row>
    <row r="377" spans="1:25" x14ac:dyDescent="0.3">
      <c r="A377">
        <f t="shared" si="101"/>
        <v>5871</v>
      </c>
      <c r="B377">
        <f t="shared" ca="1" si="86"/>
        <v>29</v>
      </c>
      <c r="C377" t="str">
        <f t="shared" ca="1" si="87"/>
        <v>1</v>
      </c>
      <c r="D377" s="1">
        <f t="shared" ca="1" si="88"/>
        <v>43108</v>
      </c>
      <c r="E377" t="str">
        <f t="shared" ca="1" si="89"/>
        <v>1</v>
      </c>
      <c r="F377" t="str">
        <f t="shared" ca="1" si="90"/>
        <v>1</v>
      </c>
      <c r="G377">
        <v>2018</v>
      </c>
      <c r="H377" t="s">
        <v>14</v>
      </c>
      <c r="I377" t="s">
        <v>15</v>
      </c>
      <c r="J377">
        <f t="shared" ca="1" si="91"/>
        <v>129097</v>
      </c>
      <c r="K377" t="str">
        <f t="shared" ca="1" si="92"/>
        <v>2k</v>
      </c>
      <c r="L377" t="str">
        <f t="shared" ca="1" si="93"/>
        <v>17</v>
      </c>
      <c r="M377" t="str">
        <f t="shared" ca="1" si="102"/>
        <v>8</v>
      </c>
      <c r="N377" t="str">
        <f t="shared" ca="1" si="94"/>
        <v>i5</v>
      </c>
      <c r="O377" t="s">
        <v>21</v>
      </c>
      <c r="P377">
        <v>1024</v>
      </c>
      <c r="Q377" t="str">
        <f t="shared" ca="1" si="95"/>
        <v>256</v>
      </c>
      <c r="R377">
        <f t="shared" ca="1" si="96"/>
        <v>2</v>
      </c>
      <c r="S377" t="str">
        <f t="shared" ca="1" si="97"/>
        <v>1</v>
      </c>
      <c r="T377" t="str">
        <f t="shared" ca="1" si="98"/>
        <v>Kolkata</v>
      </c>
      <c r="W377">
        <f t="shared" ca="1" si="99"/>
        <v>0.87539155970397864</v>
      </c>
      <c r="Y377">
        <f t="shared" ca="1" si="100"/>
        <v>0.27823213454143658</v>
      </c>
    </row>
    <row r="378" spans="1:25" x14ac:dyDescent="0.3">
      <c r="A378">
        <f t="shared" si="101"/>
        <v>5872</v>
      </c>
      <c r="B378">
        <f t="shared" ca="1" si="86"/>
        <v>21</v>
      </c>
      <c r="C378" t="str">
        <f t="shared" ca="1" si="87"/>
        <v>1</v>
      </c>
      <c r="D378" s="1">
        <f t="shared" ca="1" si="88"/>
        <v>43239</v>
      </c>
      <c r="E378" t="str">
        <f t="shared" ca="1" si="89"/>
        <v>5</v>
      </c>
      <c r="F378" t="str">
        <f t="shared" ca="1" si="90"/>
        <v>0</v>
      </c>
      <c r="G378">
        <v>2018</v>
      </c>
      <c r="H378" t="s">
        <v>14</v>
      </c>
      <c r="I378" t="s">
        <v>15</v>
      </c>
      <c r="J378">
        <f t="shared" ca="1" si="91"/>
        <v>121847</v>
      </c>
      <c r="K378" t="str">
        <f t="shared" ca="1" si="92"/>
        <v>2k</v>
      </c>
      <c r="L378" t="str">
        <f t="shared" ca="1" si="93"/>
        <v>17</v>
      </c>
      <c r="M378" t="str">
        <f t="shared" ca="1" si="102"/>
        <v>16</v>
      </c>
      <c r="N378" t="str">
        <f t="shared" ca="1" si="94"/>
        <v>i5</v>
      </c>
      <c r="O378" t="s">
        <v>21</v>
      </c>
      <c r="P378">
        <v>1024</v>
      </c>
      <c r="Q378" t="str">
        <f t="shared" ca="1" si="95"/>
        <v>512</v>
      </c>
      <c r="R378">
        <f t="shared" ca="1" si="96"/>
        <v>2</v>
      </c>
      <c r="S378" t="str">
        <f t="shared" ca="1" si="97"/>
        <v>1</v>
      </c>
      <c r="T378" t="str">
        <f t="shared" ca="1" si="98"/>
        <v>Mumbai</v>
      </c>
      <c r="W378">
        <f t="shared" ca="1" si="99"/>
        <v>0.29993452583373903</v>
      </c>
      <c r="Y378">
        <f t="shared" ca="1" si="100"/>
        <v>0.30259815255736044</v>
      </c>
    </row>
    <row r="379" spans="1:25" x14ac:dyDescent="0.3">
      <c r="A379">
        <f t="shared" si="101"/>
        <v>5873</v>
      </c>
      <c r="B379">
        <f t="shared" ca="1" si="86"/>
        <v>20</v>
      </c>
      <c r="C379" t="str">
        <f t="shared" ca="1" si="87"/>
        <v>1</v>
      </c>
      <c r="D379" s="1">
        <f t="shared" ca="1" si="88"/>
        <v>43136</v>
      </c>
      <c r="E379" t="str">
        <f t="shared" ca="1" si="89"/>
        <v>2</v>
      </c>
      <c r="F379" t="str">
        <f t="shared" ca="1" si="90"/>
        <v>0</v>
      </c>
      <c r="G379">
        <v>2018</v>
      </c>
      <c r="H379" t="s">
        <v>14</v>
      </c>
      <c r="I379" t="s">
        <v>15</v>
      </c>
      <c r="J379">
        <f t="shared" ca="1" si="91"/>
        <v>231140</v>
      </c>
      <c r="K379" t="str">
        <f t="shared" ca="1" si="92"/>
        <v>2k</v>
      </c>
      <c r="L379" t="str">
        <f t="shared" ca="1" si="93"/>
        <v>17</v>
      </c>
      <c r="M379" t="str">
        <f t="shared" ca="1" si="102"/>
        <v>32</v>
      </c>
      <c r="N379" t="str">
        <f t="shared" ca="1" si="94"/>
        <v>i9</v>
      </c>
      <c r="O379" t="s">
        <v>21</v>
      </c>
      <c r="P379">
        <v>1024</v>
      </c>
      <c r="Q379" t="str">
        <f t="shared" ca="1" si="95"/>
        <v>1024</v>
      </c>
      <c r="R379">
        <f t="shared" ca="1" si="96"/>
        <v>2</v>
      </c>
      <c r="S379" t="str">
        <f t="shared" ca="1" si="97"/>
        <v>1</v>
      </c>
      <c r="T379" t="str">
        <f t="shared" ca="1" si="98"/>
        <v>Kolkata</v>
      </c>
      <c r="W379">
        <f t="shared" ca="1" si="99"/>
        <v>0.59205605427640717</v>
      </c>
      <c r="Y379">
        <f t="shared" ca="1" si="100"/>
        <v>4.6459468710746799E-2</v>
      </c>
    </row>
    <row r="380" spans="1:25" x14ac:dyDescent="0.3">
      <c r="A380">
        <f t="shared" si="101"/>
        <v>5874</v>
      </c>
      <c r="B380">
        <f t="shared" ca="1" si="86"/>
        <v>18</v>
      </c>
      <c r="C380" t="str">
        <f t="shared" ca="1" si="87"/>
        <v>1</v>
      </c>
      <c r="D380" s="1">
        <f t="shared" ca="1" si="88"/>
        <v>43288</v>
      </c>
      <c r="E380" t="str">
        <f t="shared" ca="1" si="89"/>
        <v>7</v>
      </c>
      <c r="F380" t="str">
        <f t="shared" ca="1" si="90"/>
        <v>1</v>
      </c>
      <c r="G380">
        <v>2018</v>
      </c>
      <c r="H380" t="s">
        <v>14</v>
      </c>
      <c r="I380" t="s">
        <v>15</v>
      </c>
      <c r="J380">
        <f t="shared" ca="1" si="91"/>
        <v>133793</v>
      </c>
      <c r="K380" t="str">
        <f t="shared" ca="1" si="92"/>
        <v>FullHD</v>
      </c>
      <c r="L380" t="str">
        <f t="shared" ca="1" si="93"/>
        <v>15</v>
      </c>
      <c r="M380" t="str">
        <f t="shared" ca="1" si="102"/>
        <v>16</v>
      </c>
      <c r="N380" t="str">
        <f t="shared" ca="1" si="94"/>
        <v>i5</v>
      </c>
      <c r="O380" t="s">
        <v>21</v>
      </c>
      <c r="P380">
        <v>1024</v>
      </c>
      <c r="Q380" t="str">
        <f t="shared" ca="1" si="95"/>
        <v>1024</v>
      </c>
      <c r="R380">
        <f t="shared" ca="1" si="96"/>
        <v>2</v>
      </c>
      <c r="S380" t="str">
        <f t="shared" ca="1" si="97"/>
        <v>1</v>
      </c>
      <c r="T380" t="str">
        <f t="shared" ca="1" si="98"/>
        <v>Bangalore</v>
      </c>
      <c r="W380">
        <f t="shared" ca="1" si="99"/>
        <v>7.9868948872191536E-3</v>
      </c>
      <c r="Y380">
        <f t="shared" ca="1" si="100"/>
        <v>0.3792304369204651</v>
      </c>
    </row>
    <row r="381" spans="1:25" x14ac:dyDescent="0.3">
      <c r="A381">
        <f t="shared" si="101"/>
        <v>5875</v>
      </c>
      <c r="B381">
        <f t="shared" ca="1" si="86"/>
        <v>22</v>
      </c>
      <c r="C381" t="str">
        <f t="shared" ca="1" si="87"/>
        <v>1</v>
      </c>
      <c r="D381" s="1">
        <f t="shared" ca="1" si="88"/>
        <v>43325</v>
      </c>
      <c r="E381" t="str">
        <f t="shared" ca="1" si="89"/>
        <v>8</v>
      </c>
      <c r="F381" t="str">
        <f t="shared" ca="1" si="90"/>
        <v>1</v>
      </c>
      <c r="G381">
        <v>2018</v>
      </c>
      <c r="H381" t="s">
        <v>14</v>
      </c>
      <c r="I381" t="s">
        <v>15</v>
      </c>
      <c r="J381">
        <f t="shared" ca="1" si="91"/>
        <v>149726</v>
      </c>
      <c r="K381" t="str">
        <f t="shared" ca="1" si="92"/>
        <v>FullHD</v>
      </c>
      <c r="L381" t="str">
        <f t="shared" ca="1" si="93"/>
        <v>15</v>
      </c>
      <c r="M381" t="str">
        <f t="shared" ca="1" si="102"/>
        <v>8</v>
      </c>
      <c r="N381" t="str">
        <f t="shared" ca="1" si="94"/>
        <v>i5</v>
      </c>
      <c r="O381" t="s">
        <v>21</v>
      </c>
      <c r="P381">
        <v>1024</v>
      </c>
      <c r="Q381" t="str">
        <f t="shared" ca="1" si="95"/>
        <v>256</v>
      </c>
      <c r="R381">
        <f t="shared" ca="1" si="96"/>
        <v>3</v>
      </c>
      <c r="S381" t="str">
        <f t="shared" ca="1" si="97"/>
        <v>1</v>
      </c>
      <c r="T381" t="str">
        <f t="shared" ca="1" si="98"/>
        <v>Kolkata</v>
      </c>
      <c r="W381">
        <f t="shared" ca="1" si="99"/>
        <v>0.67026056574720116</v>
      </c>
      <c r="Y381">
        <f t="shared" ca="1" si="100"/>
        <v>0.39101918118233392</v>
      </c>
    </row>
    <row r="382" spans="1:25" x14ac:dyDescent="0.3">
      <c r="A382">
        <f t="shared" si="101"/>
        <v>5876</v>
      </c>
      <c r="B382">
        <f t="shared" ca="1" si="86"/>
        <v>22</v>
      </c>
      <c r="C382" t="str">
        <f t="shared" ca="1" si="87"/>
        <v>1</v>
      </c>
      <c r="D382" s="1">
        <f t="shared" ca="1" si="88"/>
        <v>43272</v>
      </c>
      <c r="E382" t="str">
        <f t="shared" ca="1" si="89"/>
        <v>6</v>
      </c>
      <c r="F382" t="str">
        <f t="shared" ca="1" si="90"/>
        <v>0</v>
      </c>
      <c r="G382">
        <v>2018</v>
      </c>
      <c r="H382" t="s">
        <v>14</v>
      </c>
      <c r="I382" t="s">
        <v>15</v>
      </c>
      <c r="J382">
        <f t="shared" ca="1" si="91"/>
        <v>224731</v>
      </c>
      <c r="K382" t="str">
        <f t="shared" ca="1" si="92"/>
        <v>2k</v>
      </c>
      <c r="L382" t="str">
        <f t="shared" ca="1" si="93"/>
        <v>17</v>
      </c>
      <c r="M382" t="str">
        <f t="shared" ca="1" si="102"/>
        <v>32</v>
      </c>
      <c r="N382" t="str">
        <f t="shared" ca="1" si="94"/>
        <v>i9</v>
      </c>
      <c r="O382" t="s">
        <v>21</v>
      </c>
      <c r="P382">
        <v>1024</v>
      </c>
      <c r="Q382" t="str">
        <f t="shared" ca="1" si="95"/>
        <v>1024</v>
      </c>
      <c r="R382">
        <f t="shared" ca="1" si="96"/>
        <v>3</v>
      </c>
      <c r="S382" t="str">
        <f t="shared" ca="1" si="97"/>
        <v>1</v>
      </c>
      <c r="T382" t="str">
        <f t="shared" ca="1" si="98"/>
        <v>Mumbai</v>
      </c>
      <c r="W382">
        <f t="shared" ca="1" si="99"/>
        <v>0.18572563375860029</v>
      </c>
      <c r="Y382">
        <f t="shared" ca="1" si="100"/>
        <v>0.22896990447213095</v>
      </c>
    </row>
    <row r="383" spans="1:25" x14ac:dyDescent="0.3">
      <c r="A383">
        <f t="shared" si="101"/>
        <v>5877</v>
      </c>
      <c r="B383">
        <f t="shared" ca="1" si="86"/>
        <v>25</v>
      </c>
      <c r="C383" t="str">
        <f t="shared" ca="1" si="87"/>
        <v>1</v>
      </c>
      <c r="D383" s="1">
        <f t="shared" ca="1" si="88"/>
        <v>43170</v>
      </c>
      <c r="E383" t="str">
        <f t="shared" ca="1" si="89"/>
        <v>3</v>
      </c>
      <c r="F383" t="str">
        <f t="shared" ca="1" si="90"/>
        <v>0</v>
      </c>
      <c r="G383">
        <v>2018</v>
      </c>
      <c r="H383" t="s">
        <v>14</v>
      </c>
      <c r="I383" t="s">
        <v>15</v>
      </c>
      <c r="J383">
        <f t="shared" ca="1" si="91"/>
        <v>225556</v>
      </c>
      <c r="K383" t="str">
        <f t="shared" ca="1" si="92"/>
        <v>2k</v>
      </c>
      <c r="L383" t="str">
        <f t="shared" ca="1" si="93"/>
        <v>17</v>
      </c>
      <c r="M383" t="str">
        <f t="shared" ca="1" si="102"/>
        <v>32</v>
      </c>
      <c r="N383" t="str">
        <f t="shared" ca="1" si="94"/>
        <v>i9</v>
      </c>
      <c r="O383" t="s">
        <v>21</v>
      </c>
      <c r="P383">
        <v>1024</v>
      </c>
      <c r="Q383" t="str">
        <f t="shared" ca="1" si="95"/>
        <v>1024</v>
      </c>
      <c r="R383">
        <f t="shared" ca="1" si="96"/>
        <v>2</v>
      </c>
      <c r="S383" t="str">
        <f t="shared" ca="1" si="97"/>
        <v>1</v>
      </c>
      <c r="T383" t="str">
        <f t="shared" ca="1" si="98"/>
        <v>Kota</v>
      </c>
      <c r="W383">
        <f t="shared" ca="1" si="99"/>
        <v>0.33973241160594181</v>
      </c>
      <c r="Y383">
        <f t="shared" ca="1" si="100"/>
        <v>0.94053935319561299</v>
      </c>
    </row>
    <row r="384" spans="1:25" x14ac:dyDescent="0.3">
      <c r="A384">
        <f t="shared" si="101"/>
        <v>5878</v>
      </c>
      <c r="B384">
        <f t="shared" ca="1" si="86"/>
        <v>21</v>
      </c>
      <c r="C384" t="str">
        <f t="shared" ca="1" si="87"/>
        <v>1</v>
      </c>
      <c r="D384" s="1">
        <f t="shared" ca="1" si="88"/>
        <v>43243</v>
      </c>
      <c r="E384" t="str">
        <f t="shared" ca="1" si="89"/>
        <v>5</v>
      </c>
      <c r="F384" t="str">
        <f t="shared" ca="1" si="90"/>
        <v>0</v>
      </c>
      <c r="G384">
        <v>2018</v>
      </c>
      <c r="H384" t="s">
        <v>14</v>
      </c>
      <c r="I384" t="s">
        <v>15</v>
      </c>
      <c r="J384">
        <f t="shared" ca="1" si="91"/>
        <v>191523</v>
      </c>
      <c r="K384" t="str">
        <f t="shared" ca="1" si="92"/>
        <v>FullHD</v>
      </c>
      <c r="L384" t="str">
        <f t="shared" ca="1" si="93"/>
        <v>15</v>
      </c>
      <c r="M384" t="str">
        <f t="shared" ca="1" si="102"/>
        <v>16</v>
      </c>
      <c r="N384" t="str">
        <f t="shared" ca="1" si="94"/>
        <v>i7</v>
      </c>
      <c r="O384" t="s">
        <v>21</v>
      </c>
      <c r="P384">
        <v>1024</v>
      </c>
      <c r="Q384" t="str">
        <f t="shared" ca="1" si="95"/>
        <v>512</v>
      </c>
      <c r="R384">
        <f t="shared" ca="1" si="96"/>
        <v>3</v>
      </c>
      <c r="S384" t="str">
        <f t="shared" ca="1" si="97"/>
        <v>1</v>
      </c>
      <c r="T384" t="str">
        <f t="shared" ca="1" si="98"/>
        <v>New Delhi</v>
      </c>
      <c r="W384">
        <f t="shared" ca="1" si="99"/>
        <v>0.58181128378895075</v>
      </c>
      <c r="Y384">
        <f t="shared" ca="1" si="100"/>
        <v>0.32078478258809973</v>
      </c>
    </row>
    <row r="385" spans="1:25" x14ac:dyDescent="0.3">
      <c r="A385">
        <f t="shared" si="101"/>
        <v>5879</v>
      </c>
      <c r="B385">
        <f t="shared" ca="1" si="86"/>
        <v>19</v>
      </c>
      <c r="C385" t="str">
        <f t="shared" ca="1" si="87"/>
        <v>1</v>
      </c>
      <c r="D385" s="1">
        <f t="shared" ca="1" si="88"/>
        <v>43443</v>
      </c>
      <c r="E385" t="str">
        <f t="shared" ca="1" si="89"/>
        <v>12</v>
      </c>
      <c r="F385" t="str">
        <f t="shared" ca="1" si="90"/>
        <v>0</v>
      </c>
      <c r="G385">
        <v>2018</v>
      </c>
      <c r="H385" t="s">
        <v>14</v>
      </c>
      <c r="I385" t="s">
        <v>15</v>
      </c>
      <c r="J385">
        <f t="shared" ca="1" si="91"/>
        <v>154627</v>
      </c>
      <c r="K385" t="str">
        <f t="shared" ca="1" si="92"/>
        <v>FullHD</v>
      </c>
      <c r="L385" t="str">
        <f t="shared" ca="1" si="93"/>
        <v>15</v>
      </c>
      <c r="M385" t="str">
        <f t="shared" ca="1" si="102"/>
        <v>8</v>
      </c>
      <c r="N385" t="str">
        <f t="shared" ca="1" si="94"/>
        <v>i7</v>
      </c>
      <c r="O385" t="s">
        <v>21</v>
      </c>
      <c r="P385">
        <v>1024</v>
      </c>
      <c r="Q385" t="str">
        <f t="shared" ca="1" si="95"/>
        <v>256</v>
      </c>
      <c r="R385">
        <f t="shared" ca="1" si="96"/>
        <v>2</v>
      </c>
      <c r="S385" t="str">
        <f t="shared" ca="1" si="97"/>
        <v>1</v>
      </c>
      <c r="T385" t="str">
        <f t="shared" ca="1" si="98"/>
        <v>Mumbai</v>
      </c>
      <c r="W385">
        <f t="shared" ca="1" si="99"/>
        <v>0.25984288897608743</v>
      </c>
      <c r="Y385">
        <f t="shared" ca="1" si="100"/>
        <v>0.14222382724693905</v>
      </c>
    </row>
    <row r="386" spans="1:25" x14ac:dyDescent="0.3">
      <c r="A386">
        <f t="shared" si="101"/>
        <v>5880</v>
      </c>
      <c r="B386">
        <f t="shared" ca="1" si="86"/>
        <v>20</v>
      </c>
      <c r="C386" t="str">
        <f t="shared" ca="1" si="87"/>
        <v>1</v>
      </c>
      <c r="D386" s="1">
        <f t="shared" ca="1" si="88"/>
        <v>43416</v>
      </c>
      <c r="E386" t="str">
        <f t="shared" ca="1" si="89"/>
        <v>11</v>
      </c>
      <c r="F386" t="str">
        <f t="shared" ca="1" si="90"/>
        <v>1</v>
      </c>
      <c r="G386">
        <v>2018</v>
      </c>
      <c r="H386" t="s">
        <v>14</v>
      </c>
      <c r="I386" t="s">
        <v>15</v>
      </c>
      <c r="J386">
        <f t="shared" ca="1" si="91"/>
        <v>153927</v>
      </c>
      <c r="K386" t="str">
        <f t="shared" ca="1" si="92"/>
        <v>2k</v>
      </c>
      <c r="L386" t="str">
        <f t="shared" ca="1" si="93"/>
        <v>17</v>
      </c>
      <c r="M386" t="str">
        <f t="shared" ca="1" si="102"/>
        <v>32</v>
      </c>
      <c r="N386" t="str">
        <f t="shared" ca="1" si="94"/>
        <v>i7</v>
      </c>
      <c r="O386" t="s">
        <v>21</v>
      </c>
      <c r="P386">
        <v>1024</v>
      </c>
      <c r="Q386" t="str">
        <f t="shared" ca="1" si="95"/>
        <v>256</v>
      </c>
      <c r="R386">
        <f t="shared" ca="1" si="96"/>
        <v>2</v>
      </c>
      <c r="S386" t="str">
        <f t="shared" ca="1" si="97"/>
        <v>1</v>
      </c>
      <c r="T386" t="str">
        <f t="shared" ca="1" si="98"/>
        <v>Lucknow</v>
      </c>
      <c r="W386">
        <f t="shared" ca="1" si="99"/>
        <v>7.7567715569066165E-2</v>
      </c>
      <c r="Y386">
        <f t="shared" ca="1" si="100"/>
        <v>0.74572053327929133</v>
      </c>
    </row>
    <row r="387" spans="1:25" x14ac:dyDescent="0.3">
      <c r="A387">
        <f t="shared" si="101"/>
        <v>5881</v>
      </c>
      <c r="B387">
        <f t="shared" ref="B387:B450" ca="1" si="103">CHOOSE(IF(W387&lt;0.07, "1", IF(W387&lt;0.8, "2", IF(W387&lt;0.98, "3", "4"))), RANDBETWEEN(15, 18), RANDBETWEEN(19, 25), RANDBETWEEN(26, 30), RANDBETWEEN(31, 45))</f>
        <v>23</v>
      </c>
      <c r="C387" t="str">
        <f t="shared" ref="C387:C450" ca="1" si="104">IF(RAND()&lt;0.08, "0", "1")</f>
        <v>1</v>
      </c>
      <c r="D387" s="1">
        <f t="shared" ref="D387:D450" ca="1" si="105">DATE(G387, E387, RANDBETWEEN(1,28))</f>
        <v>43109</v>
      </c>
      <c r="E387" t="str">
        <f t="shared" ref="E387:E450" ca="1" si="106">IF(RAND() &lt; 0.4, CHOOSE(RANDBETWEEN(1,4), "1", "7", "8","11"), CHOOSE(RANDBETWEEN(1,8), "2", "3", "4","5", "6", "9", "10", "12"))</f>
        <v>1</v>
      </c>
      <c r="F387" t="str">
        <f t="shared" ref="F387:F450" ca="1" si="107">IF(OR(E387="1", E387="7", E387="8", E387="11"), "1", "0")</f>
        <v>1</v>
      </c>
      <c r="G387">
        <v>2018</v>
      </c>
      <c r="H387" t="s">
        <v>14</v>
      </c>
      <c r="I387" t="s">
        <v>15</v>
      </c>
      <c r="J387">
        <f t="shared" ref="J387:J412" ca="1" si="108">CHOOSE(IF(N387="i9",4,IF(AND(N387="i7",M387&gt;="16",Q387&gt;="512"),3,IF(AND(N387="i7",OR(M387&lt;="16",Q387&lt;="512")),2,1))),RANDBETWEEN(120000,150000),RANDBETWEEN(150000,170000),RANDBETWEEN(170000,200000),RANDBETWEEN(220000,250000))</f>
        <v>140577</v>
      </c>
      <c r="K387" t="str">
        <f t="shared" ref="K387:K412" ca="1" si="109">CHOOSE(RANDBETWEEN(1,2),"FullHD","2k")</f>
        <v>FullHD</v>
      </c>
      <c r="L387" t="str">
        <f t="shared" ref="L387:L412" ca="1" si="110">IF(K387="FullHD","15","17")</f>
        <v>15</v>
      </c>
      <c r="M387" t="str">
        <f t="shared" ca="1" si="102"/>
        <v>16</v>
      </c>
      <c r="N387" t="str">
        <f t="shared" ref="N387:N412" ca="1" si="111">CHOOSE(IF(AND(Q387="1024", K387="2k"),3, RANDBETWEEN(1,2)),"i5", "i7", "i9")</f>
        <v>i5</v>
      </c>
      <c r="O387" t="s">
        <v>21</v>
      </c>
      <c r="P387">
        <v>1024</v>
      </c>
      <c r="Q387" t="str">
        <f t="shared" ref="Q387:Q412" ca="1" si="112">CHOOSE(RANDBETWEEN(1, 3),"256","512", "1024")</f>
        <v>1024</v>
      </c>
      <c r="R387">
        <f t="shared" ref="R387:R450" ca="1" si="113">RANDBETWEEN(2,3)</f>
        <v>2</v>
      </c>
      <c r="S387" t="str">
        <f t="shared" ref="S387:S450" ca="1" si="114">IF(NOW() &lt; DATE(YEAR(D387)+R387, MONTH(D387), DAY(D387)), "1", "0")</f>
        <v>1</v>
      </c>
      <c r="T387" t="str">
        <f t="shared" ref="T387:T450" ca="1" si="115">IF(Y387&lt;0.7, CHOOSE(RANDBETWEEN(1, 5), "New Delhi", "Kolkata", "Mumbai", "Hyderabad", "Bangalore"), IF(Y387&lt;0.9, CHOOSE(RANDBETWEEN(1, 5), "Patna", "Lucknow", "Jaipur", "Surat", "Coimbatore"), CHOOSE(RANDBETWEEN(1, 4), "Ranchi", "Bhopal", "Vizag", "Kota")))</f>
        <v>Bangalore</v>
      </c>
      <c r="W387">
        <f t="shared" ref="W387:W450" ca="1" si="116">RAND()</f>
        <v>0.2997387630597379</v>
      </c>
      <c r="Y387">
        <f t="shared" ref="Y387:Y450" ca="1" si="117">RAND()</f>
        <v>0.64933494504908207</v>
      </c>
    </row>
    <row r="388" spans="1:25" x14ac:dyDescent="0.3">
      <c r="A388">
        <f t="shared" ref="A388:A451" si="118">A387+1</f>
        <v>5882</v>
      </c>
      <c r="B388">
        <f t="shared" ca="1" si="103"/>
        <v>18</v>
      </c>
      <c r="C388" t="str">
        <f t="shared" ca="1" si="104"/>
        <v>1</v>
      </c>
      <c r="D388" s="1">
        <f t="shared" ca="1" si="105"/>
        <v>43178</v>
      </c>
      <c r="E388" t="str">
        <f t="shared" ca="1" si="106"/>
        <v>3</v>
      </c>
      <c r="F388" t="str">
        <f t="shared" ca="1" si="107"/>
        <v>0</v>
      </c>
      <c r="G388">
        <v>2018</v>
      </c>
      <c r="H388" t="s">
        <v>14</v>
      </c>
      <c r="I388" t="s">
        <v>15</v>
      </c>
      <c r="J388">
        <f t="shared" ca="1" si="108"/>
        <v>221460</v>
      </c>
      <c r="K388" t="str">
        <f t="shared" ca="1" si="109"/>
        <v>2k</v>
      </c>
      <c r="L388" t="str">
        <f t="shared" ca="1" si="110"/>
        <v>17</v>
      </c>
      <c r="M388" t="str">
        <f t="shared" ca="1" si="102"/>
        <v>32</v>
      </c>
      <c r="N388" t="str">
        <f t="shared" ca="1" si="111"/>
        <v>i9</v>
      </c>
      <c r="O388" t="s">
        <v>21</v>
      </c>
      <c r="P388">
        <v>1024</v>
      </c>
      <c r="Q388" t="str">
        <f t="shared" ca="1" si="112"/>
        <v>1024</v>
      </c>
      <c r="R388">
        <f t="shared" ca="1" si="113"/>
        <v>3</v>
      </c>
      <c r="S388" t="str">
        <f t="shared" ca="1" si="114"/>
        <v>1</v>
      </c>
      <c r="T388" t="str">
        <f t="shared" ca="1" si="115"/>
        <v>Coimbatore</v>
      </c>
      <c r="W388">
        <f t="shared" ca="1" si="116"/>
        <v>5.4581257367735003E-2</v>
      </c>
      <c r="Y388">
        <f t="shared" ca="1" si="117"/>
        <v>0.85417090120774664</v>
      </c>
    </row>
    <row r="389" spans="1:25" x14ac:dyDescent="0.3">
      <c r="A389">
        <f t="shared" si="118"/>
        <v>5883</v>
      </c>
      <c r="B389">
        <f t="shared" ca="1" si="103"/>
        <v>23</v>
      </c>
      <c r="C389" t="str">
        <f t="shared" ca="1" si="104"/>
        <v>1</v>
      </c>
      <c r="D389" s="1">
        <f t="shared" ca="1" si="105"/>
        <v>43185</v>
      </c>
      <c r="E389" t="str">
        <f t="shared" ca="1" si="106"/>
        <v>3</v>
      </c>
      <c r="F389" t="str">
        <f t="shared" ca="1" si="107"/>
        <v>0</v>
      </c>
      <c r="G389">
        <v>2018</v>
      </c>
      <c r="H389" t="s">
        <v>14</v>
      </c>
      <c r="I389" t="s">
        <v>15</v>
      </c>
      <c r="J389">
        <f t="shared" ca="1" si="108"/>
        <v>192537</v>
      </c>
      <c r="K389" t="str">
        <f t="shared" ca="1" si="109"/>
        <v>2k</v>
      </c>
      <c r="L389" t="str">
        <f t="shared" ca="1" si="110"/>
        <v>17</v>
      </c>
      <c r="M389" t="str">
        <f t="shared" ca="1" si="102"/>
        <v>32</v>
      </c>
      <c r="N389" t="str">
        <f t="shared" ca="1" si="111"/>
        <v>i7</v>
      </c>
      <c r="O389" t="s">
        <v>21</v>
      </c>
      <c r="P389">
        <v>1024</v>
      </c>
      <c r="Q389" t="str">
        <f t="shared" ca="1" si="112"/>
        <v>512</v>
      </c>
      <c r="R389">
        <f t="shared" ca="1" si="113"/>
        <v>2</v>
      </c>
      <c r="S389" t="str">
        <f t="shared" ca="1" si="114"/>
        <v>1</v>
      </c>
      <c r="T389" t="str">
        <f t="shared" ca="1" si="115"/>
        <v>Lucknow</v>
      </c>
      <c r="W389">
        <f t="shared" ca="1" si="116"/>
        <v>0.28057704507395964</v>
      </c>
      <c r="Y389">
        <f t="shared" ca="1" si="117"/>
        <v>0.8420609438785206</v>
      </c>
    </row>
    <row r="390" spans="1:25" x14ac:dyDescent="0.3">
      <c r="A390">
        <f t="shared" si="118"/>
        <v>5884</v>
      </c>
      <c r="B390">
        <f t="shared" ca="1" si="103"/>
        <v>30</v>
      </c>
      <c r="C390" t="str">
        <f t="shared" ca="1" si="104"/>
        <v>1</v>
      </c>
      <c r="D390" s="1">
        <f t="shared" ca="1" si="105"/>
        <v>43146</v>
      </c>
      <c r="E390" t="str">
        <f t="shared" ca="1" si="106"/>
        <v>2</v>
      </c>
      <c r="F390" t="str">
        <f t="shared" ca="1" si="107"/>
        <v>0</v>
      </c>
      <c r="G390">
        <v>2018</v>
      </c>
      <c r="H390" t="s">
        <v>14</v>
      </c>
      <c r="I390" t="s">
        <v>15</v>
      </c>
      <c r="J390">
        <f t="shared" ca="1" si="108"/>
        <v>127774</v>
      </c>
      <c r="K390" t="str">
        <f t="shared" ca="1" si="109"/>
        <v>FullHD</v>
      </c>
      <c r="L390" t="str">
        <f t="shared" ca="1" si="110"/>
        <v>15</v>
      </c>
      <c r="M390" t="str">
        <f t="shared" ca="1" si="102"/>
        <v>8</v>
      </c>
      <c r="N390" t="str">
        <f t="shared" ca="1" si="111"/>
        <v>i5</v>
      </c>
      <c r="O390" t="s">
        <v>21</v>
      </c>
      <c r="P390">
        <v>1024</v>
      </c>
      <c r="Q390" t="str">
        <f t="shared" ca="1" si="112"/>
        <v>256</v>
      </c>
      <c r="R390">
        <f t="shared" ca="1" si="113"/>
        <v>2</v>
      </c>
      <c r="S390" t="str">
        <f t="shared" ca="1" si="114"/>
        <v>1</v>
      </c>
      <c r="T390" t="str">
        <f t="shared" ca="1" si="115"/>
        <v>Mumbai</v>
      </c>
      <c r="W390">
        <f t="shared" ca="1" si="116"/>
        <v>0.9187320945636368</v>
      </c>
      <c r="Y390">
        <f t="shared" ca="1" si="117"/>
        <v>0.35370004330952909</v>
      </c>
    </row>
    <row r="391" spans="1:25" x14ac:dyDescent="0.3">
      <c r="A391">
        <f t="shared" si="118"/>
        <v>5885</v>
      </c>
      <c r="B391">
        <f t="shared" ca="1" si="103"/>
        <v>23</v>
      </c>
      <c r="C391" t="str">
        <f t="shared" ca="1" si="104"/>
        <v>1</v>
      </c>
      <c r="D391" s="1">
        <f t="shared" ca="1" si="105"/>
        <v>43211</v>
      </c>
      <c r="E391" t="str">
        <f t="shared" ca="1" si="106"/>
        <v>4</v>
      </c>
      <c r="F391" t="str">
        <f t="shared" ca="1" si="107"/>
        <v>0</v>
      </c>
      <c r="G391">
        <v>2018</v>
      </c>
      <c r="H391" t="s">
        <v>14</v>
      </c>
      <c r="I391" t="s">
        <v>15</v>
      </c>
      <c r="J391">
        <f t="shared" ca="1" si="108"/>
        <v>154688</v>
      </c>
      <c r="K391" t="str">
        <f t="shared" ca="1" si="109"/>
        <v>2k</v>
      </c>
      <c r="L391" t="str">
        <f t="shared" ca="1" si="110"/>
        <v>17</v>
      </c>
      <c r="M391" t="str">
        <f t="shared" ca="1" si="102"/>
        <v>32</v>
      </c>
      <c r="N391" t="str">
        <f t="shared" ca="1" si="111"/>
        <v>i7</v>
      </c>
      <c r="O391" t="s">
        <v>21</v>
      </c>
      <c r="P391">
        <v>1024</v>
      </c>
      <c r="Q391" t="str">
        <f t="shared" ca="1" si="112"/>
        <v>256</v>
      </c>
      <c r="R391">
        <f t="shared" ca="1" si="113"/>
        <v>2</v>
      </c>
      <c r="S391" t="str">
        <f t="shared" ca="1" si="114"/>
        <v>1</v>
      </c>
      <c r="T391" t="str">
        <f t="shared" ca="1" si="115"/>
        <v>New Delhi</v>
      </c>
      <c r="W391">
        <f t="shared" ca="1" si="116"/>
        <v>0.29553749296638532</v>
      </c>
      <c r="Y391">
        <f t="shared" ca="1" si="117"/>
        <v>0.67603985635780472</v>
      </c>
    </row>
    <row r="392" spans="1:25" x14ac:dyDescent="0.3">
      <c r="A392">
        <f t="shared" si="118"/>
        <v>5886</v>
      </c>
      <c r="B392">
        <f t="shared" ca="1" si="103"/>
        <v>19</v>
      </c>
      <c r="C392" t="str">
        <f t="shared" ca="1" si="104"/>
        <v>1</v>
      </c>
      <c r="D392" s="1">
        <f t="shared" ca="1" si="105"/>
        <v>43415</v>
      </c>
      <c r="E392" t="str">
        <f t="shared" ca="1" si="106"/>
        <v>11</v>
      </c>
      <c r="F392" t="str">
        <f t="shared" ca="1" si="107"/>
        <v>1</v>
      </c>
      <c r="G392">
        <v>2018</v>
      </c>
      <c r="H392" t="s">
        <v>14</v>
      </c>
      <c r="I392" t="s">
        <v>15</v>
      </c>
      <c r="J392">
        <f t="shared" ca="1" si="108"/>
        <v>167429</v>
      </c>
      <c r="K392" t="str">
        <f t="shared" ca="1" si="109"/>
        <v>FullHD</v>
      </c>
      <c r="L392" t="str">
        <f t="shared" ca="1" si="110"/>
        <v>15</v>
      </c>
      <c r="M392" t="str">
        <f t="shared" ca="1" si="102"/>
        <v>8</v>
      </c>
      <c r="N392" t="str">
        <f t="shared" ca="1" si="111"/>
        <v>i7</v>
      </c>
      <c r="O392" t="s">
        <v>21</v>
      </c>
      <c r="P392">
        <v>1024</v>
      </c>
      <c r="Q392" t="str">
        <f t="shared" ca="1" si="112"/>
        <v>1024</v>
      </c>
      <c r="R392">
        <f t="shared" ca="1" si="113"/>
        <v>3</v>
      </c>
      <c r="S392" t="str">
        <f t="shared" ca="1" si="114"/>
        <v>1</v>
      </c>
      <c r="T392" t="str">
        <f t="shared" ca="1" si="115"/>
        <v>New Delhi</v>
      </c>
      <c r="W392">
        <f t="shared" ca="1" si="116"/>
        <v>0.16620623319586147</v>
      </c>
      <c r="Y392">
        <f t="shared" ca="1" si="117"/>
        <v>0.35768880129396796</v>
      </c>
    </row>
    <row r="393" spans="1:25" x14ac:dyDescent="0.3">
      <c r="A393">
        <f t="shared" si="118"/>
        <v>5887</v>
      </c>
      <c r="B393">
        <f t="shared" ca="1" si="103"/>
        <v>20</v>
      </c>
      <c r="C393" t="str">
        <f t="shared" ca="1" si="104"/>
        <v>1</v>
      </c>
      <c r="D393" s="1">
        <f t="shared" ca="1" si="105"/>
        <v>43160</v>
      </c>
      <c r="E393" t="str">
        <f t="shared" ca="1" si="106"/>
        <v>3</v>
      </c>
      <c r="F393" t="str">
        <f t="shared" ca="1" si="107"/>
        <v>0</v>
      </c>
      <c r="G393">
        <v>2018</v>
      </c>
      <c r="H393" t="s">
        <v>14</v>
      </c>
      <c r="I393" t="s">
        <v>15</v>
      </c>
      <c r="J393">
        <f t="shared" ca="1" si="108"/>
        <v>123558</v>
      </c>
      <c r="K393" t="str">
        <f t="shared" ca="1" si="109"/>
        <v>FullHD</v>
      </c>
      <c r="L393" t="str">
        <f t="shared" ca="1" si="110"/>
        <v>15</v>
      </c>
      <c r="M393" t="str">
        <f t="shared" ca="1" si="102"/>
        <v>8</v>
      </c>
      <c r="N393" t="str">
        <f t="shared" ca="1" si="111"/>
        <v>i5</v>
      </c>
      <c r="O393" t="s">
        <v>21</v>
      </c>
      <c r="P393">
        <v>1024</v>
      </c>
      <c r="Q393" t="str">
        <f t="shared" ca="1" si="112"/>
        <v>256</v>
      </c>
      <c r="R393">
        <f t="shared" ca="1" si="113"/>
        <v>3</v>
      </c>
      <c r="S393" t="str">
        <f t="shared" ca="1" si="114"/>
        <v>1</v>
      </c>
      <c r="T393" t="str">
        <f t="shared" ca="1" si="115"/>
        <v>New Delhi</v>
      </c>
      <c r="W393">
        <f t="shared" ca="1" si="116"/>
        <v>0.3298997135980124</v>
      </c>
      <c r="Y393">
        <f t="shared" ca="1" si="117"/>
        <v>0.21380188727659011</v>
      </c>
    </row>
    <row r="394" spans="1:25" x14ac:dyDescent="0.3">
      <c r="A394">
        <f t="shared" si="118"/>
        <v>5888</v>
      </c>
      <c r="B394">
        <f t="shared" ca="1" si="103"/>
        <v>20</v>
      </c>
      <c r="C394" t="str">
        <f t="shared" ca="1" si="104"/>
        <v>1</v>
      </c>
      <c r="D394" s="1">
        <f t="shared" ca="1" si="105"/>
        <v>43193</v>
      </c>
      <c r="E394" t="str">
        <f t="shared" ca="1" si="106"/>
        <v>4</v>
      </c>
      <c r="F394" t="str">
        <f t="shared" ca="1" si="107"/>
        <v>0</v>
      </c>
      <c r="G394">
        <v>2018</v>
      </c>
      <c r="H394" t="s">
        <v>14</v>
      </c>
      <c r="I394" t="s">
        <v>15</v>
      </c>
      <c r="J394">
        <f t="shared" ca="1" si="108"/>
        <v>246663</v>
      </c>
      <c r="K394" t="str">
        <f t="shared" ca="1" si="109"/>
        <v>2k</v>
      </c>
      <c r="L394" t="str">
        <f t="shared" ca="1" si="110"/>
        <v>17</v>
      </c>
      <c r="M394" t="str">
        <f t="shared" ca="1" si="102"/>
        <v>32</v>
      </c>
      <c r="N394" t="str">
        <f t="shared" ca="1" si="111"/>
        <v>i9</v>
      </c>
      <c r="O394" t="s">
        <v>21</v>
      </c>
      <c r="P394">
        <v>1024</v>
      </c>
      <c r="Q394" t="str">
        <f t="shared" ca="1" si="112"/>
        <v>1024</v>
      </c>
      <c r="R394">
        <f t="shared" ca="1" si="113"/>
        <v>3</v>
      </c>
      <c r="S394" t="str">
        <f t="shared" ca="1" si="114"/>
        <v>1</v>
      </c>
      <c r="T394" t="str">
        <f t="shared" ca="1" si="115"/>
        <v>New Delhi</v>
      </c>
      <c r="W394">
        <f t="shared" ca="1" si="116"/>
        <v>0.68915263975904906</v>
      </c>
      <c r="Y394">
        <f t="shared" ca="1" si="117"/>
        <v>0.60730189457127448</v>
      </c>
    </row>
    <row r="395" spans="1:25" x14ac:dyDescent="0.3">
      <c r="A395">
        <f t="shared" si="118"/>
        <v>5889</v>
      </c>
      <c r="B395">
        <f t="shared" ca="1" si="103"/>
        <v>19</v>
      </c>
      <c r="C395" t="str">
        <f t="shared" ca="1" si="104"/>
        <v>1</v>
      </c>
      <c r="D395" s="1">
        <f t="shared" ca="1" si="105"/>
        <v>43441</v>
      </c>
      <c r="E395" t="str">
        <f t="shared" ca="1" si="106"/>
        <v>12</v>
      </c>
      <c r="F395" t="str">
        <f t="shared" ca="1" si="107"/>
        <v>0</v>
      </c>
      <c r="G395">
        <v>2018</v>
      </c>
      <c r="H395" t="s">
        <v>14</v>
      </c>
      <c r="I395" t="s">
        <v>15</v>
      </c>
      <c r="J395">
        <f t="shared" ca="1" si="108"/>
        <v>194148</v>
      </c>
      <c r="K395" t="str">
        <f t="shared" ca="1" si="109"/>
        <v>2k</v>
      </c>
      <c r="L395" t="str">
        <f t="shared" ca="1" si="110"/>
        <v>17</v>
      </c>
      <c r="M395" t="str">
        <f t="shared" ca="1" si="102"/>
        <v>32</v>
      </c>
      <c r="N395" t="str">
        <f t="shared" ca="1" si="111"/>
        <v>i7</v>
      </c>
      <c r="O395" t="s">
        <v>21</v>
      </c>
      <c r="P395">
        <v>1024</v>
      </c>
      <c r="Q395" t="str">
        <f t="shared" ca="1" si="112"/>
        <v>512</v>
      </c>
      <c r="R395">
        <f t="shared" ca="1" si="113"/>
        <v>2</v>
      </c>
      <c r="S395" t="str">
        <f t="shared" ca="1" si="114"/>
        <v>1</v>
      </c>
      <c r="T395" t="str">
        <f t="shared" ca="1" si="115"/>
        <v>Lucknow</v>
      </c>
      <c r="W395">
        <f t="shared" ca="1" si="116"/>
        <v>0.50075010487837135</v>
      </c>
      <c r="Y395">
        <f t="shared" ca="1" si="117"/>
        <v>0.80353669746175649</v>
      </c>
    </row>
    <row r="396" spans="1:25" x14ac:dyDescent="0.3">
      <c r="A396">
        <f t="shared" si="118"/>
        <v>5890</v>
      </c>
      <c r="B396">
        <f t="shared" ca="1" si="103"/>
        <v>27</v>
      </c>
      <c r="C396" t="str">
        <f t="shared" ca="1" si="104"/>
        <v>1</v>
      </c>
      <c r="D396" s="1">
        <f t="shared" ca="1" si="105"/>
        <v>43127</v>
      </c>
      <c r="E396" t="str">
        <f t="shared" ca="1" si="106"/>
        <v>1</v>
      </c>
      <c r="F396" t="str">
        <f t="shared" ca="1" si="107"/>
        <v>1</v>
      </c>
      <c r="G396">
        <v>2018</v>
      </c>
      <c r="H396" t="s">
        <v>14</v>
      </c>
      <c r="I396" t="s">
        <v>15</v>
      </c>
      <c r="J396">
        <f t="shared" ca="1" si="108"/>
        <v>249625</v>
      </c>
      <c r="K396" t="str">
        <f t="shared" ca="1" si="109"/>
        <v>2k</v>
      </c>
      <c r="L396" t="str">
        <f t="shared" ca="1" si="110"/>
        <v>17</v>
      </c>
      <c r="M396" t="str">
        <f t="shared" ref="M396:M412" ca="1" si="119">IF(N396="i5",CHOOSE(RANDBETWEEN(1,2),"8","16"),CHOOSE(IF(L396="17",3,RANDBETWEEN(1,2)),"8","16","32"))</f>
        <v>32</v>
      </c>
      <c r="N396" t="str">
        <f t="shared" ca="1" si="111"/>
        <v>i9</v>
      </c>
      <c r="O396" t="s">
        <v>21</v>
      </c>
      <c r="P396">
        <v>1024</v>
      </c>
      <c r="Q396" t="str">
        <f t="shared" ca="1" si="112"/>
        <v>1024</v>
      </c>
      <c r="R396">
        <f t="shared" ca="1" si="113"/>
        <v>2</v>
      </c>
      <c r="S396" t="str">
        <f t="shared" ca="1" si="114"/>
        <v>1</v>
      </c>
      <c r="T396" t="str">
        <f t="shared" ca="1" si="115"/>
        <v>Coimbatore</v>
      </c>
      <c r="W396">
        <f t="shared" ca="1" si="116"/>
        <v>0.94484226501506918</v>
      </c>
      <c r="Y396">
        <f t="shared" ca="1" si="117"/>
        <v>0.7826605832464183</v>
      </c>
    </row>
    <row r="397" spans="1:25" x14ac:dyDescent="0.3">
      <c r="A397">
        <f t="shared" si="118"/>
        <v>5891</v>
      </c>
      <c r="B397">
        <f t="shared" ca="1" si="103"/>
        <v>23</v>
      </c>
      <c r="C397" t="str">
        <f t="shared" ca="1" si="104"/>
        <v>1</v>
      </c>
      <c r="D397" s="1">
        <f t="shared" ca="1" si="105"/>
        <v>43356</v>
      </c>
      <c r="E397" t="str">
        <f t="shared" ca="1" si="106"/>
        <v>9</v>
      </c>
      <c r="F397" t="str">
        <f t="shared" ca="1" si="107"/>
        <v>0</v>
      </c>
      <c r="G397">
        <v>2018</v>
      </c>
      <c r="H397" t="s">
        <v>14</v>
      </c>
      <c r="I397" t="s">
        <v>15</v>
      </c>
      <c r="J397">
        <f t="shared" ca="1" si="108"/>
        <v>125159</v>
      </c>
      <c r="K397" t="str">
        <f t="shared" ca="1" si="109"/>
        <v>FullHD</v>
      </c>
      <c r="L397" t="str">
        <f t="shared" ca="1" si="110"/>
        <v>15</v>
      </c>
      <c r="M397" t="str">
        <f t="shared" ca="1" si="119"/>
        <v>16</v>
      </c>
      <c r="N397" t="str">
        <f t="shared" ca="1" si="111"/>
        <v>i5</v>
      </c>
      <c r="O397" t="s">
        <v>21</v>
      </c>
      <c r="P397">
        <v>1024</v>
      </c>
      <c r="Q397" t="str">
        <f t="shared" ca="1" si="112"/>
        <v>1024</v>
      </c>
      <c r="R397">
        <f t="shared" ca="1" si="113"/>
        <v>2</v>
      </c>
      <c r="S397" t="str">
        <f t="shared" ca="1" si="114"/>
        <v>1</v>
      </c>
      <c r="T397" t="str">
        <f t="shared" ca="1" si="115"/>
        <v>Bhopal</v>
      </c>
      <c r="W397">
        <f t="shared" ca="1" si="116"/>
        <v>0.77228426489879232</v>
      </c>
      <c r="Y397">
        <f t="shared" ca="1" si="117"/>
        <v>0.95166220409901148</v>
      </c>
    </row>
    <row r="398" spans="1:25" x14ac:dyDescent="0.3">
      <c r="A398">
        <f t="shared" si="118"/>
        <v>5892</v>
      </c>
      <c r="B398">
        <f t="shared" ca="1" si="103"/>
        <v>23</v>
      </c>
      <c r="C398" t="str">
        <f t="shared" ca="1" si="104"/>
        <v>0</v>
      </c>
      <c r="D398" s="1">
        <f t="shared" ca="1" si="105"/>
        <v>43198</v>
      </c>
      <c r="E398" t="str">
        <f t="shared" ca="1" si="106"/>
        <v>4</v>
      </c>
      <c r="F398" t="str">
        <f t="shared" ca="1" si="107"/>
        <v>0</v>
      </c>
      <c r="G398">
        <v>2018</v>
      </c>
      <c r="H398" t="s">
        <v>14</v>
      </c>
      <c r="I398" t="s">
        <v>15</v>
      </c>
      <c r="J398">
        <f t="shared" ca="1" si="108"/>
        <v>168914</v>
      </c>
      <c r="K398" t="str">
        <f t="shared" ca="1" si="109"/>
        <v>2k</v>
      </c>
      <c r="L398" t="str">
        <f t="shared" ca="1" si="110"/>
        <v>17</v>
      </c>
      <c r="M398" t="str">
        <f t="shared" ca="1" si="119"/>
        <v>32</v>
      </c>
      <c r="N398" t="str">
        <f t="shared" ca="1" si="111"/>
        <v>i7</v>
      </c>
      <c r="O398" t="s">
        <v>21</v>
      </c>
      <c r="P398">
        <v>1024</v>
      </c>
      <c r="Q398" t="str">
        <f t="shared" ca="1" si="112"/>
        <v>256</v>
      </c>
      <c r="R398">
        <f t="shared" ca="1" si="113"/>
        <v>3</v>
      </c>
      <c r="S398" t="str">
        <f t="shared" ca="1" si="114"/>
        <v>1</v>
      </c>
      <c r="T398" t="str">
        <f t="shared" ca="1" si="115"/>
        <v>Mumbai</v>
      </c>
      <c r="W398">
        <f t="shared" ca="1" si="116"/>
        <v>0.45748955193087193</v>
      </c>
      <c r="Y398">
        <f t="shared" ca="1" si="117"/>
        <v>0.39320023427556672</v>
      </c>
    </row>
    <row r="399" spans="1:25" x14ac:dyDescent="0.3">
      <c r="A399">
        <f t="shared" si="118"/>
        <v>5893</v>
      </c>
      <c r="B399">
        <f t="shared" ca="1" si="103"/>
        <v>16</v>
      </c>
      <c r="C399" t="str">
        <f t="shared" ca="1" si="104"/>
        <v>1</v>
      </c>
      <c r="D399" s="1">
        <f t="shared" ca="1" si="105"/>
        <v>43291</v>
      </c>
      <c r="E399" t="str">
        <f t="shared" ca="1" si="106"/>
        <v>7</v>
      </c>
      <c r="F399" t="str">
        <f t="shared" ca="1" si="107"/>
        <v>1</v>
      </c>
      <c r="G399">
        <v>2018</v>
      </c>
      <c r="H399" t="s">
        <v>14</v>
      </c>
      <c r="I399" t="s">
        <v>15</v>
      </c>
      <c r="J399">
        <f t="shared" ca="1" si="108"/>
        <v>194838</v>
      </c>
      <c r="K399" t="str">
        <f t="shared" ca="1" si="109"/>
        <v>FullHD</v>
      </c>
      <c r="L399" t="str">
        <f t="shared" ca="1" si="110"/>
        <v>15</v>
      </c>
      <c r="M399" t="str">
        <f t="shared" ca="1" si="119"/>
        <v>8</v>
      </c>
      <c r="N399" t="str">
        <f t="shared" ca="1" si="111"/>
        <v>i7</v>
      </c>
      <c r="O399" t="s">
        <v>21</v>
      </c>
      <c r="P399">
        <v>1024</v>
      </c>
      <c r="Q399" t="str">
        <f t="shared" ca="1" si="112"/>
        <v>512</v>
      </c>
      <c r="R399">
        <f t="shared" ca="1" si="113"/>
        <v>2</v>
      </c>
      <c r="S399" t="str">
        <f t="shared" ca="1" si="114"/>
        <v>1</v>
      </c>
      <c r="T399" t="str">
        <f t="shared" ca="1" si="115"/>
        <v>New Delhi</v>
      </c>
      <c r="W399">
        <f t="shared" ca="1" si="116"/>
        <v>2.4207923633111972E-2</v>
      </c>
      <c r="Y399">
        <f t="shared" ca="1" si="117"/>
        <v>0.18841271226083545</v>
      </c>
    </row>
    <row r="400" spans="1:25" x14ac:dyDescent="0.3">
      <c r="A400">
        <f t="shared" si="118"/>
        <v>5894</v>
      </c>
      <c r="B400">
        <f t="shared" ca="1" si="103"/>
        <v>16</v>
      </c>
      <c r="C400" t="str">
        <f t="shared" ca="1" si="104"/>
        <v>1</v>
      </c>
      <c r="D400" s="1">
        <f t="shared" ca="1" si="105"/>
        <v>43453</v>
      </c>
      <c r="E400" t="str">
        <f t="shared" ca="1" si="106"/>
        <v>12</v>
      </c>
      <c r="F400" t="str">
        <f t="shared" ca="1" si="107"/>
        <v>0</v>
      </c>
      <c r="G400">
        <v>2018</v>
      </c>
      <c r="H400" t="s">
        <v>14</v>
      </c>
      <c r="I400" t="s">
        <v>15</v>
      </c>
      <c r="J400">
        <f t="shared" ca="1" si="108"/>
        <v>125682</v>
      </c>
      <c r="K400" t="str">
        <f t="shared" ca="1" si="109"/>
        <v>FullHD</v>
      </c>
      <c r="L400" t="str">
        <f t="shared" ca="1" si="110"/>
        <v>15</v>
      </c>
      <c r="M400" t="str">
        <f t="shared" ca="1" si="119"/>
        <v>16</v>
      </c>
      <c r="N400" t="str">
        <f t="shared" ca="1" si="111"/>
        <v>i5</v>
      </c>
      <c r="O400" t="s">
        <v>21</v>
      </c>
      <c r="P400">
        <v>1024</v>
      </c>
      <c r="Q400" t="str">
        <f t="shared" ca="1" si="112"/>
        <v>1024</v>
      </c>
      <c r="R400">
        <f t="shared" ca="1" si="113"/>
        <v>3</v>
      </c>
      <c r="S400" t="str">
        <f t="shared" ca="1" si="114"/>
        <v>1</v>
      </c>
      <c r="T400" t="str">
        <f t="shared" ca="1" si="115"/>
        <v>New Delhi</v>
      </c>
      <c r="W400">
        <f t="shared" ca="1" si="116"/>
        <v>4.2037983615380359E-2</v>
      </c>
      <c r="Y400">
        <f t="shared" ca="1" si="117"/>
        <v>0.37417953570917817</v>
      </c>
    </row>
    <row r="401" spans="1:25" x14ac:dyDescent="0.3">
      <c r="A401">
        <f t="shared" si="118"/>
        <v>5895</v>
      </c>
      <c r="B401">
        <f t="shared" ca="1" si="103"/>
        <v>22</v>
      </c>
      <c r="C401" t="str">
        <f t="shared" ca="1" si="104"/>
        <v>0</v>
      </c>
      <c r="D401" s="1">
        <f t="shared" ca="1" si="105"/>
        <v>43147</v>
      </c>
      <c r="E401" t="str">
        <f t="shared" ca="1" si="106"/>
        <v>2</v>
      </c>
      <c r="F401" t="str">
        <f t="shared" ca="1" si="107"/>
        <v>0</v>
      </c>
      <c r="G401">
        <v>2018</v>
      </c>
      <c r="H401" t="s">
        <v>14</v>
      </c>
      <c r="I401" t="s">
        <v>15</v>
      </c>
      <c r="J401">
        <f t="shared" ca="1" si="108"/>
        <v>144833</v>
      </c>
      <c r="K401" t="str">
        <f t="shared" ca="1" si="109"/>
        <v>FullHD</v>
      </c>
      <c r="L401" t="str">
        <f t="shared" ca="1" si="110"/>
        <v>15</v>
      </c>
      <c r="M401" t="str">
        <f t="shared" ca="1" si="119"/>
        <v>8</v>
      </c>
      <c r="N401" t="str">
        <f t="shared" ca="1" si="111"/>
        <v>i5</v>
      </c>
      <c r="O401" t="s">
        <v>21</v>
      </c>
      <c r="P401">
        <v>1024</v>
      </c>
      <c r="Q401" t="str">
        <f t="shared" ca="1" si="112"/>
        <v>256</v>
      </c>
      <c r="R401">
        <f t="shared" ca="1" si="113"/>
        <v>2</v>
      </c>
      <c r="S401" t="str">
        <f t="shared" ca="1" si="114"/>
        <v>1</v>
      </c>
      <c r="T401" t="str">
        <f t="shared" ca="1" si="115"/>
        <v>Hyderabad</v>
      </c>
      <c r="W401">
        <f t="shared" ca="1" si="116"/>
        <v>0.5718918739790434</v>
      </c>
      <c r="Y401">
        <f t="shared" ca="1" si="117"/>
        <v>4.8597504731984209E-4</v>
      </c>
    </row>
    <row r="402" spans="1:25" x14ac:dyDescent="0.3">
      <c r="A402">
        <f t="shared" si="118"/>
        <v>5896</v>
      </c>
      <c r="B402">
        <f t="shared" ca="1" si="103"/>
        <v>22</v>
      </c>
      <c r="C402" t="str">
        <f t="shared" ca="1" si="104"/>
        <v>1</v>
      </c>
      <c r="D402" s="1">
        <f t="shared" ca="1" si="105"/>
        <v>43350</v>
      </c>
      <c r="E402" t="str">
        <f t="shared" ca="1" si="106"/>
        <v>9</v>
      </c>
      <c r="F402" t="str">
        <f t="shared" ca="1" si="107"/>
        <v>0</v>
      </c>
      <c r="G402">
        <v>2018</v>
      </c>
      <c r="H402" t="s">
        <v>14</v>
      </c>
      <c r="I402" t="s">
        <v>15</v>
      </c>
      <c r="J402">
        <f t="shared" ca="1" si="108"/>
        <v>151479</v>
      </c>
      <c r="K402" t="str">
        <f t="shared" ca="1" si="109"/>
        <v>2k</v>
      </c>
      <c r="L402" t="str">
        <f t="shared" ca="1" si="110"/>
        <v>17</v>
      </c>
      <c r="M402" t="str">
        <f t="shared" ca="1" si="119"/>
        <v>32</v>
      </c>
      <c r="N402" t="str">
        <f t="shared" ca="1" si="111"/>
        <v>i7</v>
      </c>
      <c r="O402" t="s">
        <v>21</v>
      </c>
      <c r="P402">
        <v>1024</v>
      </c>
      <c r="Q402" t="str">
        <f t="shared" ca="1" si="112"/>
        <v>256</v>
      </c>
      <c r="R402">
        <f t="shared" ca="1" si="113"/>
        <v>2</v>
      </c>
      <c r="S402" t="str">
        <f t="shared" ca="1" si="114"/>
        <v>1</v>
      </c>
      <c r="T402" t="str">
        <f t="shared" ca="1" si="115"/>
        <v>Kolkata</v>
      </c>
      <c r="W402">
        <f t="shared" ca="1" si="116"/>
        <v>0.68194753677951225</v>
      </c>
      <c r="Y402">
        <f t="shared" ca="1" si="117"/>
        <v>0.54882357736453813</v>
      </c>
    </row>
    <row r="403" spans="1:25" x14ac:dyDescent="0.3">
      <c r="A403">
        <f t="shared" si="118"/>
        <v>5897</v>
      </c>
      <c r="B403">
        <f t="shared" ca="1" si="103"/>
        <v>19</v>
      </c>
      <c r="C403" t="str">
        <f t="shared" ca="1" si="104"/>
        <v>1</v>
      </c>
      <c r="D403" s="1">
        <f t="shared" ca="1" si="105"/>
        <v>43279</v>
      </c>
      <c r="E403" t="str">
        <f t="shared" ca="1" si="106"/>
        <v>6</v>
      </c>
      <c r="F403" t="str">
        <f t="shared" ca="1" si="107"/>
        <v>0</v>
      </c>
      <c r="G403">
        <v>2018</v>
      </c>
      <c r="H403" t="s">
        <v>14</v>
      </c>
      <c r="I403" t="s">
        <v>15</v>
      </c>
      <c r="J403">
        <f t="shared" ca="1" si="108"/>
        <v>238234</v>
      </c>
      <c r="K403" t="str">
        <f t="shared" ca="1" si="109"/>
        <v>2k</v>
      </c>
      <c r="L403" t="str">
        <f t="shared" ca="1" si="110"/>
        <v>17</v>
      </c>
      <c r="M403" t="str">
        <f t="shared" ca="1" si="119"/>
        <v>32</v>
      </c>
      <c r="N403" t="str">
        <f t="shared" ca="1" si="111"/>
        <v>i9</v>
      </c>
      <c r="O403" t="s">
        <v>21</v>
      </c>
      <c r="P403">
        <v>1024</v>
      </c>
      <c r="Q403" t="str">
        <f t="shared" ca="1" si="112"/>
        <v>1024</v>
      </c>
      <c r="R403">
        <f t="shared" ca="1" si="113"/>
        <v>3</v>
      </c>
      <c r="S403" t="str">
        <f t="shared" ca="1" si="114"/>
        <v>1</v>
      </c>
      <c r="T403" t="str">
        <f t="shared" ca="1" si="115"/>
        <v>Surat</v>
      </c>
      <c r="W403">
        <f t="shared" ca="1" si="116"/>
        <v>0.38748065339392224</v>
      </c>
      <c r="Y403">
        <f t="shared" ca="1" si="117"/>
        <v>0.81404045317412044</v>
      </c>
    </row>
    <row r="404" spans="1:25" x14ac:dyDescent="0.3">
      <c r="A404">
        <f t="shared" si="118"/>
        <v>5898</v>
      </c>
      <c r="B404">
        <f t="shared" ca="1" si="103"/>
        <v>30</v>
      </c>
      <c r="C404" t="str">
        <f t="shared" ca="1" si="104"/>
        <v>1</v>
      </c>
      <c r="D404" s="1">
        <f t="shared" ca="1" si="105"/>
        <v>43462</v>
      </c>
      <c r="E404" t="str">
        <f t="shared" ca="1" si="106"/>
        <v>12</v>
      </c>
      <c r="F404" t="str">
        <f t="shared" ca="1" si="107"/>
        <v>0</v>
      </c>
      <c r="G404">
        <v>2018</v>
      </c>
      <c r="H404" t="s">
        <v>14</v>
      </c>
      <c r="I404" t="s">
        <v>15</v>
      </c>
      <c r="J404">
        <f t="shared" ca="1" si="108"/>
        <v>231973</v>
      </c>
      <c r="K404" t="str">
        <f t="shared" ca="1" si="109"/>
        <v>2k</v>
      </c>
      <c r="L404" t="str">
        <f t="shared" ca="1" si="110"/>
        <v>17</v>
      </c>
      <c r="M404" t="str">
        <f t="shared" ca="1" si="119"/>
        <v>32</v>
      </c>
      <c r="N404" t="str">
        <f t="shared" ca="1" si="111"/>
        <v>i9</v>
      </c>
      <c r="O404" t="s">
        <v>21</v>
      </c>
      <c r="P404">
        <v>1024</v>
      </c>
      <c r="Q404" t="str">
        <f t="shared" ca="1" si="112"/>
        <v>1024</v>
      </c>
      <c r="R404">
        <f t="shared" ca="1" si="113"/>
        <v>3</v>
      </c>
      <c r="S404" t="str">
        <f t="shared" ca="1" si="114"/>
        <v>1</v>
      </c>
      <c r="T404" t="str">
        <f t="shared" ca="1" si="115"/>
        <v>Kolkata</v>
      </c>
      <c r="W404">
        <f t="shared" ca="1" si="116"/>
        <v>0.97901242022975166</v>
      </c>
      <c r="Y404">
        <f t="shared" ca="1" si="117"/>
        <v>0.43193198918432074</v>
      </c>
    </row>
    <row r="405" spans="1:25" x14ac:dyDescent="0.3">
      <c r="A405">
        <f t="shared" si="118"/>
        <v>5899</v>
      </c>
      <c r="B405">
        <f t="shared" ca="1" si="103"/>
        <v>20</v>
      </c>
      <c r="C405" t="str">
        <f t="shared" ca="1" si="104"/>
        <v>1</v>
      </c>
      <c r="D405" s="1">
        <f t="shared" ca="1" si="105"/>
        <v>43104</v>
      </c>
      <c r="E405" t="str">
        <f t="shared" ca="1" si="106"/>
        <v>1</v>
      </c>
      <c r="F405" t="str">
        <f t="shared" ca="1" si="107"/>
        <v>1</v>
      </c>
      <c r="G405">
        <v>2018</v>
      </c>
      <c r="H405" t="s">
        <v>14</v>
      </c>
      <c r="I405" t="s">
        <v>15</v>
      </c>
      <c r="J405">
        <f t="shared" ca="1" si="108"/>
        <v>133376</v>
      </c>
      <c r="K405" t="str">
        <f t="shared" ca="1" si="109"/>
        <v>FullHD</v>
      </c>
      <c r="L405" t="str">
        <f t="shared" ca="1" si="110"/>
        <v>15</v>
      </c>
      <c r="M405" t="str">
        <f t="shared" ca="1" si="119"/>
        <v>8</v>
      </c>
      <c r="N405" t="str">
        <f t="shared" ca="1" si="111"/>
        <v>i5</v>
      </c>
      <c r="O405" t="s">
        <v>21</v>
      </c>
      <c r="P405">
        <v>1024</v>
      </c>
      <c r="Q405" t="str">
        <f t="shared" ca="1" si="112"/>
        <v>512</v>
      </c>
      <c r="R405">
        <f t="shared" ca="1" si="113"/>
        <v>2</v>
      </c>
      <c r="S405" t="str">
        <f t="shared" ca="1" si="114"/>
        <v>1</v>
      </c>
      <c r="T405" t="str">
        <f t="shared" ca="1" si="115"/>
        <v>Lucknow</v>
      </c>
      <c r="W405">
        <f t="shared" ca="1" si="116"/>
        <v>0.173385790374047</v>
      </c>
      <c r="Y405">
        <f t="shared" ca="1" si="117"/>
        <v>0.70243248226405774</v>
      </c>
    </row>
    <row r="406" spans="1:25" x14ac:dyDescent="0.3">
      <c r="A406">
        <f t="shared" si="118"/>
        <v>5900</v>
      </c>
      <c r="B406">
        <f t="shared" ca="1" si="103"/>
        <v>19</v>
      </c>
      <c r="C406" t="str">
        <f t="shared" ca="1" si="104"/>
        <v>1</v>
      </c>
      <c r="D406" s="1">
        <f t="shared" ca="1" si="105"/>
        <v>43393</v>
      </c>
      <c r="E406" t="str">
        <f t="shared" ca="1" si="106"/>
        <v>10</v>
      </c>
      <c r="F406" t="str">
        <f t="shared" ca="1" si="107"/>
        <v>0</v>
      </c>
      <c r="G406">
        <v>2018</v>
      </c>
      <c r="H406" t="s">
        <v>14</v>
      </c>
      <c r="I406" t="s">
        <v>15</v>
      </c>
      <c r="J406">
        <f t="shared" ca="1" si="108"/>
        <v>144260</v>
      </c>
      <c r="K406" t="str">
        <f t="shared" ca="1" si="109"/>
        <v>2k</v>
      </c>
      <c r="L406" t="str">
        <f t="shared" ca="1" si="110"/>
        <v>17</v>
      </c>
      <c r="M406" t="str">
        <f t="shared" ca="1" si="119"/>
        <v>8</v>
      </c>
      <c r="N406" t="str">
        <f t="shared" ca="1" si="111"/>
        <v>i5</v>
      </c>
      <c r="O406" t="s">
        <v>21</v>
      </c>
      <c r="P406">
        <v>1024</v>
      </c>
      <c r="Q406" t="str">
        <f t="shared" ca="1" si="112"/>
        <v>512</v>
      </c>
      <c r="R406">
        <f t="shared" ca="1" si="113"/>
        <v>2</v>
      </c>
      <c r="S406" t="str">
        <f t="shared" ca="1" si="114"/>
        <v>1</v>
      </c>
      <c r="T406" t="str">
        <f t="shared" ca="1" si="115"/>
        <v>Lucknow</v>
      </c>
      <c r="W406">
        <f t="shared" ca="1" si="116"/>
        <v>0.41838930153426102</v>
      </c>
      <c r="Y406">
        <f t="shared" ca="1" si="117"/>
        <v>0.81336844523655483</v>
      </c>
    </row>
    <row r="407" spans="1:25" x14ac:dyDescent="0.3">
      <c r="A407">
        <f t="shared" si="118"/>
        <v>5901</v>
      </c>
      <c r="B407">
        <f t="shared" ca="1" si="103"/>
        <v>20</v>
      </c>
      <c r="C407" t="str">
        <f t="shared" ca="1" si="104"/>
        <v>1</v>
      </c>
      <c r="D407" s="1">
        <f t="shared" ca="1" si="105"/>
        <v>43241</v>
      </c>
      <c r="E407" t="str">
        <f t="shared" ca="1" si="106"/>
        <v>5</v>
      </c>
      <c r="F407" t="str">
        <f t="shared" ca="1" si="107"/>
        <v>0</v>
      </c>
      <c r="G407">
        <v>2018</v>
      </c>
      <c r="H407" t="s">
        <v>14</v>
      </c>
      <c r="I407" t="s">
        <v>15</v>
      </c>
      <c r="J407">
        <f t="shared" ca="1" si="108"/>
        <v>230763</v>
      </c>
      <c r="K407" t="str">
        <f t="shared" ca="1" si="109"/>
        <v>2k</v>
      </c>
      <c r="L407" t="str">
        <f t="shared" ca="1" si="110"/>
        <v>17</v>
      </c>
      <c r="M407" t="str">
        <f t="shared" ca="1" si="119"/>
        <v>32</v>
      </c>
      <c r="N407" t="str">
        <f t="shared" ca="1" si="111"/>
        <v>i9</v>
      </c>
      <c r="O407" t="s">
        <v>21</v>
      </c>
      <c r="P407">
        <v>1024</v>
      </c>
      <c r="Q407" t="str">
        <f t="shared" ca="1" si="112"/>
        <v>1024</v>
      </c>
      <c r="R407">
        <f t="shared" ca="1" si="113"/>
        <v>2</v>
      </c>
      <c r="S407" t="str">
        <f t="shared" ca="1" si="114"/>
        <v>1</v>
      </c>
      <c r="T407" t="str">
        <f t="shared" ca="1" si="115"/>
        <v>New Delhi</v>
      </c>
      <c r="W407">
        <f t="shared" ca="1" si="116"/>
        <v>0.14847854486064083</v>
      </c>
      <c r="Y407">
        <f t="shared" ca="1" si="117"/>
        <v>0.58391649217229302</v>
      </c>
    </row>
    <row r="408" spans="1:25" x14ac:dyDescent="0.3">
      <c r="A408">
        <f t="shared" si="118"/>
        <v>5902</v>
      </c>
      <c r="B408">
        <f t="shared" ca="1" si="103"/>
        <v>20</v>
      </c>
      <c r="C408" t="str">
        <f t="shared" ca="1" si="104"/>
        <v>1</v>
      </c>
      <c r="D408" s="1">
        <f t="shared" ca="1" si="105"/>
        <v>43377</v>
      </c>
      <c r="E408" t="str">
        <f t="shared" ca="1" si="106"/>
        <v>10</v>
      </c>
      <c r="F408" t="str">
        <f t="shared" ca="1" si="107"/>
        <v>0</v>
      </c>
      <c r="G408">
        <v>2018</v>
      </c>
      <c r="H408" t="s">
        <v>14</v>
      </c>
      <c r="I408" t="s">
        <v>15</v>
      </c>
      <c r="J408">
        <f t="shared" ca="1" si="108"/>
        <v>134806</v>
      </c>
      <c r="K408" t="str">
        <f t="shared" ca="1" si="109"/>
        <v>FullHD</v>
      </c>
      <c r="L408" t="str">
        <f t="shared" ca="1" si="110"/>
        <v>15</v>
      </c>
      <c r="M408" t="str">
        <f t="shared" ca="1" si="119"/>
        <v>8</v>
      </c>
      <c r="N408" t="str">
        <f t="shared" ca="1" si="111"/>
        <v>i5</v>
      </c>
      <c r="O408" t="s">
        <v>21</v>
      </c>
      <c r="P408">
        <v>1024</v>
      </c>
      <c r="Q408" t="str">
        <f t="shared" ca="1" si="112"/>
        <v>512</v>
      </c>
      <c r="R408">
        <f t="shared" ca="1" si="113"/>
        <v>3</v>
      </c>
      <c r="S408" t="str">
        <f t="shared" ca="1" si="114"/>
        <v>1</v>
      </c>
      <c r="T408" t="str">
        <f t="shared" ca="1" si="115"/>
        <v>Vizag</v>
      </c>
      <c r="W408">
        <f t="shared" ca="1" si="116"/>
        <v>0.12055826897299848</v>
      </c>
      <c r="Y408">
        <f t="shared" ca="1" si="117"/>
        <v>0.97049124709258039</v>
      </c>
    </row>
    <row r="409" spans="1:25" x14ac:dyDescent="0.3">
      <c r="A409">
        <f t="shared" si="118"/>
        <v>5903</v>
      </c>
      <c r="B409">
        <f t="shared" ca="1" si="103"/>
        <v>25</v>
      </c>
      <c r="C409" t="str">
        <f t="shared" ca="1" si="104"/>
        <v>1</v>
      </c>
      <c r="D409" s="1">
        <f t="shared" ca="1" si="105"/>
        <v>43137</v>
      </c>
      <c r="E409" t="str">
        <f t="shared" ca="1" si="106"/>
        <v>2</v>
      </c>
      <c r="F409" t="str">
        <f t="shared" ca="1" si="107"/>
        <v>0</v>
      </c>
      <c r="G409">
        <v>2018</v>
      </c>
      <c r="H409" t="s">
        <v>14</v>
      </c>
      <c r="I409" t="s">
        <v>15</v>
      </c>
      <c r="J409">
        <f t="shared" ca="1" si="108"/>
        <v>192604</v>
      </c>
      <c r="K409" t="str">
        <f t="shared" ca="1" si="109"/>
        <v>FullHD</v>
      </c>
      <c r="L409" t="str">
        <f t="shared" ca="1" si="110"/>
        <v>15</v>
      </c>
      <c r="M409" t="str">
        <f t="shared" ca="1" si="119"/>
        <v>8</v>
      </c>
      <c r="N409" t="str">
        <f t="shared" ca="1" si="111"/>
        <v>i7</v>
      </c>
      <c r="O409" t="s">
        <v>21</v>
      </c>
      <c r="P409">
        <v>1024</v>
      </c>
      <c r="Q409" t="str">
        <f t="shared" ca="1" si="112"/>
        <v>512</v>
      </c>
      <c r="R409">
        <f t="shared" ca="1" si="113"/>
        <v>2</v>
      </c>
      <c r="S409" t="str">
        <f t="shared" ca="1" si="114"/>
        <v>1</v>
      </c>
      <c r="T409" t="str">
        <f t="shared" ca="1" si="115"/>
        <v>Lucknow</v>
      </c>
      <c r="W409">
        <f t="shared" ca="1" si="116"/>
        <v>0.25218430640710143</v>
      </c>
      <c r="Y409">
        <f t="shared" ca="1" si="117"/>
        <v>0.76722083931205221</v>
      </c>
    </row>
    <row r="410" spans="1:25" x14ac:dyDescent="0.3">
      <c r="A410">
        <f t="shared" si="118"/>
        <v>5904</v>
      </c>
      <c r="B410">
        <f t="shared" ca="1" si="103"/>
        <v>19</v>
      </c>
      <c r="C410" t="str">
        <f t="shared" ca="1" si="104"/>
        <v>1</v>
      </c>
      <c r="D410" s="1">
        <f t="shared" ca="1" si="105"/>
        <v>43331</v>
      </c>
      <c r="E410" t="str">
        <f t="shared" ca="1" si="106"/>
        <v>8</v>
      </c>
      <c r="F410" t="str">
        <f t="shared" ca="1" si="107"/>
        <v>1</v>
      </c>
      <c r="G410">
        <v>2018</v>
      </c>
      <c r="H410" t="s">
        <v>14</v>
      </c>
      <c r="I410" t="s">
        <v>15</v>
      </c>
      <c r="J410">
        <f t="shared" ca="1" si="108"/>
        <v>177760</v>
      </c>
      <c r="K410" t="str">
        <f t="shared" ca="1" si="109"/>
        <v>2k</v>
      </c>
      <c r="L410" t="str">
        <f t="shared" ca="1" si="110"/>
        <v>17</v>
      </c>
      <c r="M410" t="str">
        <f t="shared" ca="1" si="119"/>
        <v>32</v>
      </c>
      <c r="N410" t="str">
        <f t="shared" ca="1" si="111"/>
        <v>i7</v>
      </c>
      <c r="O410" t="s">
        <v>21</v>
      </c>
      <c r="P410">
        <v>1024</v>
      </c>
      <c r="Q410" t="str">
        <f t="shared" ca="1" si="112"/>
        <v>512</v>
      </c>
      <c r="R410">
        <f t="shared" ca="1" si="113"/>
        <v>2</v>
      </c>
      <c r="S410" t="str">
        <f t="shared" ca="1" si="114"/>
        <v>1</v>
      </c>
      <c r="T410" t="str">
        <f t="shared" ca="1" si="115"/>
        <v>Hyderabad</v>
      </c>
      <c r="W410">
        <f t="shared" ca="1" si="116"/>
        <v>0.15877876747452879</v>
      </c>
      <c r="Y410">
        <f t="shared" ca="1" si="117"/>
        <v>0.5359827729009331</v>
      </c>
    </row>
    <row r="411" spans="1:25" x14ac:dyDescent="0.3">
      <c r="A411">
        <f t="shared" si="118"/>
        <v>5905</v>
      </c>
      <c r="B411">
        <f t="shared" ca="1" si="103"/>
        <v>25</v>
      </c>
      <c r="C411" t="str">
        <f t="shared" ca="1" si="104"/>
        <v>1</v>
      </c>
      <c r="D411" s="1">
        <f t="shared" ca="1" si="105"/>
        <v>43386</v>
      </c>
      <c r="E411" t="str">
        <f t="shared" ca="1" si="106"/>
        <v>10</v>
      </c>
      <c r="F411" t="str">
        <f t="shared" ca="1" si="107"/>
        <v>0</v>
      </c>
      <c r="G411">
        <v>2018</v>
      </c>
      <c r="H411" t="s">
        <v>14</v>
      </c>
      <c r="I411" t="s">
        <v>15</v>
      </c>
      <c r="J411">
        <f t="shared" ca="1" si="108"/>
        <v>236866</v>
      </c>
      <c r="K411" t="str">
        <f t="shared" ca="1" si="109"/>
        <v>2k</v>
      </c>
      <c r="L411" t="str">
        <f t="shared" ca="1" si="110"/>
        <v>17</v>
      </c>
      <c r="M411" t="str">
        <f t="shared" ca="1" si="119"/>
        <v>32</v>
      </c>
      <c r="N411" t="str">
        <f t="shared" ca="1" si="111"/>
        <v>i9</v>
      </c>
      <c r="O411" t="s">
        <v>21</v>
      </c>
      <c r="P411">
        <v>1024</v>
      </c>
      <c r="Q411" t="str">
        <f t="shared" ca="1" si="112"/>
        <v>1024</v>
      </c>
      <c r="R411">
        <f t="shared" ca="1" si="113"/>
        <v>3</v>
      </c>
      <c r="S411" t="str">
        <f t="shared" ca="1" si="114"/>
        <v>1</v>
      </c>
      <c r="T411" t="str">
        <f t="shared" ca="1" si="115"/>
        <v>Surat</v>
      </c>
      <c r="W411">
        <f t="shared" ca="1" si="116"/>
        <v>0.55376263200256537</v>
      </c>
      <c r="Y411">
        <f t="shared" ca="1" si="117"/>
        <v>0.81042167344618021</v>
      </c>
    </row>
    <row r="412" spans="1:25" x14ac:dyDescent="0.3">
      <c r="A412">
        <f t="shared" si="118"/>
        <v>5906</v>
      </c>
      <c r="B412">
        <f t="shared" ca="1" si="103"/>
        <v>23</v>
      </c>
      <c r="C412" t="str">
        <f t="shared" ca="1" si="104"/>
        <v>1</v>
      </c>
      <c r="D412" s="1">
        <f t="shared" ca="1" si="105"/>
        <v>43306</v>
      </c>
      <c r="E412" t="str">
        <f t="shared" ca="1" si="106"/>
        <v>7</v>
      </c>
      <c r="F412" t="str">
        <f t="shared" ca="1" si="107"/>
        <v>1</v>
      </c>
      <c r="G412">
        <v>2018</v>
      </c>
      <c r="H412" t="s">
        <v>14</v>
      </c>
      <c r="I412" t="s">
        <v>15</v>
      </c>
      <c r="J412">
        <f t="shared" ca="1" si="108"/>
        <v>144926</v>
      </c>
      <c r="K412" t="str">
        <f t="shared" ca="1" si="109"/>
        <v>2k</v>
      </c>
      <c r="L412" t="str">
        <f t="shared" ca="1" si="110"/>
        <v>17</v>
      </c>
      <c r="M412" t="str">
        <f t="shared" ca="1" si="119"/>
        <v>16</v>
      </c>
      <c r="N412" t="str">
        <f t="shared" ca="1" si="111"/>
        <v>i5</v>
      </c>
      <c r="O412" t="s">
        <v>21</v>
      </c>
      <c r="P412">
        <v>1024</v>
      </c>
      <c r="Q412" t="str">
        <f t="shared" ca="1" si="112"/>
        <v>256</v>
      </c>
      <c r="R412">
        <f t="shared" ca="1" si="113"/>
        <v>2</v>
      </c>
      <c r="S412" t="str">
        <f t="shared" ca="1" si="114"/>
        <v>1</v>
      </c>
      <c r="T412" t="str">
        <f t="shared" ca="1" si="115"/>
        <v>Coimbatore</v>
      </c>
      <c r="W412">
        <f t="shared" ca="1" si="116"/>
        <v>0.73856461241544114</v>
      </c>
      <c r="Y412">
        <f t="shared" ca="1" si="117"/>
        <v>0.88319650117827231</v>
      </c>
    </row>
    <row r="413" spans="1:25" x14ac:dyDescent="0.3">
      <c r="A413">
        <f t="shared" si="118"/>
        <v>5907</v>
      </c>
      <c r="B413">
        <f t="shared" ca="1" si="103"/>
        <v>30</v>
      </c>
      <c r="C413" t="str">
        <f t="shared" ca="1" si="104"/>
        <v>1</v>
      </c>
      <c r="D413" s="1">
        <f t="shared" ca="1" si="105"/>
        <v>42784</v>
      </c>
      <c r="E413" t="str">
        <f t="shared" ca="1" si="106"/>
        <v>2</v>
      </c>
      <c r="F413" t="str">
        <f t="shared" ca="1" si="107"/>
        <v>0</v>
      </c>
      <c r="G413">
        <v>2017</v>
      </c>
      <c r="H413" t="s">
        <v>26</v>
      </c>
      <c r="I413" t="s">
        <v>15</v>
      </c>
      <c r="J413">
        <f ca="1">CHOOSE(IF(AND(N413="i7",M413="32",Q413&gt;="512"),4,IF(AND(N413="i7",M413&lt;="16",Q413&gt;="512"),3,IF(AND(N413="i7",OR(M413&lt;="16",Q413&lt;="512")),2,1))),RANDBETWEEN(120000,150000),RANDBETWEEN(150000,170000),RANDBETWEEN(170000,200000),RANDBETWEEN(220000,250000))</f>
        <v>130621</v>
      </c>
      <c r="K413" t="str">
        <f t="shared" ref="K413:K416" ca="1" si="120">CHOOSE(RANDBETWEEN(1,2),"HD","FullHD")</f>
        <v>FullHD</v>
      </c>
      <c r="L413" t="str">
        <f ca="1">IF(K413="FullHD","15","13")</f>
        <v>15</v>
      </c>
      <c r="M413" t="str">
        <f ca="1">IF(N413="i5",CHOOSE(RANDBETWEEN(1,2),"8","16"),CHOOSE(IF(RAND()&lt;0.2,3,RANDBETWEEN(1,2)),"8","16","32"))</f>
        <v>8</v>
      </c>
      <c r="N413" t="str">
        <f t="shared" ref="N413:N450" ca="1" si="121">CHOOSE(RANDBETWEEN(1,2),"i5", "i7")</f>
        <v>i5</v>
      </c>
      <c r="O413" t="s">
        <v>21</v>
      </c>
      <c r="P413">
        <v>1024</v>
      </c>
      <c r="Q413" t="str">
        <f ca="1">CHOOSE(RANDBETWEEN(1, 3),"128","256","512")</f>
        <v>512</v>
      </c>
      <c r="R413">
        <f t="shared" ca="1" si="113"/>
        <v>2</v>
      </c>
      <c r="S413" t="str">
        <f t="shared" ca="1" si="114"/>
        <v>1</v>
      </c>
      <c r="T413" t="str">
        <f t="shared" ca="1" si="115"/>
        <v>New Delhi</v>
      </c>
      <c r="W413">
        <f t="shared" ca="1" si="116"/>
        <v>0.82859792050481629</v>
      </c>
      <c r="Y413">
        <f t="shared" ca="1" si="117"/>
        <v>0.55626522742601991</v>
      </c>
    </row>
    <row r="414" spans="1:25" x14ac:dyDescent="0.3">
      <c r="A414">
        <f t="shared" si="118"/>
        <v>5908</v>
      </c>
      <c r="B414">
        <f t="shared" ca="1" si="103"/>
        <v>17</v>
      </c>
      <c r="C414" t="str">
        <f t="shared" ca="1" si="104"/>
        <v>1</v>
      </c>
      <c r="D414" s="1">
        <f t="shared" ca="1" si="105"/>
        <v>42796</v>
      </c>
      <c r="E414" t="str">
        <f t="shared" ca="1" si="106"/>
        <v>3</v>
      </c>
      <c r="F414" t="str">
        <f t="shared" ca="1" si="107"/>
        <v>0</v>
      </c>
      <c r="G414">
        <v>2017</v>
      </c>
      <c r="H414" t="s">
        <v>26</v>
      </c>
      <c r="I414" t="s">
        <v>15</v>
      </c>
      <c r="J414">
        <f t="shared" ref="J414:J477" ca="1" si="122">CHOOSE(IF(AND(N414="i7",M414="32",Q414&gt;="512"),4,IF(AND(N414="i7",M414&lt;="16",Q414&gt;="512"),3,IF(AND(N414="i7",OR(M414&lt;="16",Q414&lt;="512")),2,1))),RANDBETWEEN(120000,150000),RANDBETWEEN(150000,170000),RANDBETWEEN(170000,200000),RANDBETWEEN(220000,250000))</f>
        <v>162740</v>
      </c>
      <c r="K414" t="str">
        <f t="shared" ca="1" si="120"/>
        <v>HD</v>
      </c>
      <c r="L414" t="str">
        <f t="shared" ref="L414:L477" ca="1" si="123">IF(K414="FullHD","15","13")</f>
        <v>13</v>
      </c>
      <c r="M414" t="str">
        <f t="shared" ref="M414:M477" ca="1" si="124">IF(N414="i5",CHOOSE(RANDBETWEEN(1,2),"8","16"),CHOOSE(IF(RAND()&lt;0.2,3,RANDBETWEEN(1,2)),"8","16","32"))</f>
        <v>8</v>
      </c>
      <c r="N414" t="str">
        <f t="shared" ca="1" si="121"/>
        <v>i7</v>
      </c>
      <c r="O414" t="s">
        <v>21</v>
      </c>
      <c r="P414">
        <v>1024</v>
      </c>
      <c r="Q414" t="str">
        <f t="shared" ref="Q414:Q477" ca="1" si="125">CHOOSE(RANDBETWEEN(1, 3),"128","256","512")</f>
        <v>256</v>
      </c>
      <c r="R414">
        <f t="shared" ca="1" si="113"/>
        <v>3</v>
      </c>
      <c r="S414" t="str">
        <f t="shared" ca="1" si="114"/>
        <v>1</v>
      </c>
      <c r="T414" t="str">
        <f t="shared" ca="1" si="115"/>
        <v>Surat</v>
      </c>
      <c r="W414">
        <f t="shared" ca="1" si="116"/>
        <v>1.7219407278056376E-2</v>
      </c>
      <c r="Y414">
        <f t="shared" ca="1" si="117"/>
        <v>0.80014952873001111</v>
      </c>
    </row>
    <row r="415" spans="1:25" x14ac:dyDescent="0.3">
      <c r="A415">
        <f t="shared" si="118"/>
        <v>5909</v>
      </c>
      <c r="B415">
        <f t="shared" ca="1" si="103"/>
        <v>20</v>
      </c>
      <c r="C415" t="str">
        <f t="shared" ca="1" si="104"/>
        <v>1</v>
      </c>
      <c r="D415" s="1">
        <f t="shared" ca="1" si="105"/>
        <v>42972</v>
      </c>
      <c r="E415" t="str">
        <f t="shared" ca="1" si="106"/>
        <v>8</v>
      </c>
      <c r="F415" t="str">
        <f t="shared" ca="1" si="107"/>
        <v>1</v>
      </c>
      <c r="G415">
        <v>2017</v>
      </c>
      <c r="H415" t="s">
        <v>26</v>
      </c>
      <c r="I415" t="s">
        <v>15</v>
      </c>
      <c r="J415">
        <f t="shared" ca="1" si="122"/>
        <v>146311</v>
      </c>
      <c r="K415" t="str">
        <f t="shared" ca="1" si="120"/>
        <v>HD</v>
      </c>
      <c r="L415" t="str">
        <f t="shared" ca="1" si="123"/>
        <v>13</v>
      </c>
      <c r="M415" t="str">
        <f t="shared" ca="1" si="124"/>
        <v>8</v>
      </c>
      <c r="N415" t="str">
        <f t="shared" ca="1" si="121"/>
        <v>i5</v>
      </c>
      <c r="O415" t="s">
        <v>21</v>
      </c>
      <c r="P415">
        <v>1024</v>
      </c>
      <c r="Q415" t="str">
        <f t="shared" ca="1" si="125"/>
        <v>512</v>
      </c>
      <c r="R415">
        <f t="shared" ca="1" si="113"/>
        <v>2</v>
      </c>
      <c r="S415" t="str">
        <f t="shared" ca="1" si="114"/>
        <v>1</v>
      </c>
      <c r="T415" t="str">
        <f t="shared" ca="1" si="115"/>
        <v>Mumbai</v>
      </c>
      <c r="W415">
        <f t="shared" ca="1" si="116"/>
        <v>0.14793178467187817</v>
      </c>
      <c r="Y415">
        <f t="shared" ca="1" si="117"/>
        <v>0.64410440722126971</v>
      </c>
    </row>
    <row r="416" spans="1:25" x14ac:dyDescent="0.3">
      <c r="A416">
        <f t="shared" si="118"/>
        <v>5910</v>
      </c>
      <c r="B416">
        <f t="shared" ca="1" si="103"/>
        <v>17</v>
      </c>
      <c r="C416" t="str">
        <f t="shared" ca="1" si="104"/>
        <v>1</v>
      </c>
      <c r="D416" s="1">
        <f t="shared" ca="1" si="105"/>
        <v>42776</v>
      </c>
      <c r="E416" t="str">
        <f t="shared" ca="1" si="106"/>
        <v>2</v>
      </c>
      <c r="F416" t="str">
        <f t="shared" ca="1" si="107"/>
        <v>0</v>
      </c>
      <c r="G416">
        <v>2017</v>
      </c>
      <c r="H416" t="s">
        <v>26</v>
      </c>
      <c r="I416" t="s">
        <v>15</v>
      </c>
      <c r="J416">
        <f t="shared" ca="1" si="122"/>
        <v>123844</v>
      </c>
      <c r="K416" t="str">
        <f t="shared" ca="1" si="120"/>
        <v>HD</v>
      </c>
      <c r="L416" t="str">
        <f t="shared" ca="1" si="123"/>
        <v>13</v>
      </c>
      <c r="M416" t="str">
        <f t="shared" ca="1" si="124"/>
        <v>16</v>
      </c>
      <c r="N416" t="str">
        <f t="shared" ca="1" si="121"/>
        <v>i5</v>
      </c>
      <c r="O416" t="s">
        <v>21</v>
      </c>
      <c r="P416">
        <v>1024</v>
      </c>
      <c r="Q416" t="str">
        <f t="shared" ca="1" si="125"/>
        <v>512</v>
      </c>
      <c r="R416">
        <f t="shared" ca="1" si="113"/>
        <v>2</v>
      </c>
      <c r="S416" t="str">
        <f t="shared" ca="1" si="114"/>
        <v>1</v>
      </c>
      <c r="T416" t="str">
        <f t="shared" ca="1" si="115"/>
        <v>Patna</v>
      </c>
      <c r="W416">
        <f t="shared" ca="1" si="116"/>
        <v>2.3703448954216499E-2</v>
      </c>
      <c r="Y416">
        <f t="shared" ca="1" si="117"/>
        <v>0.7610264405578675</v>
      </c>
    </row>
    <row r="417" spans="1:25" x14ac:dyDescent="0.3">
      <c r="A417">
        <f t="shared" si="118"/>
        <v>5911</v>
      </c>
      <c r="B417">
        <f t="shared" ca="1" si="103"/>
        <v>22</v>
      </c>
      <c r="C417" t="str">
        <f t="shared" ca="1" si="104"/>
        <v>1</v>
      </c>
      <c r="D417" s="1">
        <f t="shared" ca="1" si="105"/>
        <v>43095</v>
      </c>
      <c r="E417" t="str">
        <f t="shared" ca="1" si="106"/>
        <v>12</v>
      </c>
      <c r="F417" t="str">
        <f t="shared" ca="1" si="107"/>
        <v>0</v>
      </c>
      <c r="G417">
        <v>2017</v>
      </c>
      <c r="H417" t="s">
        <v>26</v>
      </c>
      <c r="I417" t="s">
        <v>15</v>
      </c>
      <c r="J417">
        <f t="shared" ca="1" si="122"/>
        <v>151949</v>
      </c>
      <c r="K417" t="str">
        <f t="shared" ref="K417:K480" ca="1" si="126">CHOOSE(RANDBETWEEN(1,2),"HD","FullHD")</f>
        <v>HD</v>
      </c>
      <c r="L417" t="str">
        <f t="shared" ca="1" si="123"/>
        <v>13</v>
      </c>
      <c r="M417" t="str">
        <f t="shared" ca="1" si="124"/>
        <v>8</v>
      </c>
      <c r="N417" t="str">
        <f t="shared" ca="1" si="121"/>
        <v>i7</v>
      </c>
      <c r="O417" t="s">
        <v>21</v>
      </c>
      <c r="P417">
        <v>1024</v>
      </c>
      <c r="Q417" t="str">
        <f t="shared" ca="1" si="125"/>
        <v>256</v>
      </c>
      <c r="R417">
        <f t="shared" ca="1" si="113"/>
        <v>2</v>
      </c>
      <c r="S417" t="str">
        <f t="shared" ca="1" si="114"/>
        <v>1</v>
      </c>
      <c r="T417" t="str">
        <f t="shared" ca="1" si="115"/>
        <v>Kota</v>
      </c>
      <c r="W417">
        <f t="shared" ca="1" si="116"/>
        <v>0.68585101068026189</v>
      </c>
      <c r="Y417">
        <f t="shared" ca="1" si="117"/>
        <v>0.94771064131402505</v>
      </c>
    </row>
    <row r="418" spans="1:25" x14ac:dyDescent="0.3">
      <c r="A418">
        <f t="shared" si="118"/>
        <v>5912</v>
      </c>
      <c r="B418">
        <f t="shared" ca="1" si="103"/>
        <v>30</v>
      </c>
      <c r="C418" t="str">
        <f t="shared" ca="1" si="104"/>
        <v>1</v>
      </c>
      <c r="D418" s="1">
        <f t="shared" ca="1" si="105"/>
        <v>42832</v>
      </c>
      <c r="E418" t="str">
        <f t="shared" ca="1" si="106"/>
        <v>4</v>
      </c>
      <c r="F418" t="str">
        <f t="shared" ca="1" si="107"/>
        <v>0</v>
      </c>
      <c r="G418">
        <v>2017</v>
      </c>
      <c r="H418" t="s">
        <v>26</v>
      </c>
      <c r="I418" t="s">
        <v>15</v>
      </c>
      <c r="J418">
        <f t="shared" ca="1" si="122"/>
        <v>129845</v>
      </c>
      <c r="K418" t="str">
        <f t="shared" ca="1" si="126"/>
        <v>FullHD</v>
      </c>
      <c r="L418" t="str">
        <f t="shared" ca="1" si="123"/>
        <v>15</v>
      </c>
      <c r="M418" t="str">
        <f t="shared" ca="1" si="124"/>
        <v>16</v>
      </c>
      <c r="N418" t="str">
        <f t="shared" ca="1" si="121"/>
        <v>i5</v>
      </c>
      <c r="O418" t="s">
        <v>21</v>
      </c>
      <c r="P418">
        <v>1024</v>
      </c>
      <c r="Q418" t="str">
        <f t="shared" ca="1" si="125"/>
        <v>512</v>
      </c>
      <c r="R418">
        <f t="shared" ca="1" si="113"/>
        <v>3</v>
      </c>
      <c r="S418" t="str">
        <f t="shared" ca="1" si="114"/>
        <v>1</v>
      </c>
      <c r="T418" t="str">
        <f t="shared" ca="1" si="115"/>
        <v>Patna</v>
      </c>
      <c r="W418">
        <f t="shared" ca="1" si="116"/>
        <v>0.89235759422953964</v>
      </c>
      <c r="Y418">
        <f t="shared" ca="1" si="117"/>
        <v>0.86553674496206112</v>
      </c>
    </row>
    <row r="419" spans="1:25" x14ac:dyDescent="0.3">
      <c r="A419">
        <f t="shared" si="118"/>
        <v>5913</v>
      </c>
      <c r="B419">
        <f t="shared" ca="1" si="103"/>
        <v>25</v>
      </c>
      <c r="C419" t="str">
        <f t="shared" ca="1" si="104"/>
        <v>1</v>
      </c>
      <c r="D419" s="1">
        <f t="shared" ca="1" si="105"/>
        <v>42827</v>
      </c>
      <c r="E419" t="str">
        <f t="shared" ca="1" si="106"/>
        <v>4</v>
      </c>
      <c r="F419" t="str">
        <f t="shared" ca="1" si="107"/>
        <v>0</v>
      </c>
      <c r="G419">
        <v>2017</v>
      </c>
      <c r="H419" t="s">
        <v>26</v>
      </c>
      <c r="I419" t="s">
        <v>15</v>
      </c>
      <c r="J419">
        <f t="shared" ca="1" si="122"/>
        <v>161521</v>
      </c>
      <c r="K419" t="str">
        <f t="shared" ca="1" si="126"/>
        <v>FullHD</v>
      </c>
      <c r="L419" t="str">
        <f t="shared" ca="1" si="123"/>
        <v>15</v>
      </c>
      <c r="M419" t="str">
        <f t="shared" ca="1" si="124"/>
        <v>8</v>
      </c>
      <c r="N419" t="str">
        <f t="shared" ca="1" si="121"/>
        <v>i7</v>
      </c>
      <c r="O419" t="s">
        <v>21</v>
      </c>
      <c r="P419">
        <v>1024</v>
      </c>
      <c r="Q419" t="str">
        <f t="shared" ca="1" si="125"/>
        <v>128</v>
      </c>
      <c r="R419">
        <f t="shared" ca="1" si="113"/>
        <v>3</v>
      </c>
      <c r="S419" t="str">
        <f t="shared" ca="1" si="114"/>
        <v>1</v>
      </c>
      <c r="T419" t="str">
        <f t="shared" ca="1" si="115"/>
        <v>Hyderabad</v>
      </c>
      <c r="W419">
        <f t="shared" ca="1" si="116"/>
        <v>0.51582922317292468</v>
      </c>
      <c r="Y419">
        <f t="shared" ca="1" si="117"/>
        <v>0.47130244828795376</v>
      </c>
    </row>
    <row r="420" spans="1:25" x14ac:dyDescent="0.3">
      <c r="A420">
        <f t="shared" si="118"/>
        <v>5914</v>
      </c>
      <c r="B420">
        <f t="shared" ca="1" si="103"/>
        <v>23</v>
      </c>
      <c r="C420" t="str">
        <f t="shared" ca="1" si="104"/>
        <v>1</v>
      </c>
      <c r="D420" s="1">
        <f t="shared" ca="1" si="105"/>
        <v>43014</v>
      </c>
      <c r="E420" t="str">
        <f t="shared" ca="1" si="106"/>
        <v>10</v>
      </c>
      <c r="F420" t="str">
        <f t="shared" ca="1" si="107"/>
        <v>0</v>
      </c>
      <c r="G420">
        <v>2017</v>
      </c>
      <c r="H420" t="s">
        <v>26</v>
      </c>
      <c r="I420" t="s">
        <v>15</v>
      </c>
      <c r="J420">
        <f t="shared" ca="1" si="122"/>
        <v>162597</v>
      </c>
      <c r="K420" t="str">
        <f t="shared" ca="1" si="126"/>
        <v>FullHD</v>
      </c>
      <c r="L420" t="str">
        <f t="shared" ca="1" si="123"/>
        <v>15</v>
      </c>
      <c r="M420" t="str">
        <f t="shared" ca="1" si="124"/>
        <v>16</v>
      </c>
      <c r="N420" t="str">
        <f t="shared" ca="1" si="121"/>
        <v>i7</v>
      </c>
      <c r="O420" t="s">
        <v>21</v>
      </c>
      <c r="P420">
        <v>1024</v>
      </c>
      <c r="Q420" t="str">
        <f t="shared" ca="1" si="125"/>
        <v>256</v>
      </c>
      <c r="R420">
        <f t="shared" ca="1" si="113"/>
        <v>2</v>
      </c>
      <c r="S420" t="str">
        <f t="shared" ca="1" si="114"/>
        <v>1</v>
      </c>
      <c r="T420" t="str">
        <f t="shared" ca="1" si="115"/>
        <v>Bhopal</v>
      </c>
      <c r="W420">
        <f t="shared" ca="1" si="116"/>
        <v>0.57370069479138441</v>
      </c>
      <c r="Y420">
        <f t="shared" ca="1" si="117"/>
        <v>0.97053215134715132</v>
      </c>
    </row>
    <row r="421" spans="1:25" x14ac:dyDescent="0.3">
      <c r="A421">
        <f t="shared" si="118"/>
        <v>5915</v>
      </c>
      <c r="B421">
        <f t="shared" ca="1" si="103"/>
        <v>20</v>
      </c>
      <c r="C421" t="str">
        <f t="shared" ca="1" si="104"/>
        <v>1</v>
      </c>
      <c r="D421" s="1">
        <f t="shared" ca="1" si="105"/>
        <v>43065</v>
      </c>
      <c r="E421" t="str">
        <f t="shared" ca="1" si="106"/>
        <v>11</v>
      </c>
      <c r="F421" t="str">
        <f t="shared" ca="1" si="107"/>
        <v>1</v>
      </c>
      <c r="G421">
        <v>2017</v>
      </c>
      <c r="H421" t="s">
        <v>26</v>
      </c>
      <c r="I421" t="s">
        <v>15</v>
      </c>
      <c r="J421">
        <f t="shared" ca="1" si="122"/>
        <v>161916</v>
      </c>
      <c r="K421" t="str">
        <f t="shared" ca="1" si="126"/>
        <v>FullHD</v>
      </c>
      <c r="L421" t="str">
        <f t="shared" ca="1" si="123"/>
        <v>15</v>
      </c>
      <c r="M421" t="str">
        <f t="shared" ca="1" si="124"/>
        <v>16</v>
      </c>
      <c r="N421" t="str">
        <f t="shared" ca="1" si="121"/>
        <v>i7</v>
      </c>
      <c r="O421" t="s">
        <v>21</v>
      </c>
      <c r="P421">
        <v>1024</v>
      </c>
      <c r="Q421" t="str">
        <f t="shared" ca="1" si="125"/>
        <v>128</v>
      </c>
      <c r="R421">
        <f t="shared" ca="1" si="113"/>
        <v>2</v>
      </c>
      <c r="S421" t="str">
        <f t="shared" ca="1" si="114"/>
        <v>1</v>
      </c>
      <c r="T421" t="str">
        <f t="shared" ca="1" si="115"/>
        <v>Bhopal</v>
      </c>
      <c r="W421">
        <f t="shared" ca="1" si="116"/>
        <v>0.31381196626075092</v>
      </c>
      <c r="Y421">
        <f t="shared" ca="1" si="117"/>
        <v>0.96400549005715008</v>
      </c>
    </row>
    <row r="422" spans="1:25" x14ac:dyDescent="0.3">
      <c r="A422">
        <f t="shared" si="118"/>
        <v>5916</v>
      </c>
      <c r="B422">
        <f t="shared" ca="1" si="103"/>
        <v>25</v>
      </c>
      <c r="C422" t="str">
        <f t="shared" ca="1" si="104"/>
        <v>1</v>
      </c>
      <c r="D422" s="1">
        <f t="shared" ca="1" si="105"/>
        <v>42792</v>
      </c>
      <c r="E422" t="str">
        <f t="shared" ca="1" si="106"/>
        <v>2</v>
      </c>
      <c r="F422" t="str">
        <f t="shared" ca="1" si="107"/>
        <v>0</v>
      </c>
      <c r="G422">
        <v>2017</v>
      </c>
      <c r="H422" t="s">
        <v>26</v>
      </c>
      <c r="I422" t="s">
        <v>15</v>
      </c>
      <c r="J422">
        <f t="shared" ca="1" si="122"/>
        <v>134658</v>
      </c>
      <c r="K422" t="str">
        <f t="shared" ca="1" si="126"/>
        <v>FullHD</v>
      </c>
      <c r="L422" t="str">
        <f t="shared" ca="1" si="123"/>
        <v>15</v>
      </c>
      <c r="M422" t="str">
        <f t="shared" ca="1" si="124"/>
        <v>16</v>
      </c>
      <c r="N422" t="str">
        <f t="shared" ca="1" si="121"/>
        <v>i5</v>
      </c>
      <c r="O422" t="s">
        <v>21</v>
      </c>
      <c r="P422">
        <v>1024</v>
      </c>
      <c r="Q422" t="str">
        <f t="shared" ca="1" si="125"/>
        <v>256</v>
      </c>
      <c r="R422">
        <f t="shared" ca="1" si="113"/>
        <v>2</v>
      </c>
      <c r="S422" t="str">
        <f t="shared" ca="1" si="114"/>
        <v>1</v>
      </c>
      <c r="T422" t="str">
        <f t="shared" ca="1" si="115"/>
        <v>Hyderabad</v>
      </c>
      <c r="W422">
        <f t="shared" ca="1" si="116"/>
        <v>0.47388756313033287</v>
      </c>
      <c r="Y422">
        <f t="shared" ca="1" si="117"/>
        <v>0.5666062057166078</v>
      </c>
    </row>
    <row r="423" spans="1:25" x14ac:dyDescent="0.3">
      <c r="A423">
        <f t="shared" si="118"/>
        <v>5917</v>
      </c>
      <c r="B423">
        <f t="shared" ca="1" si="103"/>
        <v>16</v>
      </c>
      <c r="C423" t="str">
        <f t="shared" ca="1" si="104"/>
        <v>1</v>
      </c>
      <c r="D423" s="1">
        <f t="shared" ca="1" si="105"/>
        <v>42921</v>
      </c>
      <c r="E423" t="str">
        <f t="shared" ca="1" si="106"/>
        <v>7</v>
      </c>
      <c r="F423" t="str">
        <f t="shared" ca="1" si="107"/>
        <v>1</v>
      </c>
      <c r="G423">
        <v>2017</v>
      </c>
      <c r="H423" t="s">
        <v>26</v>
      </c>
      <c r="I423" t="s">
        <v>15</v>
      </c>
      <c r="J423">
        <f t="shared" ca="1" si="122"/>
        <v>144555</v>
      </c>
      <c r="K423" t="str">
        <f t="shared" ca="1" si="126"/>
        <v>HD</v>
      </c>
      <c r="L423" t="str">
        <f t="shared" ca="1" si="123"/>
        <v>13</v>
      </c>
      <c r="M423" t="str">
        <f t="shared" ca="1" si="124"/>
        <v>8</v>
      </c>
      <c r="N423" t="str">
        <f t="shared" ca="1" si="121"/>
        <v>i5</v>
      </c>
      <c r="O423" t="s">
        <v>21</v>
      </c>
      <c r="P423">
        <v>1024</v>
      </c>
      <c r="Q423" t="str">
        <f t="shared" ca="1" si="125"/>
        <v>512</v>
      </c>
      <c r="R423">
        <f t="shared" ca="1" si="113"/>
        <v>3</v>
      </c>
      <c r="S423" t="str">
        <f t="shared" ca="1" si="114"/>
        <v>1</v>
      </c>
      <c r="T423" t="str">
        <f t="shared" ca="1" si="115"/>
        <v>Hyderabad</v>
      </c>
      <c r="W423">
        <f t="shared" ca="1" si="116"/>
        <v>1.1096904461964319E-2</v>
      </c>
      <c r="Y423">
        <f t="shared" ca="1" si="117"/>
        <v>0.34611915666316684</v>
      </c>
    </row>
    <row r="424" spans="1:25" x14ac:dyDescent="0.3">
      <c r="A424">
        <f t="shared" si="118"/>
        <v>5918</v>
      </c>
      <c r="B424">
        <f t="shared" ca="1" si="103"/>
        <v>37</v>
      </c>
      <c r="C424" t="str">
        <f t="shared" ca="1" si="104"/>
        <v>1</v>
      </c>
      <c r="D424" s="1">
        <f t="shared" ca="1" si="105"/>
        <v>42943</v>
      </c>
      <c r="E424" t="str">
        <f t="shared" ca="1" si="106"/>
        <v>7</v>
      </c>
      <c r="F424" t="str">
        <f t="shared" ca="1" si="107"/>
        <v>1</v>
      </c>
      <c r="G424">
        <v>2017</v>
      </c>
      <c r="H424" t="s">
        <v>26</v>
      </c>
      <c r="I424" t="s">
        <v>15</v>
      </c>
      <c r="J424">
        <f t="shared" ca="1" si="122"/>
        <v>129983</v>
      </c>
      <c r="K424" t="str">
        <f t="shared" ca="1" si="126"/>
        <v>HD</v>
      </c>
      <c r="L424" t="str">
        <f t="shared" ca="1" si="123"/>
        <v>13</v>
      </c>
      <c r="M424" t="str">
        <f t="shared" ca="1" si="124"/>
        <v>8</v>
      </c>
      <c r="N424" t="str">
        <f t="shared" ca="1" si="121"/>
        <v>i5</v>
      </c>
      <c r="O424" t="s">
        <v>21</v>
      </c>
      <c r="P424">
        <v>1024</v>
      </c>
      <c r="Q424" t="str">
        <f t="shared" ca="1" si="125"/>
        <v>128</v>
      </c>
      <c r="R424">
        <f t="shared" ca="1" si="113"/>
        <v>2</v>
      </c>
      <c r="S424" t="str">
        <f t="shared" ca="1" si="114"/>
        <v>1</v>
      </c>
      <c r="T424" t="str">
        <f t="shared" ca="1" si="115"/>
        <v>Mumbai</v>
      </c>
      <c r="W424">
        <f t="shared" ca="1" si="116"/>
        <v>0.98396286791632337</v>
      </c>
      <c r="Y424">
        <f t="shared" ca="1" si="117"/>
        <v>0.61261545326097322</v>
      </c>
    </row>
    <row r="425" spans="1:25" x14ac:dyDescent="0.3">
      <c r="A425">
        <f t="shared" si="118"/>
        <v>5919</v>
      </c>
      <c r="B425">
        <f t="shared" ca="1" si="103"/>
        <v>43</v>
      </c>
      <c r="C425" t="str">
        <f t="shared" ca="1" si="104"/>
        <v>0</v>
      </c>
      <c r="D425" s="1">
        <f t="shared" ca="1" si="105"/>
        <v>42790</v>
      </c>
      <c r="E425" t="str">
        <f t="shared" ca="1" si="106"/>
        <v>2</v>
      </c>
      <c r="F425" t="str">
        <f t="shared" ca="1" si="107"/>
        <v>0</v>
      </c>
      <c r="G425">
        <v>2017</v>
      </c>
      <c r="H425" t="s">
        <v>26</v>
      </c>
      <c r="I425" t="s">
        <v>15</v>
      </c>
      <c r="J425">
        <f t="shared" ca="1" si="122"/>
        <v>240095</v>
      </c>
      <c r="K425" t="str">
        <f t="shared" ca="1" si="126"/>
        <v>HD</v>
      </c>
      <c r="L425" t="str">
        <f t="shared" ca="1" si="123"/>
        <v>13</v>
      </c>
      <c r="M425" t="str">
        <f t="shared" ca="1" si="124"/>
        <v>32</v>
      </c>
      <c r="N425" t="str">
        <f t="shared" ca="1" si="121"/>
        <v>i7</v>
      </c>
      <c r="O425" t="s">
        <v>21</v>
      </c>
      <c r="P425">
        <v>1024</v>
      </c>
      <c r="Q425" t="str">
        <f t="shared" ca="1" si="125"/>
        <v>512</v>
      </c>
      <c r="R425">
        <f t="shared" ca="1" si="113"/>
        <v>2</v>
      </c>
      <c r="S425" t="str">
        <f t="shared" ca="1" si="114"/>
        <v>1</v>
      </c>
      <c r="T425" t="str">
        <f t="shared" ca="1" si="115"/>
        <v>New Delhi</v>
      </c>
      <c r="W425">
        <f t="shared" ca="1" si="116"/>
        <v>0.99061178451328846</v>
      </c>
      <c r="Y425">
        <f t="shared" ca="1" si="117"/>
        <v>0.47753808566392963</v>
      </c>
    </row>
    <row r="426" spans="1:25" x14ac:dyDescent="0.3">
      <c r="A426">
        <f t="shared" si="118"/>
        <v>5920</v>
      </c>
      <c r="B426">
        <f t="shared" ca="1" si="103"/>
        <v>27</v>
      </c>
      <c r="C426" t="str">
        <f t="shared" ca="1" si="104"/>
        <v>1</v>
      </c>
      <c r="D426" s="1">
        <f t="shared" ca="1" si="105"/>
        <v>42862</v>
      </c>
      <c r="E426" t="str">
        <f t="shared" ca="1" si="106"/>
        <v>5</v>
      </c>
      <c r="F426" t="str">
        <f t="shared" ca="1" si="107"/>
        <v>0</v>
      </c>
      <c r="G426">
        <v>2017</v>
      </c>
      <c r="H426" t="s">
        <v>26</v>
      </c>
      <c r="I426" t="s">
        <v>15</v>
      </c>
      <c r="J426">
        <f t="shared" ca="1" si="122"/>
        <v>154602</v>
      </c>
      <c r="K426" t="str">
        <f t="shared" ca="1" si="126"/>
        <v>HD</v>
      </c>
      <c r="L426" t="str">
        <f t="shared" ca="1" si="123"/>
        <v>13</v>
      </c>
      <c r="M426" t="str">
        <f t="shared" ca="1" si="124"/>
        <v>8</v>
      </c>
      <c r="N426" t="str">
        <f t="shared" ca="1" si="121"/>
        <v>i7</v>
      </c>
      <c r="O426" t="s">
        <v>21</v>
      </c>
      <c r="P426">
        <v>1024</v>
      </c>
      <c r="Q426" t="str">
        <f t="shared" ca="1" si="125"/>
        <v>512</v>
      </c>
      <c r="R426">
        <f t="shared" ca="1" si="113"/>
        <v>2</v>
      </c>
      <c r="S426" t="str">
        <f t="shared" ca="1" si="114"/>
        <v>1</v>
      </c>
      <c r="T426" t="str">
        <f t="shared" ca="1" si="115"/>
        <v>Hyderabad</v>
      </c>
      <c r="W426">
        <f t="shared" ca="1" si="116"/>
        <v>0.96521462162759442</v>
      </c>
      <c r="Y426">
        <f t="shared" ca="1" si="117"/>
        <v>0.58273958680028959</v>
      </c>
    </row>
    <row r="427" spans="1:25" x14ac:dyDescent="0.3">
      <c r="A427">
        <f t="shared" si="118"/>
        <v>5921</v>
      </c>
      <c r="B427">
        <f t="shared" ca="1" si="103"/>
        <v>28</v>
      </c>
      <c r="C427" t="str">
        <f t="shared" ca="1" si="104"/>
        <v>1</v>
      </c>
      <c r="D427" s="1">
        <f t="shared" ca="1" si="105"/>
        <v>42909</v>
      </c>
      <c r="E427" t="str">
        <f t="shared" ca="1" si="106"/>
        <v>6</v>
      </c>
      <c r="F427" t="str">
        <f t="shared" ca="1" si="107"/>
        <v>0</v>
      </c>
      <c r="G427">
        <v>2017</v>
      </c>
      <c r="H427" t="s">
        <v>26</v>
      </c>
      <c r="I427" t="s">
        <v>15</v>
      </c>
      <c r="J427">
        <f t="shared" ca="1" si="122"/>
        <v>146899</v>
      </c>
      <c r="K427" t="str">
        <f t="shared" ca="1" si="126"/>
        <v>FullHD</v>
      </c>
      <c r="L427" t="str">
        <f t="shared" ca="1" si="123"/>
        <v>15</v>
      </c>
      <c r="M427" t="str">
        <f t="shared" ca="1" si="124"/>
        <v>8</v>
      </c>
      <c r="N427" t="str">
        <f t="shared" ca="1" si="121"/>
        <v>i5</v>
      </c>
      <c r="O427" t="s">
        <v>21</v>
      </c>
      <c r="P427">
        <v>1024</v>
      </c>
      <c r="Q427" t="str">
        <f t="shared" ca="1" si="125"/>
        <v>128</v>
      </c>
      <c r="R427">
        <f t="shared" ca="1" si="113"/>
        <v>2</v>
      </c>
      <c r="S427" t="str">
        <f t="shared" ca="1" si="114"/>
        <v>1</v>
      </c>
      <c r="T427" t="str">
        <f t="shared" ca="1" si="115"/>
        <v>Jaipur</v>
      </c>
      <c r="W427">
        <f t="shared" ca="1" si="116"/>
        <v>0.93228285192747473</v>
      </c>
      <c r="Y427">
        <f t="shared" ca="1" si="117"/>
        <v>0.76092949598471649</v>
      </c>
    </row>
    <row r="428" spans="1:25" x14ac:dyDescent="0.3">
      <c r="A428">
        <f t="shared" si="118"/>
        <v>5922</v>
      </c>
      <c r="B428">
        <f t="shared" ca="1" si="103"/>
        <v>25</v>
      </c>
      <c r="C428" t="str">
        <f t="shared" ca="1" si="104"/>
        <v>1</v>
      </c>
      <c r="D428" s="1">
        <f t="shared" ca="1" si="105"/>
        <v>43086</v>
      </c>
      <c r="E428" t="str">
        <f t="shared" ca="1" si="106"/>
        <v>12</v>
      </c>
      <c r="F428" t="str">
        <f t="shared" ca="1" si="107"/>
        <v>0</v>
      </c>
      <c r="G428">
        <v>2017</v>
      </c>
      <c r="H428" t="s">
        <v>26</v>
      </c>
      <c r="I428" t="s">
        <v>15</v>
      </c>
      <c r="J428">
        <f t="shared" ca="1" si="122"/>
        <v>150290</v>
      </c>
      <c r="K428" t="str">
        <f t="shared" ca="1" si="126"/>
        <v>FullHD</v>
      </c>
      <c r="L428" t="str">
        <f t="shared" ca="1" si="123"/>
        <v>15</v>
      </c>
      <c r="M428" t="str">
        <f t="shared" ca="1" si="124"/>
        <v>16</v>
      </c>
      <c r="N428" t="str">
        <f t="shared" ca="1" si="121"/>
        <v>i7</v>
      </c>
      <c r="O428" t="s">
        <v>21</v>
      </c>
      <c r="P428">
        <v>1024</v>
      </c>
      <c r="Q428" t="str">
        <f t="shared" ca="1" si="125"/>
        <v>256</v>
      </c>
      <c r="R428">
        <f t="shared" ca="1" si="113"/>
        <v>2</v>
      </c>
      <c r="S428" t="str">
        <f t="shared" ca="1" si="114"/>
        <v>1</v>
      </c>
      <c r="T428" t="str">
        <f t="shared" ca="1" si="115"/>
        <v>Mumbai</v>
      </c>
      <c r="W428">
        <f t="shared" ca="1" si="116"/>
        <v>0.1083191094846615</v>
      </c>
      <c r="Y428">
        <f t="shared" ca="1" si="117"/>
        <v>0.40554722493734285</v>
      </c>
    </row>
    <row r="429" spans="1:25" x14ac:dyDescent="0.3">
      <c r="A429">
        <f t="shared" si="118"/>
        <v>5923</v>
      </c>
      <c r="B429">
        <f t="shared" ca="1" si="103"/>
        <v>19</v>
      </c>
      <c r="C429" t="str">
        <f t="shared" ca="1" si="104"/>
        <v>1</v>
      </c>
      <c r="D429" s="1">
        <f t="shared" ca="1" si="105"/>
        <v>42909</v>
      </c>
      <c r="E429" t="str">
        <f t="shared" ca="1" si="106"/>
        <v>6</v>
      </c>
      <c r="F429" t="str">
        <f t="shared" ca="1" si="107"/>
        <v>0</v>
      </c>
      <c r="G429">
        <v>2017</v>
      </c>
      <c r="H429" t="s">
        <v>26</v>
      </c>
      <c r="I429" t="s">
        <v>15</v>
      </c>
      <c r="J429">
        <f t="shared" ca="1" si="122"/>
        <v>120219</v>
      </c>
      <c r="K429" t="str">
        <f t="shared" ca="1" si="126"/>
        <v>HD</v>
      </c>
      <c r="L429" t="str">
        <f t="shared" ca="1" si="123"/>
        <v>13</v>
      </c>
      <c r="M429" t="str">
        <f t="shared" ca="1" si="124"/>
        <v>8</v>
      </c>
      <c r="N429" t="str">
        <f t="shared" ca="1" si="121"/>
        <v>i5</v>
      </c>
      <c r="O429" t="s">
        <v>21</v>
      </c>
      <c r="P429">
        <v>1024</v>
      </c>
      <c r="Q429" t="str">
        <f t="shared" ca="1" si="125"/>
        <v>256</v>
      </c>
      <c r="R429">
        <f t="shared" ca="1" si="113"/>
        <v>2</v>
      </c>
      <c r="S429" t="str">
        <f t="shared" ca="1" si="114"/>
        <v>1</v>
      </c>
      <c r="T429" t="str">
        <f t="shared" ca="1" si="115"/>
        <v>Mumbai</v>
      </c>
      <c r="W429">
        <f t="shared" ca="1" si="116"/>
        <v>0.12015719715118878</v>
      </c>
      <c r="Y429">
        <f t="shared" ca="1" si="117"/>
        <v>0.15311104443805301</v>
      </c>
    </row>
    <row r="430" spans="1:25" x14ac:dyDescent="0.3">
      <c r="A430">
        <f t="shared" si="118"/>
        <v>5924</v>
      </c>
      <c r="B430">
        <f t="shared" ca="1" si="103"/>
        <v>24</v>
      </c>
      <c r="C430" t="str">
        <f t="shared" ca="1" si="104"/>
        <v>1</v>
      </c>
      <c r="D430" s="1">
        <f t="shared" ca="1" si="105"/>
        <v>42748</v>
      </c>
      <c r="E430" t="str">
        <f t="shared" ca="1" si="106"/>
        <v>1</v>
      </c>
      <c r="F430" t="str">
        <f t="shared" ca="1" si="107"/>
        <v>1</v>
      </c>
      <c r="G430">
        <v>2017</v>
      </c>
      <c r="H430" t="s">
        <v>26</v>
      </c>
      <c r="I430" t="s">
        <v>15</v>
      </c>
      <c r="J430">
        <f t="shared" ca="1" si="122"/>
        <v>139613</v>
      </c>
      <c r="K430" t="str">
        <f t="shared" ca="1" si="126"/>
        <v>FullHD</v>
      </c>
      <c r="L430" t="str">
        <f t="shared" ca="1" si="123"/>
        <v>15</v>
      </c>
      <c r="M430" t="str">
        <f t="shared" ca="1" si="124"/>
        <v>8</v>
      </c>
      <c r="N430" t="str">
        <f t="shared" ca="1" si="121"/>
        <v>i5</v>
      </c>
      <c r="O430" t="s">
        <v>21</v>
      </c>
      <c r="P430">
        <v>1024</v>
      </c>
      <c r="Q430" t="str">
        <f t="shared" ca="1" si="125"/>
        <v>512</v>
      </c>
      <c r="R430">
        <f t="shared" ca="1" si="113"/>
        <v>3</v>
      </c>
      <c r="S430" t="str">
        <f t="shared" ca="1" si="114"/>
        <v>1</v>
      </c>
      <c r="T430" t="str">
        <f t="shared" ca="1" si="115"/>
        <v>Hyderabad</v>
      </c>
      <c r="W430">
        <f t="shared" ca="1" si="116"/>
        <v>0.40406146619736261</v>
      </c>
      <c r="Y430">
        <f t="shared" ca="1" si="117"/>
        <v>6.2737133137753975E-2</v>
      </c>
    </row>
    <row r="431" spans="1:25" x14ac:dyDescent="0.3">
      <c r="A431">
        <f t="shared" si="118"/>
        <v>5925</v>
      </c>
      <c r="B431">
        <f t="shared" ca="1" si="103"/>
        <v>22</v>
      </c>
      <c r="C431" t="str">
        <f t="shared" ca="1" si="104"/>
        <v>1</v>
      </c>
      <c r="D431" s="1">
        <f t="shared" ca="1" si="105"/>
        <v>42998</v>
      </c>
      <c r="E431" t="str">
        <f t="shared" ca="1" si="106"/>
        <v>9</v>
      </c>
      <c r="F431" t="str">
        <f t="shared" ca="1" si="107"/>
        <v>0</v>
      </c>
      <c r="G431">
        <v>2017</v>
      </c>
      <c r="H431" t="s">
        <v>26</v>
      </c>
      <c r="I431" t="s">
        <v>15</v>
      </c>
      <c r="J431">
        <f t="shared" ca="1" si="122"/>
        <v>128302</v>
      </c>
      <c r="K431" t="str">
        <f t="shared" ca="1" si="126"/>
        <v>HD</v>
      </c>
      <c r="L431" t="str">
        <f t="shared" ca="1" si="123"/>
        <v>13</v>
      </c>
      <c r="M431" t="str">
        <f t="shared" ca="1" si="124"/>
        <v>8</v>
      </c>
      <c r="N431" t="str">
        <f t="shared" ca="1" si="121"/>
        <v>i5</v>
      </c>
      <c r="O431" t="s">
        <v>21</v>
      </c>
      <c r="P431">
        <v>1024</v>
      </c>
      <c r="Q431" t="str">
        <f t="shared" ca="1" si="125"/>
        <v>256</v>
      </c>
      <c r="R431">
        <f t="shared" ca="1" si="113"/>
        <v>3</v>
      </c>
      <c r="S431" t="str">
        <f t="shared" ca="1" si="114"/>
        <v>1</v>
      </c>
      <c r="T431" t="str">
        <f t="shared" ca="1" si="115"/>
        <v>New Delhi</v>
      </c>
      <c r="W431">
        <f t="shared" ca="1" si="116"/>
        <v>0.48134795027191057</v>
      </c>
      <c r="Y431">
        <f t="shared" ca="1" si="117"/>
        <v>0.67092991305733429</v>
      </c>
    </row>
    <row r="432" spans="1:25" x14ac:dyDescent="0.3">
      <c r="A432">
        <f t="shared" si="118"/>
        <v>5926</v>
      </c>
      <c r="B432">
        <f t="shared" ca="1" si="103"/>
        <v>24</v>
      </c>
      <c r="C432" t="str">
        <f t="shared" ca="1" si="104"/>
        <v>1</v>
      </c>
      <c r="D432" s="1">
        <f t="shared" ca="1" si="105"/>
        <v>42899</v>
      </c>
      <c r="E432" t="str">
        <f t="shared" ca="1" si="106"/>
        <v>6</v>
      </c>
      <c r="F432" t="str">
        <f t="shared" ca="1" si="107"/>
        <v>0</v>
      </c>
      <c r="G432">
        <v>2017</v>
      </c>
      <c r="H432" t="s">
        <v>26</v>
      </c>
      <c r="I432" t="s">
        <v>15</v>
      </c>
      <c r="J432">
        <f t="shared" ca="1" si="122"/>
        <v>180477</v>
      </c>
      <c r="K432" t="str">
        <f t="shared" ca="1" si="126"/>
        <v>HD</v>
      </c>
      <c r="L432" t="str">
        <f t="shared" ca="1" si="123"/>
        <v>13</v>
      </c>
      <c r="M432" t="str">
        <f t="shared" ca="1" si="124"/>
        <v>16</v>
      </c>
      <c r="N432" t="str">
        <f t="shared" ca="1" si="121"/>
        <v>i7</v>
      </c>
      <c r="O432" t="s">
        <v>21</v>
      </c>
      <c r="P432">
        <v>1024</v>
      </c>
      <c r="Q432" t="str">
        <f t="shared" ca="1" si="125"/>
        <v>512</v>
      </c>
      <c r="R432">
        <f t="shared" ca="1" si="113"/>
        <v>2</v>
      </c>
      <c r="S432" t="str">
        <f t="shared" ca="1" si="114"/>
        <v>1</v>
      </c>
      <c r="T432" t="str">
        <f t="shared" ca="1" si="115"/>
        <v>Surat</v>
      </c>
      <c r="W432">
        <f t="shared" ca="1" si="116"/>
        <v>0.7060447642614609</v>
      </c>
      <c r="Y432">
        <f t="shared" ca="1" si="117"/>
        <v>0.80147910331191563</v>
      </c>
    </row>
    <row r="433" spans="1:25" x14ac:dyDescent="0.3">
      <c r="A433">
        <f t="shared" si="118"/>
        <v>5927</v>
      </c>
      <c r="B433">
        <f t="shared" ca="1" si="103"/>
        <v>24</v>
      </c>
      <c r="C433" t="str">
        <f t="shared" ca="1" si="104"/>
        <v>0</v>
      </c>
      <c r="D433" s="1">
        <f t="shared" ca="1" si="105"/>
        <v>42934</v>
      </c>
      <c r="E433" t="str">
        <f t="shared" ca="1" si="106"/>
        <v>7</v>
      </c>
      <c r="F433" t="str">
        <f t="shared" ca="1" si="107"/>
        <v>1</v>
      </c>
      <c r="G433">
        <v>2017</v>
      </c>
      <c r="H433" t="s">
        <v>26</v>
      </c>
      <c r="I433" t="s">
        <v>15</v>
      </c>
      <c r="J433">
        <f t="shared" ca="1" si="122"/>
        <v>130031</v>
      </c>
      <c r="K433" t="str">
        <f t="shared" ca="1" si="126"/>
        <v>HD</v>
      </c>
      <c r="L433" t="str">
        <f t="shared" ca="1" si="123"/>
        <v>13</v>
      </c>
      <c r="M433" t="str">
        <f t="shared" ca="1" si="124"/>
        <v>16</v>
      </c>
      <c r="N433" t="str">
        <f t="shared" ca="1" si="121"/>
        <v>i5</v>
      </c>
      <c r="O433" t="s">
        <v>21</v>
      </c>
      <c r="P433">
        <v>1024</v>
      </c>
      <c r="Q433" t="str">
        <f t="shared" ca="1" si="125"/>
        <v>256</v>
      </c>
      <c r="R433">
        <f t="shared" ca="1" si="113"/>
        <v>2</v>
      </c>
      <c r="S433" t="str">
        <f t="shared" ca="1" si="114"/>
        <v>1</v>
      </c>
      <c r="T433" t="str">
        <f t="shared" ca="1" si="115"/>
        <v>Vizag</v>
      </c>
      <c r="W433">
        <f t="shared" ca="1" si="116"/>
        <v>9.6576880341502802E-2</v>
      </c>
      <c r="Y433">
        <f t="shared" ca="1" si="117"/>
        <v>0.96620880838940248</v>
      </c>
    </row>
    <row r="434" spans="1:25" x14ac:dyDescent="0.3">
      <c r="A434">
        <f t="shared" si="118"/>
        <v>5928</v>
      </c>
      <c r="B434">
        <f t="shared" ca="1" si="103"/>
        <v>28</v>
      </c>
      <c r="C434" t="str">
        <f t="shared" ca="1" si="104"/>
        <v>1</v>
      </c>
      <c r="D434" s="1">
        <f t="shared" ca="1" si="105"/>
        <v>43054</v>
      </c>
      <c r="E434" t="str">
        <f t="shared" ca="1" si="106"/>
        <v>11</v>
      </c>
      <c r="F434" t="str">
        <f t="shared" ca="1" si="107"/>
        <v>1</v>
      </c>
      <c r="G434">
        <v>2017</v>
      </c>
      <c r="H434" t="s">
        <v>26</v>
      </c>
      <c r="I434" t="s">
        <v>15</v>
      </c>
      <c r="J434">
        <f t="shared" ca="1" si="122"/>
        <v>131248</v>
      </c>
      <c r="K434" t="str">
        <f t="shared" ca="1" si="126"/>
        <v>HD</v>
      </c>
      <c r="L434" t="str">
        <f t="shared" ca="1" si="123"/>
        <v>13</v>
      </c>
      <c r="M434" t="str">
        <f t="shared" ca="1" si="124"/>
        <v>16</v>
      </c>
      <c r="N434" t="str">
        <f t="shared" ca="1" si="121"/>
        <v>i5</v>
      </c>
      <c r="O434" t="s">
        <v>21</v>
      </c>
      <c r="P434">
        <v>1024</v>
      </c>
      <c r="Q434" t="str">
        <f t="shared" ca="1" si="125"/>
        <v>512</v>
      </c>
      <c r="R434">
        <f t="shared" ca="1" si="113"/>
        <v>2</v>
      </c>
      <c r="S434" t="str">
        <f t="shared" ca="1" si="114"/>
        <v>1</v>
      </c>
      <c r="T434" t="str">
        <f t="shared" ca="1" si="115"/>
        <v>Coimbatore</v>
      </c>
      <c r="W434">
        <f t="shared" ca="1" si="116"/>
        <v>0.80669874003921771</v>
      </c>
      <c r="Y434">
        <f t="shared" ca="1" si="117"/>
        <v>0.7602162917561337</v>
      </c>
    </row>
    <row r="435" spans="1:25" x14ac:dyDescent="0.3">
      <c r="A435">
        <f t="shared" si="118"/>
        <v>5929</v>
      </c>
      <c r="B435">
        <f t="shared" ca="1" si="103"/>
        <v>22</v>
      </c>
      <c r="C435" t="str">
        <f t="shared" ca="1" si="104"/>
        <v>1</v>
      </c>
      <c r="D435" s="1">
        <f t="shared" ca="1" si="105"/>
        <v>42938</v>
      </c>
      <c r="E435" t="str">
        <f t="shared" ca="1" si="106"/>
        <v>7</v>
      </c>
      <c r="F435" t="str">
        <f t="shared" ca="1" si="107"/>
        <v>1</v>
      </c>
      <c r="G435">
        <v>2017</v>
      </c>
      <c r="H435" t="s">
        <v>26</v>
      </c>
      <c r="I435" t="s">
        <v>15</v>
      </c>
      <c r="J435">
        <f t="shared" ca="1" si="122"/>
        <v>160366</v>
      </c>
      <c r="K435" t="str">
        <f t="shared" ca="1" si="126"/>
        <v>HD</v>
      </c>
      <c r="L435" t="str">
        <f t="shared" ca="1" si="123"/>
        <v>13</v>
      </c>
      <c r="M435" t="str">
        <f t="shared" ca="1" si="124"/>
        <v>16</v>
      </c>
      <c r="N435" t="str">
        <f t="shared" ca="1" si="121"/>
        <v>i7</v>
      </c>
      <c r="O435" t="s">
        <v>21</v>
      </c>
      <c r="P435">
        <v>1024</v>
      </c>
      <c r="Q435" t="str">
        <f t="shared" ca="1" si="125"/>
        <v>128</v>
      </c>
      <c r="R435">
        <f t="shared" ca="1" si="113"/>
        <v>2</v>
      </c>
      <c r="S435" t="str">
        <f t="shared" ca="1" si="114"/>
        <v>1</v>
      </c>
      <c r="T435" t="str">
        <f t="shared" ca="1" si="115"/>
        <v>Patna</v>
      </c>
      <c r="W435">
        <f t="shared" ca="1" si="116"/>
        <v>0.37296150559388774</v>
      </c>
      <c r="Y435">
        <f t="shared" ca="1" si="117"/>
        <v>0.88872918290154346</v>
      </c>
    </row>
    <row r="436" spans="1:25" x14ac:dyDescent="0.3">
      <c r="A436">
        <f t="shared" si="118"/>
        <v>5930</v>
      </c>
      <c r="B436">
        <f t="shared" ca="1" si="103"/>
        <v>22</v>
      </c>
      <c r="C436" t="str">
        <f t="shared" ca="1" si="104"/>
        <v>1</v>
      </c>
      <c r="D436" s="1">
        <f t="shared" ca="1" si="105"/>
        <v>42785</v>
      </c>
      <c r="E436" t="str">
        <f t="shared" ca="1" si="106"/>
        <v>2</v>
      </c>
      <c r="F436" t="str">
        <f t="shared" ca="1" si="107"/>
        <v>0</v>
      </c>
      <c r="G436">
        <v>2017</v>
      </c>
      <c r="H436" t="s">
        <v>26</v>
      </c>
      <c r="I436" t="s">
        <v>15</v>
      </c>
      <c r="J436">
        <f t="shared" ca="1" si="122"/>
        <v>143654</v>
      </c>
      <c r="K436" t="str">
        <f t="shared" ca="1" si="126"/>
        <v>HD</v>
      </c>
      <c r="L436" t="str">
        <f t="shared" ca="1" si="123"/>
        <v>13</v>
      </c>
      <c r="M436" t="str">
        <f t="shared" ca="1" si="124"/>
        <v>16</v>
      </c>
      <c r="N436" t="str">
        <f t="shared" ca="1" si="121"/>
        <v>i5</v>
      </c>
      <c r="O436" t="s">
        <v>21</v>
      </c>
      <c r="P436">
        <v>1024</v>
      </c>
      <c r="Q436" t="str">
        <f t="shared" ca="1" si="125"/>
        <v>128</v>
      </c>
      <c r="R436">
        <f t="shared" ca="1" si="113"/>
        <v>2</v>
      </c>
      <c r="S436" t="str">
        <f t="shared" ca="1" si="114"/>
        <v>1</v>
      </c>
      <c r="T436" t="str">
        <f t="shared" ca="1" si="115"/>
        <v>Mumbai</v>
      </c>
      <c r="W436">
        <f t="shared" ca="1" si="116"/>
        <v>0.52992980457362215</v>
      </c>
      <c r="Y436">
        <f t="shared" ca="1" si="117"/>
        <v>0.33352675924419117</v>
      </c>
    </row>
    <row r="437" spans="1:25" x14ac:dyDescent="0.3">
      <c r="A437">
        <f t="shared" si="118"/>
        <v>5931</v>
      </c>
      <c r="B437">
        <f t="shared" ca="1" si="103"/>
        <v>21</v>
      </c>
      <c r="C437" t="str">
        <f t="shared" ca="1" si="104"/>
        <v>1</v>
      </c>
      <c r="D437" s="1">
        <f t="shared" ca="1" si="105"/>
        <v>42880</v>
      </c>
      <c r="E437" t="str">
        <f t="shared" ca="1" si="106"/>
        <v>5</v>
      </c>
      <c r="F437" t="str">
        <f t="shared" ca="1" si="107"/>
        <v>0</v>
      </c>
      <c r="G437">
        <v>2017</v>
      </c>
      <c r="H437" t="s">
        <v>26</v>
      </c>
      <c r="I437" t="s">
        <v>15</v>
      </c>
      <c r="J437">
        <f t="shared" ca="1" si="122"/>
        <v>121648</v>
      </c>
      <c r="K437" t="str">
        <f t="shared" ca="1" si="126"/>
        <v>HD</v>
      </c>
      <c r="L437" t="str">
        <f t="shared" ca="1" si="123"/>
        <v>13</v>
      </c>
      <c r="M437" t="str">
        <f t="shared" ca="1" si="124"/>
        <v>8</v>
      </c>
      <c r="N437" t="str">
        <f t="shared" ca="1" si="121"/>
        <v>i5</v>
      </c>
      <c r="O437" t="s">
        <v>21</v>
      </c>
      <c r="P437">
        <v>1024</v>
      </c>
      <c r="Q437" t="str">
        <f t="shared" ca="1" si="125"/>
        <v>256</v>
      </c>
      <c r="R437">
        <f t="shared" ca="1" si="113"/>
        <v>3</v>
      </c>
      <c r="S437" t="str">
        <f t="shared" ca="1" si="114"/>
        <v>1</v>
      </c>
      <c r="T437" t="str">
        <f t="shared" ca="1" si="115"/>
        <v>Hyderabad</v>
      </c>
      <c r="W437">
        <f t="shared" ca="1" si="116"/>
        <v>0.63757776638267194</v>
      </c>
      <c r="Y437">
        <f t="shared" ca="1" si="117"/>
        <v>0.31346341486163698</v>
      </c>
    </row>
    <row r="438" spans="1:25" x14ac:dyDescent="0.3">
      <c r="A438">
        <f t="shared" si="118"/>
        <v>5932</v>
      </c>
      <c r="B438">
        <f t="shared" ca="1" si="103"/>
        <v>18</v>
      </c>
      <c r="C438" t="str">
        <f t="shared" ca="1" si="104"/>
        <v>1</v>
      </c>
      <c r="D438" s="1">
        <f t="shared" ca="1" si="105"/>
        <v>43063</v>
      </c>
      <c r="E438" t="str">
        <f t="shared" ca="1" si="106"/>
        <v>11</v>
      </c>
      <c r="F438" t="str">
        <f t="shared" ca="1" si="107"/>
        <v>1</v>
      </c>
      <c r="G438">
        <v>2017</v>
      </c>
      <c r="H438" t="s">
        <v>26</v>
      </c>
      <c r="I438" t="s">
        <v>15</v>
      </c>
      <c r="J438">
        <f t="shared" ca="1" si="122"/>
        <v>163668</v>
      </c>
      <c r="K438" t="str">
        <f t="shared" ca="1" si="126"/>
        <v>HD</v>
      </c>
      <c r="L438" t="str">
        <f t="shared" ca="1" si="123"/>
        <v>13</v>
      </c>
      <c r="M438" t="str">
        <f t="shared" ca="1" si="124"/>
        <v>8</v>
      </c>
      <c r="N438" t="str">
        <f t="shared" ca="1" si="121"/>
        <v>i7</v>
      </c>
      <c r="O438" t="s">
        <v>21</v>
      </c>
      <c r="P438">
        <v>1024</v>
      </c>
      <c r="Q438" t="str">
        <f t="shared" ca="1" si="125"/>
        <v>512</v>
      </c>
      <c r="R438">
        <f t="shared" ca="1" si="113"/>
        <v>2</v>
      </c>
      <c r="S438" t="str">
        <f t="shared" ca="1" si="114"/>
        <v>1</v>
      </c>
      <c r="T438" t="str">
        <f t="shared" ca="1" si="115"/>
        <v>Bangalore</v>
      </c>
      <c r="W438">
        <f t="shared" ca="1" si="116"/>
        <v>4.6555799761614058E-2</v>
      </c>
      <c r="Y438">
        <f t="shared" ca="1" si="117"/>
        <v>0.13466884563040038</v>
      </c>
    </row>
    <row r="439" spans="1:25" x14ac:dyDescent="0.3">
      <c r="A439">
        <f t="shared" si="118"/>
        <v>5933</v>
      </c>
      <c r="B439">
        <f t="shared" ca="1" si="103"/>
        <v>30</v>
      </c>
      <c r="C439" t="str">
        <f t="shared" ca="1" si="104"/>
        <v>1</v>
      </c>
      <c r="D439" s="1">
        <f t="shared" ca="1" si="105"/>
        <v>42846</v>
      </c>
      <c r="E439" t="str">
        <f t="shared" ca="1" si="106"/>
        <v>4</v>
      </c>
      <c r="F439" t="str">
        <f t="shared" ca="1" si="107"/>
        <v>0</v>
      </c>
      <c r="G439">
        <v>2017</v>
      </c>
      <c r="H439" t="s">
        <v>26</v>
      </c>
      <c r="I439" t="s">
        <v>15</v>
      </c>
      <c r="J439">
        <f t="shared" ca="1" si="122"/>
        <v>223308</v>
      </c>
      <c r="K439" t="str">
        <f t="shared" ca="1" si="126"/>
        <v>FullHD</v>
      </c>
      <c r="L439" t="str">
        <f t="shared" ca="1" si="123"/>
        <v>15</v>
      </c>
      <c r="M439" t="str">
        <f t="shared" ca="1" si="124"/>
        <v>32</v>
      </c>
      <c r="N439" t="str">
        <f t="shared" ca="1" si="121"/>
        <v>i7</v>
      </c>
      <c r="O439" t="s">
        <v>21</v>
      </c>
      <c r="P439">
        <v>1024</v>
      </c>
      <c r="Q439" t="str">
        <f t="shared" ca="1" si="125"/>
        <v>512</v>
      </c>
      <c r="R439">
        <f t="shared" ca="1" si="113"/>
        <v>2</v>
      </c>
      <c r="S439" t="str">
        <f t="shared" ca="1" si="114"/>
        <v>1</v>
      </c>
      <c r="T439" t="str">
        <f t="shared" ca="1" si="115"/>
        <v>New Delhi</v>
      </c>
      <c r="W439">
        <f t="shared" ca="1" si="116"/>
        <v>0.9060077801940154</v>
      </c>
      <c r="Y439">
        <f t="shared" ca="1" si="117"/>
        <v>0.12538509149640109</v>
      </c>
    </row>
    <row r="440" spans="1:25" x14ac:dyDescent="0.3">
      <c r="A440">
        <f t="shared" si="118"/>
        <v>5934</v>
      </c>
      <c r="B440">
        <f t="shared" ca="1" si="103"/>
        <v>22</v>
      </c>
      <c r="C440" t="str">
        <f t="shared" ca="1" si="104"/>
        <v>1</v>
      </c>
      <c r="D440" s="1">
        <f t="shared" ca="1" si="105"/>
        <v>42902</v>
      </c>
      <c r="E440" t="str">
        <f t="shared" ca="1" si="106"/>
        <v>6</v>
      </c>
      <c r="F440" t="str">
        <f t="shared" ca="1" si="107"/>
        <v>0</v>
      </c>
      <c r="G440">
        <v>2017</v>
      </c>
      <c r="H440" t="s">
        <v>26</v>
      </c>
      <c r="I440" t="s">
        <v>15</v>
      </c>
      <c r="J440">
        <f t="shared" ca="1" si="122"/>
        <v>234100</v>
      </c>
      <c r="K440" t="str">
        <f t="shared" ca="1" si="126"/>
        <v>HD</v>
      </c>
      <c r="L440" t="str">
        <f t="shared" ca="1" si="123"/>
        <v>13</v>
      </c>
      <c r="M440" t="str">
        <f t="shared" ca="1" si="124"/>
        <v>32</v>
      </c>
      <c r="N440" t="str">
        <f t="shared" ca="1" si="121"/>
        <v>i7</v>
      </c>
      <c r="O440" t="s">
        <v>21</v>
      </c>
      <c r="P440">
        <v>1024</v>
      </c>
      <c r="Q440" t="str">
        <f t="shared" ca="1" si="125"/>
        <v>512</v>
      </c>
      <c r="R440">
        <f t="shared" ca="1" si="113"/>
        <v>3</v>
      </c>
      <c r="S440" t="str">
        <f t="shared" ca="1" si="114"/>
        <v>1</v>
      </c>
      <c r="T440" t="str">
        <f t="shared" ca="1" si="115"/>
        <v>Hyderabad</v>
      </c>
      <c r="W440">
        <f t="shared" ca="1" si="116"/>
        <v>9.8978248625043785E-2</v>
      </c>
      <c r="Y440">
        <f t="shared" ca="1" si="117"/>
        <v>7.8455762588958367E-2</v>
      </c>
    </row>
    <row r="441" spans="1:25" x14ac:dyDescent="0.3">
      <c r="A441">
        <f t="shared" si="118"/>
        <v>5935</v>
      </c>
      <c r="B441">
        <f t="shared" ca="1" si="103"/>
        <v>19</v>
      </c>
      <c r="C441" t="str">
        <f t="shared" ca="1" si="104"/>
        <v>0</v>
      </c>
      <c r="D441" s="1">
        <f t="shared" ca="1" si="105"/>
        <v>42785</v>
      </c>
      <c r="E441" t="str">
        <f t="shared" ca="1" si="106"/>
        <v>2</v>
      </c>
      <c r="F441" t="str">
        <f t="shared" ca="1" si="107"/>
        <v>0</v>
      </c>
      <c r="G441">
        <v>2017</v>
      </c>
      <c r="H441" t="s">
        <v>26</v>
      </c>
      <c r="I441" t="s">
        <v>15</v>
      </c>
      <c r="J441">
        <f t="shared" ca="1" si="122"/>
        <v>122761</v>
      </c>
      <c r="K441" t="str">
        <f t="shared" ca="1" si="126"/>
        <v>FullHD</v>
      </c>
      <c r="L441" t="str">
        <f t="shared" ca="1" si="123"/>
        <v>15</v>
      </c>
      <c r="M441" t="str">
        <f t="shared" ca="1" si="124"/>
        <v>16</v>
      </c>
      <c r="N441" t="str">
        <f t="shared" ca="1" si="121"/>
        <v>i5</v>
      </c>
      <c r="O441" t="s">
        <v>21</v>
      </c>
      <c r="P441">
        <v>1024</v>
      </c>
      <c r="Q441" t="str">
        <f t="shared" ca="1" si="125"/>
        <v>512</v>
      </c>
      <c r="R441">
        <f t="shared" ca="1" si="113"/>
        <v>3</v>
      </c>
      <c r="S441" t="str">
        <f t="shared" ca="1" si="114"/>
        <v>1</v>
      </c>
      <c r="T441" t="str">
        <f t="shared" ca="1" si="115"/>
        <v>Surat</v>
      </c>
      <c r="W441">
        <f t="shared" ca="1" si="116"/>
        <v>0.56356418405216879</v>
      </c>
      <c r="Y441">
        <f t="shared" ca="1" si="117"/>
        <v>0.89061699368582159</v>
      </c>
    </row>
    <row r="442" spans="1:25" x14ac:dyDescent="0.3">
      <c r="A442">
        <f t="shared" si="118"/>
        <v>5936</v>
      </c>
      <c r="B442">
        <f t="shared" ca="1" si="103"/>
        <v>20</v>
      </c>
      <c r="C442" t="str">
        <f t="shared" ca="1" si="104"/>
        <v>1</v>
      </c>
      <c r="D442" s="1">
        <f t="shared" ca="1" si="105"/>
        <v>42840</v>
      </c>
      <c r="E442" t="str">
        <f t="shared" ca="1" si="106"/>
        <v>4</v>
      </c>
      <c r="F442" t="str">
        <f t="shared" ca="1" si="107"/>
        <v>0</v>
      </c>
      <c r="G442">
        <v>2017</v>
      </c>
      <c r="H442" t="s">
        <v>26</v>
      </c>
      <c r="I442" t="s">
        <v>15</v>
      </c>
      <c r="J442">
        <f t="shared" ca="1" si="122"/>
        <v>127763</v>
      </c>
      <c r="K442" t="str">
        <f t="shared" ca="1" si="126"/>
        <v>HD</v>
      </c>
      <c r="L442" t="str">
        <f t="shared" ca="1" si="123"/>
        <v>13</v>
      </c>
      <c r="M442" t="str">
        <f t="shared" ca="1" si="124"/>
        <v>16</v>
      </c>
      <c r="N442" t="str">
        <f t="shared" ca="1" si="121"/>
        <v>i5</v>
      </c>
      <c r="O442" t="s">
        <v>21</v>
      </c>
      <c r="P442">
        <v>1024</v>
      </c>
      <c r="Q442" t="str">
        <f t="shared" ca="1" si="125"/>
        <v>256</v>
      </c>
      <c r="R442">
        <f t="shared" ca="1" si="113"/>
        <v>3</v>
      </c>
      <c r="S442" t="str">
        <f t="shared" ca="1" si="114"/>
        <v>1</v>
      </c>
      <c r="T442" t="str">
        <f t="shared" ca="1" si="115"/>
        <v>Bhopal</v>
      </c>
      <c r="W442">
        <f t="shared" ca="1" si="116"/>
        <v>0.20103714589659116</v>
      </c>
      <c r="Y442">
        <f t="shared" ca="1" si="117"/>
        <v>0.93234986695120103</v>
      </c>
    </row>
    <row r="443" spans="1:25" x14ac:dyDescent="0.3">
      <c r="A443">
        <f t="shared" si="118"/>
        <v>5937</v>
      </c>
      <c r="B443">
        <f t="shared" ca="1" si="103"/>
        <v>21</v>
      </c>
      <c r="C443" t="str">
        <f t="shared" ca="1" si="104"/>
        <v>1</v>
      </c>
      <c r="D443" s="1">
        <f t="shared" ca="1" si="105"/>
        <v>42759</v>
      </c>
      <c r="E443" t="str">
        <f t="shared" ca="1" si="106"/>
        <v>1</v>
      </c>
      <c r="F443" t="str">
        <f t="shared" ca="1" si="107"/>
        <v>1</v>
      </c>
      <c r="G443">
        <v>2017</v>
      </c>
      <c r="H443" t="s">
        <v>26</v>
      </c>
      <c r="I443" t="s">
        <v>15</v>
      </c>
      <c r="J443">
        <f t="shared" ca="1" si="122"/>
        <v>147902</v>
      </c>
      <c r="K443" t="str">
        <f t="shared" ca="1" si="126"/>
        <v>FullHD</v>
      </c>
      <c r="L443" t="str">
        <f t="shared" ca="1" si="123"/>
        <v>15</v>
      </c>
      <c r="M443" t="str">
        <f t="shared" ca="1" si="124"/>
        <v>16</v>
      </c>
      <c r="N443" t="str">
        <f t="shared" ca="1" si="121"/>
        <v>i5</v>
      </c>
      <c r="O443" t="s">
        <v>21</v>
      </c>
      <c r="P443">
        <v>1024</v>
      </c>
      <c r="Q443" t="str">
        <f t="shared" ca="1" si="125"/>
        <v>512</v>
      </c>
      <c r="R443">
        <f t="shared" ca="1" si="113"/>
        <v>2</v>
      </c>
      <c r="S443" t="str">
        <f t="shared" ca="1" si="114"/>
        <v>1</v>
      </c>
      <c r="T443" t="str">
        <f t="shared" ca="1" si="115"/>
        <v>Lucknow</v>
      </c>
      <c r="W443">
        <f t="shared" ca="1" si="116"/>
        <v>0.46611612282441761</v>
      </c>
      <c r="Y443">
        <f t="shared" ca="1" si="117"/>
        <v>0.82147179470367915</v>
      </c>
    </row>
    <row r="444" spans="1:25" x14ac:dyDescent="0.3">
      <c r="A444">
        <f t="shared" si="118"/>
        <v>5938</v>
      </c>
      <c r="B444">
        <f t="shared" ca="1" si="103"/>
        <v>20</v>
      </c>
      <c r="C444" t="str">
        <f t="shared" ca="1" si="104"/>
        <v>1</v>
      </c>
      <c r="D444" s="1">
        <f t="shared" ca="1" si="105"/>
        <v>43034</v>
      </c>
      <c r="E444" t="str">
        <f t="shared" ca="1" si="106"/>
        <v>10</v>
      </c>
      <c r="F444" t="str">
        <f t="shared" ca="1" si="107"/>
        <v>0</v>
      </c>
      <c r="G444">
        <v>2017</v>
      </c>
      <c r="H444" t="s">
        <v>14</v>
      </c>
      <c r="I444" t="s">
        <v>15</v>
      </c>
      <c r="J444">
        <f t="shared" ca="1" si="122"/>
        <v>135117</v>
      </c>
      <c r="K444" t="str">
        <f t="shared" ca="1" si="126"/>
        <v>HD</v>
      </c>
      <c r="L444" t="str">
        <f t="shared" ca="1" si="123"/>
        <v>13</v>
      </c>
      <c r="M444" t="str">
        <f t="shared" ca="1" si="124"/>
        <v>16</v>
      </c>
      <c r="N444" t="str">
        <f t="shared" ca="1" si="121"/>
        <v>i5</v>
      </c>
      <c r="O444" t="s">
        <v>21</v>
      </c>
      <c r="P444">
        <v>1024</v>
      </c>
      <c r="Q444" t="str">
        <f t="shared" ca="1" si="125"/>
        <v>512</v>
      </c>
      <c r="R444">
        <f t="shared" ca="1" si="113"/>
        <v>2</v>
      </c>
      <c r="S444" t="str">
        <f t="shared" ca="1" si="114"/>
        <v>1</v>
      </c>
      <c r="T444" t="str">
        <f t="shared" ca="1" si="115"/>
        <v>Kolkata</v>
      </c>
      <c r="W444">
        <f t="shared" ca="1" si="116"/>
        <v>0.33034939458693335</v>
      </c>
      <c r="Y444">
        <f t="shared" ca="1" si="117"/>
        <v>0.44892735018151775</v>
      </c>
    </row>
    <row r="445" spans="1:25" x14ac:dyDescent="0.3">
      <c r="A445">
        <f t="shared" si="118"/>
        <v>5939</v>
      </c>
      <c r="B445">
        <f t="shared" ca="1" si="103"/>
        <v>20</v>
      </c>
      <c r="C445" t="str">
        <f t="shared" ca="1" si="104"/>
        <v>1</v>
      </c>
      <c r="D445" s="1">
        <f t="shared" ca="1" si="105"/>
        <v>42772</v>
      </c>
      <c r="E445" t="str">
        <f t="shared" ca="1" si="106"/>
        <v>2</v>
      </c>
      <c r="F445" t="str">
        <f t="shared" ca="1" si="107"/>
        <v>0</v>
      </c>
      <c r="G445">
        <v>2017</v>
      </c>
      <c r="H445" t="s">
        <v>14</v>
      </c>
      <c r="I445" t="s">
        <v>15</v>
      </c>
      <c r="J445">
        <f t="shared" ca="1" si="122"/>
        <v>128125</v>
      </c>
      <c r="K445" t="str">
        <f t="shared" ca="1" si="126"/>
        <v>FullHD</v>
      </c>
      <c r="L445" t="str">
        <f t="shared" ca="1" si="123"/>
        <v>15</v>
      </c>
      <c r="M445" t="str">
        <f t="shared" ca="1" si="124"/>
        <v>16</v>
      </c>
      <c r="N445" t="str">
        <f t="shared" ca="1" si="121"/>
        <v>i5</v>
      </c>
      <c r="O445" t="s">
        <v>21</v>
      </c>
      <c r="P445">
        <v>1024</v>
      </c>
      <c r="Q445" t="str">
        <f t="shared" ca="1" si="125"/>
        <v>256</v>
      </c>
      <c r="R445">
        <f t="shared" ca="1" si="113"/>
        <v>3</v>
      </c>
      <c r="S445" t="str">
        <f t="shared" ca="1" si="114"/>
        <v>1</v>
      </c>
      <c r="T445" t="str">
        <f t="shared" ca="1" si="115"/>
        <v>Kolkata</v>
      </c>
      <c r="W445">
        <f t="shared" ca="1" si="116"/>
        <v>0.58737355079350795</v>
      </c>
      <c r="Y445">
        <f t="shared" ca="1" si="117"/>
        <v>4.5408675009373289E-2</v>
      </c>
    </row>
    <row r="446" spans="1:25" x14ac:dyDescent="0.3">
      <c r="A446">
        <f t="shared" si="118"/>
        <v>5940</v>
      </c>
      <c r="B446">
        <f t="shared" ca="1" si="103"/>
        <v>20</v>
      </c>
      <c r="C446" t="str">
        <f t="shared" ca="1" si="104"/>
        <v>1</v>
      </c>
      <c r="D446" s="1">
        <f t="shared" ca="1" si="105"/>
        <v>43086</v>
      </c>
      <c r="E446" t="str">
        <f t="shared" ca="1" si="106"/>
        <v>12</v>
      </c>
      <c r="F446" t="str">
        <f t="shared" ca="1" si="107"/>
        <v>0</v>
      </c>
      <c r="G446">
        <v>2017</v>
      </c>
      <c r="H446" t="s">
        <v>14</v>
      </c>
      <c r="I446" t="s">
        <v>15</v>
      </c>
      <c r="J446">
        <f t="shared" ca="1" si="122"/>
        <v>141054</v>
      </c>
      <c r="K446" t="str">
        <f t="shared" ca="1" si="126"/>
        <v>HD</v>
      </c>
      <c r="L446" t="str">
        <f t="shared" ca="1" si="123"/>
        <v>13</v>
      </c>
      <c r="M446" t="str">
        <f t="shared" ca="1" si="124"/>
        <v>16</v>
      </c>
      <c r="N446" t="str">
        <f t="shared" ca="1" si="121"/>
        <v>i5</v>
      </c>
      <c r="O446" t="s">
        <v>21</v>
      </c>
      <c r="P446">
        <v>1024</v>
      </c>
      <c r="Q446" t="str">
        <f t="shared" ca="1" si="125"/>
        <v>128</v>
      </c>
      <c r="R446">
        <f t="shared" ca="1" si="113"/>
        <v>3</v>
      </c>
      <c r="S446" t="str">
        <f t="shared" ca="1" si="114"/>
        <v>1</v>
      </c>
      <c r="T446" t="str">
        <f t="shared" ca="1" si="115"/>
        <v>Bhopal</v>
      </c>
      <c r="W446">
        <f t="shared" ca="1" si="116"/>
        <v>0.62747181847977396</v>
      </c>
      <c r="Y446">
        <f t="shared" ca="1" si="117"/>
        <v>0.94825523255357436</v>
      </c>
    </row>
    <row r="447" spans="1:25" x14ac:dyDescent="0.3">
      <c r="A447">
        <f t="shared" si="118"/>
        <v>5941</v>
      </c>
      <c r="B447">
        <f t="shared" ca="1" si="103"/>
        <v>25</v>
      </c>
      <c r="C447" t="str">
        <f t="shared" ca="1" si="104"/>
        <v>1</v>
      </c>
      <c r="D447" s="1">
        <f t="shared" ca="1" si="105"/>
        <v>42851</v>
      </c>
      <c r="E447" t="str">
        <f t="shared" ca="1" si="106"/>
        <v>4</v>
      </c>
      <c r="F447" t="str">
        <f t="shared" ca="1" si="107"/>
        <v>0</v>
      </c>
      <c r="G447">
        <v>2017</v>
      </c>
      <c r="H447" t="s">
        <v>14</v>
      </c>
      <c r="I447" t="s">
        <v>15</v>
      </c>
      <c r="J447">
        <f t="shared" ca="1" si="122"/>
        <v>133534</v>
      </c>
      <c r="K447" t="str">
        <f t="shared" ca="1" si="126"/>
        <v>FullHD</v>
      </c>
      <c r="L447" t="str">
        <f t="shared" ca="1" si="123"/>
        <v>15</v>
      </c>
      <c r="M447" t="str">
        <f t="shared" ca="1" si="124"/>
        <v>16</v>
      </c>
      <c r="N447" t="str">
        <f t="shared" ca="1" si="121"/>
        <v>i5</v>
      </c>
      <c r="O447" t="s">
        <v>21</v>
      </c>
      <c r="P447">
        <v>1024</v>
      </c>
      <c r="Q447" t="str">
        <f t="shared" ca="1" si="125"/>
        <v>128</v>
      </c>
      <c r="R447">
        <f t="shared" ca="1" si="113"/>
        <v>3</v>
      </c>
      <c r="S447" t="str">
        <f t="shared" ca="1" si="114"/>
        <v>1</v>
      </c>
      <c r="T447" t="str">
        <f t="shared" ca="1" si="115"/>
        <v>Bangalore</v>
      </c>
      <c r="W447">
        <f t="shared" ca="1" si="116"/>
        <v>0.71327720548660223</v>
      </c>
      <c r="Y447">
        <f t="shared" ca="1" si="117"/>
        <v>0.50113685525377616</v>
      </c>
    </row>
    <row r="448" spans="1:25" x14ac:dyDescent="0.3">
      <c r="A448">
        <f t="shared" si="118"/>
        <v>5942</v>
      </c>
      <c r="B448">
        <f t="shared" ca="1" si="103"/>
        <v>19</v>
      </c>
      <c r="C448" t="str">
        <f t="shared" ca="1" si="104"/>
        <v>1</v>
      </c>
      <c r="D448" s="1">
        <f t="shared" ca="1" si="105"/>
        <v>42934</v>
      </c>
      <c r="E448" t="str">
        <f t="shared" ca="1" si="106"/>
        <v>7</v>
      </c>
      <c r="F448" t="str">
        <f t="shared" ca="1" si="107"/>
        <v>1</v>
      </c>
      <c r="G448">
        <v>2017</v>
      </c>
      <c r="H448" t="s">
        <v>14</v>
      </c>
      <c r="I448" t="s">
        <v>15</v>
      </c>
      <c r="J448">
        <f t="shared" ca="1" si="122"/>
        <v>162602</v>
      </c>
      <c r="K448" t="str">
        <f t="shared" ca="1" si="126"/>
        <v>FullHD</v>
      </c>
      <c r="L448" t="str">
        <f t="shared" ca="1" si="123"/>
        <v>15</v>
      </c>
      <c r="M448" t="str">
        <f t="shared" ca="1" si="124"/>
        <v>32</v>
      </c>
      <c r="N448" t="str">
        <f t="shared" ca="1" si="121"/>
        <v>i7</v>
      </c>
      <c r="O448" t="s">
        <v>21</v>
      </c>
      <c r="P448">
        <v>1024</v>
      </c>
      <c r="Q448" t="str">
        <f t="shared" ca="1" si="125"/>
        <v>128</v>
      </c>
      <c r="R448">
        <f t="shared" ca="1" si="113"/>
        <v>3</v>
      </c>
      <c r="S448" t="str">
        <f t="shared" ca="1" si="114"/>
        <v>1</v>
      </c>
      <c r="T448" t="str">
        <f t="shared" ca="1" si="115"/>
        <v>Hyderabad</v>
      </c>
      <c r="W448">
        <f t="shared" ca="1" si="116"/>
        <v>0.16238315919570723</v>
      </c>
      <c r="Y448">
        <f t="shared" ca="1" si="117"/>
        <v>0.65853738011129481</v>
      </c>
    </row>
    <row r="449" spans="1:25" x14ac:dyDescent="0.3">
      <c r="A449">
        <f t="shared" si="118"/>
        <v>5943</v>
      </c>
      <c r="B449">
        <f t="shared" ca="1" si="103"/>
        <v>25</v>
      </c>
      <c r="C449" t="str">
        <f t="shared" ca="1" si="104"/>
        <v>1</v>
      </c>
      <c r="D449" s="1">
        <f t="shared" ca="1" si="105"/>
        <v>43003</v>
      </c>
      <c r="E449" t="str">
        <f t="shared" ca="1" si="106"/>
        <v>9</v>
      </c>
      <c r="F449" t="str">
        <f t="shared" ca="1" si="107"/>
        <v>0</v>
      </c>
      <c r="G449">
        <v>2017</v>
      </c>
      <c r="H449" t="s">
        <v>14</v>
      </c>
      <c r="I449" t="s">
        <v>15</v>
      </c>
      <c r="J449">
        <f t="shared" ca="1" si="122"/>
        <v>144942</v>
      </c>
      <c r="K449" t="str">
        <f t="shared" ca="1" si="126"/>
        <v>HD</v>
      </c>
      <c r="L449" t="str">
        <f t="shared" ca="1" si="123"/>
        <v>13</v>
      </c>
      <c r="M449" t="str">
        <f t="shared" ca="1" si="124"/>
        <v>16</v>
      </c>
      <c r="N449" t="str">
        <f t="shared" ca="1" si="121"/>
        <v>i5</v>
      </c>
      <c r="O449" t="s">
        <v>21</v>
      </c>
      <c r="P449">
        <v>1024</v>
      </c>
      <c r="Q449" t="str">
        <f t="shared" ca="1" si="125"/>
        <v>256</v>
      </c>
      <c r="R449">
        <f t="shared" ca="1" si="113"/>
        <v>2</v>
      </c>
      <c r="S449" t="str">
        <f t="shared" ca="1" si="114"/>
        <v>1</v>
      </c>
      <c r="T449" t="str">
        <f t="shared" ca="1" si="115"/>
        <v>Mumbai</v>
      </c>
      <c r="W449">
        <f t="shared" ca="1" si="116"/>
        <v>0.71448348716232624</v>
      </c>
      <c r="Y449">
        <f t="shared" ca="1" si="117"/>
        <v>6.038677929528613E-2</v>
      </c>
    </row>
    <row r="450" spans="1:25" x14ac:dyDescent="0.3">
      <c r="A450">
        <f t="shared" si="118"/>
        <v>5944</v>
      </c>
      <c r="B450">
        <f t="shared" ca="1" si="103"/>
        <v>25</v>
      </c>
      <c r="C450" t="str">
        <f t="shared" ca="1" si="104"/>
        <v>1</v>
      </c>
      <c r="D450" s="1">
        <f t="shared" ca="1" si="105"/>
        <v>42796</v>
      </c>
      <c r="E450" t="str">
        <f t="shared" ca="1" si="106"/>
        <v>3</v>
      </c>
      <c r="F450" t="str">
        <f t="shared" ca="1" si="107"/>
        <v>0</v>
      </c>
      <c r="G450">
        <v>2017</v>
      </c>
      <c r="H450" t="s">
        <v>14</v>
      </c>
      <c r="I450" t="s">
        <v>15</v>
      </c>
      <c r="J450">
        <f t="shared" ca="1" si="122"/>
        <v>168209</v>
      </c>
      <c r="K450" t="str">
        <f t="shared" ca="1" si="126"/>
        <v>FullHD</v>
      </c>
      <c r="L450" t="str">
        <f t="shared" ca="1" si="123"/>
        <v>15</v>
      </c>
      <c r="M450" t="str">
        <f t="shared" ca="1" si="124"/>
        <v>16</v>
      </c>
      <c r="N450" t="str">
        <f t="shared" ca="1" si="121"/>
        <v>i7</v>
      </c>
      <c r="O450" t="s">
        <v>21</v>
      </c>
      <c r="P450">
        <v>1024</v>
      </c>
      <c r="Q450" t="str">
        <f t="shared" ca="1" si="125"/>
        <v>128</v>
      </c>
      <c r="R450">
        <f t="shared" ca="1" si="113"/>
        <v>3</v>
      </c>
      <c r="S450" t="str">
        <f t="shared" ca="1" si="114"/>
        <v>1</v>
      </c>
      <c r="T450" t="str">
        <f t="shared" ca="1" si="115"/>
        <v>Bangalore</v>
      </c>
      <c r="W450">
        <f t="shared" ca="1" si="116"/>
        <v>0.58198728499919028</v>
      </c>
      <c r="Y450">
        <f t="shared" ca="1" si="117"/>
        <v>0.42815624695334642</v>
      </c>
    </row>
    <row r="451" spans="1:25" x14ac:dyDescent="0.3">
      <c r="A451">
        <f t="shared" si="118"/>
        <v>5945</v>
      </c>
      <c r="B451">
        <f t="shared" ref="B451:B514" ca="1" si="127">CHOOSE(IF(W451&lt;0.07, "1", IF(W451&lt;0.8, "2", IF(W451&lt;0.98, "3", "4"))), RANDBETWEEN(15, 18), RANDBETWEEN(19, 25), RANDBETWEEN(26, 30), RANDBETWEEN(31, 45))</f>
        <v>18</v>
      </c>
      <c r="C451" t="str">
        <f t="shared" ref="C451:C514" ca="1" si="128">IF(RAND()&lt;0.08, "0", "1")</f>
        <v>1</v>
      </c>
      <c r="D451" s="1">
        <f t="shared" ref="D451:D514" ca="1" si="129">DATE(G451, E451, RANDBETWEEN(1,28))</f>
        <v>42888</v>
      </c>
      <c r="E451" t="str">
        <f t="shared" ref="E451:E514" ca="1" si="130">IF(RAND() &lt; 0.4, CHOOSE(RANDBETWEEN(1,4), "1", "7", "8","11"), CHOOSE(RANDBETWEEN(1,8), "2", "3", "4","5", "6", "9", "10", "12"))</f>
        <v>6</v>
      </c>
      <c r="F451" t="str">
        <f t="shared" ref="F451:F514" ca="1" si="131">IF(OR(E451="1", E451="7", E451="8", E451="11"), "1", "0")</f>
        <v>0</v>
      </c>
      <c r="G451">
        <v>2017</v>
      </c>
      <c r="H451" t="s">
        <v>14</v>
      </c>
      <c r="I451" t="s">
        <v>15</v>
      </c>
      <c r="J451">
        <f t="shared" ca="1" si="122"/>
        <v>161256</v>
      </c>
      <c r="K451" t="str">
        <f t="shared" ca="1" si="126"/>
        <v>HD</v>
      </c>
      <c r="L451" t="str">
        <f t="shared" ca="1" si="123"/>
        <v>13</v>
      </c>
      <c r="M451" t="str">
        <f t="shared" ca="1" si="124"/>
        <v>16</v>
      </c>
      <c r="N451" t="str">
        <f t="shared" ref="N451:N514" ca="1" si="132">CHOOSE(RANDBETWEEN(1,2),"i5", "i7")</f>
        <v>i7</v>
      </c>
      <c r="O451" t="s">
        <v>21</v>
      </c>
      <c r="P451">
        <v>1024</v>
      </c>
      <c r="Q451" t="str">
        <f t="shared" ca="1" si="125"/>
        <v>128</v>
      </c>
      <c r="R451">
        <f t="shared" ref="R451:R514" ca="1" si="133">RANDBETWEEN(2,3)</f>
        <v>2</v>
      </c>
      <c r="S451" t="str">
        <f t="shared" ref="S451:S514" ca="1" si="134">IF(NOW() &lt; DATE(YEAR(D451)+R451, MONTH(D451), DAY(D451)), "1", "0")</f>
        <v>1</v>
      </c>
      <c r="T451" t="str">
        <f t="shared" ref="T451:T514" ca="1" si="135">IF(Y451&lt;0.7, CHOOSE(RANDBETWEEN(1, 5), "New Delhi", "Kolkata", "Mumbai", "Hyderabad", "Bangalore"), IF(Y451&lt;0.9, CHOOSE(RANDBETWEEN(1, 5), "Patna", "Lucknow", "Jaipur", "Surat", "Coimbatore"), CHOOSE(RANDBETWEEN(1, 4), "Ranchi", "Bhopal", "Vizag", "Kota")))</f>
        <v>Kota</v>
      </c>
      <c r="W451">
        <f t="shared" ref="W451:W514" ca="1" si="136">RAND()</f>
        <v>5.9555924511359382E-2</v>
      </c>
      <c r="Y451">
        <f t="shared" ref="Y451:Y514" ca="1" si="137">RAND()</f>
        <v>0.93130096478769242</v>
      </c>
    </row>
    <row r="452" spans="1:25" x14ac:dyDescent="0.3">
      <c r="A452">
        <f t="shared" ref="A452:A515" si="138">A451+1</f>
        <v>5946</v>
      </c>
      <c r="B452">
        <f t="shared" ca="1" si="127"/>
        <v>28</v>
      </c>
      <c r="C452" t="str">
        <f t="shared" ca="1" si="128"/>
        <v>0</v>
      </c>
      <c r="D452" s="1">
        <f t="shared" ca="1" si="129"/>
        <v>43088</v>
      </c>
      <c r="E452" t="str">
        <f t="shared" ca="1" si="130"/>
        <v>12</v>
      </c>
      <c r="F452" t="str">
        <f t="shared" ca="1" si="131"/>
        <v>0</v>
      </c>
      <c r="G452">
        <v>2017</v>
      </c>
      <c r="H452" t="s">
        <v>14</v>
      </c>
      <c r="I452" t="s">
        <v>15</v>
      </c>
      <c r="J452">
        <f t="shared" ca="1" si="122"/>
        <v>165417</v>
      </c>
      <c r="K452" t="str">
        <f t="shared" ca="1" si="126"/>
        <v>FullHD</v>
      </c>
      <c r="L452" t="str">
        <f t="shared" ca="1" si="123"/>
        <v>15</v>
      </c>
      <c r="M452" t="str">
        <f t="shared" ca="1" si="124"/>
        <v>8</v>
      </c>
      <c r="N452" t="str">
        <f t="shared" ca="1" si="132"/>
        <v>i7</v>
      </c>
      <c r="O452" t="s">
        <v>21</v>
      </c>
      <c r="P452">
        <v>1024</v>
      </c>
      <c r="Q452" t="str">
        <f t="shared" ca="1" si="125"/>
        <v>512</v>
      </c>
      <c r="R452">
        <f t="shared" ca="1" si="133"/>
        <v>2</v>
      </c>
      <c r="S452" t="str">
        <f t="shared" ca="1" si="134"/>
        <v>1</v>
      </c>
      <c r="T452" t="str">
        <f t="shared" ca="1" si="135"/>
        <v>Kolkata</v>
      </c>
      <c r="W452">
        <f t="shared" ca="1" si="136"/>
        <v>0.81730814825393827</v>
      </c>
      <c r="Y452">
        <f t="shared" ca="1" si="137"/>
        <v>0.26830513494031016</v>
      </c>
    </row>
    <row r="453" spans="1:25" x14ac:dyDescent="0.3">
      <c r="A453">
        <f t="shared" si="138"/>
        <v>5947</v>
      </c>
      <c r="B453">
        <f t="shared" ca="1" si="127"/>
        <v>27</v>
      </c>
      <c r="C453" t="str">
        <f t="shared" ca="1" si="128"/>
        <v>1</v>
      </c>
      <c r="D453" s="1">
        <f t="shared" ca="1" si="129"/>
        <v>43086</v>
      </c>
      <c r="E453" t="str">
        <f t="shared" ca="1" si="130"/>
        <v>12</v>
      </c>
      <c r="F453" t="str">
        <f t="shared" ca="1" si="131"/>
        <v>0</v>
      </c>
      <c r="G453">
        <v>2017</v>
      </c>
      <c r="H453" t="s">
        <v>14</v>
      </c>
      <c r="I453" t="s">
        <v>15</v>
      </c>
      <c r="J453">
        <f t="shared" ca="1" si="122"/>
        <v>141570</v>
      </c>
      <c r="K453" t="str">
        <f t="shared" ca="1" si="126"/>
        <v>FullHD</v>
      </c>
      <c r="L453" t="str">
        <f t="shared" ca="1" si="123"/>
        <v>15</v>
      </c>
      <c r="M453" t="str">
        <f t="shared" ca="1" si="124"/>
        <v>16</v>
      </c>
      <c r="N453" t="str">
        <f t="shared" ca="1" si="132"/>
        <v>i5</v>
      </c>
      <c r="O453" t="s">
        <v>21</v>
      </c>
      <c r="P453">
        <v>1024</v>
      </c>
      <c r="Q453" t="str">
        <f t="shared" ca="1" si="125"/>
        <v>128</v>
      </c>
      <c r="R453">
        <f t="shared" ca="1" si="133"/>
        <v>3</v>
      </c>
      <c r="S453" t="str">
        <f t="shared" ca="1" si="134"/>
        <v>1</v>
      </c>
      <c r="T453" t="str">
        <f t="shared" ca="1" si="135"/>
        <v>Bangalore</v>
      </c>
      <c r="W453">
        <f t="shared" ca="1" si="136"/>
        <v>0.9089410153650892</v>
      </c>
      <c r="Y453">
        <f t="shared" ca="1" si="137"/>
        <v>0.6239691780628821</v>
      </c>
    </row>
    <row r="454" spans="1:25" x14ac:dyDescent="0.3">
      <c r="A454">
        <f t="shared" si="138"/>
        <v>5948</v>
      </c>
      <c r="B454">
        <f t="shared" ca="1" si="127"/>
        <v>19</v>
      </c>
      <c r="C454" t="str">
        <f t="shared" ca="1" si="128"/>
        <v>1</v>
      </c>
      <c r="D454" s="1">
        <f t="shared" ca="1" si="129"/>
        <v>42920</v>
      </c>
      <c r="E454" t="str">
        <f t="shared" ca="1" si="130"/>
        <v>7</v>
      </c>
      <c r="F454" t="str">
        <f t="shared" ca="1" si="131"/>
        <v>1</v>
      </c>
      <c r="G454">
        <v>2017</v>
      </c>
      <c r="H454" t="s">
        <v>14</v>
      </c>
      <c r="I454" t="s">
        <v>15</v>
      </c>
      <c r="J454">
        <f t="shared" ca="1" si="122"/>
        <v>155408</v>
      </c>
      <c r="K454" t="str">
        <f t="shared" ca="1" si="126"/>
        <v>FullHD</v>
      </c>
      <c r="L454" t="str">
        <f t="shared" ca="1" si="123"/>
        <v>15</v>
      </c>
      <c r="M454" t="str">
        <f t="shared" ca="1" si="124"/>
        <v>32</v>
      </c>
      <c r="N454" t="str">
        <f t="shared" ca="1" si="132"/>
        <v>i7</v>
      </c>
      <c r="O454" t="s">
        <v>21</v>
      </c>
      <c r="P454">
        <v>1024</v>
      </c>
      <c r="Q454" t="str">
        <f t="shared" ca="1" si="125"/>
        <v>128</v>
      </c>
      <c r="R454">
        <f t="shared" ca="1" si="133"/>
        <v>3</v>
      </c>
      <c r="S454" t="str">
        <f t="shared" ca="1" si="134"/>
        <v>1</v>
      </c>
      <c r="T454" t="str">
        <f t="shared" ca="1" si="135"/>
        <v>Bangalore</v>
      </c>
      <c r="W454">
        <f t="shared" ca="1" si="136"/>
        <v>0.17086414950819317</v>
      </c>
      <c r="Y454">
        <f t="shared" ca="1" si="137"/>
        <v>0.40555358902185601</v>
      </c>
    </row>
    <row r="455" spans="1:25" x14ac:dyDescent="0.3">
      <c r="A455">
        <f t="shared" si="138"/>
        <v>5949</v>
      </c>
      <c r="B455">
        <f t="shared" ca="1" si="127"/>
        <v>28</v>
      </c>
      <c r="C455" t="str">
        <f t="shared" ca="1" si="128"/>
        <v>1</v>
      </c>
      <c r="D455" s="1">
        <f t="shared" ca="1" si="129"/>
        <v>43004</v>
      </c>
      <c r="E455" t="str">
        <f t="shared" ca="1" si="130"/>
        <v>9</v>
      </c>
      <c r="F455" t="str">
        <f t="shared" ca="1" si="131"/>
        <v>0</v>
      </c>
      <c r="G455">
        <v>2017</v>
      </c>
      <c r="H455" t="s">
        <v>14</v>
      </c>
      <c r="I455" t="s">
        <v>15</v>
      </c>
      <c r="J455">
        <f t="shared" ca="1" si="122"/>
        <v>159890</v>
      </c>
      <c r="K455" t="str">
        <f t="shared" ca="1" si="126"/>
        <v>FullHD</v>
      </c>
      <c r="L455" t="str">
        <f t="shared" ca="1" si="123"/>
        <v>15</v>
      </c>
      <c r="M455" t="str">
        <f t="shared" ca="1" si="124"/>
        <v>8</v>
      </c>
      <c r="N455" t="str">
        <f t="shared" ca="1" si="132"/>
        <v>i7</v>
      </c>
      <c r="O455" t="s">
        <v>21</v>
      </c>
      <c r="P455">
        <v>1024</v>
      </c>
      <c r="Q455" t="str">
        <f t="shared" ca="1" si="125"/>
        <v>512</v>
      </c>
      <c r="R455">
        <f t="shared" ca="1" si="133"/>
        <v>2</v>
      </c>
      <c r="S455" t="str">
        <f t="shared" ca="1" si="134"/>
        <v>1</v>
      </c>
      <c r="T455" t="str">
        <f t="shared" ca="1" si="135"/>
        <v>New Delhi</v>
      </c>
      <c r="W455">
        <f t="shared" ca="1" si="136"/>
        <v>0.92212048011912129</v>
      </c>
      <c r="Y455">
        <f t="shared" ca="1" si="137"/>
        <v>0.2881460374635334</v>
      </c>
    </row>
    <row r="456" spans="1:25" x14ac:dyDescent="0.3">
      <c r="A456">
        <f t="shared" si="138"/>
        <v>5950</v>
      </c>
      <c r="B456">
        <f t="shared" ca="1" si="127"/>
        <v>18</v>
      </c>
      <c r="C456" t="str">
        <f t="shared" ca="1" si="128"/>
        <v>0</v>
      </c>
      <c r="D456" s="1">
        <f t="shared" ca="1" si="129"/>
        <v>42850</v>
      </c>
      <c r="E456" t="str">
        <f t="shared" ca="1" si="130"/>
        <v>4</v>
      </c>
      <c r="F456" t="str">
        <f t="shared" ca="1" si="131"/>
        <v>0</v>
      </c>
      <c r="G456">
        <v>2017</v>
      </c>
      <c r="H456" t="s">
        <v>14</v>
      </c>
      <c r="I456" t="s">
        <v>15</v>
      </c>
      <c r="J456">
        <f t="shared" ca="1" si="122"/>
        <v>142254</v>
      </c>
      <c r="K456" t="str">
        <f t="shared" ca="1" si="126"/>
        <v>FullHD</v>
      </c>
      <c r="L456" t="str">
        <f t="shared" ca="1" si="123"/>
        <v>15</v>
      </c>
      <c r="M456" t="str">
        <f t="shared" ca="1" si="124"/>
        <v>8</v>
      </c>
      <c r="N456" t="str">
        <f t="shared" ca="1" si="132"/>
        <v>i5</v>
      </c>
      <c r="O456" t="s">
        <v>21</v>
      </c>
      <c r="P456">
        <v>1024</v>
      </c>
      <c r="Q456" t="str">
        <f t="shared" ca="1" si="125"/>
        <v>256</v>
      </c>
      <c r="R456">
        <f t="shared" ca="1" si="133"/>
        <v>3</v>
      </c>
      <c r="S456" t="str">
        <f t="shared" ca="1" si="134"/>
        <v>1</v>
      </c>
      <c r="T456" t="str">
        <f t="shared" ca="1" si="135"/>
        <v>Jaipur</v>
      </c>
      <c r="W456">
        <f t="shared" ca="1" si="136"/>
        <v>4.3943082731776939E-2</v>
      </c>
      <c r="Y456">
        <f t="shared" ca="1" si="137"/>
        <v>0.80147227410153554</v>
      </c>
    </row>
    <row r="457" spans="1:25" x14ac:dyDescent="0.3">
      <c r="A457">
        <f t="shared" si="138"/>
        <v>5951</v>
      </c>
      <c r="B457">
        <f t="shared" ca="1" si="127"/>
        <v>19</v>
      </c>
      <c r="C457" t="str">
        <f t="shared" ca="1" si="128"/>
        <v>1</v>
      </c>
      <c r="D457" s="1">
        <f t="shared" ca="1" si="129"/>
        <v>42929</v>
      </c>
      <c r="E457" t="str">
        <f t="shared" ca="1" si="130"/>
        <v>7</v>
      </c>
      <c r="F457" t="str">
        <f t="shared" ca="1" si="131"/>
        <v>1</v>
      </c>
      <c r="G457">
        <v>2017</v>
      </c>
      <c r="H457" t="s">
        <v>14</v>
      </c>
      <c r="I457" t="s">
        <v>15</v>
      </c>
      <c r="J457">
        <f t="shared" ca="1" si="122"/>
        <v>124603</v>
      </c>
      <c r="K457" t="str">
        <f t="shared" ca="1" si="126"/>
        <v>HD</v>
      </c>
      <c r="L457" t="str">
        <f t="shared" ca="1" si="123"/>
        <v>13</v>
      </c>
      <c r="M457" t="str">
        <f t="shared" ca="1" si="124"/>
        <v>8</v>
      </c>
      <c r="N457" t="str">
        <f t="shared" ca="1" si="132"/>
        <v>i5</v>
      </c>
      <c r="O457" t="s">
        <v>21</v>
      </c>
      <c r="P457">
        <v>1024</v>
      </c>
      <c r="Q457" t="str">
        <f t="shared" ca="1" si="125"/>
        <v>512</v>
      </c>
      <c r="R457">
        <f t="shared" ca="1" si="133"/>
        <v>2</v>
      </c>
      <c r="S457" t="str">
        <f t="shared" ca="1" si="134"/>
        <v>1</v>
      </c>
      <c r="T457" t="str">
        <f t="shared" ca="1" si="135"/>
        <v>Patna</v>
      </c>
      <c r="W457">
        <f t="shared" ca="1" si="136"/>
        <v>0.4319242708084442</v>
      </c>
      <c r="Y457">
        <f t="shared" ca="1" si="137"/>
        <v>0.79845711431503252</v>
      </c>
    </row>
    <row r="458" spans="1:25" x14ac:dyDescent="0.3">
      <c r="A458">
        <f t="shared" si="138"/>
        <v>5952</v>
      </c>
      <c r="B458">
        <f t="shared" ca="1" si="127"/>
        <v>33</v>
      </c>
      <c r="C458" t="str">
        <f t="shared" ca="1" si="128"/>
        <v>1</v>
      </c>
      <c r="D458" s="1">
        <f t="shared" ca="1" si="129"/>
        <v>43010</v>
      </c>
      <c r="E458" t="str">
        <f t="shared" ca="1" si="130"/>
        <v>10</v>
      </c>
      <c r="F458" t="str">
        <f t="shared" ca="1" si="131"/>
        <v>0</v>
      </c>
      <c r="G458">
        <v>2017</v>
      </c>
      <c r="H458" t="s">
        <v>14</v>
      </c>
      <c r="I458" t="s">
        <v>15</v>
      </c>
      <c r="J458">
        <f t="shared" ca="1" si="122"/>
        <v>122796</v>
      </c>
      <c r="K458" t="str">
        <f t="shared" ca="1" si="126"/>
        <v>HD</v>
      </c>
      <c r="L458" t="str">
        <f t="shared" ca="1" si="123"/>
        <v>13</v>
      </c>
      <c r="M458" t="str">
        <f t="shared" ca="1" si="124"/>
        <v>16</v>
      </c>
      <c r="N458" t="str">
        <f t="shared" ca="1" si="132"/>
        <v>i5</v>
      </c>
      <c r="O458" t="s">
        <v>21</v>
      </c>
      <c r="P458">
        <v>1024</v>
      </c>
      <c r="Q458" t="str">
        <f t="shared" ca="1" si="125"/>
        <v>256</v>
      </c>
      <c r="R458">
        <f t="shared" ca="1" si="133"/>
        <v>2</v>
      </c>
      <c r="S458" t="str">
        <f t="shared" ca="1" si="134"/>
        <v>1</v>
      </c>
      <c r="T458" t="str">
        <f t="shared" ca="1" si="135"/>
        <v>Kolkata</v>
      </c>
      <c r="W458">
        <f t="shared" ca="1" si="136"/>
        <v>0.99262161751693112</v>
      </c>
      <c r="Y458">
        <f t="shared" ca="1" si="137"/>
        <v>0.4746412740596534</v>
      </c>
    </row>
    <row r="459" spans="1:25" x14ac:dyDescent="0.3">
      <c r="A459">
        <f t="shared" si="138"/>
        <v>5953</v>
      </c>
      <c r="B459">
        <f t="shared" ca="1" si="127"/>
        <v>22</v>
      </c>
      <c r="C459" t="str">
        <f t="shared" ca="1" si="128"/>
        <v>1</v>
      </c>
      <c r="D459" s="1">
        <f t="shared" ca="1" si="129"/>
        <v>42864</v>
      </c>
      <c r="E459" t="str">
        <f t="shared" ca="1" si="130"/>
        <v>5</v>
      </c>
      <c r="F459" t="str">
        <f t="shared" ca="1" si="131"/>
        <v>0</v>
      </c>
      <c r="G459">
        <v>2017</v>
      </c>
      <c r="H459" t="s">
        <v>14</v>
      </c>
      <c r="I459" t="s">
        <v>15</v>
      </c>
      <c r="J459">
        <f t="shared" ca="1" si="122"/>
        <v>144239</v>
      </c>
      <c r="K459" t="str">
        <f t="shared" ca="1" si="126"/>
        <v>FullHD</v>
      </c>
      <c r="L459" t="str">
        <f t="shared" ca="1" si="123"/>
        <v>15</v>
      </c>
      <c r="M459" t="str">
        <f t="shared" ca="1" si="124"/>
        <v>8</v>
      </c>
      <c r="N459" t="str">
        <f t="shared" ca="1" si="132"/>
        <v>i5</v>
      </c>
      <c r="O459" t="s">
        <v>21</v>
      </c>
      <c r="P459">
        <v>1024</v>
      </c>
      <c r="Q459" t="str">
        <f t="shared" ca="1" si="125"/>
        <v>256</v>
      </c>
      <c r="R459">
        <f t="shared" ca="1" si="133"/>
        <v>2</v>
      </c>
      <c r="S459" t="str">
        <f t="shared" ca="1" si="134"/>
        <v>1</v>
      </c>
      <c r="T459" t="str">
        <f t="shared" ca="1" si="135"/>
        <v>Kolkata</v>
      </c>
      <c r="W459">
        <f t="shared" ca="1" si="136"/>
        <v>0.30502002179865972</v>
      </c>
      <c r="Y459">
        <f t="shared" ca="1" si="137"/>
        <v>0.33900826269507134</v>
      </c>
    </row>
    <row r="460" spans="1:25" x14ac:dyDescent="0.3">
      <c r="A460">
        <f t="shared" si="138"/>
        <v>5954</v>
      </c>
      <c r="B460">
        <f t="shared" ca="1" si="127"/>
        <v>19</v>
      </c>
      <c r="C460" t="str">
        <f t="shared" ca="1" si="128"/>
        <v>1</v>
      </c>
      <c r="D460" s="1">
        <f t="shared" ca="1" si="129"/>
        <v>43060</v>
      </c>
      <c r="E460" t="str">
        <f t="shared" ca="1" si="130"/>
        <v>11</v>
      </c>
      <c r="F460" t="str">
        <f t="shared" ca="1" si="131"/>
        <v>1</v>
      </c>
      <c r="G460">
        <v>2017</v>
      </c>
      <c r="H460" t="s">
        <v>14</v>
      </c>
      <c r="I460" t="s">
        <v>15</v>
      </c>
      <c r="J460">
        <f t="shared" ca="1" si="122"/>
        <v>138271</v>
      </c>
      <c r="K460" t="str">
        <f t="shared" ca="1" si="126"/>
        <v>HD</v>
      </c>
      <c r="L460" t="str">
        <f t="shared" ca="1" si="123"/>
        <v>13</v>
      </c>
      <c r="M460" t="str">
        <f t="shared" ca="1" si="124"/>
        <v>16</v>
      </c>
      <c r="N460" t="str">
        <f t="shared" ca="1" si="132"/>
        <v>i5</v>
      </c>
      <c r="O460" t="s">
        <v>21</v>
      </c>
      <c r="P460">
        <v>1024</v>
      </c>
      <c r="Q460" t="str">
        <f t="shared" ca="1" si="125"/>
        <v>512</v>
      </c>
      <c r="R460">
        <f t="shared" ca="1" si="133"/>
        <v>2</v>
      </c>
      <c r="S460" t="str">
        <f t="shared" ca="1" si="134"/>
        <v>1</v>
      </c>
      <c r="T460" t="str">
        <f t="shared" ca="1" si="135"/>
        <v>Vizag</v>
      </c>
      <c r="W460">
        <f t="shared" ca="1" si="136"/>
        <v>0.60644690840964144</v>
      </c>
      <c r="Y460">
        <f t="shared" ca="1" si="137"/>
        <v>0.93315336449710262</v>
      </c>
    </row>
    <row r="461" spans="1:25" x14ac:dyDescent="0.3">
      <c r="A461">
        <f t="shared" si="138"/>
        <v>5955</v>
      </c>
      <c r="B461">
        <f t="shared" ca="1" si="127"/>
        <v>22</v>
      </c>
      <c r="C461" t="str">
        <f t="shared" ca="1" si="128"/>
        <v>1</v>
      </c>
      <c r="D461" s="1">
        <f t="shared" ca="1" si="129"/>
        <v>42875</v>
      </c>
      <c r="E461" t="str">
        <f t="shared" ca="1" si="130"/>
        <v>5</v>
      </c>
      <c r="F461" t="str">
        <f t="shared" ca="1" si="131"/>
        <v>0</v>
      </c>
      <c r="G461">
        <v>2017</v>
      </c>
      <c r="H461" t="s">
        <v>14</v>
      </c>
      <c r="I461" t="s">
        <v>15</v>
      </c>
      <c r="J461">
        <f t="shared" ca="1" si="122"/>
        <v>146207</v>
      </c>
      <c r="K461" t="str">
        <f t="shared" ca="1" si="126"/>
        <v>HD</v>
      </c>
      <c r="L461" t="str">
        <f t="shared" ca="1" si="123"/>
        <v>13</v>
      </c>
      <c r="M461" t="str">
        <f t="shared" ca="1" si="124"/>
        <v>16</v>
      </c>
      <c r="N461" t="str">
        <f t="shared" ca="1" si="132"/>
        <v>i5</v>
      </c>
      <c r="O461" t="s">
        <v>21</v>
      </c>
      <c r="P461">
        <v>1024</v>
      </c>
      <c r="Q461" t="str">
        <f t="shared" ca="1" si="125"/>
        <v>256</v>
      </c>
      <c r="R461">
        <f t="shared" ca="1" si="133"/>
        <v>2</v>
      </c>
      <c r="S461" t="str">
        <f t="shared" ca="1" si="134"/>
        <v>1</v>
      </c>
      <c r="T461" t="str">
        <f t="shared" ca="1" si="135"/>
        <v>Bangalore</v>
      </c>
      <c r="W461">
        <f t="shared" ca="1" si="136"/>
        <v>0.34253010921536986</v>
      </c>
      <c r="Y461">
        <f t="shared" ca="1" si="137"/>
        <v>0.36099599303331831</v>
      </c>
    </row>
    <row r="462" spans="1:25" x14ac:dyDescent="0.3">
      <c r="A462">
        <f t="shared" si="138"/>
        <v>5956</v>
      </c>
      <c r="B462">
        <f t="shared" ca="1" si="127"/>
        <v>24</v>
      </c>
      <c r="C462" t="str">
        <f t="shared" ca="1" si="128"/>
        <v>1</v>
      </c>
      <c r="D462" s="1">
        <f t="shared" ca="1" si="129"/>
        <v>42752</v>
      </c>
      <c r="E462" t="str">
        <f t="shared" ca="1" si="130"/>
        <v>1</v>
      </c>
      <c r="F462" t="str">
        <f t="shared" ca="1" si="131"/>
        <v>1</v>
      </c>
      <c r="G462">
        <v>2017</v>
      </c>
      <c r="H462" t="s">
        <v>14</v>
      </c>
      <c r="I462" t="s">
        <v>15</v>
      </c>
      <c r="J462">
        <f t="shared" ca="1" si="122"/>
        <v>150369</v>
      </c>
      <c r="K462" t="str">
        <f t="shared" ca="1" si="126"/>
        <v>HD</v>
      </c>
      <c r="L462" t="str">
        <f t="shared" ca="1" si="123"/>
        <v>13</v>
      </c>
      <c r="M462" t="str">
        <f t="shared" ca="1" si="124"/>
        <v>8</v>
      </c>
      <c r="N462" t="str">
        <f t="shared" ca="1" si="132"/>
        <v>i7</v>
      </c>
      <c r="O462" t="s">
        <v>21</v>
      </c>
      <c r="P462">
        <v>1024</v>
      </c>
      <c r="Q462" t="str">
        <f t="shared" ca="1" si="125"/>
        <v>128</v>
      </c>
      <c r="R462">
        <f t="shared" ca="1" si="133"/>
        <v>3</v>
      </c>
      <c r="S462" t="str">
        <f t="shared" ca="1" si="134"/>
        <v>1</v>
      </c>
      <c r="T462" t="str">
        <f t="shared" ca="1" si="135"/>
        <v>Bangalore</v>
      </c>
      <c r="W462">
        <f t="shared" ca="1" si="136"/>
        <v>0.73102521611310056</v>
      </c>
      <c r="Y462">
        <f t="shared" ca="1" si="137"/>
        <v>9.6062742134230383E-2</v>
      </c>
    </row>
    <row r="463" spans="1:25" x14ac:dyDescent="0.3">
      <c r="A463">
        <f t="shared" si="138"/>
        <v>5957</v>
      </c>
      <c r="B463">
        <f t="shared" ca="1" si="127"/>
        <v>26</v>
      </c>
      <c r="C463" t="str">
        <f t="shared" ca="1" si="128"/>
        <v>0</v>
      </c>
      <c r="D463" s="1">
        <f t="shared" ca="1" si="129"/>
        <v>42783</v>
      </c>
      <c r="E463" t="str">
        <f t="shared" ca="1" si="130"/>
        <v>2</v>
      </c>
      <c r="F463" t="str">
        <f t="shared" ca="1" si="131"/>
        <v>0</v>
      </c>
      <c r="G463">
        <v>2017</v>
      </c>
      <c r="H463" t="s">
        <v>14</v>
      </c>
      <c r="I463" t="s">
        <v>15</v>
      </c>
      <c r="J463">
        <f t="shared" ca="1" si="122"/>
        <v>156555</v>
      </c>
      <c r="K463" t="str">
        <f t="shared" ca="1" si="126"/>
        <v>FullHD</v>
      </c>
      <c r="L463" t="str">
        <f t="shared" ca="1" si="123"/>
        <v>15</v>
      </c>
      <c r="M463" t="str">
        <f t="shared" ca="1" si="124"/>
        <v>8</v>
      </c>
      <c r="N463" t="str">
        <f t="shared" ca="1" si="132"/>
        <v>i7</v>
      </c>
      <c r="O463" t="s">
        <v>21</v>
      </c>
      <c r="P463">
        <v>1024</v>
      </c>
      <c r="Q463" t="str">
        <f t="shared" ca="1" si="125"/>
        <v>512</v>
      </c>
      <c r="R463">
        <f t="shared" ca="1" si="133"/>
        <v>3</v>
      </c>
      <c r="S463" t="str">
        <f t="shared" ca="1" si="134"/>
        <v>1</v>
      </c>
      <c r="T463" t="str">
        <f t="shared" ca="1" si="135"/>
        <v>New Delhi</v>
      </c>
      <c r="W463">
        <f t="shared" ca="1" si="136"/>
        <v>0.84170507674382389</v>
      </c>
      <c r="Y463">
        <f t="shared" ca="1" si="137"/>
        <v>0.18141598776310719</v>
      </c>
    </row>
    <row r="464" spans="1:25" x14ac:dyDescent="0.3">
      <c r="A464">
        <f t="shared" si="138"/>
        <v>5958</v>
      </c>
      <c r="B464">
        <f t="shared" ca="1" si="127"/>
        <v>22</v>
      </c>
      <c r="C464" t="str">
        <f t="shared" ca="1" si="128"/>
        <v>1</v>
      </c>
      <c r="D464" s="1">
        <f t="shared" ca="1" si="129"/>
        <v>43004</v>
      </c>
      <c r="E464" t="str">
        <f t="shared" ca="1" si="130"/>
        <v>9</v>
      </c>
      <c r="F464" t="str">
        <f t="shared" ca="1" si="131"/>
        <v>0</v>
      </c>
      <c r="G464">
        <v>2017</v>
      </c>
      <c r="H464" t="s">
        <v>14</v>
      </c>
      <c r="I464" t="s">
        <v>15</v>
      </c>
      <c r="J464">
        <f t="shared" ca="1" si="122"/>
        <v>191213</v>
      </c>
      <c r="K464" t="str">
        <f t="shared" ca="1" si="126"/>
        <v>HD</v>
      </c>
      <c r="L464" t="str">
        <f t="shared" ca="1" si="123"/>
        <v>13</v>
      </c>
      <c r="M464" t="str">
        <f t="shared" ca="1" si="124"/>
        <v>16</v>
      </c>
      <c r="N464" t="str">
        <f t="shared" ca="1" si="132"/>
        <v>i7</v>
      </c>
      <c r="O464" t="s">
        <v>21</v>
      </c>
      <c r="P464">
        <v>1024</v>
      </c>
      <c r="Q464" t="str">
        <f t="shared" ca="1" si="125"/>
        <v>512</v>
      </c>
      <c r="R464">
        <f t="shared" ca="1" si="133"/>
        <v>3</v>
      </c>
      <c r="S464" t="str">
        <f t="shared" ca="1" si="134"/>
        <v>1</v>
      </c>
      <c r="T464" t="str">
        <f t="shared" ca="1" si="135"/>
        <v>Coimbatore</v>
      </c>
      <c r="W464">
        <f t="shared" ca="1" si="136"/>
        <v>0.48383946912086717</v>
      </c>
      <c r="Y464">
        <f t="shared" ca="1" si="137"/>
        <v>0.73071352977097292</v>
      </c>
    </row>
    <row r="465" spans="1:25" x14ac:dyDescent="0.3">
      <c r="A465">
        <f t="shared" si="138"/>
        <v>5959</v>
      </c>
      <c r="B465">
        <f t="shared" ca="1" si="127"/>
        <v>15</v>
      </c>
      <c r="C465" t="str">
        <f t="shared" ca="1" si="128"/>
        <v>0</v>
      </c>
      <c r="D465" s="1">
        <f t="shared" ca="1" si="129"/>
        <v>42893</v>
      </c>
      <c r="E465" t="str">
        <f t="shared" ca="1" si="130"/>
        <v>6</v>
      </c>
      <c r="F465" t="str">
        <f t="shared" ca="1" si="131"/>
        <v>0</v>
      </c>
      <c r="G465">
        <v>2017</v>
      </c>
      <c r="H465" t="s">
        <v>14</v>
      </c>
      <c r="I465" t="s">
        <v>15</v>
      </c>
      <c r="J465">
        <f t="shared" ca="1" si="122"/>
        <v>140051</v>
      </c>
      <c r="K465" t="str">
        <f t="shared" ca="1" si="126"/>
        <v>HD</v>
      </c>
      <c r="L465" t="str">
        <f t="shared" ca="1" si="123"/>
        <v>13</v>
      </c>
      <c r="M465" t="str">
        <f t="shared" ca="1" si="124"/>
        <v>16</v>
      </c>
      <c r="N465" t="str">
        <f t="shared" ca="1" si="132"/>
        <v>i5</v>
      </c>
      <c r="O465" t="s">
        <v>21</v>
      </c>
      <c r="P465">
        <v>1024</v>
      </c>
      <c r="Q465" t="str">
        <f t="shared" ca="1" si="125"/>
        <v>256</v>
      </c>
      <c r="R465">
        <f t="shared" ca="1" si="133"/>
        <v>2</v>
      </c>
      <c r="S465" t="str">
        <f t="shared" ca="1" si="134"/>
        <v>1</v>
      </c>
      <c r="T465" t="str">
        <f t="shared" ca="1" si="135"/>
        <v>Bangalore</v>
      </c>
      <c r="W465">
        <f t="shared" ca="1" si="136"/>
        <v>4.0054306701989506E-2</v>
      </c>
      <c r="Y465">
        <f t="shared" ca="1" si="137"/>
        <v>0.35754290811127387</v>
      </c>
    </row>
    <row r="466" spans="1:25" x14ac:dyDescent="0.3">
      <c r="A466">
        <f t="shared" si="138"/>
        <v>5960</v>
      </c>
      <c r="B466">
        <f t="shared" ca="1" si="127"/>
        <v>20</v>
      </c>
      <c r="C466" t="str">
        <f t="shared" ca="1" si="128"/>
        <v>1</v>
      </c>
      <c r="D466" s="1">
        <f t="shared" ca="1" si="129"/>
        <v>43021</v>
      </c>
      <c r="E466" t="str">
        <f t="shared" ca="1" si="130"/>
        <v>10</v>
      </c>
      <c r="F466" t="str">
        <f t="shared" ca="1" si="131"/>
        <v>0</v>
      </c>
      <c r="G466">
        <v>2017</v>
      </c>
      <c r="H466" t="s">
        <v>14</v>
      </c>
      <c r="I466" t="s">
        <v>15</v>
      </c>
      <c r="J466">
        <f t="shared" ca="1" si="122"/>
        <v>195688</v>
      </c>
      <c r="K466" t="str">
        <f t="shared" ca="1" si="126"/>
        <v>FullHD</v>
      </c>
      <c r="L466" t="str">
        <f t="shared" ca="1" si="123"/>
        <v>15</v>
      </c>
      <c r="M466" t="str">
        <f t="shared" ca="1" si="124"/>
        <v>16</v>
      </c>
      <c r="N466" t="str">
        <f t="shared" ca="1" si="132"/>
        <v>i7</v>
      </c>
      <c r="O466" t="s">
        <v>21</v>
      </c>
      <c r="P466">
        <v>1024</v>
      </c>
      <c r="Q466" t="str">
        <f t="shared" ca="1" si="125"/>
        <v>512</v>
      </c>
      <c r="R466">
        <f t="shared" ca="1" si="133"/>
        <v>2</v>
      </c>
      <c r="S466" t="str">
        <f t="shared" ca="1" si="134"/>
        <v>1</v>
      </c>
      <c r="T466" t="str">
        <f t="shared" ca="1" si="135"/>
        <v>Lucknow</v>
      </c>
      <c r="W466">
        <f t="shared" ca="1" si="136"/>
        <v>0.24302066274049117</v>
      </c>
      <c r="Y466">
        <f t="shared" ca="1" si="137"/>
        <v>0.8230280428313862</v>
      </c>
    </row>
    <row r="467" spans="1:25" x14ac:dyDescent="0.3">
      <c r="A467">
        <f t="shared" si="138"/>
        <v>5961</v>
      </c>
      <c r="B467">
        <f t="shared" ca="1" si="127"/>
        <v>25</v>
      </c>
      <c r="C467" t="str">
        <f t="shared" ca="1" si="128"/>
        <v>1</v>
      </c>
      <c r="D467" s="1">
        <f t="shared" ca="1" si="129"/>
        <v>42782</v>
      </c>
      <c r="E467" t="str">
        <f t="shared" ca="1" si="130"/>
        <v>2</v>
      </c>
      <c r="F467" t="str">
        <f t="shared" ca="1" si="131"/>
        <v>0</v>
      </c>
      <c r="G467">
        <v>2017</v>
      </c>
      <c r="H467" t="s">
        <v>14</v>
      </c>
      <c r="I467" t="s">
        <v>15</v>
      </c>
      <c r="J467">
        <f t="shared" ca="1" si="122"/>
        <v>154713</v>
      </c>
      <c r="K467" t="str">
        <f t="shared" ca="1" si="126"/>
        <v>HD</v>
      </c>
      <c r="L467" t="str">
        <f t="shared" ca="1" si="123"/>
        <v>13</v>
      </c>
      <c r="M467" t="str">
        <f t="shared" ca="1" si="124"/>
        <v>16</v>
      </c>
      <c r="N467" t="str">
        <f t="shared" ca="1" si="132"/>
        <v>i7</v>
      </c>
      <c r="O467" t="s">
        <v>21</v>
      </c>
      <c r="P467">
        <v>1024</v>
      </c>
      <c r="Q467" t="str">
        <f t="shared" ca="1" si="125"/>
        <v>128</v>
      </c>
      <c r="R467">
        <f t="shared" ca="1" si="133"/>
        <v>3</v>
      </c>
      <c r="S467" t="str">
        <f t="shared" ca="1" si="134"/>
        <v>1</v>
      </c>
      <c r="T467" t="str">
        <f t="shared" ca="1" si="135"/>
        <v>Mumbai</v>
      </c>
      <c r="W467">
        <f t="shared" ca="1" si="136"/>
        <v>0.67560235551932191</v>
      </c>
      <c r="Y467">
        <f t="shared" ca="1" si="137"/>
        <v>0.69556137407246432</v>
      </c>
    </row>
    <row r="468" spans="1:25" x14ac:dyDescent="0.3">
      <c r="A468">
        <f t="shared" si="138"/>
        <v>5962</v>
      </c>
      <c r="B468">
        <f t="shared" ca="1" si="127"/>
        <v>19</v>
      </c>
      <c r="C468" t="str">
        <f t="shared" ca="1" si="128"/>
        <v>1</v>
      </c>
      <c r="D468" s="1">
        <f t="shared" ca="1" si="129"/>
        <v>42874</v>
      </c>
      <c r="E468" t="str">
        <f t="shared" ca="1" si="130"/>
        <v>5</v>
      </c>
      <c r="F468" t="str">
        <f t="shared" ca="1" si="131"/>
        <v>0</v>
      </c>
      <c r="G468">
        <v>2017</v>
      </c>
      <c r="H468" t="s">
        <v>14</v>
      </c>
      <c r="I468" t="s">
        <v>15</v>
      </c>
      <c r="J468">
        <f t="shared" ca="1" si="122"/>
        <v>146382</v>
      </c>
      <c r="K468" t="str">
        <f t="shared" ca="1" si="126"/>
        <v>FullHD</v>
      </c>
      <c r="L468" t="str">
        <f t="shared" ca="1" si="123"/>
        <v>15</v>
      </c>
      <c r="M468" t="str">
        <f t="shared" ca="1" si="124"/>
        <v>16</v>
      </c>
      <c r="N468" t="str">
        <f t="shared" ca="1" si="132"/>
        <v>i5</v>
      </c>
      <c r="O468" t="s">
        <v>21</v>
      </c>
      <c r="P468">
        <v>1024</v>
      </c>
      <c r="Q468" t="str">
        <f t="shared" ca="1" si="125"/>
        <v>128</v>
      </c>
      <c r="R468">
        <f t="shared" ca="1" si="133"/>
        <v>3</v>
      </c>
      <c r="S468" t="str">
        <f t="shared" ca="1" si="134"/>
        <v>1</v>
      </c>
      <c r="T468" t="str">
        <f t="shared" ca="1" si="135"/>
        <v>Mumbai</v>
      </c>
      <c r="W468">
        <f t="shared" ca="1" si="136"/>
        <v>0.77227190782209176</v>
      </c>
      <c r="Y468">
        <f t="shared" ca="1" si="137"/>
        <v>0.53443399021637228</v>
      </c>
    </row>
    <row r="469" spans="1:25" x14ac:dyDescent="0.3">
      <c r="A469">
        <f t="shared" si="138"/>
        <v>5963</v>
      </c>
      <c r="B469">
        <f t="shared" ca="1" si="127"/>
        <v>19</v>
      </c>
      <c r="C469" t="str">
        <f t="shared" ca="1" si="128"/>
        <v>1</v>
      </c>
      <c r="D469" s="1">
        <f t="shared" ca="1" si="129"/>
        <v>43055</v>
      </c>
      <c r="E469" t="str">
        <f t="shared" ca="1" si="130"/>
        <v>11</v>
      </c>
      <c r="F469" t="str">
        <f t="shared" ca="1" si="131"/>
        <v>1</v>
      </c>
      <c r="G469">
        <v>2017</v>
      </c>
      <c r="H469" t="s">
        <v>14</v>
      </c>
      <c r="I469" t="s">
        <v>15</v>
      </c>
      <c r="J469">
        <f t="shared" ca="1" si="122"/>
        <v>146794</v>
      </c>
      <c r="K469" t="str">
        <f t="shared" ca="1" si="126"/>
        <v>FullHD</v>
      </c>
      <c r="L469" t="str">
        <f t="shared" ca="1" si="123"/>
        <v>15</v>
      </c>
      <c r="M469" t="str">
        <f t="shared" ca="1" si="124"/>
        <v>8</v>
      </c>
      <c r="N469" t="str">
        <f t="shared" ca="1" si="132"/>
        <v>i5</v>
      </c>
      <c r="O469" t="s">
        <v>21</v>
      </c>
      <c r="P469">
        <v>1024</v>
      </c>
      <c r="Q469" t="str">
        <f t="shared" ca="1" si="125"/>
        <v>128</v>
      </c>
      <c r="R469">
        <f t="shared" ca="1" si="133"/>
        <v>2</v>
      </c>
      <c r="S469" t="str">
        <f t="shared" ca="1" si="134"/>
        <v>1</v>
      </c>
      <c r="T469" t="str">
        <f t="shared" ca="1" si="135"/>
        <v>Hyderabad</v>
      </c>
      <c r="W469">
        <f t="shared" ca="1" si="136"/>
        <v>0.29348128923930084</v>
      </c>
      <c r="Y469">
        <f t="shared" ca="1" si="137"/>
        <v>0.28078559943493564</v>
      </c>
    </row>
    <row r="470" spans="1:25" x14ac:dyDescent="0.3">
      <c r="A470">
        <f t="shared" si="138"/>
        <v>5964</v>
      </c>
      <c r="B470">
        <f t="shared" ca="1" si="127"/>
        <v>22</v>
      </c>
      <c r="C470" t="str">
        <f t="shared" ca="1" si="128"/>
        <v>1</v>
      </c>
      <c r="D470" s="1">
        <f t="shared" ca="1" si="129"/>
        <v>43079</v>
      </c>
      <c r="E470" t="str">
        <f t="shared" ca="1" si="130"/>
        <v>12</v>
      </c>
      <c r="F470" t="str">
        <f t="shared" ca="1" si="131"/>
        <v>0</v>
      </c>
      <c r="G470">
        <v>2017</v>
      </c>
      <c r="H470" t="s">
        <v>14</v>
      </c>
      <c r="I470" t="s">
        <v>15</v>
      </c>
      <c r="J470">
        <f t="shared" ca="1" si="122"/>
        <v>150296</v>
      </c>
      <c r="K470" t="str">
        <f t="shared" ca="1" si="126"/>
        <v>FullHD</v>
      </c>
      <c r="L470" t="str">
        <f t="shared" ca="1" si="123"/>
        <v>15</v>
      </c>
      <c r="M470" t="str">
        <f t="shared" ca="1" si="124"/>
        <v>32</v>
      </c>
      <c r="N470" t="str">
        <f t="shared" ca="1" si="132"/>
        <v>i7</v>
      </c>
      <c r="O470" t="s">
        <v>21</v>
      </c>
      <c r="P470">
        <v>1024</v>
      </c>
      <c r="Q470" t="str">
        <f t="shared" ca="1" si="125"/>
        <v>256</v>
      </c>
      <c r="R470">
        <f t="shared" ca="1" si="133"/>
        <v>2</v>
      </c>
      <c r="S470" t="str">
        <f t="shared" ca="1" si="134"/>
        <v>1</v>
      </c>
      <c r="T470" t="str">
        <f t="shared" ca="1" si="135"/>
        <v>Bhopal</v>
      </c>
      <c r="W470">
        <f t="shared" ca="1" si="136"/>
        <v>0.24693874678360084</v>
      </c>
      <c r="Y470">
        <f t="shared" ca="1" si="137"/>
        <v>0.98522256317360735</v>
      </c>
    </row>
    <row r="471" spans="1:25" x14ac:dyDescent="0.3">
      <c r="A471">
        <f t="shared" si="138"/>
        <v>5965</v>
      </c>
      <c r="B471">
        <f t="shared" ca="1" si="127"/>
        <v>19</v>
      </c>
      <c r="C471" t="str">
        <f t="shared" ca="1" si="128"/>
        <v>1</v>
      </c>
      <c r="D471" s="1">
        <f t="shared" ca="1" si="129"/>
        <v>42901</v>
      </c>
      <c r="E471" t="str">
        <f t="shared" ca="1" si="130"/>
        <v>6</v>
      </c>
      <c r="F471" t="str">
        <f t="shared" ca="1" si="131"/>
        <v>0</v>
      </c>
      <c r="G471">
        <v>2017</v>
      </c>
      <c r="H471" t="s">
        <v>14</v>
      </c>
      <c r="I471" t="s">
        <v>15</v>
      </c>
      <c r="J471">
        <f t="shared" ca="1" si="122"/>
        <v>126483</v>
      </c>
      <c r="K471" t="str">
        <f t="shared" ca="1" si="126"/>
        <v>FullHD</v>
      </c>
      <c r="L471" t="str">
        <f t="shared" ca="1" si="123"/>
        <v>15</v>
      </c>
      <c r="M471" t="str">
        <f t="shared" ca="1" si="124"/>
        <v>8</v>
      </c>
      <c r="N471" t="str">
        <f t="shared" ca="1" si="132"/>
        <v>i5</v>
      </c>
      <c r="O471" t="s">
        <v>21</v>
      </c>
      <c r="P471">
        <v>1024</v>
      </c>
      <c r="Q471" t="str">
        <f t="shared" ca="1" si="125"/>
        <v>512</v>
      </c>
      <c r="R471">
        <f t="shared" ca="1" si="133"/>
        <v>2</v>
      </c>
      <c r="S471" t="str">
        <f t="shared" ca="1" si="134"/>
        <v>1</v>
      </c>
      <c r="T471" t="str">
        <f t="shared" ca="1" si="135"/>
        <v>New Delhi</v>
      </c>
      <c r="W471">
        <f t="shared" ca="1" si="136"/>
        <v>0.49774174898632895</v>
      </c>
      <c r="Y471">
        <f t="shared" ca="1" si="137"/>
        <v>0.36953459519157794</v>
      </c>
    </row>
    <row r="472" spans="1:25" x14ac:dyDescent="0.3">
      <c r="A472">
        <f t="shared" si="138"/>
        <v>5966</v>
      </c>
      <c r="B472">
        <f t="shared" ca="1" si="127"/>
        <v>23</v>
      </c>
      <c r="C472" t="str">
        <f t="shared" ca="1" si="128"/>
        <v>0</v>
      </c>
      <c r="D472" s="1">
        <f t="shared" ca="1" si="129"/>
        <v>42929</v>
      </c>
      <c r="E472" t="str">
        <f t="shared" ca="1" si="130"/>
        <v>7</v>
      </c>
      <c r="F472" t="str">
        <f t="shared" ca="1" si="131"/>
        <v>1</v>
      </c>
      <c r="G472">
        <v>2017</v>
      </c>
      <c r="H472" t="s">
        <v>14</v>
      </c>
      <c r="I472" t="s">
        <v>15</v>
      </c>
      <c r="J472">
        <f t="shared" ca="1" si="122"/>
        <v>169223</v>
      </c>
      <c r="K472" t="str">
        <f t="shared" ca="1" si="126"/>
        <v>FullHD</v>
      </c>
      <c r="L472" t="str">
        <f t="shared" ca="1" si="123"/>
        <v>15</v>
      </c>
      <c r="M472" t="str">
        <f t="shared" ca="1" si="124"/>
        <v>8</v>
      </c>
      <c r="N472" t="str">
        <f t="shared" ca="1" si="132"/>
        <v>i7</v>
      </c>
      <c r="O472" t="s">
        <v>21</v>
      </c>
      <c r="P472">
        <v>1024</v>
      </c>
      <c r="Q472" t="str">
        <f t="shared" ca="1" si="125"/>
        <v>256</v>
      </c>
      <c r="R472">
        <f t="shared" ca="1" si="133"/>
        <v>3</v>
      </c>
      <c r="S472" t="str">
        <f t="shared" ca="1" si="134"/>
        <v>1</v>
      </c>
      <c r="T472" t="str">
        <f t="shared" ca="1" si="135"/>
        <v>Hyderabad</v>
      </c>
      <c r="W472">
        <f t="shared" ca="1" si="136"/>
        <v>0.53007631679014411</v>
      </c>
      <c r="Y472">
        <f t="shared" ca="1" si="137"/>
        <v>0.50786804401934438</v>
      </c>
    </row>
    <row r="473" spans="1:25" x14ac:dyDescent="0.3">
      <c r="A473">
        <f t="shared" si="138"/>
        <v>5967</v>
      </c>
      <c r="B473">
        <f t="shared" ca="1" si="127"/>
        <v>19</v>
      </c>
      <c r="C473" t="str">
        <f t="shared" ca="1" si="128"/>
        <v>1</v>
      </c>
      <c r="D473" s="1">
        <f t="shared" ca="1" si="129"/>
        <v>43097</v>
      </c>
      <c r="E473" t="str">
        <f t="shared" ca="1" si="130"/>
        <v>12</v>
      </c>
      <c r="F473" t="str">
        <f t="shared" ca="1" si="131"/>
        <v>0</v>
      </c>
      <c r="G473">
        <v>2017</v>
      </c>
      <c r="H473" t="s">
        <v>14</v>
      </c>
      <c r="I473" t="s">
        <v>15</v>
      </c>
      <c r="J473">
        <f t="shared" ca="1" si="122"/>
        <v>165691</v>
      </c>
      <c r="K473" t="str">
        <f t="shared" ca="1" si="126"/>
        <v>HD</v>
      </c>
      <c r="L473" t="str">
        <f t="shared" ca="1" si="123"/>
        <v>13</v>
      </c>
      <c r="M473" t="str">
        <f t="shared" ca="1" si="124"/>
        <v>8</v>
      </c>
      <c r="N473" t="str">
        <f t="shared" ca="1" si="132"/>
        <v>i7</v>
      </c>
      <c r="O473" t="s">
        <v>21</v>
      </c>
      <c r="P473">
        <v>1024</v>
      </c>
      <c r="Q473" t="str">
        <f t="shared" ca="1" si="125"/>
        <v>512</v>
      </c>
      <c r="R473">
        <f t="shared" ca="1" si="133"/>
        <v>3</v>
      </c>
      <c r="S473" t="str">
        <f t="shared" ca="1" si="134"/>
        <v>1</v>
      </c>
      <c r="T473" t="str">
        <f t="shared" ca="1" si="135"/>
        <v>Vizag</v>
      </c>
      <c r="W473">
        <f t="shared" ca="1" si="136"/>
        <v>0.12989062549316333</v>
      </c>
      <c r="Y473">
        <f t="shared" ca="1" si="137"/>
        <v>0.93805224079093774</v>
      </c>
    </row>
    <row r="474" spans="1:25" x14ac:dyDescent="0.3">
      <c r="A474">
        <f t="shared" si="138"/>
        <v>5968</v>
      </c>
      <c r="B474">
        <f t="shared" ca="1" si="127"/>
        <v>24</v>
      </c>
      <c r="C474" t="str">
        <f t="shared" ca="1" si="128"/>
        <v>1</v>
      </c>
      <c r="D474" s="1">
        <f t="shared" ca="1" si="129"/>
        <v>42866</v>
      </c>
      <c r="E474" t="str">
        <f t="shared" ca="1" si="130"/>
        <v>5</v>
      </c>
      <c r="F474" t="str">
        <f t="shared" ca="1" si="131"/>
        <v>0</v>
      </c>
      <c r="G474">
        <v>2017</v>
      </c>
      <c r="H474" t="s">
        <v>14</v>
      </c>
      <c r="I474" t="s">
        <v>15</v>
      </c>
      <c r="J474">
        <f t="shared" ca="1" si="122"/>
        <v>147871</v>
      </c>
      <c r="K474" t="str">
        <f t="shared" ca="1" si="126"/>
        <v>FullHD</v>
      </c>
      <c r="L474" t="str">
        <f t="shared" ca="1" si="123"/>
        <v>15</v>
      </c>
      <c r="M474" t="str">
        <f t="shared" ca="1" si="124"/>
        <v>8</v>
      </c>
      <c r="N474" t="str">
        <f t="shared" ca="1" si="132"/>
        <v>i5</v>
      </c>
      <c r="O474" t="s">
        <v>21</v>
      </c>
      <c r="P474">
        <v>1024</v>
      </c>
      <c r="Q474" t="str">
        <f t="shared" ca="1" si="125"/>
        <v>128</v>
      </c>
      <c r="R474">
        <f t="shared" ca="1" si="133"/>
        <v>3</v>
      </c>
      <c r="S474" t="str">
        <f t="shared" ca="1" si="134"/>
        <v>1</v>
      </c>
      <c r="T474" t="str">
        <f t="shared" ca="1" si="135"/>
        <v>Vizag</v>
      </c>
      <c r="W474">
        <f t="shared" ca="1" si="136"/>
        <v>0.18948809812656087</v>
      </c>
      <c r="Y474">
        <f t="shared" ca="1" si="137"/>
        <v>0.92853639708260283</v>
      </c>
    </row>
    <row r="475" spans="1:25" x14ac:dyDescent="0.3">
      <c r="A475">
        <f t="shared" si="138"/>
        <v>5969</v>
      </c>
      <c r="B475">
        <f t="shared" ca="1" si="127"/>
        <v>24</v>
      </c>
      <c r="C475" t="str">
        <f t="shared" ca="1" si="128"/>
        <v>1</v>
      </c>
      <c r="D475" s="1">
        <f t="shared" ca="1" si="129"/>
        <v>43002</v>
      </c>
      <c r="E475" t="str">
        <f t="shared" ca="1" si="130"/>
        <v>9</v>
      </c>
      <c r="F475" t="str">
        <f t="shared" ca="1" si="131"/>
        <v>0</v>
      </c>
      <c r="G475">
        <v>2017</v>
      </c>
      <c r="H475" t="s">
        <v>14</v>
      </c>
      <c r="I475" t="s">
        <v>15</v>
      </c>
      <c r="J475">
        <f t="shared" ca="1" si="122"/>
        <v>165113</v>
      </c>
      <c r="K475" t="str">
        <f t="shared" ca="1" si="126"/>
        <v>FullHD</v>
      </c>
      <c r="L475" t="str">
        <f t="shared" ca="1" si="123"/>
        <v>15</v>
      </c>
      <c r="M475" t="str">
        <f t="shared" ca="1" si="124"/>
        <v>8</v>
      </c>
      <c r="N475" t="str">
        <f t="shared" ca="1" si="132"/>
        <v>i7</v>
      </c>
      <c r="O475" t="s">
        <v>21</v>
      </c>
      <c r="P475">
        <v>1024</v>
      </c>
      <c r="Q475" t="str">
        <f t="shared" ca="1" si="125"/>
        <v>256</v>
      </c>
      <c r="R475">
        <f t="shared" ca="1" si="133"/>
        <v>2</v>
      </c>
      <c r="S475" t="str">
        <f t="shared" ca="1" si="134"/>
        <v>1</v>
      </c>
      <c r="T475" t="str">
        <f t="shared" ca="1" si="135"/>
        <v>Bangalore</v>
      </c>
      <c r="W475">
        <f t="shared" ca="1" si="136"/>
        <v>9.2629172292461037E-2</v>
      </c>
      <c r="Y475">
        <f t="shared" ca="1" si="137"/>
        <v>0.51262857524660466</v>
      </c>
    </row>
    <row r="476" spans="1:25" x14ac:dyDescent="0.3">
      <c r="A476">
        <f t="shared" si="138"/>
        <v>5970</v>
      </c>
      <c r="B476">
        <f t="shared" ca="1" si="127"/>
        <v>26</v>
      </c>
      <c r="C476" t="str">
        <f t="shared" ca="1" si="128"/>
        <v>1</v>
      </c>
      <c r="D476" s="1">
        <f t="shared" ca="1" si="129"/>
        <v>43021</v>
      </c>
      <c r="E476" t="str">
        <f t="shared" ca="1" si="130"/>
        <v>10</v>
      </c>
      <c r="F476" t="str">
        <f t="shared" ca="1" si="131"/>
        <v>0</v>
      </c>
      <c r="G476">
        <v>2017</v>
      </c>
      <c r="H476" t="s">
        <v>14</v>
      </c>
      <c r="I476" t="s">
        <v>15</v>
      </c>
      <c r="J476">
        <f t="shared" ca="1" si="122"/>
        <v>145179</v>
      </c>
      <c r="K476" t="str">
        <f t="shared" ca="1" si="126"/>
        <v>HD</v>
      </c>
      <c r="L476" t="str">
        <f t="shared" ca="1" si="123"/>
        <v>13</v>
      </c>
      <c r="M476" t="str">
        <f t="shared" ca="1" si="124"/>
        <v>8</v>
      </c>
      <c r="N476" t="str">
        <f t="shared" ca="1" si="132"/>
        <v>i5</v>
      </c>
      <c r="O476" t="s">
        <v>21</v>
      </c>
      <c r="P476">
        <v>1024</v>
      </c>
      <c r="Q476" t="str">
        <f t="shared" ca="1" si="125"/>
        <v>512</v>
      </c>
      <c r="R476">
        <f t="shared" ca="1" si="133"/>
        <v>3</v>
      </c>
      <c r="S476" t="str">
        <f t="shared" ca="1" si="134"/>
        <v>1</v>
      </c>
      <c r="T476" t="str">
        <f t="shared" ca="1" si="135"/>
        <v>Mumbai</v>
      </c>
      <c r="W476">
        <f t="shared" ca="1" si="136"/>
        <v>0.93623010701922049</v>
      </c>
      <c r="Y476">
        <f t="shared" ca="1" si="137"/>
        <v>2.2893788788118319E-2</v>
      </c>
    </row>
    <row r="477" spans="1:25" x14ac:dyDescent="0.3">
      <c r="A477">
        <f t="shared" si="138"/>
        <v>5971</v>
      </c>
      <c r="B477">
        <f t="shared" ca="1" si="127"/>
        <v>30</v>
      </c>
      <c r="C477" t="str">
        <f t="shared" ca="1" si="128"/>
        <v>1</v>
      </c>
      <c r="D477" s="1">
        <f t="shared" ca="1" si="129"/>
        <v>42738</v>
      </c>
      <c r="E477" t="str">
        <f t="shared" ca="1" si="130"/>
        <v>1</v>
      </c>
      <c r="F477" t="str">
        <f t="shared" ca="1" si="131"/>
        <v>1</v>
      </c>
      <c r="G477">
        <v>2017</v>
      </c>
      <c r="H477" t="s">
        <v>14</v>
      </c>
      <c r="I477" t="s">
        <v>15</v>
      </c>
      <c r="J477">
        <f t="shared" ca="1" si="122"/>
        <v>138668</v>
      </c>
      <c r="K477" t="str">
        <f t="shared" ca="1" si="126"/>
        <v>HD</v>
      </c>
      <c r="L477" t="str">
        <f t="shared" ca="1" si="123"/>
        <v>13</v>
      </c>
      <c r="M477" t="str">
        <f t="shared" ca="1" si="124"/>
        <v>16</v>
      </c>
      <c r="N477" t="str">
        <f t="shared" ca="1" si="132"/>
        <v>i5</v>
      </c>
      <c r="O477" t="s">
        <v>21</v>
      </c>
      <c r="P477">
        <v>1024</v>
      </c>
      <c r="Q477" t="str">
        <f t="shared" ca="1" si="125"/>
        <v>256</v>
      </c>
      <c r="R477">
        <f t="shared" ca="1" si="133"/>
        <v>2</v>
      </c>
      <c r="S477" t="str">
        <f t="shared" ca="1" si="134"/>
        <v>1</v>
      </c>
      <c r="T477" t="str">
        <f t="shared" ca="1" si="135"/>
        <v>New Delhi</v>
      </c>
      <c r="W477">
        <f t="shared" ca="1" si="136"/>
        <v>0.96120412340654604</v>
      </c>
      <c r="Y477">
        <f t="shared" ca="1" si="137"/>
        <v>0.47794721068065593</v>
      </c>
    </row>
    <row r="478" spans="1:25" x14ac:dyDescent="0.3">
      <c r="A478">
        <f t="shared" si="138"/>
        <v>5972</v>
      </c>
      <c r="B478">
        <f t="shared" ca="1" si="127"/>
        <v>27</v>
      </c>
      <c r="C478" t="str">
        <f t="shared" ca="1" si="128"/>
        <v>1</v>
      </c>
      <c r="D478" s="1">
        <f t="shared" ca="1" si="129"/>
        <v>42874</v>
      </c>
      <c r="E478" t="str">
        <f t="shared" ca="1" si="130"/>
        <v>5</v>
      </c>
      <c r="F478" t="str">
        <f t="shared" ca="1" si="131"/>
        <v>0</v>
      </c>
      <c r="G478">
        <v>2017</v>
      </c>
      <c r="H478" t="s">
        <v>14</v>
      </c>
      <c r="I478" t="s">
        <v>15</v>
      </c>
      <c r="J478">
        <f t="shared" ref="J478:J541" ca="1" si="139">CHOOSE(IF(AND(N478="i7",M478="32",Q478&gt;="512"),4,IF(AND(N478="i7",M478&lt;="16",Q478&gt;="512"),3,IF(AND(N478="i7",OR(M478&lt;="16",Q478&lt;="512")),2,1))),RANDBETWEEN(120000,150000),RANDBETWEEN(150000,170000),RANDBETWEEN(170000,200000),RANDBETWEEN(220000,250000))</f>
        <v>145580</v>
      </c>
      <c r="K478" t="str">
        <f t="shared" ca="1" si="126"/>
        <v>HD</v>
      </c>
      <c r="L478" t="str">
        <f t="shared" ref="L478:L541" ca="1" si="140">IF(K478="FullHD","15","13")</f>
        <v>13</v>
      </c>
      <c r="M478" t="str">
        <f t="shared" ref="M478:M541" ca="1" si="141">IF(N478="i5",CHOOSE(RANDBETWEEN(1,2),"8","16"),CHOOSE(IF(RAND()&lt;0.2,3,RANDBETWEEN(1,2)),"8","16","32"))</f>
        <v>16</v>
      </c>
      <c r="N478" t="str">
        <f t="shared" ca="1" si="132"/>
        <v>i5</v>
      </c>
      <c r="O478" t="s">
        <v>21</v>
      </c>
      <c r="P478">
        <v>1024</v>
      </c>
      <c r="Q478" t="str">
        <f t="shared" ref="Q478:Q541" ca="1" si="142">CHOOSE(RANDBETWEEN(1, 3),"128","256","512")</f>
        <v>512</v>
      </c>
      <c r="R478">
        <f t="shared" ca="1" si="133"/>
        <v>2</v>
      </c>
      <c r="S478" t="str">
        <f t="shared" ca="1" si="134"/>
        <v>1</v>
      </c>
      <c r="T478" t="str">
        <f t="shared" ca="1" si="135"/>
        <v>Mumbai</v>
      </c>
      <c r="W478">
        <f t="shared" ca="1" si="136"/>
        <v>0.86702637880701228</v>
      </c>
      <c r="Y478">
        <f t="shared" ca="1" si="137"/>
        <v>0.11435057678667027</v>
      </c>
    </row>
    <row r="479" spans="1:25" x14ac:dyDescent="0.3">
      <c r="A479">
        <f t="shared" si="138"/>
        <v>5973</v>
      </c>
      <c r="B479">
        <f t="shared" ca="1" si="127"/>
        <v>30</v>
      </c>
      <c r="C479" t="str">
        <f t="shared" ca="1" si="128"/>
        <v>1</v>
      </c>
      <c r="D479" s="1">
        <f t="shared" ca="1" si="129"/>
        <v>43041</v>
      </c>
      <c r="E479" t="str">
        <f t="shared" ca="1" si="130"/>
        <v>11</v>
      </c>
      <c r="F479" t="str">
        <f t="shared" ca="1" si="131"/>
        <v>1</v>
      </c>
      <c r="G479">
        <v>2017</v>
      </c>
      <c r="H479" t="s">
        <v>14</v>
      </c>
      <c r="I479" t="s">
        <v>15</v>
      </c>
      <c r="J479">
        <f t="shared" ca="1" si="139"/>
        <v>148867</v>
      </c>
      <c r="K479" t="str">
        <f t="shared" ca="1" si="126"/>
        <v>FullHD</v>
      </c>
      <c r="L479" t="str">
        <f t="shared" ca="1" si="140"/>
        <v>15</v>
      </c>
      <c r="M479" t="str">
        <f t="shared" ca="1" si="141"/>
        <v>8</v>
      </c>
      <c r="N479" t="str">
        <f t="shared" ca="1" si="132"/>
        <v>i5</v>
      </c>
      <c r="O479" t="s">
        <v>21</v>
      </c>
      <c r="P479">
        <v>1024</v>
      </c>
      <c r="Q479" t="str">
        <f t="shared" ca="1" si="142"/>
        <v>256</v>
      </c>
      <c r="R479">
        <f t="shared" ca="1" si="133"/>
        <v>3</v>
      </c>
      <c r="S479" t="str">
        <f t="shared" ca="1" si="134"/>
        <v>1</v>
      </c>
      <c r="T479" t="str">
        <f t="shared" ca="1" si="135"/>
        <v>Lucknow</v>
      </c>
      <c r="W479">
        <f t="shared" ca="1" si="136"/>
        <v>0.80687156147542605</v>
      </c>
      <c r="Y479">
        <f t="shared" ca="1" si="137"/>
        <v>0.82941714836941549</v>
      </c>
    </row>
    <row r="480" spans="1:25" x14ac:dyDescent="0.3">
      <c r="A480">
        <f t="shared" si="138"/>
        <v>5974</v>
      </c>
      <c r="B480">
        <f t="shared" ca="1" si="127"/>
        <v>25</v>
      </c>
      <c r="C480" t="str">
        <f t="shared" ca="1" si="128"/>
        <v>1</v>
      </c>
      <c r="D480" s="1">
        <f t="shared" ca="1" si="129"/>
        <v>42941</v>
      </c>
      <c r="E480" t="str">
        <f t="shared" ca="1" si="130"/>
        <v>7</v>
      </c>
      <c r="F480" t="str">
        <f t="shared" ca="1" si="131"/>
        <v>1</v>
      </c>
      <c r="G480">
        <v>2017</v>
      </c>
      <c r="H480" t="s">
        <v>14</v>
      </c>
      <c r="I480" t="s">
        <v>15</v>
      </c>
      <c r="J480">
        <f t="shared" ca="1" si="139"/>
        <v>148970</v>
      </c>
      <c r="K480" t="str">
        <f t="shared" ca="1" si="126"/>
        <v>HD</v>
      </c>
      <c r="L480" t="str">
        <f t="shared" ca="1" si="140"/>
        <v>13</v>
      </c>
      <c r="M480" t="str">
        <f t="shared" ca="1" si="141"/>
        <v>16</v>
      </c>
      <c r="N480" t="str">
        <f t="shared" ca="1" si="132"/>
        <v>i5</v>
      </c>
      <c r="O480" t="s">
        <v>21</v>
      </c>
      <c r="P480">
        <v>1024</v>
      </c>
      <c r="Q480" t="str">
        <f t="shared" ca="1" si="142"/>
        <v>256</v>
      </c>
      <c r="R480">
        <f t="shared" ca="1" si="133"/>
        <v>2</v>
      </c>
      <c r="S480" t="str">
        <f t="shared" ca="1" si="134"/>
        <v>1</v>
      </c>
      <c r="T480" t="str">
        <f t="shared" ca="1" si="135"/>
        <v>Hyderabad</v>
      </c>
      <c r="W480">
        <f t="shared" ca="1" si="136"/>
        <v>0.16371559684002601</v>
      </c>
      <c r="Y480">
        <f t="shared" ca="1" si="137"/>
        <v>0.11220674349148296</v>
      </c>
    </row>
    <row r="481" spans="1:25" x14ac:dyDescent="0.3">
      <c r="A481">
        <f t="shared" si="138"/>
        <v>5975</v>
      </c>
      <c r="B481">
        <f t="shared" ca="1" si="127"/>
        <v>25</v>
      </c>
      <c r="C481" t="str">
        <f t="shared" ca="1" si="128"/>
        <v>1</v>
      </c>
      <c r="D481" s="1">
        <f t="shared" ca="1" si="129"/>
        <v>42843</v>
      </c>
      <c r="E481" t="str">
        <f t="shared" ca="1" si="130"/>
        <v>4</v>
      </c>
      <c r="F481" t="str">
        <f t="shared" ca="1" si="131"/>
        <v>0</v>
      </c>
      <c r="G481">
        <v>2017</v>
      </c>
      <c r="H481" t="s">
        <v>14</v>
      </c>
      <c r="I481" t="s">
        <v>15</v>
      </c>
      <c r="J481">
        <f t="shared" ca="1" si="139"/>
        <v>166348</v>
      </c>
      <c r="K481" t="str">
        <f t="shared" ref="K481:K544" ca="1" si="143">CHOOSE(RANDBETWEEN(1,2),"HD","FullHD")</f>
        <v>FullHD</v>
      </c>
      <c r="L481" t="str">
        <f t="shared" ca="1" si="140"/>
        <v>15</v>
      </c>
      <c r="M481" t="str">
        <f t="shared" ca="1" si="141"/>
        <v>8</v>
      </c>
      <c r="N481" t="str">
        <f t="shared" ca="1" si="132"/>
        <v>i7</v>
      </c>
      <c r="O481" t="s">
        <v>21</v>
      </c>
      <c r="P481">
        <v>1024</v>
      </c>
      <c r="Q481" t="str">
        <f t="shared" ca="1" si="142"/>
        <v>512</v>
      </c>
      <c r="R481">
        <f t="shared" ca="1" si="133"/>
        <v>3</v>
      </c>
      <c r="S481" t="str">
        <f t="shared" ca="1" si="134"/>
        <v>1</v>
      </c>
      <c r="T481" t="str">
        <f t="shared" ca="1" si="135"/>
        <v>Bangalore</v>
      </c>
      <c r="W481">
        <f t="shared" ca="1" si="136"/>
        <v>0.66086737077474833</v>
      </c>
      <c r="Y481">
        <f t="shared" ca="1" si="137"/>
        <v>0.56553023064791874</v>
      </c>
    </row>
    <row r="482" spans="1:25" x14ac:dyDescent="0.3">
      <c r="A482">
        <f t="shared" si="138"/>
        <v>5976</v>
      </c>
      <c r="B482">
        <f t="shared" ca="1" si="127"/>
        <v>24</v>
      </c>
      <c r="C482" t="str">
        <f t="shared" ca="1" si="128"/>
        <v>1</v>
      </c>
      <c r="D482" s="1">
        <f t="shared" ca="1" si="129"/>
        <v>42966</v>
      </c>
      <c r="E482" t="str">
        <f t="shared" ca="1" si="130"/>
        <v>8</v>
      </c>
      <c r="F482" t="str">
        <f t="shared" ca="1" si="131"/>
        <v>1</v>
      </c>
      <c r="G482">
        <v>2017</v>
      </c>
      <c r="H482" t="s">
        <v>14</v>
      </c>
      <c r="I482" t="s">
        <v>15</v>
      </c>
      <c r="J482">
        <f t="shared" ca="1" si="139"/>
        <v>126860</v>
      </c>
      <c r="K482" t="str">
        <f t="shared" ca="1" si="143"/>
        <v>FullHD</v>
      </c>
      <c r="L482" t="str">
        <f t="shared" ca="1" si="140"/>
        <v>15</v>
      </c>
      <c r="M482" t="str">
        <f t="shared" ca="1" si="141"/>
        <v>8</v>
      </c>
      <c r="N482" t="str">
        <f t="shared" ca="1" si="132"/>
        <v>i5</v>
      </c>
      <c r="O482" t="s">
        <v>21</v>
      </c>
      <c r="P482">
        <v>1024</v>
      </c>
      <c r="Q482" t="str">
        <f t="shared" ca="1" si="142"/>
        <v>512</v>
      </c>
      <c r="R482">
        <f t="shared" ca="1" si="133"/>
        <v>3</v>
      </c>
      <c r="S482" t="str">
        <f t="shared" ca="1" si="134"/>
        <v>1</v>
      </c>
      <c r="T482" t="str">
        <f t="shared" ca="1" si="135"/>
        <v>Lucknow</v>
      </c>
      <c r="W482">
        <f t="shared" ca="1" si="136"/>
        <v>0.37337621108781793</v>
      </c>
      <c r="Y482">
        <f t="shared" ca="1" si="137"/>
        <v>0.79065238528364257</v>
      </c>
    </row>
    <row r="483" spans="1:25" x14ac:dyDescent="0.3">
      <c r="A483">
        <f t="shared" si="138"/>
        <v>5977</v>
      </c>
      <c r="B483">
        <f t="shared" ca="1" si="127"/>
        <v>19</v>
      </c>
      <c r="C483" t="str">
        <f t="shared" ca="1" si="128"/>
        <v>1</v>
      </c>
      <c r="D483" s="1">
        <f t="shared" ca="1" si="129"/>
        <v>42753</v>
      </c>
      <c r="E483" t="str">
        <f t="shared" ca="1" si="130"/>
        <v>1</v>
      </c>
      <c r="F483" t="str">
        <f t="shared" ca="1" si="131"/>
        <v>1</v>
      </c>
      <c r="G483">
        <v>2017</v>
      </c>
      <c r="H483" t="s">
        <v>14</v>
      </c>
      <c r="I483" t="s">
        <v>15</v>
      </c>
      <c r="J483">
        <f t="shared" ca="1" si="139"/>
        <v>161835</v>
      </c>
      <c r="K483" t="str">
        <f t="shared" ca="1" si="143"/>
        <v>FullHD</v>
      </c>
      <c r="L483" t="str">
        <f t="shared" ca="1" si="140"/>
        <v>15</v>
      </c>
      <c r="M483" t="str">
        <f t="shared" ca="1" si="141"/>
        <v>8</v>
      </c>
      <c r="N483" t="str">
        <f t="shared" ca="1" si="132"/>
        <v>i7</v>
      </c>
      <c r="O483" t="s">
        <v>21</v>
      </c>
      <c r="P483">
        <v>1024</v>
      </c>
      <c r="Q483" t="str">
        <f t="shared" ca="1" si="142"/>
        <v>256</v>
      </c>
      <c r="R483">
        <f t="shared" ca="1" si="133"/>
        <v>2</v>
      </c>
      <c r="S483" t="str">
        <f t="shared" ca="1" si="134"/>
        <v>1</v>
      </c>
      <c r="T483" t="str">
        <f t="shared" ca="1" si="135"/>
        <v>Bhopal</v>
      </c>
      <c r="W483">
        <f t="shared" ca="1" si="136"/>
        <v>0.55551668595717918</v>
      </c>
      <c r="Y483">
        <f t="shared" ca="1" si="137"/>
        <v>0.96527256725148791</v>
      </c>
    </row>
    <row r="484" spans="1:25" x14ac:dyDescent="0.3">
      <c r="A484">
        <f t="shared" si="138"/>
        <v>5978</v>
      </c>
      <c r="B484">
        <f t="shared" ca="1" si="127"/>
        <v>23</v>
      </c>
      <c r="C484" t="str">
        <f t="shared" ca="1" si="128"/>
        <v>1</v>
      </c>
      <c r="D484" s="1">
        <f t="shared" ca="1" si="129"/>
        <v>43025</v>
      </c>
      <c r="E484" t="str">
        <f t="shared" ca="1" si="130"/>
        <v>10</v>
      </c>
      <c r="F484" t="str">
        <f t="shared" ca="1" si="131"/>
        <v>0</v>
      </c>
      <c r="G484">
        <v>2017</v>
      </c>
      <c r="H484" t="s">
        <v>14</v>
      </c>
      <c r="I484" t="s">
        <v>15</v>
      </c>
      <c r="J484">
        <f t="shared" ca="1" si="139"/>
        <v>139483</v>
      </c>
      <c r="K484" t="str">
        <f t="shared" ca="1" si="143"/>
        <v>HD</v>
      </c>
      <c r="L484" t="str">
        <f t="shared" ca="1" si="140"/>
        <v>13</v>
      </c>
      <c r="M484" t="str">
        <f t="shared" ca="1" si="141"/>
        <v>16</v>
      </c>
      <c r="N484" t="str">
        <f t="shared" ca="1" si="132"/>
        <v>i5</v>
      </c>
      <c r="O484" t="s">
        <v>21</v>
      </c>
      <c r="P484">
        <v>1024</v>
      </c>
      <c r="Q484" t="str">
        <f t="shared" ca="1" si="142"/>
        <v>256</v>
      </c>
      <c r="R484">
        <f t="shared" ca="1" si="133"/>
        <v>3</v>
      </c>
      <c r="S484" t="str">
        <f t="shared" ca="1" si="134"/>
        <v>1</v>
      </c>
      <c r="T484" t="str">
        <f t="shared" ca="1" si="135"/>
        <v>New Delhi</v>
      </c>
      <c r="W484">
        <f t="shared" ca="1" si="136"/>
        <v>0.38536561256110236</v>
      </c>
      <c r="Y484">
        <f t="shared" ca="1" si="137"/>
        <v>0.3370935260309158</v>
      </c>
    </row>
    <row r="485" spans="1:25" x14ac:dyDescent="0.3">
      <c r="A485">
        <f t="shared" si="138"/>
        <v>5979</v>
      </c>
      <c r="B485">
        <f t="shared" ca="1" si="127"/>
        <v>19</v>
      </c>
      <c r="C485" t="str">
        <f t="shared" ca="1" si="128"/>
        <v>1</v>
      </c>
      <c r="D485" s="1">
        <f t="shared" ca="1" si="129"/>
        <v>42755</v>
      </c>
      <c r="E485" t="str">
        <f t="shared" ca="1" si="130"/>
        <v>1</v>
      </c>
      <c r="F485" t="str">
        <f t="shared" ca="1" si="131"/>
        <v>1</v>
      </c>
      <c r="G485">
        <v>2017</v>
      </c>
      <c r="H485" t="s">
        <v>14</v>
      </c>
      <c r="I485" t="s">
        <v>15</v>
      </c>
      <c r="J485">
        <f t="shared" ca="1" si="139"/>
        <v>182276</v>
      </c>
      <c r="K485" t="str">
        <f t="shared" ca="1" si="143"/>
        <v>FullHD</v>
      </c>
      <c r="L485" t="str">
        <f t="shared" ca="1" si="140"/>
        <v>15</v>
      </c>
      <c r="M485" t="str">
        <f t="shared" ca="1" si="141"/>
        <v>16</v>
      </c>
      <c r="N485" t="str">
        <f t="shared" ca="1" si="132"/>
        <v>i7</v>
      </c>
      <c r="O485" t="s">
        <v>21</v>
      </c>
      <c r="P485">
        <v>1024</v>
      </c>
      <c r="Q485" t="str">
        <f t="shared" ca="1" si="142"/>
        <v>512</v>
      </c>
      <c r="R485">
        <f t="shared" ca="1" si="133"/>
        <v>2</v>
      </c>
      <c r="S485" t="str">
        <f t="shared" ca="1" si="134"/>
        <v>1</v>
      </c>
      <c r="T485" t="str">
        <f t="shared" ca="1" si="135"/>
        <v>Kolkata</v>
      </c>
      <c r="W485">
        <f t="shared" ca="1" si="136"/>
        <v>0.16863876825367485</v>
      </c>
      <c r="Y485">
        <f t="shared" ca="1" si="137"/>
        <v>0.57724885054038833</v>
      </c>
    </row>
    <row r="486" spans="1:25" x14ac:dyDescent="0.3">
      <c r="A486">
        <f t="shared" si="138"/>
        <v>5980</v>
      </c>
      <c r="B486">
        <f t="shared" ca="1" si="127"/>
        <v>18</v>
      </c>
      <c r="C486" t="str">
        <f t="shared" ca="1" si="128"/>
        <v>1</v>
      </c>
      <c r="D486" s="1">
        <f t="shared" ca="1" si="129"/>
        <v>43014</v>
      </c>
      <c r="E486" t="str">
        <f t="shared" ca="1" si="130"/>
        <v>10</v>
      </c>
      <c r="F486" t="str">
        <f t="shared" ca="1" si="131"/>
        <v>0</v>
      </c>
      <c r="G486">
        <v>2017</v>
      </c>
      <c r="H486" t="s">
        <v>14</v>
      </c>
      <c r="I486" t="s">
        <v>15</v>
      </c>
      <c r="J486">
        <f t="shared" ca="1" si="139"/>
        <v>164209</v>
      </c>
      <c r="K486" t="str">
        <f t="shared" ca="1" si="143"/>
        <v>FullHD</v>
      </c>
      <c r="L486" t="str">
        <f t="shared" ca="1" si="140"/>
        <v>15</v>
      </c>
      <c r="M486" t="str">
        <f t="shared" ca="1" si="141"/>
        <v>32</v>
      </c>
      <c r="N486" t="str">
        <f t="shared" ca="1" si="132"/>
        <v>i7</v>
      </c>
      <c r="O486" t="s">
        <v>21</v>
      </c>
      <c r="P486">
        <v>1024</v>
      </c>
      <c r="Q486" t="str">
        <f t="shared" ca="1" si="142"/>
        <v>256</v>
      </c>
      <c r="R486">
        <f t="shared" ca="1" si="133"/>
        <v>2</v>
      </c>
      <c r="S486" t="str">
        <f t="shared" ca="1" si="134"/>
        <v>1</v>
      </c>
      <c r="T486" t="str">
        <f t="shared" ca="1" si="135"/>
        <v>Coimbatore</v>
      </c>
      <c r="W486">
        <f t="shared" ca="1" si="136"/>
        <v>6.5656511036390919E-2</v>
      </c>
      <c r="Y486">
        <f t="shared" ca="1" si="137"/>
        <v>0.83131436092910971</v>
      </c>
    </row>
    <row r="487" spans="1:25" x14ac:dyDescent="0.3">
      <c r="A487">
        <f t="shared" si="138"/>
        <v>5981</v>
      </c>
      <c r="B487">
        <f t="shared" ca="1" si="127"/>
        <v>21</v>
      </c>
      <c r="C487" t="str">
        <f t="shared" ca="1" si="128"/>
        <v>1</v>
      </c>
      <c r="D487" s="1">
        <f t="shared" ca="1" si="129"/>
        <v>42941</v>
      </c>
      <c r="E487" t="str">
        <f t="shared" ca="1" si="130"/>
        <v>7</v>
      </c>
      <c r="F487" t="str">
        <f t="shared" ca="1" si="131"/>
        <v>1</v>
      </c>
      <c r="G487">
        <v>2017</v>
      </c>
      <c r="H487" t="s">
        <v>14</v>
      </c>
      <c r="I487" t="s">
        <v>15</v>
      </c>
      <c r="J487">
        <f t="shared" ca="1" si="139"/>
        <v>127230</v>
      </c>
      <c r="K487" t="str">
        <f t="shared" ca="1" si="143"/>
        <v>HD</v>
      </c>
      <c r="L487" t="str">
        <f t="shared" ca="1" si="140"/>
        <v>13</v>
      </c>
      <c r="M487" t="str">
        <f t="shared" ca="1" si="141"/>
        <v>16</v>
      </c>
      <c r="N487" t="str">
        <f t="shared" ca="1" si="132"/>
        <v>i5</v>
      </c>
      <c r="O487" t="s">
        <v>21</v>
      </c>
      <c r="P487">
        <v>1024</v>
      </c>
      <c r="Q487" t="str">
        <f t="shared" ca="1" si="142"/>
        <v>256</v>
      </c>
      <c r="R487">
        <f t="shared" ca="1" si="133"/>
        <v>3</v>
      </c>
      <c r="S487" t="str">
        <f t="shared" ca="1" si="134"/>
        <v>1</v>
      </c>
      <c r="T487" t="str">
        <f t="shared" ca="1" si="135"/>
        <v>New Delhi</v>
      </c>
      <c r="W487">
        <f t="shared" ca="1" si="136"/>
        <v>0.66402758198601597</v>
      </c>
      <c r="Y487">
        <f t="shared" ca="1" si="137"/>
        <v>0.46775509279068839</v>
      </c>
    </row>
    <row r="488" spans="1:25" x14ac:dyDescent="0.3">
      <c r="A488">
        <f t="shared" si="138"/>
        <v>5982</v>
      </c>
      <c r="B488">
        <f t="shared" ca="1" si="127"/>
        <v>21</v>
      </c>
      <c r="C488" t="str">
        <f t="shared" ca="1" si="128"/>
        <v>1</v>
      </c>
      <c r="D488" s="1">
        <f t="shared" ca="1" si="129"/>
        <v>43057</v>
      </c>
      <c r="E488" t="str">
        <f t="shared" ca="1" si="130"/>
        <v>11</v>
      </c>
      <c r="F488" t="str">
        <f t="shared" ca="1" si="131"/>
        <v>1</v>
      </c>
      <c r="G488">
        <v>2017</v>
      </c>
      <c r="H488" t="s">
        <v>14</v>
      </c>
      <c r="I488" t="s">
        <v>15</v>
      </c>
      <c r="J488">
        <f t="shared" ca="1" si="139"/>
        <v>191807</v>
      </c>
      <c r="K488" t="str">
        <f t="shared" ca="1" si="143"/>
        <v>HD</v>
      </c>
      <c r="L488" t="str">
        <f t="shared" ca="1" si="140"/>
        <v>13</v>
      </c>
      <c r="M488" t="str">
        <f t="shared" ca="1" si="141"/>
        <v>16</v>
      </c>
      <c r="N488" t="str">
        <f t="shared" ca="1" si="132"/>
        <v>i7</v>
      </c>
      <c r="O488" t="s">
        <v>21</v>
      </c>
      <c r="P488">
        <v>1024</v>
      </c>
      <c r="Q488" t="str">
        <f t="shared" ca="1" si="142"/>
        <v>512</v>
      </c>
      <c r="R488">
        <f t="shared" ca="1" si="133"/>
        <v>3</v>
      </c>
      <c r="S488" t="str">
        <f t="shared" ca="1" si="134"/>
        <v>1</v>
      </c>
      <c r="T488" t="str">
        <f t="shared" ca="1" si="135"/>
        <v>Bhopal</v>
      </c>
      <c r="W488">
        <f t="shared" ca="1" si="136"/>
        <v>0.28636316609555656</v>
      </c>
      <c r="Y488">
        <f t="shared" ca="1" si="137"/>
        <v>0.96120673979805848</v>
      </c>
    </row>
    <row r="489" spans="1:25" x14ac:dyDescent="0.3">
      <c r="A489">
        <f t="shared" si="138"/>
        <v>5983</v>
      </c>
      <c r="B489">
        <f t="shared" ca="1" si="127"/>
        <v>24</v>
      </c>
      <c r="C489" t="str">
        <f t="shared" ca="1" si="128"/>
        <v>1</v>
      </c>
      <c r="D489" s="1">
        <f t="shared" ca="1" si="129"/>
        <v>43061</v>
      </c>
      <c r="E489" t="str">
        <f t="shared" ca="1" si="130"/>
        <v>11</v>
      </c>
      <c r="F489" t="str">
        <f t="shared" ca="1" si="131"/>
        <v>1</v>
      </c>
      <c r="G489">
        <v>2017</v>
      </c>
      <c r="H489" t="s">
        <v>14</v>
      </c>
      <c r="I489" t="s">
        <v>15</v>
      </c>
      <c r="J489">
        <f t="shared" ca="1" si="139"/>
        <v>125379</v>
      </c>
      <c r="K489" t="str">
        <f t="shared" ca="1" si="143"/>
        <v>FullHD</v>
      </c>
      <c r="L489" t="str">
        <f t="shared" ca="1" si="140"/>
        <v>15</v>
      </c>
      <c r="M489" t="str">
        <f t="shared" ca="1" si="141"/>
        <v>8</v>
      </c>
      <c r="N489" t="str">
        <f t="shared" ca="1" si="132"/>
        <v>i5</v>
      </c>
      <c r="O489" t="s">
        <v>21</v>
      </c>
      <c r="P489">
        <v>1024</v>
      </c>
      <c r="Q489" t="str">
        <f t="shared" ca="1" si="142"/>
        <v>128</v>
      </c>
      <c r="R489">
        <f t="shared" ca="1" si="133"/>
        <v>3</v>
      </c>
      <c r="S489" t="str">
        <f t="shared" ca="1" si="134"/>
        <v>1</v>
      </c>
      <c r="T489" t="str">
        <f t="shared" ca="1" si="135"/>
        <v>Kolkata</v>
      </c>
      <c r="W489">
        <f t="shared" ca="1" si="136"/>
        <v>0.35591709358436041</v>
      </c>
      <c r="Y489">
        <f t="shared" ca="1" si="137"/>
        <v>0.13151788547004972</v>
      </c>
    </row>
    <row r="490" spans="1:25" x14ac:dyDescent="0.3">
      <c r="A490">
        <f t="shared" si="138"/>
        <v>5984</v>
      </c>
      <c r="B490">
        <f t="shared" ca="1" si="127"/>
        <v>19</v>
      </c>
      <c r="C490" t="str">
        <f t="shared" ca="1" si="128"/>
        <v>0</v>
      </c>
      <c r="D490" s="1">
        <f t="shared" ca="1" si="129"/>
        <v>42798</v>
      </c>
      <c r="E490" t="str">
        <f t="shared" ca="1" si="130"/>
        <v>3</v>
      </c>
      <c r="F490" t="str">
        <f t="shared" ca="1" si="131"/>
        <v>0</v>
      </c>
      <c r="G490">
        <v>2017</v>
      </c>
      <c r="H490" t="s">
        <v>14</v>
      </c>
      <c r="I490" t="s">
        <v>15</v>
      </c>
      <c r="J490">
        <f t="shared" ca="1" si="139"/>
        <v>179517</v>
      </c>
      <c r="K490" t="str">
        <f t="shared" ca="1" si="143"/>
        <v>FullHD</v>
      </c>
      <c r="L490" t="str">
        <f t="shared" ca="1" si="140"/>
        <v>15</v>
      </c>
      <c r="M490" t="str">
        <f t="shared" ca="1" si="141"/>
        <v>16</v>
      </c>
      <c r="N490" t="str">
        <f t="shared" ca="1" si="132"/>
        <v>i7</v>
      </c>
      <c r="O490" t="s">
        <v>21</v>
      </c>
      <c r="P490">
        <v>1024</v>
      </c>
      <c r="Q490" t="str">
        <f t="shared" ca="1" si="142"/>
        <v>512</v>
      </c>
      <c r="R490">
        <f t="shared" ca="1" si="133"/>
        <v>2</v>
      </c>
      <c r="S490" t="str">
        <f t="shared" ca="1" si="134"/>
        <v>1</v>
      </c>
      <c r="T490" t="str">
        <f t="shared" ca="1" si="135"/>
        <v>New Delhi</v>
      </c>
      <c r="W490">
        <f t="shared" ca="1" si="136"/>
        <v>0.46763823692002382</v>
      </c>
      <c r="Y490">
        <f t="shared" ca="1" si="137"/>
        <v>0.1268385939353962</v>
      </c>
    </row>
    <row r="491" spans="1:25" x14ac:dyDescent="0.3">
      <c r="A491">
        <f t="shared" si="138"/>
        <v>5985</v>
      </c>
      <c r="B491">
        <f t="shared" ca="1" si="127"/>
        <v>22</v>
      </c>
      <c r="C491" t="str">
        <f t="shared" ca="1" si="128"/>
        <v>1</v>
      </c>
      <c r="D491" s="1">
        <f t="shared" ca="1" si="129"/>
        <v>42869</v>
      </c>
      <c r="E491" t="str">
        <f t="shared" ca="1" si="130"/>
        <v>5</v>
      </c>
      <c r="F491" t="str">
        <f t="shared" ca="1" si="131"/>
        <v>0</v>
      </c>
      <c r="G491">
        <v>2017</v>
      </c>
      <c r="H491" t="s">
        <v>14</v>
      </c>
      <c r="I491" t="s">
        <v>15</v>
      </c>
      <c r="J491">
        <f t="shared" ca="1" si="139"/>
        <v>127700</v>
      </c>
      <c r="K491" t="str">
        <f t="shared" ca="1" si="143"/>
        <v>FullHD</v>
      </c>
      <c r="L491" t="str">
        <f t="shared" ca="1" si="140"/>
        <v>15</v>
      </c>
      <c r="M491" t="str">
        <f t="shared" ca="1" si="141"/>
        <v>16</v>
      </c>
      <c r="N491" t="str">
        <f t="shared" ca="1" si="132"/>
        <v>i5</v>
      </c>
      <c r="O491" t="s">
        <v>21</v>
      </c>
      <c r="P491">
        <v>1024</v>
      </c>
      <c r="Q491" t="str">
        <f t="shared" ca="1" si="142"/>
        <v>512</v>
      </c>
      <c r="R491">
        <f t="shared" ca="1" si="133"/>
        <v>2</v>
      </c>
      <c r="S491" t="str">
        <f t="shared" ca="1" si="134"/>
        <v>1</v>
      </c>
      <c r="T491" t="str">
        <f t="shared" ca="1" si="135"/>
        <v>New Delhi</v>
      </c>
      <c r="W491">
        <f t="shared" ca="1" si="136"/>
        <v>0.44416167903643022</v>
      </c>
      <c r="Y491">
        <f t="shared" ca="1" si="137"/>
        <v>0.61018726120020017</v>
      </c>
    </row>
    <row r="492" spans="1:25" x14ac:dyDescent="0.3">
      <c r="A492">
        <f t="shared" si="138"/>
        <v>5986</v>
      </c>
      <c r="B492">
        <f t="shared" ca="1" si="127"/>
        <v>25</v>
      </c>
      <c r="C492" t="str">
        <f t="shared" ca="1" si="128"/>
        <v>1</v>
      </c>
      <c r="D492" s="1">
        <f t="shared" ca="1" si="129"/>
        <v>42923</v>
      </c>
      <c r="E492" t="str">
        <f t="shared" ca="1" si="130"/>
        <v>7</v>
      </c>
      <c r="F492" t="str">
        <f t="shared" ca="1" si="131"/>
        <v>1</v>
      </c>
      <c r="G492">
        <v>2017</v>
      </c>
      <c r="H492" t="s">
        <v>14</v>
      </c>
      <c r="I492" t="s">
        <v>15</v>
      </c>
      <c r="J492">
        <f t="shared" ca="1" si="139"/>
        <v>173572</v>
      </c>
      <c r="K492" t="str">
        <f t="shared" ca="1" si="143"/>
        <v>HD</v>
      </c>
      <c r="L492" t="str">
        <f t="shared" ca="1" si="140"/>
        <v>13</v>
      </c>
      <c r="M492" t="str">
        <f t="shared" ca="1" si="141"/>
        <v>16</v>
      </c>
      <c r="N492" t="str">
        <f t="shared" ca="1" si="132"/>
        <v>i7</v>
      </c>
      <c r="O492" t="s">
        <v>21</v>
      </c>
      <c r="P492">
        <v>1024</v>
      </c>
      <c r="Q492" t="str">
        <f t="shared" ca="1" si="142"/>
        <v>512</v>
      </c>
      <c r="R492">
        <f t="shared" ca="1" si="133"/>
        <v>2</v>
      </c>
      <c r="S492" t="str">
        <f t="shared" ca="1" si="134"/>
        <v>1</v>
      </c>
      <c r="T492" t="str">
        <f t="shared" ca="1" si="135"/>
        <v>New Delhi</v>
      </c>
      <c r="W492">
        <f t="shared" ca="1" si="136"/>
        <v>0.15526026359302381</v>
      </c>
      <c r="Y492">
        <f t="shared" ca="1" si="137"/>
        <v>0.3257608526211998</v>
      </c>
    </row>
    <row r="493" spans="1:25" x14ac:dyDescent="0.3">
      <c r="A493">
        <f t="shared" si="138"/>
        <v>5987</v>
      </c>
      <c r="B493">
        <f t="shared" ca="1" si="127"/>
        <v>23</v>
      </c>
      <c r="C493" t="str">
        <f t="shared" ca="1" si="128"/>
        <v>0</v>
      </c>
      <c r="D493" s="1">
        <f t="shared" ca="1" si="129"/>
        <v>42994</v>
      </c>
      <c r="E493" t="str">
        <f t="shared" ca="1" si="130"/>
        <v>9</v>
      </c>
      <c r="F493" t="str">
        <f t="shared" ca="1" si="131"/>
        <v>0</v>
      </c>
      <c r="G493">
        <v>2017</v>
      </c>
      <c r="H493" t="s">
        <v>14</v>
      </c>
      <c r="I493" t="s">
        <v>15</v>
      </c>
      <c r="J493">
        <f t="shared" ca="1" si="139"/>
        <v>162770</v>
      </c>
      <c r="K493" t="str">
        <f t="shared" ca="1" si="143"/>
        <v>FullHD</v>
      </c>
      <c r="L493" t="str">
        <f t="shared" ca="1" si="140"/>
        <v>15</v>
      </c>
      <c r="M493" t="str">
        <f t="shared" ca="1" si="141"/>
        <v>32</v>
      </c>
      <c r="N493" t="str">
        <f t="shared" ca="1" si="132"/>
        <v>i7</v>
      </c>
      <c r="O493" t="s">
        <v>21</v>
      </c>
      <c r="P493">
        <v>1024</v>
      </c>
      <c r="Q493" t="str">
        <f t="shared" ca="1" si="142"/>
        <v>256</v>
      </c>
      <c r="R493">
        <f t="shared" ca="1" si="133"/>
        <v>3</v>
      </c>
      <c r="S493" t="str">
        <f t="shared" ca="1" si="134"/>
        <v>1</v>
      </c>
      <c r="T493" t="str">
        <f t="shared" ca="1" si="135"/>
        <v>New Delhi</v>
      </c>
      <c r="W493">
        <f t="shared" ca="1" si="136"/>
        <v>8.6238502724806931E-2</v>
      </c>
      <c r="Y493">
        <f t="shared" ca="1" si="137"/>
        <v>0.30145740767715301</v>
      </c>
    </row>
    <row r="494" spans="1:25" x14ac:dyDescent="0.3">
      <c r="A494">
        <f t="shared" si="138"/>
        <v>5988</v>
      </c>
      <c r="B494">
        <f t="shared" ca="1" si="127"/>
        <v>23</v>
      </c>
      <c r="C494" t="str">
        <f t="shared" ca="1" si="128"/>
        <v>0</v>
      </c>
      <c r="D494" s="1">
        <f t="shared" ca="1" si="129"/>
        <v>42747</v>
      </c>
      <c r="E494" t="str">
        <f t="shared" ca="1" si="130"/>
        <v>1</v>
      </c>
      <c r="F494" t="str">
        <f t="shared" ca="1" si="131"/>
        <v>1</v>
      </c>
      <c r="G494">
        <v>2017</v>
      </c>
      <c r="H494" t="s">
        <v>14</v>
      </c>
      <c r="I494" t="s">
        <v>15</v>
      </c>
      <c r="J494">
        <f t="shared" ca="1" si="139"/>
        <v>152843</v>
      </c>
      <c r="K494" t="str">
        <f t="shared" ca="1" si="143"/>
        <v>HD</v>
      </c>
      <c r="L494" t="str">
        <f t="shared" ca="1" si="140"/>
        <v>13</v>
      </c>
      <c r="M494" t="str">
        <f t="shared" ca="1" si="141"/>
        <v>16</v>
      </c>
      <c r="N494" t="str">
        <f t="shared" ca="1" si="132"/>
        <v>i7</v>
      </c>
      <c r="O494" t="s">
        <v>21</v>
      </c>
      <c r="P494">
        <v>1024</v>
      </c>
      <c r="Q494" t="str">
        <f t="shared" ca="1" si="142"/>
        <v>128</v>
      </c>
      <c r="R494">
        <f t="shared" ca="1" si="133"/>
        <v>2</v>
      </c>
      <c r="S494" t="str">
        <f t="shared" ca="1" si="134"/>
        <v>1</v>
      </c>
      <c r="T494" t="str">
        <f t="shared" ca="1" si="135"/>
        <v>Kolkata</v>
      </c>
      <c r="W494">
        <f t="shared" ca="1" si="136"/>
        <v>0.67125947707881739</v>
      </c>
      <c r="Y494">
        <f t="shared" ca="1" si="137"/>
        <v>0.35628186904762982</v>
      </c>
    </row>
    <row r="495" spans="1:25" x14ac:dyDescent="0.3">
      <c r="A495">
        <f t="shared" si="138"/>
        <v>5989</v>
      </c>
      <c r="B495">
        <f t="shared" ca="1" si="127"/>
        <v>19</v>
      </c>
      <c r="C495" t="str">
        <f t="shared" ca="1" si="128"/>
        <v>1</v>
      </c>
      <c r="D495" s="1">
        <f t="shared" ca="1" si="129"/>
        <v>42902</v>
      </c>
      <c r="E495" t="str">
        <f t="shared" ca="1" si="130"/>
        <v>6</v>
      </c>
      <c r="F495" t="str">
        <f t="shared" ca="1" si="131"/>
        <v>0</v>
      </c>
      <c r="G495">
        <v>2017</v>
      </c>
      <c r="H495" t="s">
        <v>14</v>
      </c>
      <c r="I495" t="s">
        <v>15</v>
      </c>
      <c r="J495">
        <f t="shared" ca="1" si="139"/>
        <v>166109</v>
      </c>
      <c r="K495" t="str">
        <f t="shared" ca="1" si="143"/>
        <v>HD</v>
      </c>
      <c r="L495" t="str">
        <f t="shared" ca="1" si="140"/>
        <v>13</v>
      </c>
      <c r="M495" t="str">
        <f t="shared" ca="1" si="141"/>
        <v>8</v>
      </c>
      <c r="N495" t="str">
        <f t="shared" ca="1" si="132"/>
        <v>i7</v>
      </c>
      <c r="O495" t="s">
        <v>21</v>
      </c>
      <c r="P495">
        <v>1024</v>
      </c>
      <c r="Q495" t="str">
        <f t="shared" ca="1" si="142"/>
        <v>512</v>
      </c>
      <c r="R495">
        <f t="shared" ca="1" si="133"/>
        <v>2</v>
      </c>
      <c r="S495" t="str">
        <f t="shared" ca="1" si="134"/>
        <v>1</v>
      </c>
      <c r="T495" t="str">
        <f t="shared" ca="1" si="135"/>
        <v>New Delhi</v>
      </c>
      <c r="W495">
        <f t="shared" ca="1" si="136"/>
        <v>0.11821166700061569</v>
      </c>
      <c r="Y495">
        <f t="shared" ca="1" si="137"/>
        <v>0.38894460016619015</v>
      </c>
    </row>
    <row r="496" spans="1:25" x14ac:dyDescent="0.3">
      <c r="A496">
        <f t="shared" si="138"/>
        <v>5990</v>
      </c>
      <c r="B496">
        <f t="shared" ca="1" si="127"/>
        <v>24</v>
      </c>
      <c r="C496" t="str">
        <f t="shared" ca="1" si="128"/>
        <v>1</v>
      </c>
      <c r="D496" s="1">
        <f t="shared" ca="1" si="129"/>
        <v>42955</v>
      </c>
      <c r="E496" t="str">
        <f t="shared" ca="1" si="130"/>
        <v>8</v>
      </c>
      <c r="F496" t="str">
        <f t="shared" ca="1" si="131"/>
        <v>1</v>
      </c>
      <c r="G496">
        <v>2017</v>
      </c>
      <c r="H496" t="s">
        <v>14</v>
      </c>
      <c r="I496" t="s">
        <v>15</v>
      </c>
      <c r="J496">
        <f t="shared" ca="1" si="139"/>
        <v>169116</v>
      </c>
      <c r="K496" t="str">
        <f t="shared" ca="1" si="143"/>
        <v>HD</v>
      </c>
      <c r="L496" t="str">
        <f t="shared" ca="1" si="140"/>
        <v>13</v>
      </c>
      <c r="M496" t="str">
        <f t="shared" ca="1" si="141"/>
        <v>8</v>
      </c>
      <c r="N496" t="str">
        <f t="shared" ca="1" si="132"/>
        <v>i7</v>
      </c>
      <c r="O496" t="s">
        <v>21</v>
      </c>
      <c r="P496">
        <v>1024</v>
      </c>
      <c r="Q496" t="str">
        <f t="shared" ca="1" si="142"/>
        <v>128</v>
      </c>
      <c r="R496">
        <f t="shared" ca="1" si="133"/>
        <v>2</v>
      </c>
      <c r="S496" t="str">
        <f t="shared" ca="1" si="134"/>
        <v>1</v>
      </c>
      <c r="T496" t="str">
        <f t="shared" ca="1" si="135"/>
        <v>Bangalore</v>
      </c>
      <c r="W496">
        <f t="shared" ca="1" si="136"/>
        <v>7.0369994989409657E-2</v>
      </c>
      <c r="Y496">
        <f t="shared" ca="1" si="137"/>
        <v>0.49730068727632226</v>
      </c>
    </row>
    <row r="497" spans="1:25" x14ac:dyDescent="0.3">
      <c r="A497">
        <f t="shared" si="138"/>
        <v>5991</v>
      </c>
      <c r="B497">
        <f t="shared" ca="1" si="127"/>
        <v>23</v>
      </c>
      <c r="C497" t="str">
        <f t="shared" ca="1" si="128"/>
        <v>1</v>
      </c>
      <c r="D497" s="1">
        <f t="shared" ca="1" si="129"/>
        <v>42982</v>
      </c>
      <c r="E497" t="str">
        <f t="shared" ca="1" si="130"/>
        <v>9</v>
      </c>
      <c r="F497" t="str">
        <f t="shared" ca="1" si="131"/>
        <v>0</v>
      </c>
      <c r="G497">
        <v>2017</v>
      </c>
      <c r="H497" t="s">
        <v>14</v>
      </c>
      <c r="I497" t="s">
        <v>15</v>
      </c>
      <c r="J497">
        <f t="shared" ca="1" si="139"/>
        <v>128197</v>
      </c>
      <c r="K497" t="str">
        <f t="shared" ca="1" si="143"/>
        <v>FullHD</v>
      </c>
      <c r="L497" t="str">
        <f t="shared" ca="1" si="140"/>
        <v>15</v>
      </c>
      <c r="M497" t="str">
        <f t="shared" ca="1" si="141"/>
        <v>16</v>
      </c>
      <c r="N497" t="str">
        <f t="shared" ca="1" si="132"/>
        <v>i5</v>
      </c>
      <c r="O497" t="s">
        <v>21</v>
      </c>
      <c r="P497">
        <v>1024</v>
      </c>
      <c r="Q497" t="str">
        <f t="shared" ca="1" si="142"/>
        <v>512</v>
      </c>
      <c r="R497">
        <f t="shared" ca="1" si="133"/>
        <v>3</v>
      </c>
      <c r="S497" t="str">
        <f t="shared" ca="1" si="134"/>
        <v>1</v>
      </c>
      <c r="T497" t="str">
        <f t="shared" ca="1" si="135"/>
        <v>Kolkata</v>
      </c>
      <c r="W497">
        <f t="shared" ca="1" si="136"/>
        <v>0.33520549388823295</v>
      </c>
      <c r="Y497">
        <f t="shared" ca="1" si="137"/>
        <v>0.28912260067190798</v>
      </c>
    </row>
    <row r="498" spans="1:25" x14ac:dyDescent="0.3">
      <c r="A498">
        <f t="shared" si="138"/>
        <v>5992</v>
      </c>
      <c r="B498">
        <f t="shared" ca="1" si="127"/>
        <v>24</v>
      </c>
      <c r="C498" t="str">
        <f t="shared" ca="1" si="128"/>
        <v>1</v>
      </c>
      <c r="D498" s="1">
        <f t="shared" ca="1" si="129"/>
        <v>42736</v>
      </c>
      <c r="E498" t="str">
        <f t="shared" ca="1" si="130"/>
        <v>1</v>
      </c>
      <c r="F498" t="str">
        <f t="shared" ca="1" si="131"/>
        <v>1</v>
      </c>
      <c r="G498">
        <v>2017</v>
      </c>
      <c r="H498" t="s">
        <v>14</v>
      </c>
      <c r="I498" t="s">
        <v>15</v>
      </c>
      <c r="J498">
        <f t="shared" ca="1" si="139"/>
        <v>143862</v>
      </c>
      <c r="K498" t="str">
        <f t="shared" ca="1" si="143"/>
        <v>HD</v>
      </c>
      <c r="L498" t="str">
        <f t="shared" ca="1" si="140"/>
        <v>13</v>
      </c>
      <c r="M498" t="str">
        <f t="shared" ca="1" si="141"/>
        <v>16</v>
      </c>
      <c r="N498" t="str">
        <f t="shared" ca="1" si="132"/>
        <v>i5</v>
      </c>
      <c r="O498" t="s">
        <v>21</v>
      </c>
      <c r="P498">
        <v>1024</v>
      </c>
      <c r="Q498" t="str">
        <f t="shared" ca="1" si="142"/>
        <v>512</v>
      </c>
      <c r="R498">
        <f t="shared" ca="1" si="133"/>
        <v>3</v>
      </c>
      <c r="S498" t="str">
        <f t="shared" ca="1" si="134"/>
        <v>1</v>
      </c>
      <c r="T498" t="str">
        <f t="shared" ca="1" si="135"/>
        <v>Bangalore</v>
      </c>
      <c r="W498">
        <f t="shared" ca="1" si="136"/>
        <v>0.1329504165626556</v>
      </c>
      <c r="Y498">
        <f t="shared" ca="1" si="137"/>
        <v>0.45114447601080021</v>
      </c>
    </row>
    <row r="499" spans="1:25" x14ac:dyDescent="0.3">
      <c r="A499">
        <f t="shared" si="138"/>
        <v>5993</v>
      </c>
      <c r="B499">
        <f t="shared" ca="1" si="127"/>
        <v>20</v>
      </c>
      <c r="C499" t="str">
        <f t="shared" ca="1" si="128"/>
        <v>1</v>
      </c>
      <c r="D499" s="1">
        <f t="shared" ca="1" si="129"/>
        <v>42853</v>
      </c>
      <c r="E499" t="str">
        <f t="shared" ca="1" si="130"/>
        <v>4</v>
      </c>
      <c r="F499" t="str">
        <f t="shared" ca="1" si="131"/>
        <v>0</v>
      </c>
      <c r="G499">
        <v>2017</v>
      </c>
      <c r="H499" t="s">
        <v>14</v>
      </c>
      <c r="I499" t="s">
        <v>15</v>
      </c>
      <c r="J499">
        <f t="shared" ca="1" si="139"/>
        <v>133883</v>
      </c>
      <c r="K499" t="str">
        <f t="shared" ca="1" si="143"/>
        <v>FullHD</v>
      </c>
      <c r="L499" t="str">
        <f t="shared" ca="1" si="140"/>
        <v>15</v>
      </c>
      <c r="M499" t="str">
        <f t="shared" ca="1" si="141"/>
        <v>8</v>
      </c>
      <c r="N499" t="str">
        <f t="shared" ca="1" si="132"/>
        <v>i5</v>
      </c>
      <c r="O499" t="s">
        <v>21</v>
      </c>
      <c r="P499">
        <v>1024</v>
      </c>
      <c r="Q499" t="str">
        <f t="shared" ca="1" si="142"/>
        <v>128</v>
      </c>
      <c r="R499">
        <f t="shared" ca="1" si="133"/>
        <v>3</v>
      </c>
      <c r="S499" t="str">
        <f t="shared" ca="1" si="134"/>
        <v>1</v>
      </c>
      <c r="T499" t="str">
        <f t="shared" ca="1" si="135"/>
        <v>Coimbatore</v>
      </c>
      <c r="W499">
        <f t="shared" ca="1" si="136"/>
        <v>0.27448038138426967</v>
      </c>
      <c r="Y499">
        <f t="shared" ca="1" si="137"/>
        <v>0.81604192840161982</v>
      </c>
    </row>
    <row r="500" spans="1:25" x14ac:dyDescent="0.3">
      <c r="A500">
        <f t="shared" si="138"/>
        <v>5994</v>
      </c>
      <c r="B500">
        <f t="shared" ca="1" si="127"/>
        <v>23</v>
      </c>
      <c r="C500" t="str">
        <f t="shared" ca="1" si="128"/>
        <v>1</v>
      </c>
      <c r="D500" s="1">
        <f t="shared" ca="1" si="129"/>
        <v>42920</v>
      </c>
      <c r="E500" t="str">
        <f t="shared" ca="1" si="130"/>
        <v>7</v>
      </c>
      <c r="F500" t="str">
        <f t="shared" ca="1" si="131"/>
        <v>1</v>
      </c>
      <c r="G500">
        <v>2017</v>
      </c>
      <c r="H500" t="s">
        <v>14</v>
      </c>
      <c r="I500" t="s">
        <v>15</v>
      </c>
      <c r="J500">
        <f t="shared" ca="1" si="139"/>
        <v>167927</v>
      </c>
      <c r="K500" t="str">
        <f t="shared" ca="1" si="143"/>
        <v>FullHD</v>
      </c>
      <c r="L500" t="str">
        <f t="shared" ca="1" si="140"/>
        <v>15</v>
      </c>
      <c r="M500" t="str">
        <f t="shared" ca="1" si="141"/>
        <v>16</v>
      </c>
      <c r="N500" t="str">
        <f t="shared" ca="1" si="132"/>
        <v>i7</v>
      </c>
      <c r="O500" t="s">
        <v>21</v>
      </c>
      <c r="P500">
        <v>1024</v>
      </c>
      <c r="Q500" t="str">
        <f t="shared" ca="1" si="142"/>
        <v>256</v>
      </c>
      <c r="R500">
        <f t="shared" ca="1" si="133"/>
        <v>2</v>
      </c>
      <c r="S500" t="str">
        <f t="shared" ca="1" si="134"/>
        <v>1</v>
      </c>
      <c r="T500" t="str">
        <f t="shared" ca="1" si="135"/>
        <v>Surat</v>
      </c>
      <c r="W500">
        <f t="shared" ca="1" si="136"/>
        <v>0.76586067783333034</v>
      </c>
      <c r="Y500">
        <f t="shared" ca="1" si="137"/>
        <v>0.88333065728048554</v>
      </c>
    </row>
    <row r="501" spans="1:25" x14ac:dyDescent="0.3">
      <c r="A501">
        <f t="shared" si="138"/>
        <v>5995</v>
      </c>
      <c r="B501">
        <f t="shared" ca="1" si="127"/>
        <v>19</v>
      </c>
      <c r="C501" t="str">
        <f t="shared" ca="1" si="128"/>
        <v>1</v>
      </c>
      <c r="D501" s="1">
        <f t="shared" ca="1" si="129"/>
        <v>42841</v>
      </c>
      <c r="E501" t="str">
        <f t="shared" ca="1" si="130"/>
        <v>4</v>
      </c>
      <c r="F501" t="str">
        <f t="shared" ca="1" si="131"/>
        <v>0</v>
      </c>
      <c r="G501">
        <v>2017</v>
      </c>
      <c r="H501" t="s">
        <v>14</v>
      </c>
      <c r="I501" t="s">
        <v>15</v>
      </c>
      <c r="J501">
        <f t="shared" ca="1" si="139"/>
        <v>157832</v>
      </c>
      <c r="K501" t="str">
        <f t="shared" ca="1" si="143"/>
        <v>HD</v>
      </c>
      <c r="L501" t="str">
        <f t="shared" ca="1" si="140"/>
        <v>13</v>
      </c>
      <c r="M501" t="str">
        <f t="shared" ca="1" si="141"/>
        <v>8</v>
      </c>
      <c r="N501" t="str">
        <f t="shared" ca="1" si="132"/>
        <v>i7</v>
      </c>
      <c r="O501" t="s">
        <v>21</v>
      </c>
      <c r="P501">
        <v>1024</v>
      </c>
      <c r="Q501" t="str">
        <f t="shared" ca="1" si="142"/>
        <v>512</v>
      </c>
      <c r="R501">
        <f t="shared" ca="1" si="133"/>
        <v>2</v>
      </c>
      <c r="S501" t="str">
        <f t="shared" ca="1" si="134"/>
        <v>1</v>
      </c>
      <c r="T501" t="str">
        <f t="shared" ca="1" si="135"/>
        <v>New Delhi</v>
      </c>
      <c r="W501">
        <f t="shared" ca="1" si="136"/>
        <v>0.22343524150648164</v>
      </c>
      <c r="Y501">
        <f t="shared" ca="1" si="137"/>
        <v>0.18924368600346464</v>
      </c>
    </row>
    <row r="502" spans="1:25" x14ac:dyDescent="0.3">
      <c r="A502">
        <f t="shared" si="138"/>
        <v>5996</v>
      </c>
      <c r="B502">
        <f t="shared" ca="1" si="127"/>
        <v>27</v>
      </c>
      <c r="C502" t="str">
        <f t="shared" ca="1" si="128"/>
        <v>1</v>
      </c>
      <c r="D502" s="1">
        <f t="shared" ca="1" si="129"/>
        <v>42755</v>
      </c>
      <c r="E502" t="str">
        <f t="shared" ca="1" si="130"/>
        <v>1</v>
      </c>
      <c r="F502" t="str">
        <f t="shared" ca="1" si="131"/>
        <v>1</v>
      </c>
      <c r="G502">
        <v>2017</v>
      </c>
      <c r="H502" t="s">
        <v>14</v>
      </c>
      <c r="I502" t="s">
        <v>15</v>
      </c>
      <c r="J502">
        <f t="shared" ca="1" si="139"/>
        <v>195192</v>
      </c>
      <c r="K502" t="str">
        <f t="shared" ca="1" si="143"/>
        <v>HD</v>
      </c>
      <c r="L502" t="str">
        <f t="shared" ca="1" si="140"/>
        <v>13</v>
      </c>
      <c r="M502" t="str">
        <f t="shared" ca="1" si="141"/>
        <v>16</v>
      </c>
      <c r="N502" t="str">
        <f t="shared" ca="1" si="132"/>
        <v>i7</v>
      </c>
      <c r="O502" t="s">
        <v>21</v>
      </c>
      <c r="P502">
        <v>1024</v>
      </c>
      <c r="Q502" t="str">
        <f t="shared" ca="1" si="142"/>
        <v>512</v>
      </c>
      <c r="R502">
        <f t="shared" ca="1" si="133"/>
        <v>2</v>
      </c>
      <c r="S502" t="str">
        <f t="shared" ca="1" si="134"/>
        <v>1</v>
      </c>
      <c r="T502" t="str">
        <f t="shared" ca="1" si="135"/>
        <v>Vizag</v>
      </c>
      <c r="W502">
        <f t="shared" ca="1" si="136"/>
        <v>0.92576606923356897</v>
      </c>
      <c r="Y502">
        <f t="shared" ca="1" si="137"/>
        <v>0.93211478824536897</v>
      </c>
    </row>
    <row r="503" spans="1:25" x14ac:dyDescent="0.3">
      <c r="A503">
        <f t="shared" si="138"/>
        <v>5997</v>
      </c>
      <c r="B503">
        <f t="shared" ca="1" si="127"/>
        <v>19</v>
      </c>
      <c r="C503" t="str">
        <f t="shared" ca="1" si="128"/>
        <v>0</v>
      </c>
      <c r="D503" s="1">
        <f t="shared" ca="1" si="129"/>
        <v>42784</v>
      </c>
      <c r="E503" t="str">
        <f t="shared" ca="1" si="130"/>
        <v>2</v>
      </c>
      <c r="F503" t="str">
        <f t="shared" ca="1" si="131"/>
        <v>0</v>
      </c>
      <c r="G503">
        <v>2017</v>
      </c>
      <c r="H503" t="s">
        <v>14</v>
      </c>
      <c r="I503" t="s">
        <v>15</v>
      </c>
      <c r="J503">
        <f t="shared" ca="1" si="139"/>
        <v>120380</v>
      </c>
      <c r="K503" t="str">
        <f t="shared" ca="1" si="143"/>
        <v>FullHD</v>
      </c>
      <c r="L503" t="str">
        <f t="shared" ca="1" si="140"/>
        <v>15</v>
      </c>
      <c r="M503" t="str">
        <f t="shared" ca="1" si="141"/>
        <v>8</v>
      </c>
      <c r="N503" t="str">
        <f t="shared" ca="1" si="132"/>
        <v>i5</v>
      </c>
      <c r="O503" t="s">
        <v>21</v>
      </c>
      <c r="P503">
        <v>1024</v>
      </c>
      <c r="Q503" t="str">
        <f t="shared" ca="1" si="142"/>
        <v>512</v>
      </c>
      <c r="R503">
        <f t="shared" ca="1" si="133"/>
        <v>3</v>
      </c>
      <c r="S503" t="str">
        <f t="shared" ca="1" si="134"/>
        <v>1</v>
      </c>
      <c r="T503" t="str">
        <f t="shared" ca="1" si="135"/>
        <v>Coimbatore</v>
      </c>
      <c r="W503">
        <f t="shared" ca="1" si="136"/>
        <v>0.41341638573194339</v>
      </c>
      <c r="Y503">
        <f t="shared" ca="1" si="137"/>
        <v>0.75500500469316734</v>
      </c>
    </row>
    <row r="504" spans="1:25" x14ac:dyDescent="0.3">
      <c r="A504">
        <f t="shared" si="138"/>
        <v>5998</v>
      </c>
      <c r="B504">
        <f t="shared" ca="1" si="127"/>
        <v>22</v>
      </c>
      <c r="C504" t="str">
        <f t="shared" ca="1" si="128"/>
        <v>1</v>
      </c>
      <c r="D504" s="1">
        <f t="shared" ca="1" si="129"/>
        <v>42937</v>
      </c>
      <c r="E504" t="str">
        <f t="shared" ca="1" si="130"/>
        <v>7</v>
      </c>
      <c r="F504" t="str">
        <f t="shared" ca="1" si="131"/>
        <v>1</v>
      </c>
      <c r="G504">
        <v>2017</v>
      </c>
      <c r="H504" t="s">
        <v>14</v>
      </c>
      <c r="I504" t="s">
        <v>15</v>
      </c>
      <c r="J504">
        <f t="shared" ca="1" si="139"/>
        <v>125706</v>
      </c>
      <c r="K504" t="str">
        <f t="shared" ca="1" si="143"/>
        <v>HD</v>
      </c>
      <c r="L504" t="str">
        <f t="shared" ca="1" si="140"/>
        <v>13</v>
      </c>
      <c r="M504" t="str">
        <f t="shared" ca="1" si="141"/>
        <v>8</v>
      </c>
      <c r="N504" t="str">
        <f t="shared" ca="1" si="132"/>
        <v>i5</v>
      </c>
      <c r="O504" t="s">
        <v>21</v>
      </c>
      <c r="P504">
        <v>1024</v>
      </c>
      <c r="Q504" t="str">
        <f t="shared" ca="1" si="142"/>
        <v>256</v>
      </c>
      <c r="R504">
        <f t="shared" ca="1" si="133"/>
        <v>2</v>
      </c>
      <c r="S504" t="str">
        <f t="shared" ca="1" si="134"/>
        <v>1</v>
      </c>
      <c r="T504" t="str">
        <f t="shared" ca="1" si="135"/>
        <v>New Delhi</v>
      </c>
      <c r="W504">
        <f t="shared" ca="1" si="136"/>
        <v>0.44736616077185942</v>
      </c>
      <c r="Y504">
        <f t="shared" ca="1" si="137"/>
        <v>0.62262091328870828</v>
      </c>
    </row>
    <row r="505" spans="1:25" x14ac:dyDescent="0.3">
      <c r="A505">
        <f t="shared" si="138"/>
        <v>5999</v>
      </c>
      <c r="B505">
        <f t="shared" ca="1" si="127"/>
        <v>23</v>
      </c>
      <c r="C505" t="str">
        <f t="shared" ca="1" si="128"/>
        <v>1</v>
      </c>
      <c r="D505" s="1">
        <f t="shared" ca="1" si="129"/>
        <v>42756</v>
      </c>
      <c r="E505" t="str">
        <f t="shared" ca="1" si="130"/>
        <v>1</v>
      </c>
      <c r="F505" t="str">
        <f t="shared" ca="1" si="131"/>
        <v>1</v>
      </c>
      <c r="G505">
        <v>2017</v>
      </c>
      <c r="H505" t="s">
        <v>14</v>
      </c>
      <c r="I505" t="s">
        <v>15</v>
      </c>
      <c r="J505">
        <f t="shared" ca="1" si="139"/>
        <v>124846</v>
      </c>
      <c r="K505" t="str">
        <f t="shared" ca="1" si="143"/>
        <v>FullHD</v>
      </c>
      <c r="L505" t="str">
        <f t="shared" ca="1" si="140"/>
        <v>15</v>
      </c>
      <c r="M505" t="str">
        <f t="shared" ca="1" si="141"/>
        <v>8</v>
      </c>
      <c r="N505" t="str">
        <f t="shared" ca="1" si="132"/>
        <v>i5</v>
      </c>
      <c r="O505" t="s">
        <v>21</v>
      </c>
      <c r="P505">
        <v>1024</v>
      </c>
      <c r="Q505" t="str">
        <f t="shared" ca="1" si="142"/>
        <v>512</v>
      </c>
      <c r="R505">
        <f t="shared" ca="1" si="133"/>
        <v>2</v>
      </c>
      <c r="S505" t="str">
        <f t="shared" ca="1" si="134"/>
        <v>1</v>
      </c>
      <c r="T505" t="str">
        <f t="shared" ca="1" si="135"/>
        <v>New Delhi</v>
      </c>
      <c r="W505">
        <f t="shared" ca="1" si="136"/>
        <v>0.2093822329946774</v>
      </c>
      <c r="Y505">
        <f t="shared" ca="1" si="137"/>
        <v>0.47449033028312315</v>
      </c>
    </row>
    <row r="506" spans="1:25" x14ac:dyDescent="0.3">
      <c r="A506">
        <f t="shared" si="138"/>
        <v>6000</v>
      </c>
      <c r="B506">
        <f t="shared" ca="1" si="127"/>
        <v>20</v>
      </c>
      <c r="C506" t="str">
        <f t="shared" ca="1" si="128"/>
        <v>0</v>
      </c>
      <c r="D506" s="1">
        <f t="shared" ca="1" si="129"/>
        <v>42911</v>
      </c>
      <c r="E506" t="str">
        <f t="shared" ca="1" si="130"/>
        <v>6</v>
      </c>
      <c r="F506" t="str">
        <f t="shared" ca="1" si="131"/>
        <v>0</v>
      </c>
      <c r="G506">
        <v>2017</v>
      </c>
      <c r="H506" t="s">
        <v>14</v>
      </c>
      <c r="I506" t="s">
        <v>15</v>
      </c>
      <c r="J506">
        <f t="shared" ca="1" si="139"/>
        <v>130531</v>
      </c>
      <c r="K506" t="str">
        <f t="shared" ca="1" si="143"/>
        <v>HD</v>
      </c>
      <c r="L506" t="str">
        <f t="shared" ca="1" si="140"/>
        <v>13</v>
      </c>
      <c r="M506" t="str">
        <f t="shared" ca="1" si="141"/>
        <v>8</v>
      </c>
      <c r="N506" t="str">
        <f t="shared" ca="1" si="132"/>
        <v>i5</v>
      </c>
      <c r="O506" t="s">
        <v>21</v>
      </c>
      <c r="P506">
        <v>1024</v>
      </c>
      <c r="Q506" t="str">
        <f t="shared" ca="1" si="142"/>
        <v>256</v>
      </c>
      <c r="R506">
        <f t="shared" ca="1" si="133"/>
        <v>2</v>
      </c>
      <c r="S506" t="str">
        <f t="shared" ca="1" si="134"/>
        <v>1</v>
      </c>
      <c r="T506" t="str">
        <f t="shared" ca="1" si="135"/>
        <v>Coimbatore</v>
      </c>
      <c r="W506">
        <f t="shared" ca="1" si="136"/>
        <v>0.45090559819030218</v>
      </c>
      <c r="Y506">
        <f t="shared" ca="1" si="137"/>
        <v>0.85232543627577906</v>
      </c>
    </row>
    <row r="507" spans="1:25" x14ac:dyDescent="0.3">
      <c r="A507">
        <f t="shared" si="138"/>
        <v>6001</v>
      </c>
      <c r="B507">
        <f t="shared" ca="1" si="127"/>
        <v>22</v>
      </c>
      <c r="C507" t="str">
        <f t="shared" ca="1" si="128"/>
        <v>1</v>
      </c>
      <c r="D507" s="1">
        <f t="shared" ca="1" si="129"/>
        <v>42788</v>
      </c>
      <c r="E507" t="str">
        <f t="shared" ca="1" si="130"/>
        <v>2</v>
      </c>
      <c r="F507" t="str">
        <f t="shared" ca="1" si="131"/>
        <v>0</v>
      </c>
      <c r="G507">
        <v>2017</v>
      </c>
      <c r="H507" t="s">
        <v>14</v>
      </c>
      <c r="I507" t="s">
        <v>15</v>
      </c>
      <c r="J507">
        <f t="shared" ca="1" si="139"/>
        <v>127659</v>
      </c>
      <c r="K507" t="str">
        <f t="shared" ca="1" si="143"/>
        <v>FullHD</v>
      </c>
      <c r="L507" t="str">
        <f t="shared" ca="1" si="140"/>
        <v>15</v>
      </c>
      <c r="M507" t="str">
        <f t="shared" ca="1" si="141"/>
        <v>8</v>
      </c>
      <c r="N507" t="str">
        <f t="shared" ca="1" si="132"/>
        <v>i5</v>
      </c>
      <c r="O507" t="s">
        <v>21</v>
      </c>
      <c r="P507">
        <v>1024</v>
      </c>
      <c r="Q507" t="str">
        <f t="shared" ca="1" si="142"/>
        <v>256</v>
      </c>
      <c r="R507">
        <f t="shared" ca="1" si="133"/>
        <v>3</v>
      </c>
      <c r="S507" t="str">
        <f t="shared" ca="1" si="134"/>
        <v>1</v>
      </c>
      <c r="T507" t="str">
        <f t="shared" ca="1" si="135"/>
        <v>Mumbai</v>
      </c>
      <c r="W507">
        <f t="shared" ca="1" si="136"/>
        <v>0.63556006774923102</v>
      </c>
      <c r="Y507">
        <f t="shared" ca="1" si="137"/>
        <v>0.38217267787888309</v>
      </c>
    </row>
    <row r="508" spans="1:25" x14ac:dyDescent="0.3">
      <c r="A508">
        <f t="shared" si="138"/>
        <v>6002</v>
      </c>
      <c r="B508">
        <f t="shared" ca="1" si="127"/>
        <v>19</v>
      </c>
      <c r="C508" t="str">
        <f t="shared" ca="1" si="128"/>
        <v>0</v>
      </c>
      <c r="D508" s="1">
        <f t="shared" ca="1" si="129"/>
        <v>43049</v>
      </c>
      <c r="E508" t="str">
        <f t="shared" ca="1" si="130"/>
        <v>11</v>
      </c>
      <c r="F508" t="str">
        <f t="shared" ca="1" si="131"/>
        <v>1</v>
      </c>
      <c r="G508">
        <v>2017</v>
      </c>
      <c r="H508" t="s">
        <v>14</v>
      </c>
      <c r="I508" t="s">
        <v>15</v>
      </c>
      <c r="J508">
        <f t="shared" ca="1" si="139"/>
        <v>121144</v>
      </c>
      <c r="K508" t="str">
        <f t="shared" ca="1" si="143"/>
        <v>FullHD</v>
      </c>
      <c r="L508" t="str">
        <f t="shared" ca="1" si="140"/>
        <v>15</v>
      </c>
      <c r="M508" t="str">
        <f t="shared" ca="1" si="141"/>
        <v>16</v>
      </c>
      <c r="N508" t="str">
        <f t="shared" ca="1" si="132"/>
        <v>i5</v>
      </c>
      <c r="O508" t="s">
        <v>21</v>
      </c>
      <c r="P508">
        <v>1024</v>
      </c>
      <c r="Q508" t="str">
        <f t="shared" ca="1" si="142"/>
        <v>512</v>
      </c>
      <c r="R508">
        <f t="shared" ca="1" si="133"/>
        <v>3</v>
      </c>
      <c r="S508" t="str">
        <f t="shared" ca="1" si="134"/>
        <v>1</v>
      </c>
      <c r="T508" t="str">
        <f t="shared" ca="1" si="135"/>
        <v>Hyderabad</v>
      </c>
      <c r="W508">
        <f t="shared" ca="1" si="136"/>
        <v>0.13311202555614332</v>
      </c>
      <c r="Y508">
        <f t="shared" ca="1" si="137"/>
        <v>0.62472018481373026</v>
      </c>
    </row>
    <row r="509" spans="1:25" x14ac:dyDescent="0.3">
      <c r="A509">
        <f t="shared" si="138"/>
        <v>6003</v>
      </c>
      <c r="B509">
        <f t="shared" ca="1" si="127"/>
        <v>21</v>
      </c>
      <c r="C509" t="str">
        <f t="shared" ca="1" si="128"/>
        <v>1</v>
      </c>
      <c r="D509" s="1">
        <f t="shared" ca="1" si="129"/>
        <v>42800</v>
      </c>
      <c r="E509" t="str">
        <f t="shared" ca="1" si="130"/>
        <v>3</v>
      </c>
      <c r="F509" t="str">
        <f t="shared" ca="1" si="131"/>
        <v>0</v>
      </c>
      <c r="G509">
        <v>2017</v>
      </c>
      <c r="H509" t="s">
        <v>14</v>
      </c>
      <c r="I509" t="s">
        <v>15</v>
      </c>
      <c r="J509">
        <f t="shared" ca="1" si="139"/>
        <v>241371</v>
      </c>
      <c r="K509" t="str">
        <f t="shared" ca="1" si="143"/>
        <v>HD</v>
      </c>
      <c r="L509" t="str">
        <f t="shared" ca="1" si="140"/>
        <v>13</v>
      </c>
      <c r="M509" t="str">
        <f t="shared" ca="1" si="141"/>
        <v>32</v>
      </c>
      <c r="N509" t="str">
        <f t="shared" ca="1" si="132"/>
        <v>i7</v>
      </c>
      <c r="O509" t="s">
        <v>21</v>
      </c>
      <c r="P509">
        <v>1024</v>
      </c>
      <c r="Q509" t="str">
        <f t="shared" ca="1" si="142"/>
        <v>512</v>
      </c>
      <c r="R509">
        <f t="shared" ca="1" si="133"/>
        <v>3</v>
      </c>
      <c r="S509" t="str">
        <f t="shared" ca="1" si="134"/>
        <v>1</v>
      </c>
      <c r="T509" t="str">
        <f t="shared" ca="1" si="135"/>
        <v>Mumbai</v>
      </c>
      <c r="W509">
        <f t="shared" ca="1" si="136"/>
        <v>0.20869660320991701</v>
      </c>
      <c r="Y509">
        <f t="shared" ca="1" si="137"/>
        <v>0.55402320066229649</v>
      </c>
    </row>
    <row r="510" spans="1:25" x14ac:dyDescent="0.3">
      <c r="A510">
        <f t="shared" si="138"/>
        <v>6004</v>
      </c>
      <c r="B510">
        <f t="shared" ca="1" si="127"/>
        <v>21</v>
      </c>
      <c r="C510" t="str">
        <f t="shared" ca="1" si="128"/>
        <v>1</v>
      </c>
      <c r="D510" s="1">
        <f t="shared" ca="1" si="129"/>
        <v>42807</v>
      </c>
      <c r="E510" t="str">
        <f t="shared" ca="1" si="130"/>
        <v>3</v>
      </c>
      <c r="F510" t="str">
        <f t="shared" ca="1" si="131"/>
        <v>0</v>
      </c>
      <c r="G510">
        <v>2017</v>
      </c>
      <c r="H510" t="s">
        <v>14</v>
      </c>
      <c r="I510" t="s">
        <v>15</v>
      </c>
      <c r="J510">
        <f t="shared" ca="1" si="139"/>
        <v>144947</v>
      </c>
      <c r="K510" t="str">
        <f t="shared" ca="1" si="143"/>
        <v>HD</v>
      </c>
      <c r="L510" t="str">
        <f t="shared" ca="1" si="140"/>
        <v>13</v>
      </c>
      <c r="M510" t="str">
        <f t="shared" ca="1" si="141"/>
        <v>16</v>
      </c>
      <c r="N510" t="str">
        <f t="shared" ca="1" si="132"/>
        <v>i5</v>
      </c>
      <c r="O510" t="s">
        <v>21</v>
      </c>
      <c r="P510">
        <v>1024</v>
      </c>
      <c r="Q510" t="str">
        <f t="shared" ca="1" si="142"/>
        <v>256</v>
      </c>
      <c r="R510">
        <f t="shared" ca="1" si="133"/>
        <v>2</v>
      </c>
      <c r="S510" t="str">
        <f t="shared" ca="1" si="134"/>
        <v>1</v>
      </c>
      <c r="T510" t="str">
        <f t="shared" ca="1" si="135"/>
        <v>Bangalore</v>
      </c>
      <c r="W510">
        <f t="shared" ca="1" si="136"/>
        <v>0.68943876795495063</v>
      </c>
      <c r="Y510">
        <f t="shared" ca="1" si="137"/>
        <v>0.1210282204834886</v>
      </c>
    </row>
    <row r="511" spans="1:25" x14ac:dyDescent="0.3">
      <c r="A511">
        <f t="shared" si="138"/>
        <v>6005</v>
      </c>
      <c r="B511">
        <f t="shared" ca="1" si="127"/>
        <v>23</v>
      </c>
      <c r="C511" t="str">
        <f t="shared" ca="1" si="128"/>
        <v>1</v>
      </c>
      <c r="D511" s="1">
        <f t="shared" ca="1" si="129"/>
        <v>42979</v>
      </c>
      <c r="E511" t="str">
        <f t="shared" ca="1" si="130"/>
        <v>9</v>
      </c>
      <c r="F511" t="str">
        <f t="shared" ca="1" si="131"/>
        <v>0</v>
      </c>
      <c r="G511">
        <v>2017</v>
      </c>
      <c r="H511" t="s">
        <v>14</v>
      </c>
      <c r="I511" t="s">
        <v>15</v>
      </c>
      <c r="J511">
        <f t="shared" ca="1" si="139"/>
        <v>126433</v>
      </c>
      <c r="K511" t="str">
        <f t="shared" ca="1" si="143"/>
        <v>FullHD</v>
      </c>
      <c r="L511" t="str">
        <f t="shared" ca="1" si="140"/>
        <v>15</v>
      </c>
      <c r="M511" t="str">
        <f t="shared" ca="1" si="141"/>
        <v>8</v>
      </c>
      <c r="N511" t="str">
        <f t="shared" ca="1" si="132"/>
        <v>i5</v>
      </c>
      <c r="O511" t="s">
        <v>21</v>
      </c>
      <c r="P511">
        <v>1024</v>
      </c>
      <c r="Q511" t="str">
        <f t="shared" ca="1" si="142"/>
        <v>256</v>
      </c>
      <c r="R511">
        <f t="shared" ca="1" si="133"/>
        <v>2</v>
      </c>
      <c r="S511" t="str">
        <f t="shared" ca="1" si="134"/>
        <v>1</v>
      </c>
      <c r="T511" t="str">
        <f t="shared" ca="1" si="135"/>
        <v>New Delhi</v>
      </c>
      <c r="W511">
        <f t="shared" ca="1" si="136"/>
        <v>0.46470495090644826</v>
      </c>
      <c r="Y511">
        <f t="shared" ca="1" si="137"/>
        <v>0.43610776338358037</v>
      </c>
    </row>
    <row r="512" spans="1:25" x14ac:dyDescent="0.3">
      <c r="A512">
        <f t="shared" si="138"/>
        <v>6006</v>
      </c>
      <c r="B512">
        <f t="shared" ca="1" si="127"/>
        <v>25</v>
      </c>
      <c r="C512" t="str">
        <f t="shared" ca="1" si="128"/>
        <v>1</v>
      </c>
      <c r="D512" s="1">
        <f t="shared" ca="1" si="129"/>
        <v>43066</v>
      </c>
      <c r="E512" t="str">
        <f t="shared" ca="1" si="130"/>
        <v>11</v>
      </c>
      <c r="F512" t="str">
        <f t="shared" ca="1" si="131"/>
        <v>1</v>
      </c>
      <c r="G512">
        <v>2017</v>
      </c>
      <c r="H512" t="s">
        <v>14</v>
      </c>
      <c r="I512" t="s">
        <v>15</v>
      </c>
      <c r="J512">
        <f t="shared" ca="1" si="139"/>
        <v>130086</v>
      </c>
      <c r="K512" t="str">
        <f t="shared" ca="1" si="143"/>
        <v>FullHD</v>
      </c>
      <c r="L512" t="str">
        <f t="shared" ca="1" si="140"/>
        <v>15</v>
      </c>
      <c r="M512" t="str">
        <f t="shared" ca="1" si="141"/>
        <v>16</v>
      </c>
      <c r="N512" t="str">
        <f t="shared" ca="1" si="132"/>
        <v>i5</v>
      </c>
      <c r="O512" t="s">
        <v>21</v>
      </c>
      <c r="P512">
        <v>1024</v>
      </c>
      <c r="Q512" t="str">
        <f t="shared" ca="1" si="142"/>
        <v>512</v>
      </c>
      <c r="R512">
        <f t="shared" ca="1" si="133"/>
        <v>3</v>
      </c>
      <c r="S512" t="str">
        <f t="shared" ca="1" si="134"/>
        <v>1</v>
      </c>
      <c r="T512" t="str">
        <f t="shared" ca="1" si="135"/>
        <v>Mumbai</v>
      </c>
      <c r="W512">
        <f t="shared" ca="1" si="136"/>
        <v>0.16374294562776026</v>
      </c>
      <c r="Y512">
        <f t="shared" ca="1" si="137"/>
        <v>0.46333189155219068</v>
      </c>
    </row>
    <row r="513" spans="1:25" x14ac:dyDescent="0.3">
      <c r="A513">
        <f t="shared" si="138"/>
        <v>6007</v>
      </c>
      <c r="B513">
        <f t="shared" ca="1" si="127"/>
        <v>29</v>
      </c>
      <c r="C513" t="str">
        <f t="shared" ca="1" si="128"/>
        <v>0</v>
      </c>
      <c r="D513" s="1">
        <f t="shared" ca="1" si="129"/>
        <v>43049</v>
      </c>
      <c r="E513" t="str">
        <f t="shared" ca="1" si="130"/>
        <v>11</v>
      </c>
      <c r="F513" t="str">
        <f t="shared" ca="1" si="131"/>
        <v>1</v>
      </c>
      <c r="G513">
        <v>2017</v>
      </c>
      <c r="H513" t="s">
        <v>14</v>
      </c>
      <c r="I513" t="s">
        <v>15</v>
      </c>
      <c r="J513">
        <f t="shared" ca="1" si="139"/>
        <v>174584</v>
      </c>
      <c r="K513" t="str">
        <f t="shared" ca="1" si="143"/>
        <v>HD</v>
      </c>
      <c r="L513" t="str">
        <f t="shared" ca="1" si="140"/>
        <v>13</v>
      </c>
      <c r="M513" t="str">
        <f t="shared" ca="1" si="141"/>
        <v>16</v>
      </c>
      <c r="N513" t="str">
        <f t="shared" ca="1" si="132"/>
        <v>i7</v>
      </c>
      <c r="O513" t="s">
        <v>21</v>
      </c>
      <c r="P513">
        <v>1024</v>
      </c>
      <c r="Q513" t="str">
        <f t="shared" ca="1" si="142"/>
        <v>512</v>
      </c>
      <c r="R513">
        <f t="shared" ca="1" si="133"/>
        <v>3</v>
      </c>
      <c r="S513" t="str">
        <f t="shared" ca="1" si="134"/>
        <v>1</v>
      </c>
      <c r="T513" t="str">
        <f t="shared" ca="1" si="135"/>
        <v>Patna</v>
      </c>
      <c r="W513">
        <f t="shared" ca="1" si="136"/>
        <v>0.93312905662645018</v>
      </c>
      <c r="Y513">
        <f t="shared" ca="1" si="137"/>
        <v>0.7632840201328257</v>
      </c>
    </row>
    <row r="514" spans="1:25" x14ac:dyDescent="0.3">
      <c r="A514">
        <f t="shared" si="138"/>
        <v>6008</v>
      </c>
      <c r="B514">
        <f t="shared" ca="1" si="127"/>
        <v>20</v>
      </c>
      <c r="C514" t="str">
        <f t="shared" ca="1" si="128"/>
        <v>1</v>
      </c>
      <c r="D514" s="1">
        <f t="shared" ca="1" si="129"/>
        <v>43058</v>
      </c>
      <c r="E514" t="str">
        <f t="shared" ca="1" si="130"/>
        <v>11</v>
      </c>
      <c r="F514" t="str">
        <f t="shared" ca="1" si="131"/>
        <v>1</v>
      </c>
      <c r="G514">
        <v>2017</v>
      </c>
      <c r="H514" t="s">
        <v>14</v>
      </c>
      <c r="I514" t="s">
        <v>15</v>
      </c>
      <c r="J514">
        <f t="shared" ca="1" si="139"/>
        <v>127302</v>
      </c>
      <c r="K514" t="str">
        <f t="shared" ca="1" si="143"/>
        <v>HD</v>
      </c>
      <c r="L514" t="str">
        <f t="shared" ca="1" si="140"/>
        <v>13</v>
      </c>
      <c r="M514" t="str">
        <f t="shared" ca="1" si="141"/>
        <v>16</v>
      </c>
      <c r="N514" t="str">
        <f t="shared" ca="1" si="132"/>
        <v>i5</v>
      </c>
      <c r="O514" t="s">
        <v>21</v>
      </c>
      <c r="P514">
        <v>1024</v>
      </c>
      <c r="Q514" t="str">
        <f t="shared" ca="1" si="142"/>
        <v>256</v>
      </c>
      <c r="R514">
        <f t="shared" ca="1" si="133"/>
        <v>2</v>
      </c>
      <c r="S514" t="str">
        <f t="shared" ca="1" si="134"/>
        <v>1</v>
      </c>
      <c r="T514" t="str">
        <f t="shared" ca="1" si="135"/>
        <v>Lucknow</v>
      </c>
      <c r="W514">
        <f t="shared" ca="1" si="136"/>
        <v>0.58245316235987366</v>
      </c>
      <c r="Y514">
        <f t="shared" ca="1" si="137"/>
        <v>0.73092375183824965</v>
      </c>
    </row>
    <row r="515" spans="1:25" x14ac:dyDescent="0.3">
      <c r="A515">
        <f t="shared" si="138"/>
        <v>6009</v>
      </c>
      <c r="B515">
        <f t="shared" ref="B515:B578" ca="1" si="144">CHOOSE(IF(W515&lt;0.07, "1", IF(W515&lt;0.8, "2", IF(W515&lt;0.98, "3", "4"))), RANDBETWEEN(15, 18), RANDBETWEEN(19, 25), RANDBETWEEN(26, 30), RANDBETWEEN(31, 45))</f>
        <v>22</v>
      </c>
      <c r="C515" t="str">
        <f t="shared" ref="C515:C578" ca="1" si="145">IF(RAND()&lt;0.08, "0", "1")</f>
        <v>1</v>
      </c>
      <c r="D515" s="1">
        <f t="shared" ref="D515:D578" ca="1" si="146">DATE(G515, E515, RANDBETWEEN(1,28))</f>
        <v>43051</v>
      </c>
      <c r="E515" t="str">
        <f t="shared" ref="E515:E578" ca="1" si="147">IF(RAND() &lt; 0.4, CHOOSE(RANDBETWEEN(1,4), "1", "7", "8","11"), CHOOSE(RANDBETWEEN(1,8), "2", "3", "4","5", "6", "9", "10", "12"))</f>
        <v>11</v>
      </c>
      <c r="F515" t="str">
        <f t="shared" ref="F515:F578" ca="1" si="148">IF(OR(E515="1", E515="7", E515="8", E515="11"), "1", "0")</f>
        <v>1</v>
      </c>
      <c r="G515">
        <v>2017</v>
      </c>
      <c r="H515" t="s">
        <v>14</v>
      </c>
      <c r="I515" t="s">
        <v>15</v>
      </c>
      <c r="J515">
        <f t="shared" ca="1" si="139"/>
        <v>156784</v>
      </c>
      <c r="K515" t="str">
        <f t="shared" ca="1" si="143"/>
        <v>HD</v>
      </c>
      <c r="L515" t="str">
        <f t="shared" ca="1" si="140"/>
        <v>13</v>
      </c>
      <c r="M515" t="str">
        <f t="shared" ca="1" si="141"/>
        <v>32</v>
      </c>
      <c r="N515" t="str">
        <f t="shared" ref="N515:N578" ca="1" si="149">CHOOSE(RANDBETWEEN(1,2),"i5", "i7")</f>
        <v>i7</v>
      </c>
      <c r="O515" t="s">
        <v>21</v>
      </c>
      <c r="P515">
        <v>1024</v>
      </c>
      <c r="Q515" t="str">
        <f t="shared" ca="1" si="142"/>
        <v>256</v>
      </c>
      <c r="R515">
        <f t="shared" ref="R515:R578" ca="1" si="150">RANDBETWEEN(2,3)</f>
        <v>2</v>
      </c>
      <c r="S515" t="str">
        <f t="shared" ref="S515:S578" ca="1" si="151">IF(NOW() &lt; DATE(YEAR(D515)+R515, MONTH(D515), DAY(D515)), "1", "0")</f>
        <v>1</v>
      </c>
      <c r="T515" t="str">
        <f t="shared" ref="T515:T578" ca="1" si="152">IF(Y515&lt;0.7, CHOOSE(RANDBETWEEN(1, 5), "New Delhi", "Kolkata", "Mumbai", "Hyderabad", "Bangalore"), IF(Y515&lt;0.9, CHOOSE(RANDBETWEEN(1, 5), "Patna", "Lucknow", "Jaipur", "Surat", "Coimbatore"), CHOOSE(RANDBETWEEN(1, 4), "Ranchi", "Bhopal", "Vizag", "Kota")))</f>
        <v>Hyderabad</v>
      </c>
      <c r="W515">
        <f t="shared" ref="W515:W578" ca="1" si="153">RAND()</f>
        <v>0.70216839786266039</v>
      </c>
      <c r="Y515">
        <f t="shared" ref="Y515:Y578" ca="1" si="154">RAND()</f>
        <v>8.0188452567050095E-2</v>
      </c>
    </row>
    <row r="516" spans="1:25" x14ac:dyDescent="0.3">
      <c r="A516">
        <f t="shared" ref="A516:A579" si="155">A515+1</f>
        <v>6010</v>
      </c>
      <c r="B516">
        <f t="shared" ca="1" si="144"/>
        <v>19</v>
      </c>
      <c r="C516" t="str">
        <f t="shared" ca="1" si="145"/>
        <v>1</v>
      </c>
      <c r="D516" s="1">
        <f t="shared" ca="1" si="146"/>
        <v>43050</v>
      </c>
      <c r="E516" t="str">
        <f t="shared" ca="1" si="147"/>
        <v>11</v>
      </c>
      <c r="F516" t="str">
        <f t="shared" ca="1" si="148"/>
        <v>1</v>
      </c>
      <c r="G516">
        <v>2017</v>
      </c>
      <c r="H516" t="s">
        <v>14</v>
      </c>
      <c r="I516" t="s">
        <v>15</v>
      </c>
      <c r="J516">
        <f t="shared" ca="1" si="139"/>
        <v>143128</v>
      </c>
      <c r="K516" t="str">
        <f t="shared" ca="1" si="143"/>
        <v>HD</v>
      </c>
      <c r="L516" t="str">
        <f t="shared" ca="1" si="140"/>
        <v>13</v>
      </c>
      <c r="M516" t="str">
        <f t="shared" ca="1" si="141"/>
        <v>16</v>
      </c>
      <c r="N516" t="str">
        <f t="shared" ca="1" si="149"/>
        <v>i5</v>
      </c>
      <c r="O516" t="s">
        <v>21</v>
      </c>
      <c r="P516">
        <v>1024</v>
      </c>
      <c r="Q516" t="str">
        <f t="shared" ca="1" si="142"/>
        <v>256</v>
      </c>
      <c r="R516">
        <f t="shared" ca="1" si="150"/>
        <v>3</v>
      </c>
      <c r="S516" t="str">
        <f t="shared" ca="1" si="151"/>
        <v>1</v>
      </c>
      <c r="T516" t="str">
        <f t="shared" ca="1" si="152"/>
        <v>Mumbai</v>
      </c>
      <c r="W516">
        <f t="shared" ca="1" si="153"/>
        <v>0.21268295592092423</v>
      </c>
      <c r="Y516">
        <f t="shared" ca="1" si="154"/>
        <v>0.43089701165496008</v>
      </c>
    </row>
    <row r="517" spans="1:25" x14ac:dyDescent="0.3">
      <c r="A517">
        <f t="shared" si="155"/>
        <v>6011</v>
      </c>
      <c r="B517">
        <f t="shared" ca="1" si="144"/>
        <v>21</v>
      </c>
      <c r="C517" t="str">
        <f t="shared" ca="1" si="145"/>
        <v>1</v>
      </c>
      <c r="D517" s="1">
        <f t="shared" ca="1" si="146"/>
        <v>42813</v>
      </c>
      <c r="E517" t="str">
        <f t="shared" ca="1" si="147"/>
        <v>3</v>
      </c>
      <c r="F517" t="str">
        <f t="shared" ca="1" si="148"/>
        <v>0</v>
      </c>
      <c r="G517">
        <v>2017</v>
      </c>
      <c r="H517" t="s">
        <v>14</v>
      </c>
      <c r="I517" t="s">
        <v>15</v>
      </c>
      <c r="J517">
        <f t="shared" ca="1" si="139"/>
        <v>167088</v>
      </c>
      <c r="K517" t="str">
        <f t="shared" ca="1" si="143"/>
        <v>HD</v>
      </c>
      <c r="L517" t="str">
        <f t="shared" ca="1" si="140"/>
        <v>13</v>
      </c>
      <c r="M517" t="str">
        <f t="shared" ca="1" si="141"/>
        <v>32</v>
      </c>
      <c r="N517" t="str">
        <f t="shared" ca="1" si="149"/>
        <v>i7</v>
      </c>
      <c r="O517" t="s">
        <v>21</v>
      </c>
      <c r="P517">
        <v>1024</v>
      </c>
      <c r="Q517" t="str">
        <f t="shared" ca="1" si="142"/>
        <v>256</v>
      </c>
      <c r="R517">
        <f t="shared" ca="1" si="150"/>
        <v>3</v>
      </c>
      <c r="S517" t="str">
        <f t="shared" ca="1" si="151"/>
        <v>1</v>
      </c>
      <c r="T517" t="str">
        <f t="shared" ca="1" si="152"/>
        <v>New Delhi</v>
      </c>
      <c r="W517">
        <f t="shared" ca="1" si="153"/>
        <v>0.6609505574844563</v>
      </c>
      <c r="Y517">
        <f t="shared" ca="1" si="154"/>
        <v>0.50022995390495217</v>
      </c>
    </row>
    <row r="518" spans="1:25" x14ac:dyDescent="0.3">
      <c r="A518">
        <f t="shared" si="155"/>
        <v>6012</v>
      </c>
      <c r="B518">
        <f t="shared" ca="1" si="144"/>
        <v>23</v>
      </c>
      <c r="C518" t="str">
        <f t="shared" ca="1" si="145"/>
        <v>1</v>
      </c>
      <c r="D518" s="1">
        <f t="shared" ca="1" si="146"/>
        <v>42789</v>
      </c>
      <c r="E518" t="str">
        <f t="shared" ca="1" si="147"/>
        <v>2</v>
      </c>
      <c r="F518" t="str">
        <f t="shared" ca="1" si="148"/>
        <v>0</v>
      </c>
      <c r="G518">
        <v>2017</v>
      </c>
      <c r="H518" t="s">
        <v>14</v>
      </c>
      <c r="I518" t="s">
        <v>15</v>
      </c>
      <c r="J518">
        <f t="shared" ca="1" si="139"/>
        <v>151609</v>
      </c>
      <c r="K518" t="str">
        <f t="shared" ca="1" si="143"/>
        <v>HD</v>
      </c>
      <c r="L518" t="str">
        <f t="shared" ca="1" si="140"/>
        <v>13</v>
      </c>
      <c r="M518" t="str">
        <f t="shared" ca="1" si="141"/>
        <v>8</v>
      </c>
      <c r="N518" t="str">
        <f t="shared" ca="1" si="149"/>
        <v>i7</v>
      </c>
      <c r="O518" t="s">
        <v>21</v>
      </c>
      <c r="P518">
        <v>1024</v>
      </c>
      <c r="Q518" t="str">
        <f t="shared" ca="1" si="142"/>
        <v>512</v>
      </c>
      <c r="R518">
        <f t="shared" ca="1" si="150"/>
        <v>3</v>
      </c>
      <c r="S518" t="str">
        <f t="shared" ca="1" si="151"/>
        <v>1</v>
      </c>
      <c r="T518" t="str">
        <f t="shared" ca="1" si="152"/>
        <v>New Delhi</v>
      </c>
      <c r="W518">
        <f t="shared" ca="1" si="153"/>
        <v>0.54077505522638603</v>
      </c>
      <c r="Y518">
        <f t="shared" ca="1" si="154"/>
        <v>0.46686451579342247</v>
      </c>
    </row>
    <row r="519" spans="1:25" x14ac:dyDescent="0.3">
      <c r="A519">
        <f t="shared" si="155"/>
        <v>6013</v>
      </c>
      <c r="B519">
        <f t="shared" ca="1" si="144"/>
        <v>20</v>
      </c>
      <c r="C519" t="str">
        <f t="shared" ca="1" si="145"/>
        <v>1</v>
      </c>
      <c r="D519" s="1">
        <f t="shared" ca="1" si="146"/>
        <v>42797</v>
      </c>
      <c r="E519" t="str">
        <f t="shared" ca="1" si="147"/>
        <v>3</v>
      </c>
      <c r="F519" t="str">
        <f t="shared" ca="1" si="148"/>
        <v>0</v>
      </c>
      <c r="G519">
        <v>2017</v>
      </c>
      <c r="H519" t="s">
        <v>14</v>
      </c>
      <c r="I519" t="s">
        <v>15</v>
      </c>
      <c r="J519">
        <f t="shared" ca="1" si="139"/>
        <v>149742</v>
      </c>
      <c r="K519" t="str">
        <f t="shared" ca="1" si="143"/>
        <v>FullHD</v>
      </c>
      <c r="L519" t="str">
        <f t="shared" ca="1" si="140"/>
        <v>15</v>
      </c>
      <c r="M519" t="str">
        <f t="shared" ca="1" si="141"/>
        <v>8</v>
      </c>
      <c r="N519" t="str">
        <f t="shared" ca="1" si="149"/>
        <v>i5</v>
      </c>
      <c r="O519" t="s">
        <v>21</v>
      </c>
      <c r="P519">
        <v>1024</v>
      </c>
      <c r="Q519" t="str">
        <f t="shared" ca="1" si="142"/>
        <v>512</v>
      </c>
      <c r="R519">
        <f t="shared" ca="1" si="150"/>
        <v>2</v>
      </c>
      <c r="S519" t="str">
        <f t="shared" ca="1" si="151"/>
        <v>1</v>
      </c>
      <c r="T519" t="str">
        <f t="shared" ca="1" si="152"/>
        <v>Coimbatore</v>
      </c>
      <c r="W519">
        <f t="shared" ca="1" si="153"/>
        <v>0.76279599715395918</v>
      </c>
      <c r="Y519">
        <f t="shared" ca="1" si="154"/>
        <v>0.73529651975388433</v>
      </c>
    </row>
    <row r="520" spans="1:25" x14ac:dyDescent="0.3">
      <c r="A520">
        <f t="shared" si="155"/>
        <v>6014</v>
      </c>
      <c r="B520">
        <f t="shared" ca="1" si="144"/>
        <v>19</v>
      </c>
      <c r="C520" t="str">
        <f t="shared" ca="1" si="145"/>
        <v>1</v>
      </c>
      <c r="D520" s="1">
        <f t="shared" ca="1" si="146"/>
        <v>42929</v>
      </c>
      <c r="E520" t="str">
        <f t="shared" ca="1" si="147"/>
        <v>7</v>
      </c>
      <c r="F520" t="str">
        <f t="shared" ca="1" si="148"/>
        <v>1</v>
      </c>
      <c r="G520">
        <v>2017</v>
      </c>
      <c r="H520" t="s">
        <v>14</v>
      </c>
      <c r="I520" t="s">
        <v>15</v>
      </c>
      <c r="J520">
        <f t="shared" ca="1" si="139"/>
        <v>138047</v>
      </c>
      <c r="K520" t="str">
        <f t="shared" ca="1" si="143"/>
        <v>HD</v>
      </c>
      <c r="L520" t="str">
        <f t="shared" ca="1" si="140"/>
        <v>13</v>
      </c>
      <c r="M520" t="str">
        <f t="shared" ca="1" si="141"/>
        <v>8</v>
      </c>
      <c r="N520" t="str">
        <f t="shared" ca="1" si="149"/>
        <v>i5</v>
      </c>
      <c r="O520" t="s">
        <v>21</v>
      </c>
      <c r="P520">
        <v>1024</v>
      </c>
      <c r="Q520" t="str">
        <f t="shared" ca="1" si="142"/>
        <v>128</v>
      </c>
      <c r="R520">
        <f t="shared" ca="1" si="150"/>
        <v>3</v>
      </c>
      <c r="S520" t="str">
        <f t="shared" ca="1" si="151"/>
        <v>1</v>
      </c>
      <c r="T520" t="str">
        <f t="shared" ca="1" si="152"/>
        <v>Hyderabad</v>
      </c>
      <c r="W520">
        <f t="shared" ca="1" si="153"/>
        <v>0.1804027758581308</v>
      </c>
      <c r="Y520">
        <f t="shared" ca="1" si="154"/>
        <v>0.34008643218192203</v>
      </c>
    </row>
    <row r="521" spans="1:25" x14ac:dyDescent="0.3">
      <c r="A521">
        <f t="shared" si="155"/>
        <v>6015</v>
      </c>
      <c r="B521">
        <f t="shared" ca="1" si="144"/>
        <v>26</v>
      </c>
      <c r="C521" t="str">
        <f t="shared" ca="1" si="145"/>
        <v>1</v>
      </c>
      <c r="D521" s="1">
        <f t="shared" ca="1" si="146"/>
        <v>42922</v>
      </c>
      <c r="E521" t="str">
        <f t="shared" ca="1" si="147"/>
        <v>7</v>
      </c>
      <c r="F521" t="str">
        <f t="shared" ca="1" si="148"/>
        <v>1</v>
      </c>
      <c r="G521">
        <v>2017</v>
      </c>
      <c r="H521" t="s">
        <v>14</v>
      </c>
      <c r="I521" t="s">
        <v>15</v>
      </c>
      <c r="J521">
        <f t="shared" ca="1" si="139"/>
        <v>164932</v>
      </c>
      <c r="K521" t="str">
        <f t="shared" ca="1" si="143"/>
        <v>FullHD</v>
      </c>
      <c r="L521" t="str">
        <f t="shared" ca="1" si="140"/>
        <v>15</v>
      </c>
      <c r="M521" t="str">
        <f t="shared" ca="1" si="141"/>
        <v>8</v>
      </c>
      <c r="N521" t="str">
        <f t="shared" ca="1" si="149"/>
        <v>i7</v>
      </c>
      <c r="O521" t="s">
        <v>21</v>
      </c>
      <c r="P521">
        <v>1024</v>
      </c>
      <c r="Q521" t="str">
        <f t="shared" ca="1" si="142"/>
        <v>256</v>
      </c>
      <c r="R521">
        <f t="shared" ca="1" si="150"/>
        <v>3</v>
      </c>
      <c r="S521" t="str">
        <f t="shared" ca="1" si="151"/>
        <v>1</v>
      </c>
      <c r="T521" t="str">
        <f t="shared" ca="1" si="152"/>
        <v>New Delhi</v>
      </c>
      <c r="W521">
        <f t="shared" ca="1" si="153"/>
        <v>0.92040886380787723</v>
      </c>
      <c r="Y521">
        <f t="shared" ca="1" si="154"/>
        <v>0.40761921758934205</v>
      </c>
    </row>
    <row r="522" spans="1:25" x14ac:dyDescent="0.3">
      <c r="A522">
        <f t="shared" si="155"/>
        <v>6016</v>
      </c>
      <c r="B522">
        <f t="shared" ca="1" si="144"/>
        <v>17</v>
      </c>
      <c r="C522" t="str">
        <f t="shared" ca="1" si="145"/>
        <v>1</v>
      </c>
      <c r="D522" s="1">
        <f t="shared" ca="1" si="146"/>
        <v>42821</v>
      </c>
      <c r="E522" t="str">
        <f t="shared" ca="1" si="147"/>
        <v>3</v>
      </c>
      <c r="F522" t="str">
        <f t="shared" ca="1" si="148"/>
        <v>0</v>
      </c>
      <c r="G522">
        <v>2017</v>
      </c>
      <c r="H522" t="s">
        <v>14</v>
      </c>
      <c r="I522" t="s">
        <v>15</v>
      </c>
      <c r="J522">
        <f t="shared" ca="1" si="139"/>
        <v>135490</v>
      </c>
      <c r="K522" t="str">
        <f t="shared" ca="1" si="143"/>
        <v>FullHD</v>
      </c>
      <c r="L522" t="str">
        <f t="shared" ca="1" si="140"/>
        <v>15</v>
      </c>
      <c r="M522" t="str">
        <f t="shared" ca="1" si="141"/>
        <v>8</v>
      </c>
      <c r="N522" t="str">
        <f t="shared" ca="1" si="149"/>
        <v>i5</v>
      </c>
      <c r="O522" t="s">
        <v>21</v>
      </c>
      <c r="P522">
        <v>1024</v>
      </c>
      <c r="Q522" t="str">
        <f t="shared" ca="1" si="142"/>
        <v>128</v>
      </c>
      <c r="R522">
        <f t="shared" ca="1" si="150"/>
        <v>2</v>
      </c>
      <c r="S522" t="str">
        <f t="shared" ca="1" si="151"/>
        <v>1</v>
      </c>
      <c r="T522" t="str">
        <f t="shared" ca="1" si="152"/>
        <v>Bhopal</v>
      </c>
      <c r="W522">
        <f t="shared" ca="1" si="153"/>
        <v>5.7620557200716904E-2</v>
      </c>
      <c r="Y522">
        <f t="shared" ca="1" si="154"/>
        <v>0.95364379339683725</v>
      </c>
    </row>
    <row r="523" spans="1:25" x14ac:dyDescent="0.3">
      <c r="A523">
        <f t="shared" si="155"/>
        <v>6017</v>
      </c>
      <c r="B523">
        <f t="shared" ca="1" si="144"/>
        <v>28</v>
      </c>
      <c r="C523" t="str">
        <f t="shared" ca="1" si="145"/>
        <v>1</v>
      </c>
      <c r="D523" s="1">
        <f t="shared" ca="1" si="146"/>
        <v>43065</v>
      </c>
      <c r="E523" t="str">
        <f t="shared" ca="1" si="147"/>
        <v>11</v>
      </c>
      <c r="F523" t="str">
        <f t="shared" ca="1" si="148"/>
        <v>1</v>
      </c>
      <c r="G523">
        <v>2017</v>
      </c>
      <c r="H523" t="s">
        <v>14</v>
      </c>
      <c r="I523" t="s">
        <v>15</v>
      </c>
      <c r="J523">
        <f t="shared" ca="1" si="139"/>
        <v>145483</v>
      </c>
      <c r="K523" t="str">
        <f t="shared" ca="1" si="143"/>
        <v>HD</v>
      </c>
      <c r="L523" t="str">
        <f t="shared" ca="1" si="140"/>
        <v>13</v>
      </c>
      <c r="M523" t="str">
        <f t="shared" ca="1" si="141"/>
        <v>8</v>
      </c>
      <c r="N523" t="str">
        <f t="shared" ca="1" si="149"/>
        <v>i5</v>
      </c>
      <c r="O523" t="s">
        <v>21</v>
      </c>
      <c r="P523">
        <v>1024</v>
      </c>
      <c r="Q523" t="str">
        <f t="shared" ca="1" si="142"/>
        <v>256</v>
      </c>
      <c r="R523">
        <f t="shared" ca="1" si="150"/>
        <v>3</v>
      </c>
      <c r="S523" t="str">
        <f t="shared" ca="1" si="151"/>
        <v>1</v>
      </c>
      <c r="T523" t="str">
        <f t="shared" ca="1" si="152"/>
        <v>Hyderabad</v>
      </c>
      <c r="W523">
        <f t="shared" ca="1" si="153"/>
        <v>0.87728403657379117</v>
      </c>
      <c r="Y523">
        <f t="shared" ca="1" si="154"/>
        <v>8.2044552051416808E-2</v>
      </c>
    </row>
    <row r="524" spans="1:25" x14ac:dyDescent="0.3">
      <c r="A524">
        <f t="shared" si="155"/>
        <v>6018</v>
      </c>
      <c r="B524">
        <f t="shared" ca="1" si="144"/>
        <v>22</v>
      </c>
      <c r="C524" t="str">
        <f t="shared" ca="1" si="145"/>
        <v>1</v>
      </c>
      <c r="D524" s="1">
        <f t="shared" ca="1" si="146"/>
        <v>42961</v>
      </c>
      <c r="E524" t="str">
        <f t="shared" ca="1" si="147"/>
        <v>8</v>
      </c>
      <c r="F524" t="str">
        <f t="shared" ca="1" si="148"/>
        <v>1</v>
      </c>
      <c r="G524">
        <v>2017</v>
      </c>
      <c r="H524" t="s">
        <v>14</v>
      </c>
      <c r="I524" t="s">
        <v>15</v>
      </c>
      <c r="J524">
        <f t="shared" ca="1" si="139"/>
        <v>141532</v>
      </c>
      <c r="K524" t="str">
        <f t="shared" ca="1" si="143"/>
        <v>HD</v>
      </c>
      <c r="L524" t="str">
        <f t="shared" ca="1" si="140"/>
        <v>13</v>
      </c>
      <c r="M524" t="str">
        <f t="shared" ca="1" si="141"/>
        <v>8</v>
      </c>
      <c r="N524" t="str">
        <f t="shared" ca="1" si="149"/>
        <v>i5</v>
      </c>
      <c r="O524" t="s">
        <v>21</v>
      </c>
      <c r="P524">
        <v>1024</v>
      </c>
      <c r="Q524" t="str">
        <f t="shared" ca="1" si="142"/>
        <v>128</v>
      </c>
      <c r="R524">
        <f t="shared" ca="1" si="150"/>
        <v>3</v>
      </c>
      <c r="S524" t="str">
        <f t="shared" ca="1" si="151"/>
        <v>1</v>
      </c>
      <c r="T524" t="str">
        <f t="shared" ca="1" si="152"/>
        <v>Hyderabad</v>
      </c>
      <c r="W524">
        <f t="shared" ca="1" si="153"/>
        <v>0.2034502796761215</v>
      </c>
      <c r="Y524">
        <f t="shared" ca="1" si="154"/>
        <v>0.2433270282956661</v>
      </c>
    </row>
    <row r="525" spans="1:25" x14ac:dyDescent="0.3">
      <c r="A525">
        <f t="shared" si="155"/>
        <v>6019</v>
      </c>
      <c r="B525">
        <f t="shared" ca="1" si="144"/>
        <v>18</v>
      </c>
      <c r="C525" t="str">
        <f t="shared" ca="1" si="145"/>
        <v>1</v>
      </c>
      <c r="D525" s="1">
        <f t="shared" ca="1" si="146"/>
        <v>42927</v>
      </c>
      <c r="E525" t="str">
        <f t="shared" ca="1" si="147"/>
        <v>7</v>
      </c>
      <c r="F525" t="str">
        <f t="shared" ca="1" si="148"/>
        <v>1</v>
      </c>
      <c r="G525">
        <v>2017</v>
      </c>
      <c r="H525" t="s">
        <v>14</v>
      </c>
      <c r="I525" t="s">
        <v>15</v>
      </c>
      <c r="J525">
        <f t="shared" ca="1" si="139"/>
        <v>129082</v>
      </c>
      <c r="K525" t="str">
        <f t="shared" ca="1" si="143"/>
        <v>FullHD</v>
      </c>
      <c r="L525" t="str">
        <f t="shared" ca="1" si="140"/>
        <v>15</v>
      </c>
      <c r="M525" t="str">
        <f t="shared" ca="1" si="141"/>
        <v>16</v>
      </c>
      <c r="N525" t="str">
        <f t="shared" ca="1" si="149"/>
        <v>i5</v>
      </c>
      <c r="O525" t="s">
        <v>21</v>
      </c>
      <c r="P525">
        <v>1024</v>
      </c>
      <c r="Q525" t="str">
        <f t="shared" ca="1" si="142"/>
        <v>512</v>
      </c>
      <c r="R525">
        <f t="shared" ca="1" si="150"/>
        <v>2</v>
      </c>
      <c r="S525" t="str">
        <f t="shared" ca="1" si="151"/>
        <v>1</v>
      </c>
      <c r="T525" t="str">
        <f t="shared" ca="1" si="152"/>
        <v>Hyderabad</v>
      </c>
      <c r="W525">
        <f t="shared" ca="1" si="153"/>
        <v>6.3088616471150827E-2</v>
      </c>
      <c r="Y525">
        <f t="shared" ca="1" si="154"/>
        <v>0.225843789354781</v>
      </c>
    </row>
    <row r="526" spans="1:25" x14ac:dyDescent="0.3">
      <c r="A526">
        <f t="shared" si="155"/>
        <v>6020</v>
      </c>
      <c r="B526">
        <f t="shared" ca="1" si="144"/>
        <v>22</v>
      </c>
      <c r="C526" t="str">
        <f t="shared" ca="1" si="145"/>
        <v>1</v>
      </c>
      <c r="D526" s="1">
        <f t="shared" ca="1" si="146"/>
        <v>43024</v>
      </c>
      <c r="E526" t="str">
        <f t="shared" ca="1" si="147"/>
        <v>10</v>
      </c>
      <c r="F526" t="str">
        <f t="shared" ca="1" si="148"/>
        <v>0</v>
      </c>
      <c r="G526">
        <v>2017</v>
      </c>
      <c r="H526" t="s">
        <v>14</v>
      </c>
      <c r="I526" t="s">
        <v>15</v>
      </c>
      <c r="J526">
        <f t="shared" ca="1" si="139"/>
        <v>145838</v>
      </c>
      <c r="K526" t="str">
        <f t="shared" ca="1" si="143"/>
        <v>HD</v>
      </c>
      <c r="L526" t="str">
        <f t="shared" ca="1" si="140"/>
        <v>13</v>
      </c>
      <c r="M526" t="str">
        <f t="shared" ca="1" si="141"/>
        <v>8</v>
      </c>
      <c r="N526" t="str">
        <f t="shared" ca="1" si="149"/>
        <v>i5</v>
      </c>
      <c r="O526" t="s">
        <v>21</v>
      </c>
      <c r="P526">
        <v>1024</v>
      </c>
      <c r="Q526" t="str">
        <f t="shared" ca="1" si="142"/>
        <v>128</v>
      </c>
      <c r="R526">
        <f t="shared" ca="1" si="150"/>
        <v>3</v>
      </c>
      <c r="S526" t="str">
        <f t="shared" ca="1" si="151"/>
        <v>1</v>
      </c>
      <c r="T526" t="str">
        <f t="shared" ca="1" si="152"/>
        <v>New Delhi</v>
      </c>
      <c r="W526">
        <f t="shared" ca="1" si="153"/>
        <v>0.78675764118547986</v>
      </c>
      <c r="Y526">
        <f t="shared" ca="1" si="154"/>
        <v>0.34962302158429293</v>
      </c>
    </row>
    <row r="527" spans="1:25" x14ac:dyDescent="0.3">
      <c r="A527">
        <f t="shared" si="155"/>
        <v>6021</v>
      </c>
      <c r="B527">
        <f t="shared" ca="1" si="144"/>
        <v>24</v>
      </c>
      <c r="C527" t="str">
        <f t="shared" ca="1" si="145"/>
        <v>1</v>
      </c>
      <c r="D527" s="1">
        <f t="shared" ca="1" si="146"/>
        <v>42983</v>
      </c>
      <c r="E527" t="str">
        <f t="shared" ca="1" si="147"/>
        <v>9</v>
      </c>
      <c r="F527" t="str">
        <f t="shared" ca="1" si="148"/>
        <v>0</v>
      </c>
      <c r="G527">
        <v>2017</v>
      </c>
      <c r="H527" t="s">
        <v>14</v>
      </c>
      <c r="I527" t="s">
        <v>15</v>
      </c>
      <c r="J527">
        <f t="shared" ca="1" si="139"/>
        <v>158311</v>
      </c>
      <c r="K527" t="str">
        <f t="shared" ca="1" si="143"/>
        <v>FullHD</v>
      </c>
      <c r="L527" t="str">
        <f t="shared" ca="1" si="140"/>
        <v>15</v>
      </c>
      <c r="M527" t="str">
        <f t="shared" ca="1" si="141"/>
        <v>8</v>
      </c>
      <c r="N527" t="str">
        <f t="shared" ca="1" si="149"/>
        <v>i7</v>
      </c>
      <c r="O527" t="s">
        <v>21</v>
      </c>
      <c r="P527">
        <v>1024</v>
      </c>
      <c r="Q527" t="str">
        <f t="shared" ca="1" si="142"/>
        <v>256</v>
      </c>
      <c r="R527">
        <f t="shared" ca="1" si="150"/>
        <v>2</v>
      </c>
      <c r="S527" t="str">
        <f t="shared" ca="1" si="151"/>
        <v>1</v>
      </c>
      <c r="T527" t="str">
        <f t="shared" ca="1" si="152"/>
        <v>Kolkata</v>
      </c>
      <c r="W527">
        <f t="shared" ca="1" si="153"/>
        <v>0.52195050706991908</v>
      </c>
      <c r="Y527">
        <f t="shared" ca="1" si="154"/>
        <v>0.54651832766125774</v>
      </c>
    </row>
    <row r="528" spans="1:25" x14ac:dyDescent="0.3">
      <c r="A528">
        <f t="shared" si="155"/>
        <v>6022</v>
      </c>
      <c r="B528">
        <f t="shared" ca="1" si="144"/>
        <v>20</v>
      </c>
      <c r="C528" t="str">
        <f t="shared" ca="1" si="145"/>
        <v>1</v>
      </c>
      <c r="D528" s="1">
        <f t="shared" ca="1" si="146"/>
        <v>42753</v>
      </c>
      <c r="E528" t="str">
        <f t="shared" ca="1" si="147"/>
        <v>1</v>
      </c>
      <c r="F528" t="str">
        <f t="shared" ca="1" si="148"/>
        <v>1</v>
      </c>
      <c r="G528">
        <v>2017</v>
      </c>
      <c r="H528" t="s">
        <v>14</v>
      </c>
      <c r="I528" t="s">
        <v>15</v>
      </c>
      <c r="J528">
        <f t="shared" ca="1" si="139"/>
        <v>155027</v>
      </c>
      <c r="K528" t="str">
        <f t="shared" ca="1" si="143"/>
        <v>FullHD</v>
      </c>
      <c r="L528" t="str">
        <f t="shared" ca="1" si="140"/>
        <v>15</v>
      </c>
      <c r="M528" t="str">
        <f t="shared" ca="1" si="141"/>
        <v>32</v>
      </c>
      <c r="N528" t="str">
        <f t="shared" ca="1" si="149"/>
        <v>i7</v>
      </c>
      <c r="O528" t="s">
        <v>21</v>
      </c>
      <c r="P528">
        <v>1024</v>
      </c>
      <c r="Q528" t="str">
        <f t="shared" ca="1" si="142"/>
        <v>256</v>
      </c>
      <c r="R528">
        <f t="shared" ca="1" si="150"/>
        <v>2</v>
      </c>
      <c r="S528" t="str">
        <f t="shared" ca="1" si="151"/>
        <v>1</v>
      </c>
      <c r="T528" t="str">
        <f t="shared" ca="1" si="152"/>
        <v>Bangalore</v>
      </c>
      <c r="W528">
        <f t="shared" ca="1" si="153"/>
        <v>0.65757432867738963</v>
      </c>
      <c r="Y528">
        <f t="shared" ca="1" si="154"/>
        <v>1.396562455752548E-2</v>
      </c>
    </row>
    <row r="529" spans="1:25" x14ac:dyDescent="0.3">
      <c r="A529">
        <f t="shared" si="155"/>
        <v>6023</v>
      </c>
      <c r="B529">
        <f t="shared" ca="1" si="144"/>
        <v>24</v>
      </c>
      <c r="C529" t="str">
        <f t="shared" ca="1" si="145"/>
        <v>0</v>
      </c>
      <c r="D529" s="1">
        <f t="shared" ca="1" si="146"/>
        <v>42928</v>
      </c>
      <c r="E529" t="str">
        <f t="shared" ca="1" si="147"/>
        <v>7</v>
      </c>
      <c r="F529" t="str">
        <f t="shared" ca="1" si="148"/>
        <v>1</v>
      </c>
      <c r="G529">
        <v>2017</v>
      </c>
      <c r="H529" t="s">
        <v>14</v>
      </c>
      <c r="I529" t="s">
        <v>15</v>
      </c>
      <c r="J529">
        <f t="shared" ca="1" si="139"/>
        <v>125609</v>
      </c>
      <c r="K529" t="str">
        <f t="shared" ca="1" si="143"/>
        <v>HD</v>
      </c>
      <c r="L529" t="str">
        <f t="shared" ca="1" si="140"/>
        <v>13</v>
      </c>
      <c r="M529" t="str">
        <f t="shared" ca="1" si="141"/>
        <v>8</v>
      </c>
      <c r="N529" t="str">
        <f t="shared" ca="1" si="149"/>
        <v>i5</v>
      </c>
      <c r="O529" t="s">
        <v>21</v>
      </c>
      <c r="P529">
        <v>1024</v>
      </c>
      <c r="Q529" t="str">
        <f t="shared" ca="1" si="142"/>
        <v>256</v>
      </c>
      <c r="R529">
        <f t="shared" ca="1" si="150"/>
        <v>2</v>
      </c>
      <c r="S529" t="str">
        <f t="shared" ca="1" si="151"/>
        <v>1</v>
      </c>
      <c r="T529" t="str">
        <f t="shared" ca="1" si="152"/>
        <v>Vizag</v>
      </c>
      <c r="W529">
        <f t="shared" ca="1" si="153"/>
        <v>0.12422161518619967</v>
      </c>
      <c r="Y529">
        <f t="shared" ca="1" si="154"/>
        <v>0.98084177655108618</v>
      </c>
    </row>
    <row r="530" spans="1:25" x14ac:dyDescent="0.3">
      <c r="A530">
        <f t="shared" si="155"/>
        <v>6024</v>
      </c>
      <c r="B530">
        <f t="shared" ca="1" si="144"/>
        <v>19</v>
      </c>
      <c r="C530" t="str">
        <f t="shared" ca="1" si="145"/>
        <v>1</v>
      </c>
      <c r="D530" s="1">
        <f t="shared" ca="1" si="146"/>
        <v>42827</v>
      </c>
      <c r="E530" t="str">
        <f t="shared" ca="1" si="147"/>
        <v>4</v>
      </c>
      <c r="F530" t="str">
        <f t="shared" ca="1" si="148"/>
        <v>0</v>
      </c>
      <c r="G530">
        <v>2017</v>
      </c>
      <c r="H530" t="s">
        <v>14</v>
      </c>
      <c r="I530" t="s">
        <v>15</v>
      </c>
      <c r="J530">
        <f t="shared" ca="1" si="139"/>
        <v>138821</v>
      </c>
      <c r="K530" t="str">
        <f t="shared" ca="1" si="143"/>
        <v>FullHD</v>
      </c>
      <c r="L530" t="str">
        <f t="shared" ca="1" si="140"/>
        <v>15</v>
      </c>
      <c r="M530" t="str">
        <f t="shared" ca="1" si="141"/>
        <v>16</v>
      </c>
      <c r="N530" t="str">
        <f t="shared" ca="1" si="149"/>
        <v>i5</v>
      </c>
      <c r="O530" t="s">
        <v>21</v>
      </c>
      <c r="P530">
        <v>1024</v>
      </c>
      <c r="Q530" t="str">
        <f t="shared" ca="1" si="142"/>
        <v>128</v>
      </c>
      <c r="R530">
        <f t="shared" ca="1" si="150"/>
        <v>2</v>
      </c>
      <c r="S530" t="str">
        <f t="shared" ca="1" si="151"/>
        <v>1</v>
      </c>
      <c r="T530" t="str">
        <f t="shared" ca="1" si="152"/>
        <v>Kota</v>
      </c>
      <c r="W530">
        <f t="shared" ca="1" si="153"/>
        <v>0.74932258827815745</v>
      </c>
      <c r="Y530">
        <f t="shared" ca="1" si="154"/>
        <v>0.93208052371098171</v>
      </c>
    </row>
    <row r="531" spans="1:25" x14ac:dyDescent="0.3">
      <c r="A531">
        <f t="shared" si="155"/>
        <v>6025</v>
      </c>
      <c r="B531">
        <f t="shared" ca="1" si="144"/>
        <v>20</v>
      </c>
      <c r="C531" t="str">
        <f t="shared" ca="1" si="145"/>
        <v>1</v>
      </c>
      <c r="D531" s="1">
        <f t="shared" ca="1" si="146"/>
        <v>42892</v>
      </c>
      <c r="E531" t="str">
        <f t="shared" ca="1" si="147"/>
        <v>6</v>
      </c>
      <c r="F531" t="str">
        <f t="shared" ca="1" si="148"/>
        <v>0</v>
      </c>
      <c r="G531">
        <v>2017</v>
      </c>
      <c r="H531" t="s">
        <v>14</v>
      </c>
      <c r="I531" t="s">
        <v>15</v>
      </c>
      <c r="J531">
        <f t="shared" ca="1" si="139"/>
        <v>169604</v>
      </c>
      <c r="K531" t="str">
        <f t="shared" ca="1" si="143"/>
        <v>HD</v>
      </c>
      <c r="L531" t="str">
        <f t="shared" ca="1" si="140"/>
        <v>13</v>
      </c>
      <c r="M531" t="str">
        <f t="shared" ca="1" si="141"/>
        <v>8</v>
      </c>
      <c r="N531" t="str">
        <f t="shared" ca="1" si="149"/>
        <v>i7</v>
      </c>
      <c r="O531" t="s">
        <v>21</v>
      </c>
      <c r="P531">
        <v>1024</v>
      </c>
      <c r="Q531" t="str">
        <f t="shared" ca="1" si="142"/>
        <v>128</v>
      </c>
      <c r="R531">
        <f t="shared" ca="1" si="150"/>
        <v>2</v>
      </c>
      <c r="S531" t="str">
        <f t="shared" ca="1" si="151"/>
        <v>1</v>
      </c>
      <c r="T531" t="str">
        <f t="shared" ca="1" si="152"/>
        <v>Mumbai</v>
      </c>
      <c r="W531">
        <f t="shared" ca="1" si="153"/>
        <v>0.27127912815452571</v>
      </c>
      <c r="Y531">
        <f t="shared" ca="1" si="154"/>
        <v>0.27588638142370847</v>
      </c>
    </row>
    <row r="532" spans="1:25" x14ac:dyDescent="0.3">
      <c r="A532">
        <f t="shared" si="155"/>
        <v>6026</v>
      </c>
      <c r="B532">
        <f t="shared" ca="1" si="144"/>
        <v>22</v>
      </c>
      <c r="C532" t="str">
        <f t="shared" ca="1" si="145"/>
        <v>1</v>
      </c>
      <c r="D532" s="1">
        <f t="shared" ca="1" si="146"/>
        <v>42924</v>
      </c>
      <c r="E532" t="str">
        <f t="shared" ca="1" si="147"/>
        <v>7</v>
      </c>
      <c r="F532" t="str">
        <f t="shared" ca="1" si="148"/>
        <v>1</v>
      </c>
      <c r="G532">
        <v>2017</v>
      </c>
      <c r="H532" t="s">
        <v>14</v>
      </c>
      <c r="I532" t="s">
        <v>15</v>
      </c>
      <c r="J532">
        <f t="shared" ca="1" si="139"/>
        <v>143764</v>
      </c>
      <c r="K532" t="str">
        <f t="shared" ca="1" si="143"/>
        <v>HD</v>
      </c>
      <c r="L532" t="str">
        <f t="shared" ca="1" si="140"/>
        <v>13</v>
      </c>
      <c r="M532" t="str">
        <f t="shared" ca="1" si="141"/>
        <v>8</v>
      </c>
      <c r="N532" t="str">
        <f t="shared" ca="1" si="149"/>
        <v>i5</v>
      </c>
      <c r="O532" t="s">
        <v>21</v>
      </c>
      <c r="P532">
        <v>1024</v>
      </c>
      <c r="Q532" t="str">
        <f t="shared" ca="1" si="142"/>
        <v>256</v>
      </c>
      <c r="R532">
        <f t="shared" ca="1" si="150"/>
        <v>2</v>
      </c>
      <c r="S532" t="str">
        <f t="shared" ca="1" si="151"/>
        <v>1</v>
      </c>
      <c r="T532" t="str">
        <f t="shared" ca="1" si="152"/>
        <v>Kolkata</v>
      </c>
      <c r="W532">
        <f t="shared" ca="1" si="153"/>
        <v>0.34136896013870011</v>
      </c>
      <c r="Y532">
        <f t="shared" ca="1" si="154"/>
        <v>0.34161713775453251</v>
      </c>
    </row>
    <row r="533" spans="1:25" x14ac:dyDescent="0.3">
      <c r="A533">
        <f t="shared" si="155"/>
        <v>6027</v>
      </c>
      <c r="B533">
        <f t="shared" ca="1" si="144"/>
        <v>25</v>
      </c>
      <c r="C533" t="str">
        <f t="shared" ca="1" si="145"/>
        <v>1</v>
      </c>
      <c r="D533" s="1">
        <f t="shared" ca="1" si="146"/>
        <v>42958</v>
      </c>
      <c r="E533" t="str">
        <f t="shared" ca="1" si="147"/>
        <v>8</v>
      </c>
      <c r="F533" t="str">
        <f t="shared" ca="1" si="148"/>
        <v>1</v>
      </c>
      <c r="G533">
        <v>2017</v>
      </c>
      <c r="H533" t="s">
        <v>14</v>
      </c>
      <c r="I533" t="s">
        <v>15</v>
      </c>
      <c r="J533">
        <f t="shared" ca="1" si="139"/>
        <v>141603</v>
      </c>
      <c r="K533" t="str">
        <f t="shared" ca="1" si="143"/>
        <v>HD</v>
      </c>
      <c r="L533" t="str">
        <f t="shared" ca="1" si="140"/>
        <v>13</v>
      </c>
      <c r="M533" t="str">
        <f t="shared" ca="1" si="141"/>
        <v>8</v>
      </c>
      <c r="N533" t="str">
        <f t="shared" ca="1" si="149"/>
        <v>i5</v>
      </c>
      <c r="O533" t="s">
        <v>21</v>
      </c>
      <c r="P533">
        <v>1024</v>
      </c>
      <c r="Q533" t="str">
        <f t="shared" ca="1" si="142"/>
        <v>256</v>
      </c>
      <c r="R533">
        <f t="shared" ca="1" si="150"/>
        <v>3</v>
      </c>
      <c r="S533" t="str">
        <f t="shared" ca="1" si="151"/>
        <v>1</v>
      </c>
      <c r="T533" t="str">
        <f t="shared" ca="1" si="152"/>
        <v>Kota</v>
      </c>
      <c r="W533">
        <f t="shared" ca="1" si="153"/>
        <v>0.71030994683563087</v>
      </c>
      <c r="Y533">
        <f t="shared" ca="1" si="154"/>
        <v>0.93280230225387484</v>
      </c>
    </row>
    <row r="534" spans="1:25" x14ac:dyDescent="0.3">
      <c r="A534">
        <f t="shared" si="155"/>
        <v>6028</v>
      </c>
      <c r="B534">
        <f t="shared" ca="1" si="144"/>
        <v>23</v>
      </c>
      <c r="C534" t="str">
        <f t="shared" ca="1" si="145"/>
        <v>0</v>
      </c>
      <c r="D534" s="1">
        <f t="shared" ca="1" si="146"/>
        <v>42747</v>
      </c>
      <c r="E534" t="str">
        <f t="shared" ca="1" si="147"/>
        <v>1</v>
      </c>
      <c r="F534" t="str">
        <f t="shared" ca="1" si="148"/>
        <v>1</v>
      </c>
      <c r="G534">
        <v>2017</v>
      </c>
      <c r="H534" t="s">
        <v>14</v>
      </c>
      <c r="I534" t="s">
        <v>15</v>
      </c>
      <c r="J534">
        <f t="shared" ca="1" si="139"/>
        <v>155745</v>
      </c>
      <c r="K534" t="str">
        <f t="shared" ca="1" si="143"/>
        <v>HD</v>
      </c>
      <c r="L534" t="str">
        <f t="shared" ca="1" si="140"/>
        <v>13</v>
      </c>
      <c r="M534" t="str">
        <f t="shared" ca="1" si="141"/>
        <v>8</v>
      </c>
      <c r="N534" t="str">
        <f t="shared" ca="1" si="149"/>
        <v>i7</v>
      </c>
      <c r="O534" t="s">
        <v>21</v>
      </c>
      <c r="P534">
        <v>1024</v>
      </c>
      <c r="Q534" t="str">
        <f t="shared" ca="1" si="142"/>
        <v>256</v>
      </c>
      <c r="R534">
        <f t="shared" ca="1" si="150"/>
        <v>2</v>
      </c>
      <c r="S534" t="str">
        <f t="shared" ca="1" si="151"/>
        <v>1</v>
      </c>
      <c r="T534" t="str">
        <f t="shared" ca="1" si="152"/>
        <v>Vizag</v>
      </c>
      <c r="W534">
        <f t="shared" ca="1" si="153"/>
        <v>0.30062048372199957</v>
      </c>
      <c r="Y534">
        <f t="shared" ca="1" si="154"/>
        <v>0.97000647889769032</v>
      </c>
    </row>
    <row r="535" spans="1:25" x14ac:dyDescent="0.3">
      <c r="A535">
        <f t="shared" si="155"/>
        <v>6029</v>
      </c>
      <c r="B535">
        <f t="shared" ca="1" si="144"/>
        <v>38</v>
      </c>
      <c r="C535" t="str">
        <f t="shared" ca="1" si="145"/>
        <v>1</v>
      </c>
      <c r="D535" s="1">
        <f t="shared" ca="1" si="146"/>
        <v>42761</v>
      </c>
      <c r="E535" t="str">
        <f t="shared" ca="1" si="147"/>
        <v>1</v>
      </c>
      <c r="F535" t="str">
        <f t="shared" ca="1" si="148"/>
        <v>1</v>
      </c>
      <c r="G535">
        <v>2017</v>
      </c>
      <c r="H535" t="s">
        <v>14</v>
      </c>
      <c r="I535" t="s">
        <v>15</v>
      </c>
      <c r="J535">
        <f t="shared" ca="1" si="139"/>
        <v>127119</v>
      </c>
      <c r="K535" t="str">
        <f t="shared" ca="1" si="143"/>
        <v>HD</v>
      </c>
      <c r="L535" t="str">
        <f t="shared" ca="1" si="140"/>
        <v>13</v>
      </c>
      <c r="M535" t="str">
        <f t="shared" ca="1" si="141"/>
        <v>16</v>
      </c>
      <c r="N535" t="str">
        <f t="shared" ca="1" si="149"/>
        <v>i5</v>
      </c>
      <c r="O535" t="s">
        <v>21</v>
      </c>
      <c r="P535">
        <v>1024</v>
      </c>
      <c r="Q535" t="str">
        <f t="shared" ca="1" si="142"/>
        <v>128</v>
      </c>
      <c r="R535">
        <f t="shared" ca="1" si="150"/>
        <v>2</v>
      </c>
      <c r="S535" t="str">
        <f t="shared" ca="1" si="151"/>
        <v>1</v>
      </c>
      <c r="T535" t="str">
        <f t="shared" ca="1" si="152"/>
        <v>New Delhi</v>
      </c>
      <c r="W535">
        <f t="shared" ca="1" si="153"/>
        <v>0.99239355182795919</v>
      </c>
      <c r="Y535">
        <f t="shared" ca="1" si="154"/>
        <v>0.59937449634440121</v>
      </c>
    </row>
    <row r="536" spans="1:25" x14ac:dyDescent="0.3">
      <c r="A536">
        <f t="shared" si="155"/>
        <v>6030</v>
      </c>
      <c r="B536">
        <f t="shared" ca="1" si="144"/>
        <v>21</v>
      </c>
      <c r="C536" t="str">
        <f t="shared" ca="1" si="145"/>
        <v>1</v>
      </c>
      <c r="D536" s="1">
        <f t="shared" ca="1" si="146"/>
        <v>43022</v>
      </c>
      <c r="E536" t="str">
        <f t="shared" ca="1" si="147"/>
        <v>10</v>
      </c>
      <c r="F536" t="str">
        <f t="shared" ca="1" si="148"/>
        <v>0</v>
      </c>
      <c r="G536">
        <v>2017</v>
      </c>
      <c r="H536" t="s">
        <v>14</v>
      </c>
      <c r="I536" t="s">
        <v>15</v>
      </c>
      <c r="J536">
        <f t="shared" ca="1" si="139"/>
        <v>153895</v>
      </c>
      <c r="K536" t="str">
        <f t="shared" ca="1" si="143"/>
        <v>FullHD</v>
      </c>
      <c r="L536" t="str">
        <f t="shared" ca="1" si="140"/>
        <v>15</v>
      </c>
      <c r="M536" t="str">
        <f t="shared" ca="1" si="141"/>
        <v>8</v>
      </c>
      <c r="N536" t="str">
        <f t="shared" ca="1" si="149"/>
        <v>i7</v>
      </c>
      <c r="O536" t="s">
        <v>21</v>
      </c>
      <c r="P536">
        <v>1024</v>
      </c>
      <c r="Q536" t="str">
        <f t="shared" ca="1" si="142"/>
        <v>512</v>
      </c>
      <c r="R536">
        <f t="shared" ca="1" si="150"/>
        <v>2</v>
      </c>
      <c r="S536" t="str">
        <f t="shared" ca="1" si="151"/>
        <v>1</v>
      </c>
      <c r="T536" t="str">
        <f t="shared" ca="1" si="152"/>
        <v>Kolkata</v>
      </c>
      <c r="W536">
        <f t="shared" ca="1" si="153"/>
        <v>0.37775588714400743</v>
      </c>
      <c r="Y536">
        <f t="shared" ca="1" si="154"/>
        <v>0.14249729917567211</v>
      </c>
    </row>
    <row r="537" spans="1:25" x14ac:dyDescent="0.3">
      <c r="A537">
        <f t="shared" si="155"/>
        <v>6031</v>
      </c>
      <c r="B537">
        <f t="shared" ca="1" si="144"/>
        <v>23</v>
      </c>
      <c r="C537" t="str">
        <f t="shared" ca="1" si="145"/>
        <v>1</v>
      </c>
      <c r="D537" s="1">
        <f t="shared" ca="1" si="146"/>
        <v>43067</v>
      </c>
      <c r="E537" t="str">
        <f t="shared" ca="1" si="147"/>
        <v>11</v>
      </c>
      <c r="F537" t="str">
        <f t="shared" ca="1" si="148"/>
        <v>1</v>
      </c>
      <c r="G537">
        <v>2017</v>
      </c>
      <c r="H537" t="s">
        <v>14</v>
      </c>
      <c r="I537" t="s">
        <v>15</v>
      </c>
      <c r="J537">
        <f t="shared" ca="1" si="139"/>
        <v>136162</v>
      </c>
      <c r="K537" t="str">
        <f t="shared" ca="1" si="143"/>
        <v>HD</v>
      </c>
      <c r="L537" t="str">
        <f t="shared" ca="1" si="140"/>
        <v>13</v>
      </c>
      <c r="M537" t="str">
        <f t="shared" ca="1" si="141"/>
        <v>8</v>
      </c>
      <c r="N537" t="str">
        <f t="shared" ca="1" si="149"/>
        <v>i5</v>
      </c>
      <c r="O537" t="s">
        <v>21</v>
      </c>
      <c r="P537">
        <v>1024</v>
      </c>
      <c r="Q537" t="str">
        <f t="shared" ca="1" si="142"/>
        <v>512</v>
      </c>
      <c r="R537">
        <f t="shared" ca="1" si="150"/>
        <v>3</v>
      </c>
      <c r="S537" t="str">
        <f t="shared" ca="1" si="151"/>
        <v>1</v>
      </c>
      <c r="T537" t="str">
        <f t="shared" ca="1" si="152"/>
        <v>Kolkata</v>
      </c>
      <c r="W537">
        <f t="shared" ca="1" si="153"/>
        <v>0.58495572425202536</v>
      </c>
      <c r="Y537">
        <f t="shared" ca="1" si="154"/>
        <v>0.26154993066794341</v>
      </c>
    </row>
    <row r="538" spans="1:25" x14ac:dyDescent="0.3">
      <c r="A538">
        <f t="shared" si="155"/>
        <v>6032</v>
      </c>
      <c r="B538">
        <f t="shared" ca="1" si="144"/>
        <v>21</v>
      </c>
      <c r="C538" t="str">
        <f t="shared" ca="1" si="145"/>
        <v>1</v>
      </c>
      <c r="D538" s="1">
        <f t="shared" ca="1" si="146"/>
        <v>42830</v>
      </c>
      <c r="E538" t="str">
        <f t="shared" ca="1" si="147"/>
        <v>4</v>
      </c>
      <c r="F538" t="str">
        <f t="shared" ca="1" si="148"/>
        <v>0</v>
      </c>
      <c r="G538">
        <v>2017</v>
      </c>
      <c r="H538" t="s">
        <v>14</v>
      </c>
      <c r="I538" t="s">
        <v>15</v>
      </c>
      <c r="J538">
        <f t="shared" ca="1" si="139"/>
        <v>169454</v>
      </c>
      <c r="K538" t="str">
        <f t="shared" ca="1" si="143"/>
        <v>FullHD</v>
      </c>
      <c r="L538" t="str">
        <f t="shared" ca="1" si="140"/>
        <v>15</v>
      </c>
      <c r="M538" t="str">
        <f t="shared" ca="1" si="141"/>
        <v>16</v>
      </c>
      <c r="N538" t="str">
        <f t="shared" ca="1" si="149"/>
        <v>i7</v>
      </c>
      <c r="O538" t="s">
        <v>21</v>
      </c>
      <c r="P538">
        <v>1024</v>
      </c>
      <c r="Q538" t="str">
        <f t="shared" ca="1" si="142"/>
        <v>128</v>
      </c>
      <c r="R538">
        <f t="shared" ca="1" si="150"/>
        <v>3</v>
      </c>
      <c r="S538" t="str">
        <f t="shared" ca="1" si="151"/>
        <v>1</v>
      </c>
      <c r="T538" t="str">
        <f t="shared" ca="1" si="152"/>
        <v>Jaipur</v>
      </c>
      <c r="W538">
        <f t="shared" ca="1" si="153"/>
        <v>0.33985891885707975</v>
      </c>
      <c r="Y538">
        <f t="shared" ca="1" si="154"/>
        <v>0.89257829091151364</v>
      </c>
    </row>
    <row r="539" spans="1:25" x14ac:dyDescent="0.3">
      <c r="A539">
        <f t="shared" si="155"/>
        <v>6033</v>
      </c>
      <c r="B539">
        <f t="shared" ca="1" si="144"/>
        <v>21</v>
      </c>
      <c r="C539" t="str">
        <f t="shared" ca="1" si="145"/>
        <v>1</v>
      </c>
      <c r="D539" s="1">
        <f t="shared" ca="1" si="146"/>
        <v>43054</v>
      </c>
      <c r="E539" t="str">
        <f t="shared" ca="1" si="147"/>
        <v>11</v>
      </c>
      <c r="F539" t="str">
        <f t="shared" ca="1" si="148"/>
        <v>1</v>
      </c>
      <c r="G539">
        <v>2017</v>
      </c>
      <c r="H539" t="s">
        <v>14</v>
      </c>
      <c r="I539" t="s">
        <v>15</v>
      </c>
      <c r="J539">
        <f t="shared" ca="1" si="139"/>
        <v>144931</v>
      </c>
      <c r="K539" t="str">
        <f t="shared" ca="1" si="143"/>
        <v>HD</v>
      </c>
      <c r="L539" t="str">
        <f t="shared" ca="1" si="140"/>
        <v>13</v>
      </c>
      <c r="M539" t="str">
        <f t="shared" ca="1" si="141"/>
        <v>16</v>
      </c>
      <c r="N539" t="str">
        <f t="shared" ca="1" si="149"/>
        <v>i5</v>
      </c>
      <c r="O539" t="s">
        <v>21</v>
      </c>
      <c r="P539">
        <v>1024</v>
      </c>
      <c r="Q539" t="str">
        <f t="shared" ca="1" si="142"/>
        <v>512</v>
      </c>
      <c r="R539">
        <f t="shared" ca="1" si="150"/>
        <v>2</v>
      </c>
      <c r="S539" t="str">
        <f t="shared" ca="1" si="151"/>
        <v>1</v>
      </c>
      <c r="T539" t="str">
        <f t="shared" ca="1" si="152"/>
        <v>New Delhi</v>
      </c>
      <c r="W539">
        <f t="shared" ca="1" si="153"/>
        <v>0.53723699439143013</v>
      </c>
      <c r="Y539">
        <f t="shared" ca="1" si="154"/>
        <v>0.26276944602429042</v>
      </c>
    </row>
    <row r="540" spans="1:25" x14ac:dyDescent="0.3">
      <c r="A540">
        <f t="shared" si="155"/>
        <v>6034</v>
      </c>
      <c r="B540">
        <f t="shared" ca="1" si="144"/>
        <v>21</v>
      </c>
      <c r="C540" t="str">
        <f t="shared" ca="1" si="145"/>
        <v>1</v>
      </c>
      <c r="D540" s="1">
        <f t="shared" ca="1" si="146"/>
        <v>42921</v>
      </c>
      <c r="E540" t="str">
        <f t="shared" ca="1" si="147"/>
        <v>7</v>
      </c>
      <c r="F540" t="str">
        <f t="shared" ca="1" si="148"/>
        <v>1</v>
      </c>
      <c r="G540">
        <v>2017</v>
      </c>
      <c r="H540" t="s">
        <v>14</v>
      </c>
      <c r="I540" t="s">
        <v>15</v>
      </c>
      <c r="J540">
        <f t="shared" ca="1" si="139"/>
        <v>139399</v>
      </c>
      <c r="K540" t="str">
        <f t="shared" ca="1" si="143"/>
        <v>FullHD</v>
      </c>
      <c r="L540" t="str">
        <f t="shared" ca="1" si="140"/>
        <v>15</v>
      </c>
      <c r="M540" t="str">
        <f t="shared" ca="1" si="141"/>
        <v>8</v>
      </c>
      <c r="N540" t="str">
        <f t="shared" ca="1" si="149"/>
        <v>i5</v>
      </c>
      <c r="O540" t="s">
        <v>21</v>
      </c>
      <c r="P540">
        <v>1024</v>
      </c>
      <c r="Q540" t="str">
        <f t="shared" ca="1" si="142"/>
        <v>512</v>
      </c>
      <c r="R540">
        <f t="shared" ca="1" si="150"/>
        <v>2</v>
      </c>
      <c r="S540" t="str">
        <f t="shared" ca="1" si="151"/>
        <v>1</v>
      </c>
      <c r="T540" t="str">
        <f t="shared" ca="1" si="152"/>
        <v>New Delhi</v>
      </c>
      <c r="W540">
        <f t="shared" ca="1" si="153"/>
        <v>0.76287927340577866</v>
      </c>
      <c r="Y540">
        <f t="shared" ca="1" si="154"/>
        <v>0.55400414106016282</v>
      </c>
    </row>
    <row r="541" spans="1:25" x14ac:dyDescent="0.3">
      <c r="A541">
        <f t="shared" si="155"/>
        <v>6035</v>
      </c>
      <c r="B541">
        <f t="shared" ca="1" si="144"/>
        <v>23</v>
      </c>
      <c r="C541" t="str">
        <f t="shared" ca="1" si="145"/>
        <v>0</v>
      </c>
      <c r="D541" s="1">
        <f t="shared" ca="1" si="146"/>
        <v>42814</v>
      </c>
      <c r="E541" t="str">
        <f t="shared" ca="1" si="147"/>
        <v>3</v>
      </c>
      <c r="F541" t="str">
        <f t="shared" ca="1" si="148"/>
        <v>0</v>
      </c>
      <c r="G541">
        <v>2017</v>
      </c>
      <c r="H541" t="s">
        <v>14</v>
      </c>
      <c r="I541" t="s">
        <v>15</v>
      </c>
      <c r="J541">
        <f t="shared" ca="1" si="139"/>
        <v>149547</v>
      </c>
      <c r="K541" t="str">
        <f t="shared" ca="1" si="143"/>
        <v>FullHD</v>
      </c>
      <c r="L541" t="str">
        <f t="shared" ca="1" si="140"/>
        <v>15</v>
      </c>
      <c r="M541" t="str">
        <f t="shared" ca="1" si="141"/>
        <v>8</v>
      </c>
      <c r="N541" t="str">
        <f t="shared" ca="1" si="149"/>
        <v>i5</v>
      </c>
      <c r="O541" t="s">
        <v>21</v>
      </c>
      <c r="P541">
        <v>1024</v>
      </c>
      <c r="Q541" t="str">
        <f t="shared" ca="1" si="142"/>
        <v>128</v>
      </c>
      <c r="R541">
        <f t="shared" ca="1" si="150"/>
        <v>3</v>
      </c>
      <c r="S541" t="str">
        <f t="shared" ca="1" si="151"/>
        <v>1</v>
      </c>
      <c r="T541" t="str">
        <f t="shared" ca="1" si="152"/>
        <v>Hyderabad</v>
      </c>
      <c r="W541">
        <f t="shared" ca="1" si="153"/>
        <v>0.7484707930724962</v>
      </c>
      <c r="Y541">
        <f t="shared" ca="1" si="154"/>
        <v>0.28485889380548968</v>
      </c>
    </row>
    <row r="542" spans="1:25" x14ac:dyDescent="0.3">
      <c r="A542">
        <f t="shared" si="155"/>
        <v>6036</v>
      </c>
      <c r="B542">
        <f t="shared" ca="1" si="144"/>
        <v>24</v>
      </c>
      <c r="C542" t="str">
        <f t="shared" ca="1" si="145"/>
        <v>1</v>
      </c>
      <c r="D542" s="1">
        <f t="shared" ca="1" si="146"/>
        <v>43016</v>
      </c>
      <c r="E542" t="str">
        <f t="shared" ca="1" si="147"/>
        <v>10</v>
      </c>
      <c r="F542" t="str">
        <f t="shared" ca="1" si="148"/>
        <v>0</v>
      </c>
      <c r="G542">
        <v>2017</v>
      </c>
      <c r="H542" t="s">
        <v>14</v>
      </c>
      <c r="I542" t="s">
        <v>15</v>
      </c>
      <c r="J542">
        <f t="shared" ref="J542:J605" ca="1" si="156">CHOOSE(IF(AND(N542="i7",M542="32",Q542&gt;="512"),4,IF(AND(N542="i7",M542&lt;="16",Q542&gt;="512"),3,IF(AND(N542="i7",OR(M542&lt;="16",Q542&lt;="512")),2,1))),RANDBETWEEN(120000,150000),RANDBETWEEN(150000,170000),RANDBETWEEN(170000,200000),RANDBETWEEN(220000,250000))</f>
        <v>165188</v>
      </c>
      <c r="K542" t="str">
        <f t="shared" ca="1" si="143"/>
        <v>FullHD</v>
      </c>
      <c r="L542" t="str">
        <f t="shared" ref="L542:L605" ca="1" si="157">IF(K542="FullHD","15","13")</f>
        <v>15</v>
      </c>
      <c r="M542" t="str">
        <f t="shared" ref="M542:M605" ca="1" si="158">IF(N542="i5",CHOOSE(RANDBETWEEN(1,2),"8","16"),CHOOSE(IF(RAND()&lt;0.2,3,RANDBETWEEN(1,2)),"8","16","32"))</f>
        <v>8</v>
      </c>
      <c r="N542" t="str">
        <f t="shared" ca="1" si="149"/>
        <v>i7</v>
      </c>
      <c r="O542" t="s">
        <v>21</v>
      </c>
      <c r="P542">
        <v>1024</v>
      </c>
      <c r="Q542" t="str">
        <f t="shared" ref="Q542:Q605" ca="1" si="159">CHOOSE(RANDBETWEEN(1, 3),"128","256","512")</f>
        <v>512</v>
      </c>
      <c r="R542">
        <f t="shared" ca="1" si="150"/>
        <v>3</v>
      </c>
      <c r="S542" t="str">
        <f t="shared" ca="1" si="151"/>
        <v>1</v>
      </c>
      <c r="T542" t="str">
        <f t="shared" ca="1" si="152"/>
        <v>Kolkata</v>
      </c>
      <c r="W542">
        <f t="shared" ca="1" si="153"/>
        <v>0.64106962033854709</v>
      </c>
      <c r="Y542">
        <f t="shared" ca="1" si="154"/>
        <v>0.35327089363145436</v>
      </c>
    </row>
    <row r="543" spans="1:25" x14ac:dyDescent="0.3">
      <c r="A543">
        <f t="shared" si="155"/>
        <v>6037</v>
      </c>
      <c r="B543">
        <f t="shared" ca="1" si="144"/>
        <v>22</v>
      </c>
      <c r="C543" t="str">
        <f t="shared" ca="1" si="145"/>
        <v>1</v>
      </c>
      <c r="D543" s="1">
        <f t="shared" ca="1" si="146"/>
        <v>43058</v>
      </c>
      <c r="E543" t="str">
        <f t="shared" ca="1" si="147"/>
        <v>11</v>
      </c>
      <c r="F543" t="str">
        <f t="shared" ca="1" si="148"/>
        <v>1</v>
      </c>
      <c r="G543">
        <v>2017</v>
      </c>
      <c r="H543" t="s">
        <v>14</v>
      </c>
      <c r="I543" t="s">
        <v>15</v>
      </c>
      <c r="J543">
        <f t="shared" ca="1" si="156"/>
        <v>168823</v>
      </c>
      <c r="K543" t="str">
        <f t="shared" ca="1" si="143"/>
        <v>HD</v>
      </c>
      <c r="L543" t="str">
        <f t="shared" ca="1" si="157"/>
        <v>13</v>
      </c>
      <c r="M543" t="str">
        <f t="shared" ca="1" si="158"/>
        <v>32</v>
      </c>
      <c r="N543" t="str">
        <f t="shared" ca="1" si="149"/>
        <v>i7</v>
      </c>
      <c r="O543" t="s">
        <v>21</v>
      </c>
      <c r="P543">
        <v>1024</v>
      </c>
      <c r="Q543" t="str">
        <f t="shared" ca="1" si="159"/>
        <v>256</v>
      </c>
      <c r="R543">
        <f t="shared" ca="1" si="150"/>
        <v>2</v>
      </c>
      <c r="S543" t="str">
        <f t="shared" ca="1" si="151"/>
        <v>1</v>
      </c>
      <c r="T543" t="str">
        <f t="shared" ca="1" si="152"/>
        <v>Patna</v>
      </c>
      <c r="W543">
        <f t="shared" ca="1" si="153"/>
        <v>0.27947195155503313</v>
      </c>
      <c r="Y543">
        <f t="shared" ca="1" si="154"/>
        <v>0.70205195276718235</v>
      </c>
    </row>
    <row r="544" spans="1:25" x14ac:dyDescent="0.3">
      <c r="A544">
        <f t="shared" si="155"/>
        <v>6038</v>
      </c>
      <c r="B544">
        <f t="shared" ca="1" si="144"/>
        <v>32</v>
      </c>
      <c r="C544" t="str">
        <f t="shared" ca="1" si="145"/>
        <v>1</v>
      </c>
      <c r="D544" s="1">
        <f t="shared" ca="1" si="146"/>
        <v>42750</v>
      </c>
      <c r="E544" t="str">
        <f t="shared" ca="1" si="147"/>
        <v>1</v>
      </c>
      <c r="F544" t="str">
        <f t="shared" ca="1" si="148"/>
        <v>1</v>
      </c>
      <c r="G544">
        <v>2017</v>
      </c>
      <c r="H544" t="s">
        <v>14</v>
      </c>
      <c r="I544" t="s">
        <v>15</v>
      </c>
      <c r="J544">
        <f t="shared" ca="1" si="156"/>
        <v>137261</v>
      </c>
      <c r="K544" t="str">
        <f t="shared" ca="1" si="143"/>
        <v>FullHD</v>
      </c>
      <c r="L544" t="str">
        <f t="shared" ca="1" si="157"/>
        <v>15</v>
      </c>
      <c r="M544" t="str">
        <f t="shared" ca="1" si="158"/>
        <v>8</v>
      </c>
      <c r="N544" t="str">
        <f t="shared" ca="1" si="149"/>
        <v>i5</v>
      </c>
      <c r="O544" t="s">
        <v>21</v>
      </c>
      <c r="P544">
        <v>1024</v>
      </c>
      <c r="Q544" t="str">
        <f t="shared" ca="1" si="159"/>
        <v>128</v>
      </c>
      <c r="R544">
        <f t="shared" ca="1" si="150"/>
        <v>2</v>
      </c>
      <c r="S544" t="str">
        <f t="shared" ca="1" si="151"/>
        <v>1</v>
      </c>
      <c r="T544" t="str">
        <f t="shared" ca="1" si="152"/>
        <v>Kolkata</v>
      </c>
      <c r="W544">
        <f t="shared" ca="1" si="153"/>
        <v>0.99528456909597629</v>
      </c>
      <c r="Y544">
        <f t="shared" ca="1" si="154"/>
        <v>0.54649378220920131</v>
      </c>
    </row>
    <row r="545" spans="1:25" x14ac:dyDescent="0.3">
      <c r="A545">
        <f t="shared" si="155"/>
        <v>6039</v>
      </c>
      <c r="B545">
        <f t="shared" ca="1" si="144"/>
        <v>23</v>
      </c>
      <c r="C545" t="str">
        <f t="shared" ca="1" si="145"/>
        <v>1</v>
      </c>
      <c r="D545" s="1">
        <f t="shared" ca="1" si="146"/>
        <v>42967</v>
      </c>
      <c r="E545" t="str">
        <f t="shared" ca="1" si="147"/>
        <v>8</v>
      </c>
      <c r="F545" t="str">
        <f t="shared" ca="1" si="148"/>
        <v>1</v>
      </c>
      <c r="G545">
        <v>2017</v>
      </c>
      <c r="H545" t="s">
        <v>14</v>
      </c>
      <c r="I545" t="s">
        <v>15</v>
      </c>
      <c r="J545">
        <f t="shared" ca="1" si="156"/>
        <v>125021</v>
      </c>
      <c r="K545" t="str">
        <f t="shared" ref="K545:K608" ca="1" si="160">CHOOSE(RANDBETWEEN(1,2),"HD","FullHD")</f>
        <v>FullHD</v>
      </c>
      <c r="L545" t="str">
        <f t="shared" ca="1" si="157"/>
        <v>15</v>
      </c>
      <c r="M545" t="str">
        <f t="shared" ca="1" si="158"/>
        <v>8</v>
      </c>
      <c r="N545" t="str">
        <f t="shared" ca="1" si="149"/>
        <v>i5</v>
      </c>
      <c r="O545" t="s">
        <v>21</v>
      </c>
      <c r="P545">
        <v>1024</v>
      </c>
      <c r="Q545" t="str">
        <f t="shared" ca="1" si="159"/>
        <v>512</v>
      </c>
      <c r="R545">
        <f t="shared" ca="1" si="150"/>
        <v>3</v>
      </c>
      <c r="S545" t="str">
        <f t="shared" ca="1" si="151"/>
        <v>1</v>
      </c>
      <c r="T545" t="str">
        <f t="shared" ca="1" si="152"/>
        <v>Mumbai</v>
      </c>
      <c r="W545">
        <f t="shared" ca="1" si="153"/>
        <v>0.68680172310557752</v>
      </c>
      <c r="Y545">
        <f t="shared" ca="1" si="154"/>
        <v>0.48402643272559021</v>
      </c>
    </row>
    <row r="546" spans="1:25" x14ac:dyDescent="0.3">
      <c r="A546">
        <f t="shared" si="155"/>
        <v>6040</v>
      </c>
      <c r="B546">
        <f t="shared" ca="1" si="144"/>
        <v>26</v>
      </c>
      <c r="C546" t="str">
        <f t="shared" ca="1" si="145"/>
        <v>1</v>
      </c>
      <c r="D546" s="1">
        <f t="shared" ca="1" si="146"/>
        <v>42777</v>
      </c>
      <c r="E546" t="str">
        <f t="shared" ca="1" si="147"/>
        <v>2</v>
      </c>
      <c r="F546" t="str">
        <f t="shared" ca="1" si="148"/>
        <v>0</v>
      </c>
      <c r="G546">
        <v>2017</v>
      </c>
      <c r="H546" t="s">
        <v>14</v>
      </c>
      <c r="I546" t="s">
        <v>15</v>
      </c>
      <c r="J546">
        <f t="shared" ca="1" si="156"/>
        <v>165714</v>
      </c>
      <c r="K546" t="str">
        <f t="shared" ca="1" si="160"/>
        <v>FullHD</v>
      </c>
      <c r="L546" t="str">
        <f t="shared" ca="1" si="157"/>
        <v>15</v>
      </c>
      <c r="M546" t="str">
        <f t="shared" ca="1" si="158"/>
        <v>32</v>
      </c>
      <c r="N546" t="str">
        <f t="shared" ca="1" si="149"/>
        <v>i7</v>
      </c>
      <c r="O546" t="s">
        <v>21</v>
      </c>
      <c r="P546">
        <v>1024</v>
      </c>
      <c r="Q546" t="str">
        <f t="shared" ca="1" si="159"/>
        <v>256</v>
      </c>
      <c r="R546">
        <f t="shared" ca="1" si="150"/>
        <v>3</v>
      </c>
      <c r="S546" t="str">
        <f t="shared" ca="1" si="151"/>
        <v>1</v>
      </c>
      <c r="T546" t="str">
        <f t="shared" ca="1" si="152"/>
        <v>Bangalore</v>
      </c>
      <c r="W546">
        <f t="shared" ca="1" si="153"/>
        <v>0.84103043276866774</v>
      </c>
      <c r="Y546">
        <f t="shared" ca="1" si="154"/>
        <v>4.9462345508690775E-2</v>
      </c>
    </row>
    <row r="547" spans="1:25" x14ac:dyDescent="0.3">
      <c r="A547">
        <f t="shared" si="155"/>
        <v>6041</v>
      </c>
      <c r="B547">
        <f t="shared" ca="1" si="144"/>
        <v>20</v>
      </c>
      <c r="C547" t="str">
        <f t="shared" ca="1" si="145"/>
        <v>1</v>
      </c>
      <c r="D547" s="1">
        <f t="shared" ca="1" si="146"/>
        <v>42851</v>
      </c>
      <c r="E547" t="str">
        <f t="shared" ca="1" si="147"/>
        <v>4</v>
      </c>
      <c r="F547" t="str">
        <f t="shared" ca="1" si="148"/>
        <v>0</v>
      </c>
      <c r="G547">
        <v>2017</v>
      </c>
      <c r="H547" t="s">
        <v>14</v>
      </c>
      <c r="I547" t="s">
        <v>15</v>
      </c>
      <c r="J547">
        <f t="shared" ca="1" si="156"/>
        <v>125433</v>
      </c>
      <c r="K547" t="str">
        <f t="shared" ca="1" si="160"/>
        <v>FullHD</v>
      </c>
      <c r="L547" t="str">
        <f t="shared" ca="1" si="157"/>
        <v>15</v>
      </c>
      <c r="M547" t="str">
        <f t="shared" ca="1" si="158"/>
        <v>8</v>
      </c>
      <c r="N547" t="str">
        <f t="shared" ca="1" si="149"/>
        <v>i5</v>
      </c>
      <c r="O547" t="s">
        <v>21</v>
      </c>
      <c r="P547">
        <v>1024</v>
      </c>
      <c r="Q547" t="str">
        <f t="shared" ca="1" si="159"/>
        <v>256</v>
      </c>
      <c r="R547">
        <f t="shared" ca="1" si="150"/>
        <v>3</v>
      </c>
      <c r="S547" t="str">
        <f t="shared" ca="1" si="151"/>
        <v>1</v>
      </c>
      <c r="T547" t="str">
        <f t="shared" ca="1" si="152"/>
        <v>New Delhi</v>
      </c>
      <c r="W547">
        <f t="shared" ca="1" si="153"/>
        <v>0.76311174825244521</v>
      </c>
      <c r="Y547">
        <f t="shared" ca="1" si="154"/>
        <v>0.44017418249056084</v>
      </c>
    </row>
    <row r="548" spans="1:25" x14ac:dyDescent="0.3">
      <c r="A548">
        <f t="shared" si="155"/>
        <v>6042</v>
      </c>
      <c r="B548">
        <f t="shared" ca="1" si="144"/>
        <v>23</v>
      </c>
      <c r="C548" t="str">
        <f t="shared" ca="1" si="145"/>
        <v>1</v>
      </c>
      <c r="D548" s="1">
        <f t="shared" ca="1" si="146"/>
        <v>43047</v>
      </c>
      <c r="E548" t="str">
        <f t="shared" ca="1" si="147"/>
        <v>11</v>
      </c>
      <c r="F548" t="str">
        <f t="shared" ca="1" si="148"/>
        <v>1</v>
      </c>
      <c r="G548">
        <v>2017</v>
      </c>
      <c r="H548" t="s">
        <v>14</v>
      </c>
      <c r="I548" t="s">
        <v>15</v>
      </c>
      <c r="J548">
        <f t="shared" ca="1" si="156"/>
        <v>131368</v>
      </c>
      <c r="K548" t="str">
        <f t="shared" ca="1" si="160"/>
        <v>HD</v>
      </c>
      <c r="L548" t="str">
        <f t="shared" ca="1" si="157"/>
        <v>13</v>
      </c>
      <c r="M548" t="str">
        <f t="shared" ca="1" si="158"/>
        <v>16</v>
      </c>
      <c r="N548" t="str">
        <f t="shared" ca="1" si="149"/>
        <v>i5</v>
      </c>
      <c r="O548" t="s">
        <v>21</v>
      </c>
      <c r="P548">
        <v>1024</v>
      </c>
      <c r="Q548" t="str">
        <f t="shared" ca="1" si="159"/>
        <v>256</v>
      </c>
      <c r="R548">
        <f t="shared" ca="1" si="150"/>
        <v>2</v>
      </c>
      <c r="S548" t="str">
        <f t="shared" ca="1" si="151"/>
        <v>1</v>
      </c>
      <c r="T548" t="str">
        <f t="shared" ca="1" si="152"/>
        <v>Bangalore</v>
      </c>
      <c r="W548">
        <f t="shared" ca="1" si="153"/>
        <v>0.6403161204786485</v>
      </c>
      <c r="Y548">
        <f t="shared" ca="1" si="154"/>
        <v>0.39804437706836926</v>
      </c>
    </row>
    <row r="549" spans="1:25" x14ac:dyDescent="0.3">
      <c r="A549">
        <f t="shared" si="155"/>
        <v>6043</v>
      </c>
      <c r="B549">
        <f t="shared" ca="1" si="144"/>
        <v>21</v>
      </c>
      <c r="C549" t="str">
        <f t="shared" ca="1" si="145"/>
        <v>1</v>
      </c>
      <c r="D549" s="1">
        <f t="shared" ca="1" si="146"/>
        <v>42740</v>
      </c>
      <c r="E549" t="str">
        <f t="shared" ca="1" si="147"/>
        <v>1</v>
      </c>
      <c r="F549" t="str">
        <f t="shared" ca="1" si="148"/>
        <v>1</v>
      </c>
      <c r="G549">
        <v>2017</v>
      </c>
      <c r="H549" t="s">
        <v>14</v>
      </c>
      <c r="I549" t="s">
        <v>15</v>
      </c>
      <c r="J549">
        <f t="shared" ca="1" si="156"/>
        <v>187205</v>
      </c>
      <c r="K549" t="str">
        <f t="shared" ca="1" si="160"/>
        <v>HD</v>
      </c>
      <c r="L549" t="str">
        <f t="shared" ca="1" si="157"/>
        <v>13</v>
      </c>
      <c r="M549" t="str">
        <f t="shared" ca="1" si="158"/>
        <v>16</v>
      </c>
      <c r="N549" t="str">
        <f t="shared" ca="1" si="149"/>
        <v>i7</v>
      </c>
      <c r="O549" t="s">
        <v>21</v>
      </c>
      <c r="P549">
        <v>1024</v>
      </c>
      <c r="Q549" t="str">
        <f t="shared" ca="1" si="159"/>
        <v>512</v>
      </c>
      <c r="R549">
        <f t="shared" ca="1" si="150"/>
        <v>2</v>
      </c>
      <c r="S549" t="str">
        <f t="shared" ca="1" si="151"/>
        <v>1</v>
      </c>
      <c r="T549" t="str">
        <f t="shared" ca="1" si="152"/>
        <v>Bangalore</v>
      </c>
      <c r="W549">
        <f t="shared" ca="1" si="153"/>
        <v>0.34769103197993634</v>
      </c>
      <c r="Y549">
        <f t="shared" ca="1" si="154"/>
        <v>0.11124005061737108</v>
      </c>
    </row>
    <row r="550" spans="1:25" x14ac:dyDescent="0.3">
      <c r="A550">
        <f t="shared" si="155"/>
        <v>6044</v>
      </c>
      <c r="B550">
        <f t="shared" ca="1" si="144"/>
        <v>23</v>
      </c>
      <c r="C550" t="str">
        <f t="shared" ca="1" si="145"/>
        <v>1</v>
      </c>
      <c r="D550" s="1">
        <f t="shared" ca="1" si="146"/>
        <v>42867</v>
      </c>
      <c r="E550" t="str">
        <f t="shared" ca="1" si="147"/>
        <v>5</v>
      </c>
      <c r="F550" t="str">
        <f t="shared" ca="1" si="148"/>
        <v>0</v>
      </c>
      <c r="G550">
        <v>2017</v>
      </c>
      <c r="H550" t="s">
        <v>14</v>
      </c>
      <c r="I550" t="s">
        <v>15</v>
      </c>
      <c r="J550">
        <f t="shared" ca="1" si="156"/>
        <v>123197</v>
      </c>
      <c r="K550" t="str">
        <f t="shared" ca="1" si="160"/>
        <v>HD</v>
      </c>
      <c r="L550" t="str">
        <f t="shared" ca="1" si="157"/>
        <v>13</v>
      </c>
      <c r="M550" t="str">
        <f t="shared" ca="1" si="158"/>
        <v>8</v>
      </c>
      <c r="N550" t="str">
        <f t="shared" ca="1" si="149"/>
        <v>i5</v>
      </c>
      <c r="O550" t="s">
        <v>21</v>
      </c>
      <c r="P550">
        <v>1024</v>
      </c>
      <c r="Q550" t="str">
        <f t="shared" ca="1" si="159"/>
        <v>256</v>
      </c>
      <c r="R550">
        <f t="shared" ca="1" si="150"/>
        <v>3</v>
      </c>
      <c r="S550" t="str">
        <f t="shared" ca="1" si="151"/>
        <v>1</v>
      </c>
      <c r="T550" t="str">
        <f t="shared" ca="1" si="152"/>
        <v>Ranchi</v>
      </c>
      <c r="W550">
        <f t="shared" ca="1" si="153"/>
        <v>0.57819126920333064</v>
      </c>
      <c r="Y550">
        <f t="shared" ca="1" si="154"/>
        <v>0.91361536562722256</v>
      </c>
    </row>
    <row r="551" spans="1:25" x14ac:dyDescent="0.3">
      <c r="A551">
        <f t="shared" si="155"/>
        <v>6045</v>
      </c>
      <c r="B551">
        <f t="shared" ca="1" si="144"/>
        <v>25</v>
      </c>
      <c r="C551" t="str">
        <f t="shared" ca="1" si="145"/>
        <v>1</v>
      </c>
      <c r="D551" s="1">
        <f t="shared" ca="1" si="146"/>
        <v>42848</v>
      </c>
      <c r="E551" t="str">
        <f t="shared" ca="1" si="147"/>
        <v>4</v>
      </c>
      <c r="F551" t="str">
        <f t="shared" ca="1" si="148"/>
        <v>0</v>
      </c>
      <c r="G551">
        <v>2017</v>
      </c>
      <c r="H551" t="s">
        <v>14</v>
      </c>
      <c r="I551" t="s">
        <v>15</v>
      </c>
      <c r="J551">
        <f t="shared" ca="1" si="156"/>
        <v>163636</v>
      </c>
      <c r="K551" t="str">
        <f t="shared" ca="1" si="160"/>
        <v>FullHD</v>
      </c>
      <c r="L551" t="str">
        <f t="shared" ca="1" si="157"/>
        <v>15</v>
      </c>
      <c r="M551" t="str">
        <f t="shared" ca="1" si="158"/>
        <v>16</v>
      </c>
      <c r="N551" t="str">
        <f t="shared" ca="1" si="149"/>
        <v>i7</v>
      </c>
      <c r="O551" t="s">
        <v>21</v>
      </c>
      <c r="P551">
        <v>1024</v>
      </c>
      <c r="Q551" t="str">
        <f t="shared" ca="1" si="159"/>
        <v>128</v>
      </c>
      <c r="R551">
        <f t="shared" ca="1" si="150"/>
        <v>2</v>
      </c>
      <c r="S551" t="str">
        <f t="shared" ca="1" si="151"/>
        <v>1</v>
      </c>
      <c r="T551" t="str">
        <f t="shared" ca="1" si="152"/>
        <v>Hyderabad</v>
      </c>
      <c r="W551">
        <f t="shared" ca="1" si="153"/>
        <v>0.79183384026008574</v>
      </c>
      <c r="Y551">
        <f t="shared" ca="1" si="154"/>
        <v>0.18231254561777088</v>
      </c>
    </row>
    <row r="552" spans="1:25" x14ac:dyDescent="0.3">
      <c r="A552">
        <f t="shared" si="155"/>
        <v>6046</v>
      </c>
      <c r="B552">
        <f t="shared" ca="1" si="144"/>
        <v>17</v>
      </c>
      <c r="C552" t="str">
        <f t="shared" ca="1" si="145"/>
        <v>1</v>
      </c>
      <c r="D552" s="1">
        <f t="shared" ca="1" si="146"/>
        <v>42896</v>
      </c>
      <c r="E552" t="str">
        <f t="shared" ca="1" si="147"/>
        <v>6</v>
      </c>
      <c r="F552" t="str">
        <f t="shared" ca="1" si="148"/>
        <v>0</v>
      </c>
      <c r="G552">
        <v>2017</v>
      </c>
      <c r="H552" t="s">
        <v>14</v>
      </c>
      <c r="I552" t="s">
        <v>15</v>
      </c>
      <c r="J552">
        <f t="shared" ca="1" si="156"/>
        <v>143615</v>
      </c>
      <c r="K552" t="str">
        <f t="shared" ca="1" si="160"/>
        <v>HD</v>
      </c>
      <c r="L552" t="str">
        <f t="shared" ca="1" si="157"/>
        <v>13</v>
      </c>
      <c r="M552" t="str">
        <f t="shared" ca="1" si="158"/>
        <v>8</v>
      </c>
      <c r="N552" t="str">
        <f t="shared" ca="1" si="149"/>
        <v>i5</v>
      </c>
      <c r="O552" t="s">
        <v>21</v>
      </c>
      <c r="P552">
        <v>1024</v>
      </c>
      <c r="Q552" t="str">
        <f t="shared" ca="1" si="159"/>
        <v>128</v>
      </c>
      <c r="R552">
        <f t="shared" ca="1" si="150"/>
        <v>3</v>
      </c>
      <c r="S552" t="str">
        <f t="shared" ca="1" si="151"/>
        <v>1</v>
      </c>
      <c r="T552" t="str">
        <f t="shared" ca="1" si="152"/>
        <v>Bangalore</v>
      </c>
      <c r="W552">
        <f t="shared" ca="1" si="153"/>
        <v>6.2674623938960949E-2</v>
      </c>
      <c r="Y552">
        <f t="shared" ca="1" si="154"/>
        <v>0.37820022939764297</v>
      </c>
    </row>
    <row r="553" spans="1:25" x14ac:dyDescent="0.3">
      <c r="A553">
        <f t="shared" si="155"/>
        <v>6047</v>
      </c>
      <c r="B553">
        <f t="shared" ca="1" si="144"/>
        <v>25</v>
      </c>
      <c r="C553" t="str">
        <f t="shared" ca="1" si="145"/>
        <v>1</v>
      </c>
      <c r="D553" s="1">
        <f t="shared" ca="1" si="146"/>
        <v>42898</v>
      </c>
      <c r="E553" t="str">
        <f t="shared" ca="1" si="147"/>
        <v>6</v>
      </c>
      <c r="F553" t="str">
        <f t="shared" ca="1" si="148"/>
        <v>0</v>
      </c>
      <c r="G553">
        <v>2017</v>
      </c>
      <c r="H553" t="s">
        <v>14</v>
      </c>
      <c r="I553" t="s">
        <v>15</v>
      </c>
      <c r="J553">
        <f t="shared" ca="1" si="156"/>
        <v>121122</v>
      </c>
      <c r="K553" t="str">
        <f t="shared" ca="1" si="160"/>
        <v>HD</v>
      </c>
      <c r="L553" t="str">
        <f t="shared" ca="1" si="157"/>
        <v>13</v>
      </c>
      <c r="M553" t="str">
        <f t="shared" ca="1" si="158"/>
        <v>16</v>
      </c>
      <c r="N553" t="str">
        <f t="shared" ca="1" si="149"/>
        <v>i5</v>
      </c>
      <c r="O553" t="s">
        <v>21</v>
      </c>
      <c r="P553">
        <v>1024</v>
      </c>
      <c r="Q553" t="str">
        <f t="shared" ca="1" si="159"/>
        <v>512</v>
      </c>
      <c r="R553">
        <f t="shared" ca="1" si="150"/>
        <v>2</v>
      </c>
      <c r="S553" t="str">
        <f t="shared" ca="1" si="151"/>
        <v>1</v>
      </c>
      <c r="T553" t="str">
        <f t="shared" ca="1" si="152"/>
        <v>New Delhi</v>
      </c>
      <c r="W553">
        <f t="shared" ca="1" si="153"/>
        <v>0.39068444914376876</v>
      </c>
      <c r="Y553">
        <f t="shared" ca="1" si="154"/>
        <v>0.28967601372319807</v>
      </c>
    </row>
    <row r="554" spans="1:25" x14ac:dyDescent="0.3">
      <c r="A554">
        <f t="shared" si="155"/>
        <v>6048</v>
      </c>
      <c r="B554">
        <f t="shared" ca="1" si="144"/>
        <v>25</v>
      </c>
      <c r="C554" t="str">
        <f t="shared" ca="1" si="145"/>
        <v>1</v>
      </c>
      <c r="D554" s="1">
        <f t="shared" ca="1" si="146"/>
        <v>43046</v>
      </c>
      <c r="E554" t="str">
        <f t="shared" ca="1" si="147"/>
        <v>11</v>
      </c>
      <c r="F554" t="str">
        <f t="shared" ca="1" si="148"/>
        <v>1</v>
      </c>
      <c r="G554">
        <v>2017</v>
      </c>
      <c r="H554" t="s">
        <v>14</v>
      </c>
      <c r="I554" t="s">
        <v>15</v>
      </c>
      <c r="J554">
        <f t="shared" ca="1" si="156"/>
        <v>139352</v>
      </c>
      <c r="K554" t="str">
        <f t="shared" ca="1" si="160"/>
        <v>FullHD</v>
      </c>
      <c r="L554" t="str">
        <f t="shared" ca="1" si="157"/>
        <v>15</v>
      </c>
      <c r="M554" t="str">
        <f t="shared" ca="1" si="158"/>
        <v>8</v>
      </c>
      <c r="N554" t="str">
        <f t="shared" ca="1" si="149"/>
        <v>i5</v>
      </c>
      <c r="O554" t="s">
        <v>21</v>
      </c>
      <c r="P554">
        <v>1024</v>
      </c>
      <c r="Q554" t="str">
        <f t="shared" ca="1" si="159"/>
        <v>512</v>
      </c>
      <c r="R554">
        <f t="shared" ca="1" si="150"/>
        <v>3</v>
      </c>
      <c r="S554" t="str">
        <f t="shared" ca="1" si="151"/>
        <v>1</v>
      </c>
      <c r="T554" t="str">
        <f t="shared" ca="1" si="152"/>
        <v>Bangalore</v>
      </c>
      <c r="W554">
        <f t="shared" ca="1" si="153"/>
        <v>0.76886315564742413</v>
      </c>
      <c r="Y554">
        <f t="shared" ca="1" si="154"/>
        <v>2.8278723245224957E-2</v>
      </c>
    </row>
    <row r="555" spans="1:25" x14ac:dyDescent="0.3">
      <c r="A555">
        <f t="shared" si="155"/>
        <v>6049</v>
      </c>
      <c r="B555">
        <f t="shared" ca="1" si="144"/>
        <v>21</v>
      </c>
      <c r="C555" t="str">
        <f t="shared" ca="1" si="145"/>
        <v>1</v>
      </c>
      <c r="D555" s="1">
        <f t="shared" ca="1" si="146"/>
        <v>42934</v>
      </c>
      <c r="E555" t="str">
        <f t="shared" ca="1" si="147"/>
        <v>7</v>
      </c>
      <c r="F555" t="str">
        <f t="shared" ca="1" si="148"/>
        <v>1</v>
      </c>
      <c r="G555">
        <v>2017</v>
      </c>
      <c r="H555" t="s">
        <v>14</v>
      </c>
      <c r="I555" t="s">
        <v>15</v>
      </c>
      <c r="J555">
        <f t="shared" ca="1" si="156"/>
        <v>147968</v>
      </c>
      <c r="K555" t="str">
        <f t="shared" ca="1" si="160"/>
        <v>FullHD</v>
      </c>
      <c r="L555" t="str">
        <f t="shared" ca="1" si="157"/>
        <v>15</v>
      </c>
      <c r="M555" t="str">
        <f t="shared" ca="1" si="158"/>
        <v>8</v>
      </c>
      <c r="N555" t="str">
        <f t="shared" ca="1" si="149"/>
        <v>i5</v>
      </c>
      <c r="O555" t="s">
        <v>21</v>
      </c>
      <c r="P555">
        <v>1024</v>
      </c>
      <c r="Q555" t="str">
        <f t="shared" ca="1" si="159"/>
        <v>256</v>
      </c>
      <c r="R555">
        <f t="shared" ca="1" si="150"/>
        <v>3</v>
      </c>
      <c r="S555" t="str">
        <f t="shared" ca="1" si="151"/>
        <v>1</v>
      </c>
      <c r="T555" t="str">
        <f t="shared" ca="1" si="152"/>
        <v>Bhopal</v>
      </c>
      <c r="W555">
        <f t="shared" ca="1" si="153"/>
        <v>0.63902614389343992</v>
      </c>
      <c r="Y555">
        <f t="shared" ca="1" si="154"/>
        <v>0.90202472563274294</v>
      </c>
    </row>
    <row r="556" spans="1:25" x14ac:dyDescent="0.3">
      <c r="A556">
        <f t="shared" si="155"/>
        <v>6050</v>
      </c>
      <c r="B556">
        <f t="shared" ca="1" si="144"/>
        <v>25</v>
      </c>
      <c r="C556" t="str">
        <f t="shared" ca="1" si="145"/>
        <v>1</v>
      </c>
      <c r="D556" s="1">
        <f t="shared" ca="1" si="146"/>
        <v>42856</v>
      </c>
      <c r="E556" t="str">
        <f t="shared" ca="1" si="147"/>
        <v>5</v>
      </c>
      <c r="F556" t="str">
        <f t="shared" ca="1" si="148"/>
        <v>0</v>
      </c>
      <c r="G556">
        <v>2017</v>
      </c>
      <c r="H556" t="s">
        <v>14</v>
      </c>
      <c r="I556" t="s">
        <v>15</v>
      </c>
      <c r="J556">
        <f t="shared" ca="1" si="156"/>
        <v>142716</v>
      </c>
      <c r="K556" t="str">
        <f t="shared" ca="1" si="160"/>
        <v>FullHD</v>
      </c>
      <c r="L556" t="str">
        <f t="shared" ca="1" si="157"/>
        <v>15</v>
      </c>
      <c r="M556" t="str">
        <f t="shared" ca="1" si="158"/>
        <v>8</v>
      </c>
      <c r="N556" t="str">
        <f t="shared" ca="1" si="149"/>
        <v>i5</v>
      </c>
      <c r="O556" t="s">
        <v>21</v>
      </c>
      <c r="P556">
        <v>1024</v>
      </c>
      <c r="Q556" t="str">
        <f t="shared" ca="1" si="159"/>
        <v>256</v>
      </c>
      <c r="R556">
        <f t="shared" ca="1" si="150"/>
        <v>3</v>
      </c>
      <c r="S556" t="str">
        <f t="shared" ca="1" si="151"/>
        <v>1</v>
      </c>
      <c r="T556" t="str">
        <f t="shared" ca="1" si="152"/>
        <v>Hyderabad</v>
      </c>
      <c r="W556">
        <f t="shared" ca="1" si="153"/>
        <v>0.79992592860594336</v>
      </c>
      <c r="Y556">
        <f t="shared" ca="1" si="154"/>
        <v>0.40506840766884167</v>
      </c>
    </row>
    <row r="557" spans="1:25" x14ac:dyDescent="0.3">
      <c r="A557">
        <f t="shared" si="155"/>
        <v>6051</v>
      </c>
      <c r="B557">
        <f t="shared" ca="1" si="144"/>
        <v>27</v>
      </c>
      <c r="C557" t="str">
        <f t="shared" ca="1" si="145"/>
        <v>1</v>
      </c>
      <c r="D557" s="1">
        <f t="shared" ca="1" si="146"/>
        <v>42752</v>
      </c>
      <c r="E557" t="str">
        <f t="shared" ca="1" si="147"/>
        <v>1</v>
      </c>
      <c r="F557" t="str">
        <f t="shared" ca="1" si="148"/>
        <v>1</v>
      </c>
      <c r="G557">
        <v>2017</v>
      </c>
      <c r="H557" t="s">
        <v>14</v>
      </c>
      <c r="I557" t="s">
        <v>15</v>
      </c>
      <c r="J557">
        <f t="shared" ca="1" si="156"/>
        <v>178545</v>
      </c>
      <c r="K557" t="str">
        <f t="shared" ca="1" si="160"/>
        <v>FullHD</v>
      </c>
      <c r="L557" t="str">
        <f t="shared" ca="1" si="157"/>
        <v>15</v>
      </c>
      <c r="M557" t="str">
        <f t="shared" ca="1" si="158"/>
        <v>16</v>
      </c>
      <c r="N557" t="str">
        <f t="shared" ca="1" si="149"/>
        <v>i7</v>
      </c>
      <c r="O557" t="s">
        <v>21</v>
      </c>
      <c r="P557">
        <v>1024</v>
      </c>
      <c r="Q557" t="str">
        <f t="shared" ca="1" si="159"/>
        <v>512</v>
      </c>
      <c r="R557">
        <f t="shared" ca="1" si="150"/>
        <v>3</v>
      </c>
      <c r="S557" t="str">
        <f t="shared" ca="1" si="151"/>
        <v>1</v>
      </c>
      <c r="T557" t="str">
        <f t="shared" ca="1" si="152"/>
        <v>Mumbai</v>
      </c>
      <c r="W557">
        <f t="shared" ca="1" si="153"/>
        <v>0.89188823258247107</v>
      </c>
      <c r="Y557">
        <f t="shared" ca="1" si="154"/>
        <v>0.62891436604990347</v>
      </c>
    </row>
    <row r="558" spans="1:25" x14ac:dyDescent="0.3">
      <c r="A558">
        <f t="shared" si="155"/>
        <v>6052</v>
      </c>
      <c r="B558">
        <f t="shared" ca="1" si="144"/>
        <v>23</v>
      </c>
      <c r="C558" t="str">
        <f t="shared" ca="1" si="145"/>
        <v>1</v>
      </c>
      <c r="D558" s="1">
        <f t="shared" ca="1" si="146"/>
        <v>43018</v>
      </c>
      <c r="E558" t="str">
        <f t="shared" ca="1" si="147"/>
        <v>10</v>
      </c>
      <c r="F558" t="str">
        <f t="shared" ca="1" si="148"/>
        <v>0</v>
      </c>
      <c r="G558">
        <v>2017</v>
      </c>
      <c r="H558" t="s">
        <v>14</v>
      </c>
      <c r="I558" t="s">
        <v>15</v>
      </c>
      <c r="J558">
        <f t="shared" ca="1" si="156"/>
        <v>166194</v>
      </c>
      <c r="K558" t="str">
        <f t="shared" ca="1" si="160"/>
        <v>FullHD</v>
      </c>
      <c r="L558" t="str">
        <f t="shared" ca="1" si="157"/>
        <v>15</v>
      </c>
      <c r="M558" t="str">
        <f t="shared" ca="1" si="158"/>
        <v>8</v>
      </c>
      <c r="N558" t="str">
        <f t="shared" ca="1" si="149"/>
        <v>i7</v>
      </c>
      <c r="O558" t="s">
        <v>21</v>
      </c>
      <c r="P558">
        <v>1024</v>
      </c>
      <c r="Q558" t="str">
        <f t="shared" ca="1" si="159"/>
        <v>256</v>
      </c>
      <c r="R558">
        <f t="shared" ca="1" si="150"/>
        <v>3</v>
      </c>
      <c r="S558" t="str">
        <f t="shared" ca="1" si="151"/>
        <v>1</v>
      </c>
      <c r="T558" t="str">
        <f t="shared" ca="1" si="152"/>
        <v>Coimbatore</v>
      </c>
      <c r="W558">
        <f t="shared" ca="1" si="153"/>
        <v>0.41700007746741863</v>
      </c>
      <c r="Y558">
        <f t="shared" ca="1" si="154"/>
        <v>0.70661616785752468</v>
      </c>
    </row>
    <row r="559" spans="1:25" x14ac:dyDescent="0.3">
      <c r="A559">
        <f t="shared" si="155"/>
        <v>6053</v>
      </c>
      <c r="B559">
        <f t="shared" ca="1" si="144"/>
        <v>21</v>
      </c>
      <c r="C559" t="str">
        <f t="shared" ca="1" si="145"/>
        <v>1</v>
      </c>
      <c r="D559" s="1">
        <f t="shared" ca="1" si="146"/>
        <v>42989</v>
      </c>
      <c r="E559" t="str">
        <f t="shared" ca="1" si="147"/>
        <v>9</v>
      </c>
      <c r="F559" t="str">
        <f t="shared" ca="1" si="148"/>
        <v>0</v>
      </c>
      <c r="G559">
        <v>2017</v>
      </c>
      <c r="H559" t="s">
        <v>14</v>
      </c>
      <c r="I559" t="s">
        <v>15</v>
      </c>
      <c r="J559">
        <f t="shared" ca="1" si="156"/>
        <v>167639</v>
      </c>
      <c r="K559" t="str">
        <f t="shared" ca="1" si="160"/>
        <v>FullHD</v>
      </c>
      <c r="L559" t="str">
        <f t="shared" ca="1" si="157"/>
        <v>15</v>
      </c>
      <c r="M559" t="str">
        <f t="shared" ca="1" si="158"/>
        <v>16</v>
      </c>
      <c r="N559" t="str">
        <f t="shared" ca="1" si="149"/>
        <v>i7</v>
      </c>
      <c r="O559" t="s">
        <v>21</v>
      </c>
      <c r="P559">
        <v>1024</v>
      </c>
      <c r="Q559" t="str">
        <f t="shared" ca="1" si="159"/>
        <v>256</v>
      </c>
      <c r="R559">
        <f t="shared" ca="1" si="150"/>
        <v>3</v>
      </c>
      <c r="S559" t="str">
        <f t="shared" ca="1" si="151"/>
        <v>1</v>
      </c>
      <c r="T559" t="str">
        <f t="shared" ca="1" si="152"/>
        <v>Mumbai</v>
      </c>
      <c r="W559">
        <f t="shared" ca="1" si="153"/>
        <v>0.28953940363829556</v>
      </c>
      <c r="Y559">
        <f t="shared" ca="1" si="154"/>
        <v>0.41508222093652847</v>
      </c>
    </row>
    <row r="560" spans="1:25" x14ac:dyDescent="0.3">
      <c r="A560">
        <f t="shared" si="155"/>
        <v>6054</v>
      </c>
      <c r="B560">
        <f t="shared" ca="1" si="144"/>
        <v>23</v>
      </c>
      <c r="C560" t="str">
        <f t="shared" ca="1" si="145"/>
        <v>1</v>
      </c>
      <c r="D560" s="1">
        <f t="shared" ca="1" si="146"/>
        <v>43012</v>
      </c>
      <c r="E560" t="str">
        <f t="shared" ca="1" si="147"/>
        <v>10</v>
      </c>
      <c r="F560" t="str">
        <f t="shared" ca="1" si="148"/>
        <v>0</v>
      </c>
      <c r="G560">
        <v>2017</v>
      </c>
      <c r="H560" t="s">
        <v>14</v>
      </c>
      <c r="I560" t="s">
        <v>15</v>
      </c>
      <c r="J560">
        <f t="shared" ca="1" si="156"/>
        <v>125507</v>
      </c>
      <c r="K560" t="str">
        <f t="shared" ca="1" si="160"/>
        <v>HD</v>
      </c>
      <c r="L560" t="str">
        <f t="shared" ca="1" si="157"/>
        <v>13</v>
      </c>
      <c r="M560" t="str">
        <f t="shared" ca="1" si="158"/>
        <v>16</v>
      </c>
      <c r="N560" t="str">
        <f t="shared" ca="1" si="149"/>
        <v>i5</v>
      </c>
      <c r="O560" t="s">
        <v>21</v>
      </c>
      <c r="P560">
        <v>1024</v>
      </c>
      <c r="Q560" t="str">
        <f t="shared" ca="1" si="159"/>
        <v>128</v>
      </c>
      <c r="R560">
        <f t="shared" ca="1" si="150"/>
        <v>2</v>
      </c>
      <c r="S560" t="str">
        <f t="shared" ca="1" si="151"/>
        <v>1</v>
      </c>
      <c r="T560" t="str">
        <f t="shared" ca="1" si="152"/>
        <v>Kolkata</v>
      </c>
      <c r="W560">
        <f t="shared" ca="1" si="153"/>
        <v>7.077388444497168E-2</v>
      </c>
      <c r="Y560">
        <f t="shared" ca="1" si="154"/>
        <v>0.69666595036439527</v>
      </c>
    </row>
    <row r="561" spans="1:25" x14ac:dyDescent="0.3">
      <c r="A561">
        <f t="shared" si="155"/>
        <v>6055</v>
      </c>
      <c r="B561">
        <f t="shared" ca="1" si="144"/>
        <v>21</v>
      </c>
      <c r="C561" t="str">
        <f t="shared" ca="1" si="145"/>
        <v>1</v>
      </c>
      <c r="D561" s="1">
        <f t="shared" ca="1" si="146"/>
        <v>42869</v>
      </c>
      <c r="E561" t="str">
        <f t="shared" ca="1" si="147"/>
        <v>5</v>
      </c>
      <c r="F561" t="str">
        <f t="shared" ca="1" si="148"/>
        <v>0</v>
      </c>
      <c r="G561">
        <v>2017</v>
      </c>
      <c r="H561" t="s">
        <v>14</v>
      </c>
      <c r="I561" t="s">
        <v>15</v>
      </c>
      <c r="J561">
        <f t="shared" ca="1" si="156"/>
        <v>158040</v>
      </c>
      <c r="K561" t="str">
        <f t="shared" ca="1" si="160"/>
        <v>HD</v>
      </c>
      <c r="L561" t="str">
        <f t="shared" ca="1" si="157"/>
        <v>13</v>
      </c>
      <c r="M561" t="str">
        <f t="shared" ca="1" si="158"/>
        <v>32</v>
      </c>
      <c r="N561" t="str">
        <f t="shared" ca="1" si="149"/>
        <v>i7</v>
      </c>
      <c r="O561" t="s">
        <v>21</v>
      </c>
      <c r="P561">
        <v>1024</v>
      </c>
      <c r="Q561" t="str">
        <f t="shared" ca="1" si="159"/>
        <v>128</v>
      </c>
      <c r="R561">
        <f t="shared" ca="1" si="150"/>
        <v>3</v>
      </c>
      <c r="S561" t="str">
        <f t="shared" ca="1" si="151"/>
        <v>1</v>
      </c>
      <c r="T561" t="str">
        <f t="shared" ca="1" si="152"/>
        <v>Mumbai</v>
      </c>
      <c r="W561">
        <f t="shared" ca="1" si="153"/>
        <v>0.65390388892437545</v>
      </c>
      <c r="Y561">
        <f t="shared" ca="1" si="154"/>
        <v>0.3782147082418541</v>
      </c>
    </row>
    <row r="562" spans="1:25" x14ac:dyDescent="0.3">
      <c r="A562">
        <f t="shared" si="155"/>
        <v>6056</v>
      </c>
      <c r="B562">
        <f t="shared" ca="1" si="144"/>
        <v>24</v>
      </c>
      <c r="C562" t="str">
        <f t="shared" ca="1" si="145"/>
        <v>1</v>
      </c>
      <c r="D562" s="1">
        <f t="shared" ca="1" si="146"/>
        <v>43045</v>
      </c>
      <c r="E562" t="str">
        <f t="shared" ca="1" si="147"/>
        <v>11</v>
      </c>
      <c r="F562" t="str">
        <f t="shared" ca="1" si="148"/>
        <v>1</v>
      </c>
      <c r="G562">
        <v>2017</v>
      </c>
      <c r="H562" t="s">
        <v>14</v>
      </c>
      <c r="I562" t="s">
        <v>15</v>
      </c>
      <c r="J562">
        <f t="shared" ca="1" si="156"/>
        <v>156286</v>
      </c>
      <c r="K562" t="str">
        <f t="shared" ca="1" si="160"/>
        <v>HD</v>
      </c>
      <c r="L562" t="str">
        <f t="shared" ca="1" si="157"/>
        <v>13</v>
      </c>
      <c r="M562" t="str">
        <f t="shared" ca="1" si="158"/>
        <v>8</v>
      </c>
      <c r="N562" t="str">
        <f t="shared" ca="1" si="149"/>
        <v>i7</v>
      </c>
      <c r="O562" t="s">
        <v>21</v>
      </c>
      <c r="P562">
        <v>1024</v>
      </c>
      <c r="Q562" t="str">
        <f t="shared" ca="1" si="159"/>
        <v>512</v>
      </c>
      <c r="R562">
        <f t="shared" ca="1" si="150"/>
        <v>2</v>
      </c>
      <c r="S562" t="str">
        <f t="shared" ca="1" si="151"/>
        <v>1</v>
      </c>
      <c r="T562" t="str">
        <f t="shared" ca="1" si="152"/>
        <v>Hyderabad</v>
      </c>
      <c r="W562">
        <f t="shared" ca="1" si="153"/>
        <v>0.57757012501798022</v>
      </c>
      <c r="Y562">
        <f t="shared" ca="1" si="154"/>
        <v>0.19677496863134281</v>
      </c>
    </row>
    <row r="563" spans="1:25" x14ac:dyDescent="0.3">
      <c r="A563">
        <f t="shared" si="155"/>
        <v>6057</v>
      </c>
      <c r="B563">
        <f t="shared" ca="1" si="144"/>
        <v>25</v>
      </c>
      <c r="C563" t="str">
        <f t="shared" ca="1" si="145"/>
        <v>1</v>
      </c>
      <c r="D563" s="1">
        <f t="shared" ca="1" si="146"/>
        <v>42807</v>
      </c>
      <c r="E563" t="str">
        <f t="shared" ca="1" si="147"/>
        <v>3</v>
      </c>
      <c r="F563" t="str">
        <f t="shared" ca="1" si="148"/>
        <v>0</v>
      </c>
      <c r="G563">
        <v>2017</v>
      </c>
      <c r="H563" t="s">
        <v>14</v>
      </c>
      <c r="I563" t="s">
        <v>15</v>
      </c>
      <c r="J563">
        <f t="shared" ca="1" si="156"/>
        <v>158746</v>
      </c>
      <c r="K563" t="str">
        <f t="shared" ca="1" si="160"/>
        <v>HD</v>
      </c>
      <c r="L563" t="str">
        <f t="shared" ca="1" si="157"/>
        <v>13</v>
      </c>
      <c r="M563" t="str">
        <f t="shared" ca="1" si="158"/>
        <v>8</v>
      </c>
      <c r="N563" t="str">
        <f t="shared" ca="1" si="149"/>
        <v>i7</v>
      </c>
      <c r="O563" t="s">
        <v>21</v>
      </c>
      <c r="P563">
        <v>1024</v>
      </c>
      <c r="Q563" t="str">
        <f t="shared" ca="1" si="159"/>
        <v>512</v>
      </c>
      <c r="R563">
        <f t="shared" ca="1" si="150"/>
        <v>2</v>
      </c>
      <c r="S563" t="str">
        <f t="shared" ca="1" si="151"/>
        <v>1</v>
      </c>
      <c r="T563" t="str">
        <f t="shared" ca="1" si="152"/>
        <v>Ranchi</v>
      </c>
      <c r="W563">
        <f t="shared" ca="1" si="153"/>
        <v>0.63316352249348185</v>
      </c>
      <c r="Y563">
        <f t="shared" ca="1" si="154"/>
        <v>0.9972684399794578</v>
      </c>
    </row>
    <row r="564" spans="1:25" x14ac:dyDescent="0.3">
      <c r="A564">
        <f t="shared" si="155"/>
        <v>6058</v>
      </c>
      <c r="B564">
        <f t="shared" ca="1" si="144"/>
        <v>28</v>
      </c>
      <c r="C564" t="str">
        <f t="shared" ca="1" si="145"/>
        <v>1</v>
      </c>
      <c r="D564" s="1">
        <f t="shared" ca="1" si="146"/>
        <v>42901</v>
      </c>
      <c r="E564" t="str">
        <f t="shared" ca="1" si="147"/>
        <v>6</v>
      </c>
      <c r="F564" t="str">
        <f t="shared" ca="1" si="148"/>
        <v>0</v>
      </c>
      <c r="G564">
        <v>2017</v>
      </c>
      <c r="H564" t="s">
        <v>14</v>
      </c>
      <c r="I564" t="s">
        <v>15</v>
      </c>
      <c r="J564">
        <f t="shared" ca="1" si="156"/>
        <v>142884</v>
      </c>
      <c r="K564" t="str">
        <f t="shared" ca="1" si="160"/>
        <v>FullHD</v>
      </c>
      <c r="L564" t="str">
        <f t="shared" ca="1" si="157"/>
        <v>15</v>
      </c>
      <c r="M564" t="str">
        <f t="shared" ca="1" si="158"/>
        <v>8</v>
      </c>
      <c r="N564" t="str">
        <f t="shared" ca="1" si="149"/>
        <v>i5</v>
      </c>
      <c r="O564" t="s">
        <v>21</v>
      </c>
      <c r="P564">
        <v>1024</v>
      </c>
      <c r="Q564" t="str">
        <f t="shared" ca="1" si="159"/>
        <v>256</v>
      </c>
      <c r="R564">
        <f t="shared" ca="1" si="150"/>
        <v>3</v>
      </c>
      <c r="S564" t="str">
        <f t="shared" ca="1" si="151"/>
        <v>1</v>
      </c>
      <c r="T564" t="str">
        <f t="shared" ca="1" si="152"/>
        <v>Coimbatore</v>
      </c>
      <c r="W564">
        <f t="shared" ca="1" si="153"/>
        <v>0.92484427252261248</v>
      </c>
      <c r="Y564">
        <f t="shared" ca="1" si="154"/>
        <v>0.88078802980418425</v>
      </c>
    </row>
    <row r="565" spans="1:25" x14ac:dyDescent="0.3">
      <c r="A565">
        <f t="shared" si="155"/>
        <v>6059</v>
      </c>
      <c r="B565">
        <f t="shared" ca="1" si="144"/>
        <v>30</v>
      </c>
      <c r="C565" t="str">
        <f t="shared" ca="1" si="145"/>
        <v>1</v>
      </c>
      <c r="D565" s="1">
        <f t="shared" ca="1" si="146"/>
        <v>43058</v>
      </c>
      <c r="E565" t="str">
        <f t="shared" ca="1" si="147"/>
        <v>11</v>
      </c>
      <c r="F565" t="str">
        <f t="shared" ca="1" si="148"/>
        <v>1</v>
      </c>
      <c r="G565">
        <v>2017</v>
      </c>
      <c r="H565" t="s">
        <v>14</v>
      </c>
      <c r="I565" t="s">
        <v>15</v>
      </c>
      <c r="J565">
        <f t="shared" ca="1" si="156"/>
        <v>166831</v>
      </c>
      <c r="K565" t="str">
        <f t="shared" ca="1" si="160"/>
        <v>FullHD</v>
      </c>
      <c r="L565" t="str">
        <f t="shared" ca="1" si="157"/>
        <v>15</v>
      </c>
      <c r="M565" t="str">
        <f t="shared" ca="1" si="158"/>
        <v>16</v>
      </c>
      <c r="N565" t="str">
        <f t="shared" ca="1" si="149"/>
        <v>i7</v>
      </c>
      <c r="O565" t="s">
        <v>21</v>
      </c>
      <c r="P565">
        <v>1024</v>
      </c>
      <c r="Q565" t="str">
        <f t="shared" ca="1" si="159"/>
        <v>256</v>
      </c>
      <c r="R565">
        <f t="shared" ca="1" si="150"/>
        <v>2</v>
      </c>
      <c r="S565" t="str">
        <f t="shared" ca="1" si="151"/>
        <v>1</v>
      </c>
      <c r="T565" t="str">
        <f t="shared" ca="1" si="152"/>
        <v>Bangalore</v>
      </c>
      <c r="W565">
        <f t="shared" ca="1" si="153"/>
        <v>0.90590337210097882</v>
      </c>
      <c r="Y565">
        <f t="shared" ca="1" si="154"/>
        <v>5.9643043820419295E-2</v>
      </c>
    </row>
    <row r="566" spans="1:25" x14ac:dyDescent="0.3">
      <c r="A566">
        <f t="shared" si="155"/>
        <v>6060</v>
      </c>
      <c r="B566">
        <f t="shared" ca="1" si="144"/>
        <v>17</v>
      </c>
      <c r="C566" t="str">
        <f t="shared" ca="1" si="145"/>
        <v>1</v>
      </c>
      <c r="D566" s="1">
        <f t="shared" ca="1" si="146"/>
        <v>42798</v>
      </c>
      <c r="E566" t="str">
        <f t="shared" ca="1" si="147"/>
        <v>3</v>
      </c>
      <c r="F566" t="str">
        <f t="shared" ca="1" si="148"/>
        <v>0</v>
      </c>
      <c r="G566">
        <v>2017</v>
      </c>
      <c r="H566" t="s">
        <v>14</v>
      </c>
      <c r="I566" t="s">
        <v>15</v>
      </c>
      <c r="J566">
        <f t="shared" ca="1" si="156"/>
        <v>147069</v>
      </c>
      <c r="K566" t="str">
        <f t="shared" ca="1" si="160"/>
        <v>FullHD</v>
      </c>
      <c r="L566" t="str">
        <f t="shared" ca="1" si="157"/>
        <v>15</v>
      </c>
      <c r="M566" t="str">
        <f t="shared" ca="1" si="158"/>
        <v>16</v>
      </c>
      <c r="N566" t="str">
        <f t="shared" ca="1" si="149"/>
        <v>i5</v>
      </c>
      <c r="O566" t="s">
        <v>21</v>
      </c>
      <c r="P566">
        <v>1024</v>
      </c>
      <c r="Q566" t="str">
        <f t="shared" ca="1" si="159"/>
        <v>512</v>
      </c>
      <c r="R566">
        <f t="shared" ca="1" si="150"/>
        <v>3</v>
      </c>
      <c r="S566" t="str">
        <f t="shared" ca="1" si="151"/>
        <v>1</v>
      </c>
      <c r="T566" t="str">
        <f t="shared" ca="1" si="152"/>
        <v>Kolkata</v>
      </c>
      <c r="W566">
        <f t="shared" ca="1" si="153"/>
        <v>2.2550953982880206E-2</v>
      </c>
      <c r="Y566">
        <f t="shared" ca="1" si="154"/>
        <v>2.6208136854865782E-2</v>
      </c>
    </row>
    <row r="567" spans="1:25" x14ac:dyDescent="0.3">
      <c r="A567">
        <f t="shared" si="155"/>
        <v>6061</v>
      </c>
      <c r="B567">
        <f t="shared" ca="1" si="144"/>
        <v>23</v>
      </c>
      <c r="C567" t="str">
        <f t="shared" ca="1" si="145"/>
        <v>1</v>
      </c>
      <c r="D567" s="1">
        <f t="shared" ca="1" si="146"/>
        <v>42767</v>
      </c>
      <c r="E567" t="str">
        <f t="shared" ca="1" si="147"/>
        <v>2</v>
      </c>
      <c r="F567" t="str">
        <f t="shared" ca="1" si="148"/>
        <v>0</v>
      </c>
      <c r="G567">
        <v>2017</v>
      </c>
      <c r="H567" t="s">
        <v>14</v>
      </c>
      <c r="I567" t="s">
        <v>15</v>
      </c>
      <c r="J567">
        <f t="shared" ca="1" si="156"/>
        <v>140891</v>
      </c>
      <c r="K567" t="str">
        <f t="shared" ca="1" si="160"/>
        <v>FullHD</v>
      </c>
      <c r="L567" t="str">
        <f t="shared" ca="1" si="157"/>
        <v>15</v>
      </c>
      <c r="M567" t="str">
        <f t="shared" ca="1" si="158"/>
        <v>8</v>
      </c>
      <c r="N567" t="str">
        <f t="shared" ca="1" si="149"/>
        <v>i5</v>
      </c>
      <c r="O567" t="s">
        <v>21</v>
      </c>
      <c r="P567">
        <v>1024</v>
      </c>
      <c r="Q567" t="str">
        <f t="shared" ca="1" si="159"/>
        <v>128</v>
      </c>
      <c r="R567">
        <f t="shared" ca="1" si="150"/>
        <v>3</v>
      </c>
      <c r="S567" t="str">
        <f t="shared" ca="1" si="151"/>
        <v>1</v>
      </c>
      <c r="T567" t="str">
        <f t="shared" ca="1" si="152"/>
        <v>Kolkata</v>
      </c>
      <c r="W567">
        <f t="shared" ca="1" si="153"/>
        <v>0.62662291081157828</v>
      </c>
      <c r="Y567">
        <f t="shared" ca="1" si="154"/>
        <v>6.5821857600401157E-2</v>
      </c>
    </row>
    <row r="568" spans="1:25" x14ac:dyDescent="0.3">
      <c r="A568">
        <f t="shared" si="155"/>
        <v>6062</v>
      </c>
      <c r="B568">
        <f t="shared" ca="1" si="144"/>
        <v>20</v>
      </c>
      <c r="C568" t="str">
        <f t="shared" ca="1" si="145"/>
        <v>1</v>
      </c>
      <c r="D568" s="1">
        <f t="shared" ca="1" si="146"/>
        <v>42990</v>
      </c>
      <c r="E568" t="str">
        <f t="shared" ca="1" si="147"/>
        <v>9</v>
      </c>
      <c r="F568" t="str">
        <f t="shared" ca="1" si="148"/>
        <v>0</v>
      </c>
      <c r="G568">
        <v>2017</v>
      </c>
      <c r="H568" t="s">
        <v>14</v>
      </c>
      <c r="I568" t="s">
        <v>15</v>
      </c>
      <c r="J568">
        <f t="shared" ca="1" si="156"/>
        <v>190662</v>
      </c>
      <c r="K568" t="str">
        <f t="shared" ca="1" si="160"/>
        <v>HD</v>
      </c>
      <c r="L568" t="str">
        <f t="shared" ca="1" si="157"/>
        <v>13</v>
      </c>
      <c r="M568" t="str">
        <f t="shared" ca="1" si="158"/>
        <v>16</v>
      </c>
      <c r="N568" t="str">
        <f t="shared" ca="1" si="149"/>
        <v>i7</v>
      </c>
      <c r="O568" t="s">
        <v>21</v>
      </c>
      <c r="P568">
        <v>1024</v>
      </c>
      <c r="Q568" t="str">
        <f t="shared" ca="1" si="159"/>
        <v>512</v>
      </c>
      <c r="R568">
        <f t="shared" ca="1" si="150"/>
        <v>2</v>
      </c>
      <c r="S568" t="str">
        <f t="shared" ca="1" si="151"/>
        <v>1</v>
      </c>
      <c r="T568" t="str">
        <f t="shared" ca="1" si="152"/>
        <v>New Delhi</v>
      </c>
      <c r="W568">
        <f t="shared" ca="1" si="153"/>
        <v>0.72514936464345126</v>
      </c>
      <c r="Y568">
        <f t="shared" ca="1" si="154"/>
        <v>5.3369008715934418E-3</v>
      </c>
    </row>
    <row r="569" spans="1:25" x14ac:dyDescent="0.3">
      <c r="A569">
        <f t="shared" si="155"/>
        <v>6063</v>
      </c>
      <c r="B569">
        <f t="shared" ca="1" si="144"/>
        <v>22</v>
      </c>
      <c r="C569" t="str">
        <f t="shared" ca="1" si="145"/>
        <v>1</v>
      </c>
      <c r="D569" s="1">
        <f t="shared" ca="1" si="146"/>
        <v>43001</v>
      </c>
      <c r="E569" t="str">
        <f t="shared" ca="1" si="147"/>
        <v>9</v>
      </c>
      <c r="F569" t="str">
        <f t="shared" ca="1" si="148"/>
        <v>0</v>
      </c>
      <c r="G569">
        <v>2017</v>
      </c>
      <c r="H569" t="s">
        <v>14</v>
      </c>
      <c r="I569" t="s">
        <v>15</v>
      </c>
      <c r="J569">
        <f t="shared" ca="1" si="156"/>
        <v>141868</v>
      </c>
      <c r="K569" t="str">
        <f t="shared" ca="1" si="160"/>
        <v>HD</v>
      </c>
      <c r="L569" t="str">
        <f t="shared" ca="1" si="157"/>
        <v>13</v>
      </c>
      <c r="M569" t="str">
        <f t="shared" ca="1" si="158"/>
        <v>16</v>
      </c>
      <c r="N569" t="str">
        <f t="shared" ca="1" si="149"/>
        <v>i5</v>
      </c>
      <c r="O569" t="s">
        <v>21</v>
      </c>
      <c r="P569">
        <v>1024</v>
      </c>
      <c r="Q569" t="str">
        <f t="shared" ca="1" si="159"/>
        <v>128</v>
      </c>
      <c r="R569">
        <f t="shared" ca="1" si="150"/>
        <v>3</v>
      </c>
      <c r="S569" t="str">
        <f t="shared" ca="1" si="151"/>
        <v>1</v>
      </c>
      <c r="T569" t="str">
        <f t="shared" ca="1" si="152"/>
        <v>Lucknow</v>
      </c>
      <c r="W569">
        <f t="shared" ca="1" si="153"/>
        <v>0.17604013049066447</v>
      </c>
      <c r="Y569">
        <f t="shared" ca="1" si="154"/>
        <v>0.87105424654879193</v>
      </c>
    </row>
    <row r="570" spans="1:25" x14ac:dyDescent="0.3">
      <c r="A570">
        <f t="shared" si="155"/>
        <v>6064</v>
      </c>
      <c r="B570">
        <f t="shared" ca="1" si="144"/>
        <v>23</v>
      </c>
      <c r="C570" t="str">
        <f t="shared" ca="1" si="145"/>
        <v>1</v>
      </c>
      <c r="D570" s="1">
        <f t="shared" ca="1" si="146"/>
        <v>42963</v>
      </c>
      <c r="E570" t="str">
        <f t="shared" ca="1" si="147"/>
        <v>8</v>
      </c>
      <c r="F570" t="str">
        <f t="shared" ca="1" si="148"/>
        <v>1</v>
      </c>
      <c r="G570">
        <v>2017</v>
      </c>
      <c r="H570" t="s">
        <v>14</v>
      </c>
      <c r="I570" t="s">
        <v>15</v>
      </c>
      <c r="J570">
        <f t="shared" ca="1" si="156"/>
        <v>145399</v>
      </c>
      <c r="K570" t="str">
        <f t="shared" ca="1" si="160"/>
        <v>FullHD</v>
      </c>
      <c r="L570" t="str">
        <f t="shared" ca="1" si="157"/>
        <v>15</v>
      </c>
      <c r="M570" t="str">
        <f t="shared" ca="1" si="158"/>
        <v>16</v>
      </c>
      <c r="N570" t="str">
        <f t="shared" ca="1" si="149"/>
        <v>i5</v>
      </c>
      <c r="O570" t="s">
        <v>21</v>
      </c>
      <c r="P570">
        <v>1024</v>
      </c>
      <c r="Q570" t="str">
        <f t="shared" ca="1" si="159"/>
        <v>512</v>
      </c>
      <c r="R570">
        <f t="shared" ca="1" si="150"/>
        <v>3</v>
      </c>
      <c r="S570" t="str">
        <f t="shared" ca="1" si="151"/>
        <v>1</v>
      </c>
      <c r="T570" t="str">
        <f t="shared" ca="1" si="152"/>
        <v>Vizag</v>
      </c>
      <c r="W570">
        <f t="shared" ca="1" si="153"/>
        <v>0.11464890407213191</v>
      </c>
      <c r="Y570">
        <f t="shared" ca="1" si="154"/>
        <v>0.97521788222364003</v>
      </c>
    </row>
    <row r="571" spans="1:25" x14ac:dyDescent="0.3">
      <c r="A571">
        <f t="shared" si="155"/>
        <v>6065</v>
      </c>
      <c r="B571">
        <f t="shared" ca="1" si="144"/>
        <v>25</v>
      </c>
      <c r="C571" t="str">
        <f t="shared" ca="1" si="145"/>
        <v>1</v>
      </c>
      <c r="D571" s="1">
        <f t="shared" ca="1" si="146"/>
        <v>42785</v>
      </c>
      <c r="E571" t="str">
        <f t="shared" ca="1" si="147"/>
        <v>2</v>
      </c>
      <c r="F571" t="str">
        <f t="shared" ca="1" si="148"/>
        <v>0</v>
      </c>
      <c r="G571">
        <v>2017</v>
      </c>
      <c r="H571" t="s">
        <v>14</v>
      </c>
      <c r="I571" t="s">
        <v>15</v>
      </c>
      <c r="J571">
        <f t="shared" ca="1" si="156"/>
        <v>144397</v>
      </c>
      <c r="K571" t="str">
        <f t="shared" ca="1" si="160"/>
        <v>FullHD</v>
      </c>
      <c r="L571" t="str">
        <f t="shared" ca="1" si="157"/>
        <v>15</v>
      </c>
      <c r="M571" t="str">
        <f t="shared" ca="1" si="158"/>
        <v>16</v>
      </c>
      <c r="N571" t="str">
        <f t="shared" ca="1" si="149"/>
        <v>i5</v>
      </c>
      <c r="O571" t="s">
        <v>21</v>
      </c>
      <c r="P571">
        <v>1024</v>
      </c>
      <c r="Q571" t="str">
        <f t="shared" ca="1" si="159"/>
        <v>256</v>
      </c>
      <c r="R571">
        <f t="shared" ca="1" si="150"/>
        <v>3</v>
      </c>
      <c r="S571" t="str">
        <f t="shared" ca="1" si="151"/>
        <v>1</v>
      </c>
      <c r="T571" t="str">
        <f t="shared" ca="1" si="152"/>
        <v>New Delhi</v>
      </c>
      <c r="W571">
        <f t="shared" ca="1" si="153"/>
        <v>0.41691264658551841</v>
      </c>
      <c r="Y571">
        <f t="shared" ca="1" si="154"/>
        <v>0.48284290557277809</v>
      </c>
    </row>
    <row r="572" spans="1:25" x14ac:dyDescent="0.3">
      <c r="A572">
        <f t="shared" si="155"/>
        <v>6066</v>
      </c>
      <c r="B572">
        <f t="shared" ca="1" si="144"/>
        <v>25</v>
      </c>
      <c r="C572" t="str">
        <f t="shared" ca="1" si="145"/>
        <v>1</v>
      </c>
      <c r="D572" s="1">
        <f t="shared" ca="1" si="146"/>
        <v>43074</v>
      </c>
      <c r="E572" t="str">
        <f t="shared" ca="1" si="147"/>
        <v>12</v>
      </c>
      <c r="F572" t="str">
        <f t="shared" ca="1" si="148"/>
        <v>0</v>
      </c>
      <c r="G572">
        <v>2017</v>
      </c>
      <c r="H572" t="s">
        <v>14</v>
      </c>
      <c r="I572" t="s">
        <v>15</v>
      </c>
      <c r="J572">
        <f t="shared" ca="1" si="156"/>
        <v>148883</v>
      </c>
      <c r="K572" t="str">
        <f t="shared" ca="1" si="160"/>
        <v>HD</v>
      </c>
      <c r="L572" t="str">
        <f t="shared" ca="1" si="157"/>
        <v>13</v>
      </c>
      <c r="M572" t="str">
        <f t="shared" ca="1" si="158"/>
        <v>8</v>
      </c>
      <c r="N572" t="str">
        <f t="shared" ca="1" si="149"/>
        <v>i5</v>
      </c>
      <c r="O572" t="s">
        <v>21</v>
      </c>
      <c r="P572">
        <v>1024</v>
      </c>
      <c r="Q572" t="str">
        <f t="shared" ca="1" si="159"/>
        <v>256</v>
      </c>
      <c r="R572">
        <f t="shared" ca="1" si="150"/>
        <v>2</v>
      </c>
      <c r="S572" t="str">
        <f t="shared" ca="1" si="151"/>
        <v>1</v>
      </c>
      <c r="T572" t="str">
        <f t="shared" ca="1" si="152"/>
        <v>Mumbai</v>
      </c>
      <c r="W572">
        <f t="shared" ca="1" si="153"/>
        <v>0.38774165982244091</v>
      </c>
      <c r="Y572">
        <f t="shared" ca="1" si="154"/>
        <v>0.2701036705670754</v>
      </c>
    </row>
    <row r="573" spans="1:25" x14ac:dyDescent="0.3">
      <c r="A573">
        <f t="shared" si="155"/>
        <v>6067</v>
      </c>
      <c r="B573">
        <f t="shared" ca="1" si="144"/>
        <v>19</v>
      </c>
      <c r="C573" t="str">
        <f t="shared" ca="1" si="145"/>
        <v>1</v>
      </c>
      <c r="D573" s="1">
        <f t="shared" ca="1" si="146"/>
        <v>42808</v>
      </c>
      <c r="E573" t="str">
        <f t="shared" ca="1" si="147"/>
        <v>3</v>
      </c>
      <c r="F573" t="str">
        <f t="shared" ca="1" si="148"/>
        <v>0</v>
      </c>
      <c r="G573">
        <v>2017</v>
      </c>
      <c r="H573" t="s">
        <v>14</v>
      </c>
      <c r="I573" t="s">
        <v>15</v>
      </c>
      <c r="J573">
        <f t="shared" ca="1" si="156"/>
        <v>128840</v>
      </c>
      <c r="K573" t="str">
        <f t="shared" ca="1" si="160"/>
        <v>FullHD</v>
      </c>
      <c r="L573" t="str">
        <f t="shared" ca="1" si="157"/>
        <v>15</v>
      </c>
      <c r="M573" t="str">
        <f t="shared" ca="1" si="158"/>
        <v>16</v>
      </c>
      <c r="N573" t="str">
        <f t="shared" ca="1" si="149"/>
        <v>i5</v>
      </c>
      <c r="O573" t="s">
        <v>21</v>
      </c>
      <c r="P573">
        <v>1024</v>
      </c>
      <c r="Q573" t="str">
        <f t="shared" ca="1" si="159"/>
        <v>512</v>
      </c>
      <c r="R573">
        <f t="shared" ca="1" si="150"/>
        <v>2</v>
      </c>
      <c r="S573" t="str">
        <f t="shared" ca="1" si="151"/>
        <v>1</v>
      </c>
      <c r="T573" t="str">
        <f t="shared" ca="1" si="152"/>
        <v>New Delhi</v>
      </c>
      <c r="W573">
        <f t="shared" ca="1" si="153"/>
        <v>0.36193192066033442</v>
      </c>
      <c r="Y573">
        <f t="shared" ca="1" si="154"/>
        <v>0.17004901318323074</v>
      </c>
    </row>
    <row r="574" spans="1:25" x14ac:dyDescent="0.3">
      <c r="A574">
        <f t="shared" si="155"/>
        <v>6068</v>
      </c>
      <c r="B574">
        <f t="shared" ca="1" si="144"/>
        <v>21</v>
      </c>
      <c r="C574" t="str">
        <f t="shared" ca="1" si="145"/>
        <v>1</v>
      </c>
      <c r="D574" s="1">
        <f t="shared" ca="1" si="146"/>
        <v>42951</v>
      </c>
      <c r="E574" t="str">
        <f t="shared" ca="1" si="147"/>
        <v>8</v>
      </c>
      <c r="F574" t="str">
        <f t="shared" ca="1" si="148"/>
        <v>1</v>
      </c>
      <c r="G574">
        <v>2017</v>
      </c>
      <c r="H574" t="s">
        <v>14</v>
      </c>
      <c r="I574" t="s">
        <v>15</v>
      </c>
      <c r="J574">
        <f t="shared" ca="1" si="156"/>
        <v>197199</v>
      </c>
      <c r="K574" t="str">
        <f t="shared" ca="1" si="160"/>
        <v>HD</v>
      </c>
      <c r="L574" t="str">
        <f t="shared" ca="1" si="157"/>
        <v>13</v>
      </c>
      <c r="M574" t="str">
        <f t="shared" ca="1" si="158"/>
        <v>16</v>
      </c>
      <c r="N574" t="str">
        <f t="shared" ca="1" si="149"/>
        <v>i7</v>
      </c>
      <c r="O574" t="s">
        <v>21</v>
      </c>
      <c r="P574">
        <v>1024</v>
      </c>
      <c r="Q574" t="str">
        <f t="shared" ca="1" si="159"/>
        <v>512</v>
      </c>
      <c r="R574">
        <f t="shared" ca="1" si="150"/>
        <v>3</v>
      </c>
      <c r="S574" t="str">
        <f t="shared" ca="1" si="151"/>
        <v>1</v>
      </c>
      <c r="T574" t="str">
        <f t="shared" ca="1" si="152"/>
        <v>Bangalore</v>
      </c>
      <c r="W574">
        <f t="shared" ca="1" si="153"/>
        <v>0.76881292558607428</v>
      </c>
      <c r="Y574">
        <f t="shared" ca="1" si="154"/>
        <v>0.31401578160084809</v>
      </c>
    </row>
    <row r="575" spans="1:25" x14ac:dyDescent="0.3">
      <c r="A575">
        <f t="shared" si="155"/>
        <v>6069</v>
      </c>
      <c r="B575">
        <f t="shared" ca="1" si="144"/>
        <v>29</v>
      </c>
      <c r="C575" t="str">
        <f t="shared" ca="1" si="145"/>
        <v>1</v>
      </c>
      <c r="D575" s="1">
        <f t="shared" ca="1" si="146"/>
        <v>42876</v>
      </c>
      <c r="E575" t="str">
        <f t="shared" ca="1" si="147"/>
        <v>5</v>
      </c>
      <c r="F575" t="str">
        <f t="shared" ca="1" si="148"/>
        <v>0</v>
      </c>
      <c r="G575">
        <v>2017</v>
      </c>
      <c r="H575" t="s">
        <v>14</v>
      </c>
      <c r="I575" t="s">
        <v>15</v>
      </c>
      <c r="J575">
        <f t="shared" ca="1" si="156"/>
        <v>120341</v>
      </c>
      <c r="K575" t="str">
        <f t="shared" ca="1" si="160"/>
        <v>HD</v>
      </c>
      <c r="L575" t="str">
        <f t="shared" ca="1" si="157"/>
        <v>13</v>
      </c>
      <c r="M575" t="str">
        <f t="shared" ca="1" si="158"/>
        <v>8</v>
      </c>
      <c r="N575" t="str">
        <f t="shared" ca="1" si="149"/>
        <v>i5</v>
      </c>
      <c r="O575" t="s">
        <v>21</v>
      </c>
      <c r="P575">
        <v>1024</v>
      </c>
      <c r="Q575" t="str">
        <f t="shared" ca="1" si="159"/>
        <v>128</v>
      </c>
      <c r="R575">
        <f t="shared" ca="1" si="150"/>
        <v>2</v>
      </c>
      <c r="S575" t="str">
        <f t="shared" ca="1" si="151"/>
        <v>1</v>
      </c>
      <c r="T575" t="str">
        <f t="shared" ca="1" si="152"/>
        <v>Lucknow</v>
      </c>
      <c r="W575">
        <f t="shared" ca="1" si="153"/>
        <v>0.94921546396481526</v>
      </c>
      <c r="Y575">
        <f t="shared" ca="1" si="154"/>
        <v>0.84764283182303335</v>
      </c>
    </row>
    <row r="576" spans="1:25" x14ac:dyDescent="0.3">
      <c r="A576">
        <f t="shared" si="155"/>
        <v>6070</v>
      </c>
      <c r="B576">
        <f t="shared" ca="1" si="144"/>
        <v>24</v>
      </c>
      <c r="C576" t="str">
        <f t="shared" ca="1" si="145"/>
        <v>1</v>
      </c>
      <c r="D576" s="1">
        <f t="shared" ca="1" si="146"/>
        <v>42924</v>
      </c>
      <c r="E576" t="str">
        <f t="shared" ca="1" si="147"/>
        <v>7</v>
      </c>
      <c r="F576" t="str">
        <f t="shared" ca="1" si="148"/>
        <v>1</v>
      </c>
      <c r="G576">
        <v>2017</v>
      </c>
      <c r="H576" t="s">
        <v>14</v>
      </c>
      <c r="I576" t="s">
        <v>15</v>
      </c>
      <c r="J576">
        <f t="shared" ca="1" si="156"/>
        <v>160449</v>
      </c>
      <c r="K576" t="str">
        <f t="shared" ca="1" si="160"/>
        <v>FullHD</v>
      </c>
      <c r="L576" t="str">
        <f t="shared" ca="1" si="157"/>
        <v>15</v>
      </c>
      <c r="M576" t="str">
        <f t="shared" ca="1" si="158"/>
        <v>32</v>
      </c>
      <c r="N576" t="str">
        <f t="shared" ca="1" si="149"/>
        <v>i7</v>
      </c>
      <c r="O576" t="s">
        <v>21</v>
      </c>
      <c r="P576">
        <v>1024</v>
      </c>
      <c r="Q576" t="str">
        <f t="shared" ca="1" si="159"/>
        <v>128</v>
      </c>
      <c r="R576">
        <f t="shared" ca="1" si="150"/>
        <v>3</v>
      </c>
      <c r="S576" t="str">
        <f t="shared" ca="1" si="151"/>
        <v>1</v>
      </c>
      <c r="T576" t="str">
        <f t="shared" ca="1" si="152"/>
        <v>New Delhi</v>
      </c>
      <c r="W576">
        <f t="shared" ca="1" si="153"/>
        <v>0.60759697423706827</v>
      </c>
      <c r="Y576">
        <f t="shared" ca="1" si="154"/>
        <v>0.61659121564830155</v>
      </c>
    </row>
    <row r="577" spans="1:25" x14ac:dyDescent="0.3">
      <c r="A577">
        <f t="shared" si="155"/>
        <v>6071</v>
      </c>
      <c r="B577">
        <f t="shared" ca="1" si="144"/>
        <v>20</v>
      </c>
      <c r="C577" t="str">
        <f t="shared" ca="1" si="145"/>
        <v>1</v>
      </c>
      <c r="D577" s="1">
        <f t="shared" ca="1" si="146"/>
        <v>43024</v>
      </c>
      <c r="E577" t="str">
        <f t="shared" ca="1" si="147"/>
        <v>10</v>
      </c>
      <c r="F577" t="str">
        <f t="shared" ca="1" si="148"/>
        <v>0</v>
      </c>
      <c r="G577">
        <v>2017</v>
      </c>
      <c r="H577" t="s">
        <v>14</v>
      </c>
      <c r="I577" t="s">
        <v>15</v>
      </c>
      <c r="J577">
        <f t="shared" ca="1" si="156"/>
        <v>139022</v>
      </c>
      <c r="K577" t="str">
        <f t="shared" ca="1" si="160"/>
        <v>FullHD</v>
      </c>
      <c r="L577" t="str">
        <f t="shared" ca="1" si="157"/>
        <v>15</v>
      </c>
      <c r="M577" t="str">
        <f t="shared" ca="1" si="158"/>
        <v>8</v>
      </c>
      <c r="N577" t="str">
        <f t="shared" ca="1" si="149"/>
        <v>i5</v>
      </c>
      <c r="O577" t="s">
        <v>21</v>
      </c>
      <c r="P577">
        <v>1024</v>
      </c>
      <c r="Q577" t="str">
        <f t="shared" ca="1" si="159"/>
        <v>256</v>
      </c>
      <c r="R577">
        <f t="shared" ca="1" si="150"/>
        <v>3</v>
      </c>
      <c r="S577" t="str">
        <f t="shared" ca="1" si="151"/>
        <v>1</v>
      </c>
      <c r="T577" t="str">
        <f t="shared" ca="1" si="152"/>
        <v>Kolkata</v>
      </c>
      <c r="W577">
        <f t="shared" ca="1" si="153"/>
        <v>0.15898893065703046</v>
      </c>
      <c r="Y577">
        <f t="shared" ca="1" si="154"/>
        <v>0.50561900512808777</v>
      </c>
    </row>
    <row r="578" spans="1:25" x14ac:dyDescent="0.3">
      <c r="A578">
        <f t="shared" si="155"/>
        <v>6072</v>
      </c>
      <c r="B578">
        <f t="shared" ca="1" si="144"/>
        <v>24</v>
      </c>
      <c r="C578" t="str">
        <f t="shared" ca="1" si="145"/>
        <v>1</v>
      </c>
      <c r="D578" s="1">
        <f t="shared" ca="1" si="146"/>
        <v>42831</v>
      </c>
      <c r="E578" t="str">
        <f t="shared" ca="1" si="147"/>
        <v>4</v>
      </c>
      <c r="F578" t="str">
        <f t="shared" ca="1" si="148"/>
        <v>0</v>
      </c>
      <c r="G578">
        <v>2017</v>
      </c>
      <c r="H578" t="s">
        <v>14</v>
      </c>
      <c r="I578" t="s">
        <v>15</v>
      </c>
      <c r="J578">
        <f t="shared" ca="1" si="156"/>
        <v>143865</v>
      </c>
      <c r="K578" t="str">
        <f t="shared" ca="1" si="160"/>
        <v>HD</v>
      </c>
      <c r="L578" t="str">
        <f t="shared" ca="1" si="157"/>
        <v>13</v>
      </c>
      <c r="M578" t="str">
        <f t="shared" ca="1" si="158"/>
        <v>8</v>
      </c>
      <c r="N578" t="str">
        <f t="shared" ca="1" si="149"/>
        <v>i5</v>
      </c>
      <c r="O578" t="s">
        <v>21</v>
      </c>
      <c r="P578">
        <v>1024</v>
      </c>
      <c r="Q578" t="str">
        <f t="shared" ca="1" si="159"/>
        <v>256</v>
      </c>
      <c r="R578">
        <f t="shared" ca="1" si="150"/>
        <v>2</v>
      </c>
      <c r="S578" t="str">
        <f t="shared" ca="1" si="151"/>
        <v>1</v>
      </c>
      <c r="T578" t="str">
        <f t="shared" ca="1" si="152"/>
        <v>New Delhi</v>
      </c>
      <c r="W578">
        <f t="shared" ca="1" si="153"/>
        <v>0.66950245881190062</v>
      </c>
      <c r="Y578">
        <f t="shared" ca="1" si="154"/>
        <v>0.11976141494682879</v>
      </c>
    </row>
    <row r="579" spans="1:25" x14ac:dyDescent="0.3">
      <c r="A579">
        <f t="shared" si="155"/>
        <v>6073</v>
      </c>
      <c r="B579">
        <f t="shared" ref="B579:B642" ca="1" si="161">CHOOSE(IF(W579&lt;0.07, "1", IF(W579&lt;0.8, "2", IF(W579&lt;0.98, "3", "4"))), RANDBETWEEN(15, 18), RANDBETWEEN(19, 25), RANDBETWEEN(26, 30), RANDBETWEEN(31, 45))</f>
        <v>24</v>
      </c>
      <c r="C579" t="str">
        <f t="shared" ref="C579:C642" ca="1" si="162">IF(RAND()&lt;0.08, "0", "1")</f>
        <v>1</v>
      </c>
      <c r="D579" s="1">
        <f t="shared" ref="D579:D642" ca="1" si="163">DATE(G579, E579, RANDBETWEEN(1,28))</f>
        <v>42944</v>
      </c>
      <c r="E579" t="str">
        <f t="shared" ref="E579:E642" ca="1" si="164">IF(RAND() &lt; 0.4, CHOOSE(RANDBETWEEN(1,4), "1", "7", "8","11"), CHOOSE(RANDBETWEEN(1,8), "2", "3", "4","5", "6", "9", "10", "12"))</f>
        <v>7</v>
      </c>
      <c r="F579" t="str">
        <f t="shared" ref="F579:F642" ca="1" si="165">IF(OR(E579="1", E579="7", E579="8", E579="11"), "1", "0")</f>
        <v>1</v>
      </c>
      <c r="G579">
        <v>2017</v>
      </c>
      <c r="H579" t="s">
        <v>14</v>
      </c>
      <c r="I579" t="s">
        <v>15</v>
      </c>
      <c r="J579">
        <f t="shared" ca="1" si="156"/>
        <v>136984</v>
      </c>
      <c r="K579" t="str">
        <f t="shared" ca="1" si="160"/>
        <v>FullHD</v>
      </c>
      <c r="L579" t="str">
        <f t="shared" ca="1" si="157"/>
        <v>15</v>
      </c>
      <c r="M579" t="str">
        <f t="shared" ca="1" si="158"/>
        <v>16</v>
      </c>
      <c r="N579" t="str">
        <f t="shared" ref="N579:N642" ca="1" si="166">CHOOSE(RANDBETWEEN(1,2),"i5", "i7")</f>
        <v>i5</v>
      </c>
      <c r="O579" t="s">
        <v>21</v>
      </c>
      <c r="P579">
        <v>1024</v>
      </c>
      <c r="Q579" t="str">
        <f t="shared" ca="1" si="159"/>
        <v>256</v>
      </c>
      <c r="R579">
        <f t="shared" ref="R579:R642" ca="1" si="167">RANDBETWEEN(2,3)</f>
        <v>2</v>
      </c>
      <c r="S579" t="str">
        <f t="shared" ref="S579:S642" ca="1" si="168">IF(NOW() &lt; DATE(YEAR(D579)+R579, MONTH(D579), DAY(D579)), "1", "0")</f>
        <v>1</v>
      </c>
      <c r="T579" t="str">
        <f t="shared" ref="T579:T642" ca="1" si="169">IF(Y579&lt;0.7, CHOOSE(RANDBETWEEN(1, 5), "New Delhi", "Kolkata", "Mumbai", "Hyderabad", "Bangalore"), IF(Y579&lt;0.9, CHOOSE(RANDBETWEEN(1, 5), "Patna", "Lucknow", "Jaipur", "Surat", "Coimbatore"), CHOOSE(RANDBETWEEN(1, 4), "Ranchi", "Bhopal", "Vizag", "Kota")))</f>
        <v>Mumbai</v>
      </c>
      <c r="W579">
        <f t="shared" ref="W579:W642" ca="1" si="170">RAND()</f>
        <v>0.54037093563763505</v>
      </c>
      <c r="Y579">
        <f t="shared" ref="Y579:Y642" ca="1" si="171">RAND()</f>
        <v>0.12857819021633099</v>
      </c>
    </row>
    <row r="580" spans="1:25" x14ac:dyDescent="0.3">
      <c r="A580">
        <f t="shared" ref="A580:A643" si="172">A579+1</f>
        <v>6074</v>
      </c>
      <c r="B580">
        <f t="shared" ca="1" si="161"/>
        <v>22</v>
      </c>
      <c r="C580" t="str">
        <f t="shared" ca="1" si="162"/>
        <v>1</v>
      </c>
      <c r="D580" s="1">
        <f t="shared" ca="1" si="163"/>
        <v>42911</v>
      </c>
      <c r="E580" t="str">
        <f t="shared" ca="1" si="164"/>
        <v>6</v>
      </c>
      <c r="F580" t="str">
        <f t="shared" ca="1" si="165"/>
        <v>0</v>
      </c>
      <c r="G580">
        <v>2017</v>
      </c>
      <c r="H580" t="s">
        <v>14</v>
      </c>
      <c r="I580" t="s">
        <v>15</v>
      </c>
      <c r="J580">
        <f t="shared" ca="1" si="156"/>
        <v>169237</v>
      </c>
      <c r="K580" t="str">
        <f t="shared" ca="1" si="160"/>
        <v>FullHD</v>
      </c>
      <c r="L580" t="str">
        <f t="shared" ca="1" si="157"/>
        <v>15</v>
      </c>
      <c r="M580" t="str">
        <f t="shared" ca="1" si="158"/>
        <v>8</v>
      </c>
      <c r="N580" t="str">
        <f t="shared" ca="1" si="166"/>
        <v>i7</v>
      </c>
      <c r="O580" t="s">
        <v>21</v>
      </c>
      <c r="P580">
        <v>1024</v>
      </c>
      <c r="Q580" t="str">
        <f t="shared" ca="1" si="159"/>
        <v>128</v>
      </c>
      <c r="R580">
        <f t="shared" ca="1" si="167"/>
        <v>3</v>
      </c>
      <c r="S580" t="str">
        <f t="shared" ca="1" si="168"/>
        <v>1</v>
      </c>
      <c r="T580" t="str">
        <f t="shared" ca="1" si="169"/>
        <v>Bhopal</v>
      </c>
      <c r="W580">
        <f t="shared" ca="1" si="170"/>
        <v>0.18351320581237518</v>
      </c>
      <c r="Y580">
        <f t="shared" ca="1" si="171"/>
        <v>0.96801332212387181</v>
      </c>
    </row>
    <row r="581" spans="1:25" x14ac:dyDescent="0.3">
      <c r="A581">
        <f t="shared" si="172"/>
        <v>6075</v>
      </c>
      <c r="B581">
        <f t="shared" ca="1" si="161"/>
        <v>25</v>
      </c>
      <c r="C581" t="str">
        <f t="shared" ca="1" si="162"/>
        <v>1</v>
      </c>
      <c r="D581" s="1">
        <f t="shared" ca="1" si="163"/>
        <v>43065</v>
      </c>
      <c r="E581" t="str">
        <f t="shared" ca="1" si="164"/>
        <v>11</v>
      </c>
      <c r="F581" t="str">
        <f t="shared" ca="1" si="165"/>
        <v>1</v>
      </c>
      <c r="G581">
        <v>2017</v>
      </c>
      <c r="H581" t="s">
        <v>14</v>
      </c>
      <c r="I581" t="s">
        <v>15</v>
      </c>
      <c r="J581">
        <f t="shared" ca="1" si="156"/>
        <v>158239</v>
      </c>
      <c r="K581" t="str">
        <f t="shared" ca="1" si="160"/>
        <v>FullHD</v>
      </c>
      <c r="L581" t="str">
        <f t="shared" ca="1" si="157"/>
        <v>15</v>
      </c>
      <c r="M581" t="str">
        <f t="shared" ca="1" si="158"/>
        <v>8</v>
      </c>
      <c r="N581" t="str">
        <f t="shared" ca="1" si="166"/>
        <v>i7</v>
      </c>
      <c r="O581" t="s">
        <v>21</v>
      </c>
      <c r="P581">
        <v>1024</v>
      </c>
      <c r="Q581" t="str">
        <f t="shared" ca="1" si="159"/>
        <v>256</v>
      </c>
      <c r="R581">
        <f t="shared" ca="1" si="167"/>
        <v>2</v>
      </c>
      <c r="S581" t="str">
        <f t="shared" ca="1" si="168"/>
        <v>1</v>
      </c>
      <c r="T581" t="str">
        <f t="shared" ca="1" si="169"/>
        <v>Bangalore</v>
      </c>
      <c r="W581">
        <f t="shared" ca="1" si="170"/>
        <v>0.36283713586425048</v>
      </c>
      <c r="Y581">
        <f t="shared" ca="1" si="171"/>
        <v>0.23384380045900377</v>
      </c>
    </row>
    <row r="582" spans="1:25" x14ac:dyDescent="0.3">
      <c r="A582">
        <f t="shared" si="172"/>
        <v>6076</v>
      </c>
      <c r="B582">
        <f t="shared" ca="1" si="161"/>
        <v>27</v>
      </c>
      <c r="C582" t="str">
        <f t="shared" ca="1" si="162"/>
        <v>1</v>
      </c>
      <c r="D582" s="1">
        <f t="shared" ca="1" si="163"/>
        <v>42954</v>
      </c>
      <c r="E582" t="str">
        <f t="shared" ca="1" si="164"/>
        <v>8</v>
      </c>
      <c r="F582" t="str">
        <f t="shared" ca="1" si="165"/>
        <v>1</v>
      </c>
      <c r="G582">
        <v>2017</v>
      </c>
      <c r="H582" t="s">
        <v>14</v>
      </c>
      <c r="I582" t="s">
        <v>15</v>
      </c>
      <c r="J582">
        <f t="shared" ca="1" si="156"/>
        <v>133825</v>
      </c>
      <c r="K582" t="str">
        <f t="shared" ca="1" si="160"/>
        <v>HD</v>
      </c>
      <c r="L582" t="str">
        <f t="shared" ca="1" si="157"/>
        <v>13</v>
      </c>
      <c r="M582" t="str">
        <f t="shared" ca="1" si="158"/>
        <v>8</v>
      </c>
      <c r="N582" t="str">
        <f t="shared" ca="1" si="166"/>
        <v>i5</v>
      </c>
      <c r="O582" t="s">
        <v>21</v>
      </c>
      <c r="P582">
        <v>1024</v>
      </c>
      <c r="Q582" t="str">
        <f t="shared" ca="1" si="159"/>
        <v>128</v>
      </c>
      <c r="R582">
        <f t="shared" ca="1" si="167"/>
        <v>2</v>
      </c>
      <c r="S582" t="str">
        <f t="shared" ca="1" si="168"/>
        <v>1</v>
      </c>
      <c r="T582" t="str">
        <f t="shared" ca="1" si="169"/>
        <v>Hyderabad</v>
      </c>
      <c r="W582">
        <f t="shared" ca="1" si="170"/>
        <v>0.91618921871972558</v>
      </c>
      <c r="Y582">
        <f t="shared" ca="1" si="171"/>
        <v>0.61828003316320834</v>
      </c>
    </row>
    <row r="583" spans="1:25" x14ac:dyDescent="0.3">
      <c r="A583">
        <f t="shared" si="172"/>
        <v>6077</v>
      </c>
      <c r="B583">
        <f t="shared" ca="1" si="161"/>
        <v>20</v>
      </c>
      <c r="C583" t="str">
        <f t="shared" ca="1" si="162"/>
        <v>1</v>
      </c>
      <c r="D583" s="1">
        <f t="shared" ca="1" si="163"/>
        <v>42950</v>
      </c>
      <c r="E583" t="str">
        <f t="shared" ca="1" si="164"/>
        <v>8</v>
      </c>
      <c r="F583" t="str">
        <f t="shared" ca="1" si="165"/>
        <v>1</v>
      </c>
      <c r="G583">
        <v>2017</v>
      </c>
      <c r="H583" t="s">
        <v>14</v>
      </c>
      <c r="I583" t="s">
        <v>15</v>
      </c>
      <c r="J583">
        <f t="shared" ca="1" si="156"/>
        <v>134013</v>
      </c>
      <c r="K583" t="str">
        <f t="shared" ca="1" si="160"/>
        <v>FullHD</v>
      </c>
      <c r="L583" t="str">
        <f t="shared" ca="1" si="157"/>
        <v>15</v>
      </c>
      <c r="M583" t="str">
        <f t="shared" ca="1" si="158"/>
        <v>8</v>
      </c>
      <c r="N583" t="str">
        <f t="shared" ca="1" si="166"/>
        <v>i5</v>
      </c>
      <c r="O583" t="s">
        <v>21</v>
      </c>
      <c r="P583">
        <v>1024</v>
      </c>
      <c r="Q583" t="str">
        <f t="shared" ca="1" si="159"/>
        <v>512</v>
      </c>
      <c r="R583">
        <f t="shared" ca="1" si="167"/>
        <v>3</v>
      </c>
      <c r="S583" t="str">
        <f t="shared" ca="1" si="168"/>
        <v>1</v>
      </c>
      <c r="T583" t="str">
        <f t="shared" ca="1" si="169"/>
        <v>Kolkata</v>
      </c>
      <c r="W583">
        <f t="shared" ca="1" si="170"/>
        <v>0.25138181123057957</v>
      </c>
      <c r="Y583">
        <f t="shared" ca="1" si="171"/>
        <v>0.4598809033775153</v>
      </c>
    </row>
    <row r="584" spans="1:25" x14ac:dyDescent="0.3">
      <c r="A584">
        <f t="shared" si="172"/>
        <v>6078</v>
      </c>
      <c r="B584">
        <f t="shared" ca="1" si="161"/>
        <v>21</v>
      </c>
      <c r="C584" t="str">
        <f t="shared" ca="1" si="162"/>
        <v>1</v>
      </c>
      <c r="D584" s="1">
        <f t="shared" ca="1" si="163"/>
        <v>43063</v>
      </c>
      <c r="E584" t="str">
        <f t="shared" ca="1" si="164"/>
        <v>11</v>
      </c>
      <c r="F584" t="str">
        <f t="shared" ca="1" si="165"/>
        <v>1</v>
      </c>
      <c r="G584">
        <v>2017</v>
      </c>
      <c r="H584" t="s">
        <v>14</v>
      </c>
      <c r="I584" t="s">
        <v>15</v>
      </c>
      <c r="J584">
        <f t="shared" ca="1" si="156"/>
        <v>125442</v>
      </c>
      <c r="K584" t="str">
        <f t="shared" ca="1" si="160"/>
        <v>FullHD</v>
      </c>
      <c r="L584" t="str">
        <f t="shared" ca="1" si="157"/>
        <v>15</v>
      </c>
      <c r="M584" t="str">
        <f t="shared" ca="1" si="158"/>
        <v>16</v>
      </c>
      <c r="N584" t="str">
        <f t="shared" ca="1" si="166"/>
        <v>i5</v>
      </c>
      <c r="O584" t="s">
        <v>21</v>
      </c>
      <c r="P584">
        <v>1024</v>
      </c>
      <c r="Q584" t="str">
        <f t="shared" ca="1" si="159"/>
        <v>512</v>
      </c>
      <c r="R584">
        <f t="shared" ca="1" si="167"/>
        <v>3</v>
      </c>
      <c r="S584" t="str">
        <f t="shared" ca="1" si="168"/>
        <v>1</v>
      </c>
      <c r="T584" t="str">
        <f t="shared" ca="1" si="169"/>
        <v>Lucknow</v>
      </c>
      <c r="W584">
        <f t="shared" ca="1" si="170"/>
        <v>9.6062122673706285E-2</v>
      </c>
      <c r="Y584">
        <f t="shared" ca="1" si="171"/>
        <v>0.80191101428835576</v>
      </c>
    </row>
    <row r="585" spans="1:25" x14ac:dyDescent="0.3">
      <c r="A585">
        <f t="shared" si="172"/>
        <v>6079</v>
      </c>
      <c r="B585">
        <f t="shared" ca="1" si="161"/>
        <v>25</v>
      </c>
      <c r="C585" t="str">
        <f t="shared" ca="1" si="162"/>
        <v>1</v>
      </c>
      <c r="D585" s="1">
        <f t="shared" ca="1" si="163"/>
        <v>43041</v>
      </c>
      <c r="E585" t="str">
        <f t="shared" ca="1" si="164"/>
        <v>11</v>
      </c>
      <c r="F585" t="str">
        <f t="shared" ca="1" si="165"/>
        <v>1</v>
      </c>
      <c r="G585">
        <v>2017</v>
      </c>
      <c r="H585" t="s">
        <v>14</v>
      </c>
      <c r="I585" t="s">
        <v>15</v>
      </c>
      <c r="J585">
        <f t="shared" ca="1" si="156"/>
        <v>163821</v>
      </c>
      <c r="K585" t="str">
        <f t="shared" ca="1" si="160"/>
        <v>HD</v>
      </c>
      <c r="L585" t="str">
        <f t="shared" ca="1" si="157"/>
        <v>13</v>
      </c>
      <c r="M585" t="str">
        <f t="shared" ca="1" si="158"/>
        <v>16</v>
      </c>
      <c r="N585" t="str">
        <f t="shared" ca="1" si="166"/>
        <v>i7</v>
      </c>
      <c r="O585" t="s">
        <v>21</v>
      </c>
      <c r="P585">
        <v>1024</v>
      </c>
      <c r="Q585" t="str">
        <f t="shared" ca="1" si="159"/>
        <v>256</v>
      </c>
      <c r="R585">
        <f t="shared" ca="1" si="167"/>
        <v>2</v>
      </c>
      <c r="S585" t="str">
        <f t="shared" ca="1" si="168"/>
        <v>1</v>
      </c>
      <c r="T585" t="str">
        <f t="shared" ca="1" si="169"/>
        <v>Bangalore</v>
      </c>
      <c r="W585">
        <f t="shared" ca="1" si="170"/>
        <v>0.4498227958690596</v>
      </c>
      <c r="Y585">
        <f t="shared" ca="1" si="171"/>
        <v>0.66867288210428311</v>
      </c>
    </row>
    <row r="586" spans="1:25" x14ac:dyDescent="0.3">
      <c r="A586">
        <f t="shared" si="172"/>
        <v>6080</v>
      </c>
      <c r="B586">
        <f t="shared" ca="1" si="161"/>
        <v>21</v>
      </c>
      <c r="C586" t="str">
        <f t="shared" ca="1" si="162"/>
        <v>0</v>
      </c>
      <c r="D586" s="1">
        <f t="shared" ca="1" si="163"/>
        <v>42846</v>
      </c>
      <c r="E586" t="str">
        <f t="shared" ca="1" si="164"/>
        <v>4</v>
      </c>
      <c r="F586" t="str">
        <f t="shared" ca="1" si="165"/>
        <v>0</v>
      </c>
      <c r="G586">
        <v>2017</v>
      </c>
      <c r="H586" t="s">
        <v>14</v>
      </c>
      <c r="I586" t="s">
        <v>15</v>
      </c>
      <c r="J586">
        <f t="shared" ca="1" si="156"/>
        <v>168316</v>
      </c>
      <c r="K586" t="str">
        <f t="shared" ca="1" si="160"/>
        <v>FullHD</v>
      </c>
      <c r="L586" t="str">
        <f t="shared" ca="1" si="157"/>
        <v>15</v>
      </c>
      <c r="M586" t="str">
        <f t="shared" ca="1" si="158"/>
        <v>16</v>
      </c>
      <c r="N586" t="str">
        <f t="shared" ca="1" si="166"/>
        <v>i7</v>
      </c>
      <c r="O586" t="s">
        <v>21</v>
      </c>
      <c r="P586">
        <v>1024</v>
      </c>
      <c r="Q586" t="str">
        <f t="shared" ca="1" si="159"/>
        <v>256</v>
      </c>
      <c r="R586">
        <f t="shared" ca="1" si="167"/>
        <v>3</v>
      </c>
      <c r="S586" t="str">
        <f t="shared" ca="1" si="168"/>
        <v>1</v>
      </c>
      <c r="T586" t="str">
        <f t="shared" ca="1" si="169"/>
        <v>Patna</v>
      </c>
      <c r="W586">
        <f t="shared" ca="1" si="170"/>
        <v>0.28008278216625804</v>
      </c>
      <c r="Y586">
        <f t="shared" ca="1" si="171"/>
        <v>0.75839599736733598</v>
      </c>
    </row>
    <row r="587" spans="1:25" x14ac:dyDescent="0.3">
      <c r="A587">
        <f t="shared" si="172"/>
        <v>6081</v>
      </c>
      <c r="B587">
        <f t="shared" ca="1" si="161"/>
        <v>24</v>
      </c>
      <c r="C587" t="str">
        <f t="shared" ca="1" si="162"/>
        <v>1</v>
      </c>
      <c r="D587" s="1">
        <f t="shared" ca="1" si="163"/>
        <v>43023</v>
      </c>
      <c r="E587" t="str">
        <f t="shared" ca="1" si="164"/>
        <v>10</v>
      </c>
      <c r="F587" t="str">
        <f t="shared" ca="1" si="165"/>
        <v>0</v>
      </c>
      <c r="G587">
        <v>2017</v>
      </c>
      <c r="H587" t="s">
        <v>14</v>
      </c>
      <c r="I587" t="s">
        <v>15</v>
      </c>
      <c r="J587">
        <f t="shared" ca="1" si="156"/>
        <v>155820</v>
      </c>
      <c r="K587" t="str">
        <f t="shared" ca="1" si="160"/>
        <v>HD</v>
      </c>
      <c r="L587" t="str">
        <f t="shared" ca="1" si="157"/>
        <v>13</v>
      </c>
      <c r="M587" t="str">
        <f t="shared" ca="1" si="158"/>
        <v>8</v>
      </c>
      <c r="N587" t="str">
        <f t="shared" ca="1" si="166"/>
        <v>i7</v>
      </c>
      <c r="O587" t="s">
        <v>21</v>
      </c>
      <c r="P587">
        <v>1024</v>
      </c>
      <c r="Q587" t="str">
        <f t="shared" ca="1" si="159"/>
        <v>128</v>
      </c>
      <c r="R587">
        <f t="shared" ca="1" si="167"/>
        <v>3</v>
      </c>
      <c r="S587" t="str">
        <f t="shared" ca="1" si="168"/>
        <v>1</v>
      </c>
      <c r="T587" t="str">
        <f t="shared" ca="1" si="169"/>
        <v>Kota</v>
      </c>
      <c r="W587">
        <f t="shared" ca="1" si="170"/>
        <v>0.3784946926336471</v>
      </c>
      <c r="Y587">
        <f t="shared" ca="1" si="171"/>
        <v>0.97188075109233407</v>
      </c>
    </row>
    <row r="588" spans="1:25" x14ac:dyDescent="0.3">
      <c r="A588">
        <f t="shared" si="172"/>
        <v>6082</v>
      </c>
      <c r="B588">
        <f t="shared" ca="1" si="161"/>
        <v>31</v>
      </c>
      <c r="C588" t="str">
        <f t="shared" ca="1" si="162"/>
        <v>1</v>
      </c>
      <c r="D588" s="1">
        <f t="shared" ca="1" si="163"/>
        <v>42814</v>
      </c>
      <c r="E588" t="str">
        <f t="shared" ca="1" si="164"/>
        <v>3</v>
      </c>
      <c r="F588" t="str">
        <f t="shared" ca="1" si="165"/>
        <v>0</v>
      </c>
      <c r="G588">
        <v>2017</v>
      </c>
      <c r="H588" t="s">
        <v>14</v>
      </c>
      <c r="I588" t="s">
        <v>15</v>
      </c>
      <c r="J588">
        <f t="shared" ca="1" si="156"/>
        <v>156334</v>
      </c>
      <c r="K588" t="str">
        <f t="shared" ca="1" si="160"/>
        <v>FullHD</v>
      </c>
      <c r="L588" t="str">
        <f t="shared" ca="1" si="157"/>
        <v>15</v>
      </c>
      <c r="M588" t="str">
        <f t="shared" ca="1" si="158"/>
        <v>8</v>
      </c>
      <c r="N588" t="str">
        <f t="shared" ca="1" si="166"/>
        <v>i7</v>
      </c>
      <c r="O588" t="s">
        <v>21</v>
      </c>
      <c r="P588">
        <v>1024</v>
      </c>
      <c r="Q588" t="str">
        <f t="shared" ca="1" si="159"/>
        <v>128</v>
      </c>
      <c r="R588">
        <f t="shared" ca="1" si="167"/>
        <v>2</v>
      </c>
      <c r="S588" t="str">
        <f t="shared" ca="1" si="168"/>
        <v>1</v>
      </c>
      <c r="T588" t="str">
        <f t="shared" ca="1" si="169"/>
        <v>Vizag</v>
      </c>
      <c r="W588">
        <f t="shared" ca="1" si="170"/>
        <v>0.99005872479903012</v>
      </c>
      <c r="Y588">
        <f t="shared" ca="1" si="171"/>
        <v>0.99275928822309167</v>
      </c>
    </row>
    <row r="589" spans="1:25" x14ac:dyDescent="0.3">
      <c r="A589">
        <f t="shared" si="172"/>
        <v>6083</v>
      </c>
      <c r="B589">
        <f t="shared" ca="1" si="161"/>
        <v>19</v>
      </c>
      <c r="C589" t="str">
        <f t="shared" ca="1" si="162"/>
        <v>1</v>
      </c>
      <c r="D589" s="1">
        <f t="shared" ca="1" si="163"/>
        <v>42875</v>
      </c>
      <c r="E589" t="str">
        <f t="shared" ca="1" si="164"/>
        <v>5</v>
      </c>
      <c r="F589" t="str">
        <f t="shared" ca="1" si="165"/>
        <v>0</v>
      </c>
      <c r="G589">
        <v>2017</v>
      </c>
      <c r="H589" t="s">
        <v>14</v>
      </c>
      <c r="I589" t="s">
        <v>15</v>
      </c>
      <c r="J589">
        <f t="shared" ca="1" si="156"/>
        <v>123440</v>
      </c>
      <c r="K589" t="str">
        <f t="shared" ca="1" si="160"/>
        <v>HD</v>
      </c>
      <c r="L589" t="str">
        <f t="shared" ca="1" si="157"/>
        <v>13</v>
      </c>
      <c r="M589" t="str">
        <f t="shared" ca="1" si="158"/>
        <v>8</v>
      </c>
      <c r="N589" t="str">
        <f t="shared" ca="1" si="166"/>
        <v>i5</v>
      </c>
      <c r="O589" t="s">
        <v>21</v>
      </c>
      <c r="P589">
        <v>1024</v>
      </c>
      <c r="Q589" t="str">
        <f t="shared" ca="1" si="159"/>
        <v>256</v>
      </c>
      <c r="R589">
        <f t="shared" ca="1" si="167"/>
        <v>3</v>
      </c>
      <c r="S589" t="str">
        <f t="shared" ca="1" si="168"/>
        <v>1</v>
      </c>
      <c r="T589" t="str">
        <f t="shared" ca="1" si="169"/>
        <v>Bangalore</v>
      </c>
      <c r="W589">
        <f t="shared" ca="1" si="170"/>
        <v>0.73845527830091962</v>
      </c>
      <c r="Y589">
        <f t="shared" ca="1" si="171"/>
        <v>0.2298238394006149</v>
      </c>
    </row>
    <row r="590" spans="1:25" x14ac:dyDescent="0.3">
      <c r="A590">
        <f t="shared" si="172"/>
        <v>6084</v>
      </c>
      <c r="B590">
        <f t="shared" ca="1" si="161"/>
        <v>24</v>
      </c>
      <c r="C590" t="str">
        <f t="shared" ca="1" si="162"/>
        <v>1</v>
      </c>
      <c r="D590" s="1">
        <f t="shared" ca="1" si="163"/>
        <v>43011</v>
      </c>
      <c r="E590" t="str">
        <f t="shared" ca="1" si="164"/>
        <v>10</v>
      </c>
      <c r="F590" t="str">
        <f t="shared" ca="1" si="165"/>
        <v>0</v>
      </c>
      <c r="G590">
        <v>2017</v>
      </c>
      <c r="H590" t="s">
        <v>14</v>
      </c>
      <c r="I590" t="s">
        <v>15</v>
      </c>
      <c r="J590">
        <f t="shared" ca="1" si="156"/>
        <v>122748</v>
      </c>
      <c r="K590" t="str">
        <f t="shared" ca="1" si="160"/>
        <v>HD</v>
      </c>
      <c r="L590" t="str">
        <f t="shared" ca="1" si="157"/>
        <v>13</v>
      </c>
      <c r="M590" t="str">
        <f t="shared" ca="1" si="158"/>
        <v>8</v>
      </c>
      <c r="N590" t="str">
        <f t="shared" ca="1" si="166"/>
        <v>i5</v>
      </c>
      <c r="O590" t="s">
        <v>21</v>
      </c>
      <c r="P590">
        <v>1024</v>
      </c>
      <c r="Q590" t="str">
        <f t="shared" ca="1" si="159"/>
        <v>256</v>
      </c>
      <c r="R590">
        <f t="shared" ca="1" si="167"/>
        <v>2</v>
      </c>
      <c r="S590" t="str">
        <f t="shared" ca="1" si="168"/>
        <v>1</v>
      </c>
      <c r="T590" t="str">
        <f t="shared" ca="1" si="169"/>
        <v>Patna</v>
      </c>
      <c r="W590">
        <f t="shared" ca="1" si="170"/>
        <v>0.11391298284785312</v>
      </c>
      <c r="Y590">
        <f t="shared" ca="1" si="171"/>
        <v>0.80276028544758482</v>
      </c>
    </row>
    <row r="591" spans="1:25" x14ac:dyDescent="0.3">
      <c r="A591">
        <f t="shared" si="172"/>
        <v>6085</v>
      </c>
      <c r="B591">
        <f t="shared" ca="1" si="161"/>
        <v>22</v>
      </c>
      <c r="C591" t="str">
        <f t="shared" ca="1" si="162"/>
        <v>1</v>
      </c>
      <c r="D591" s="1">
        <f t="shared" ca="1" si="163"/>
        <v>42788</v>
      </c>
      <c r="E591" t="str">
        <f t="shared" ca="1" si="164"/>
        <v>2</v>
      </c>
      <c r="F591" t="str">
        <f t="shared" ca="1" si="165"/>
        <v>0</v>
      </c>
      <c r="G591">
        <v>2017</v>
      </c>
      <c r="H591" t="s">
        <v>14</v>
      </c>
      <c r="I591" t="s">
        <v>15</v>
      </c>
      <c r="J591">
        <f t="shared" ca="1" si="156"/>
        <v>153008</v>
      </c>
      <c r="K591" t="str">
        <f t="shared" ca="1" si="160"/>
        <v>HD</v>
      </c>
      <c r="L591" t="str">
        <f t="shared" ca="1" si="157"/>
        <v>13</v>
      </c>
      <c r="M591" t="str">
        <f t="shared" ca="1" si="158"/>
        <v>16</v>
      </c>
      <c r="N591" t="str">
        <f t="shared" ca="1" si="166"/>
        <v>i7</v>
      </c>
      <c r="O591" t="s">
        <v>21</v>
      </c>
      <c r="P591">
        <v>1024</v>
      </c>
      <c r="Q591" t="str">
        <f t="shared" ca="1" si="159"/>
        <v>128</v>
      </c>
      <c r="R591">
        <f t="shared" ca="1" si="167"/>
        <v>2</v>
      </c>
      <c r="S591" t="str">
        <f t="shared" ca="1" si="168"/>
        <v>1</v>
      </c>
      <c r="T591" t="str">
        <f t="shared" ca="1" si="169"/>
        <v>Patna</v>
      </c>
      <c r="W591">
        <f t="shared" ca="1" si="170"/>
        <v>0.2126982714254444</v>
      </c>
      <c r="Y591">
        <f t="shared" ca="1" si="171"/>
        <v>0.78556565732252215</v>
      </c>
    </row>
    <row r="592" spans="1:25" x14ac:dyDescent="0.3">
      <c r="A592">
        <f t="shared" si="172"/>
        <v>6086</v>
      </c>
      <c r="B592">
        <f t="shared" ca="1" si="161"/>
        <v>22</v>
      </c>
      <c r="C592" t="str">
        <f t="shared" ca="1" si="162"/>
        <v>0</v>
      </c>
      <c r="D592" s="1">
        <f t="shared" ca="1" si="163"/>
        <v>42891</v>
      </c>
      <c r="E592" t="str">
        <f t="shared" ca="1" si="164"/>
        <v>6</v>
      </c>
      <c r="F592" t="str">
        <f t="shared" ca="1" si="165"/>
        <v>0</v>
      </c>
      <c r="G592">
        <v>2017</v>
      </c>
      <c r="H592" t="s">
        <v>14</v>
      </c>
      <c r="I592" t="s">
        <v>15</v>
      </c>
      <c r="J592">
        <f t="shared" ca="1" si="156"/>
        <v>135087</v>
      </c>
      <c r="K592" t="str">
        <f t="shared" ca="1" si="160"/>
        <v>FullHD</v>
      </c>
      <c r="L592" t="str">
        <f t="shared" ca="1" si="157"/>
        <v>15</v>
      </c>
      <c r="M592" t="str">
        <f t="shared" ca="1" si="158"/>
        <v>16</v>
      </c>
      <c r="N592" t="str">
        <f t="shared" ca="1" si="166"/>
        <v>i5</v>
      </c>
      <c r="O592" t="s">
        <v>21</v>
      </c>
      <c r="P592">
        <v>1024</v>
      </c>
      <c r="Q592" t="str">
        <f t="shared" ca="1" si="159"/>
        <v>256</v>
      </c>
      <c r="R592">
        <f t="shared" ca="1" si="167"/>
        <v>3</v>
      </c>
      <c r="S592" t="str">
        <f t="shared" ca="1" si="168"/>
        <v>1</v>
      </c>
      <c r="T592" t="str">
        <f t="shared" ca="1" si="169"/>
        <v>Vizag</v>
      </c>
      <c r="W592">
        <f t="shared" ca="1" si="170"/>
        <v>0.71883200959041427</v>
      </c>
      <c r="Y592">
        <f t="shared" ca="1" si="171"/>
        <v>0.91425795557221023</v>
      </c>
    </row>
    <row r="593" spans="1:25" x14ac:dyDescent="0.3">
      <c r="A593">
        <f t="shared" si="172"/>
        <v>6087</v>
      </c>
      <c r="B593">
        <f t="shared" ca="1" si="161"/>
        <v>19</v>
      </c>
      <c r="C593" t="str">
        <f t="shared" ca="1" si="162"/>
        <v>1</v>
      </c>
      <c r="D593" s="1">
        <f t="shared" ca="1" si="163"/>
        <v>42871</v>
      </c>
      <c r="E593" t="str">
        <f t="shared" ca="1" si="164"/>
        <v>5</v>
      </c>
      <c r="F593" t="str">
        <f t="shared" ca="1" si="165"/>
        <v>0</v>
      </c>
      <c r="G593">
        <v>2017</v>
      </c>
      <c r="H593" t="s">
        <v>14</v>
      </c>
      <c r="I593" t="s">
        <v>15</v>
      </c>
      <c r="J593">
        <f t="shared" ca="1" si="156"/>
        <v>145364</v>
      </c>
      <c r="K593" t="str">
        <f t="shared" ca="1" si="160"/>
        <v>FullHD</v>
      </c>
      <c r="L593" t="str">
        <f t="shared" ca="1" si="157"/>
        <v>15</v>
      </c>
      <c r="M593" t="str">
        <f t="shared" ca="1" si="158"/>
        <v>16</v>
      </c>
      <c r="N593" t="str">
        <f t="shared" ca="1" si="166"/>
        <v>i5</v>
      </c>
      <c r="O593" t="s">
        <v>21</v>
      </c>
      <c r="P593">
        <v>1024</v>
      </c>
      <c r="Q593" t="str">
        <f t="shared" ca="1" si="159"/>
        <v>256</v>
      </c>
      <c r="R593">
        <f t="shared" ca="1" si="167"/>
        <v>2</v>
      </c>
      <c r="S593" t="str">
        <f t="shared" ca="1" si="168"/>
        <v>1</v>
      </c>
      <c r="T593" t="str">
        <f t="shared" ca="1" si="169"/>
        <v>Bangalore</v>
      </c>
      <c r="W593">
        <f t="shared" ca="1" si="170"/>
        <v>0.74641856442015553</v>
      </c>
      <c r="Y593">
        <f t="shared" ca="1" si="171"/>
        <v>0.21593994442349163</v>
      </c>
    </row>
    <row r="594" spans="1:25" x14ac:dyDescent="0.3">
      <c r="A594">
        <f t="shared" si="172"/>
        <v>6088</v>
      </c>
      <c r="B594">
        <f t="shared" ca="1" si="161"/>
        <v>25</v>
      </c>
      <c r="C594" t="str">
        <f t="shared" ca="1" si="162"/>
        <v>1</v>
      </c>
      <c r="D594" s="1">
        <f t="shared" ca="1" si="163"/>
        <v>42984</v>
      </c>
      <c r="E594" t="str">
        <f t="shared" ca="1" si="164"/>
        <v>9</v>
      </c>
      <c r="F594" t="str">
        <f t="shared" ca="1" si="165"/>
        <v>0</v>
      </c>
      <c r="G594">
        <v>2017</v>
      </c>
      <c r="H594" t="s">
        <v>14</v>
      </c>
      <c r="I594" t="s">
        <v>15</v>
      </c>
      <c r="J594">
        <f t="shared" ca="1" si="156"/>
        <v>143209</v>
      </c>
      <c r="K594" t="str">
        <f t="shared" ca="1" si="160"/>
        <v>HD</v>
      </c>
      <c r="L594" t="str">
        <f t="shared" ca="1" si="157"/>
        <v>13</v>
      </c>
      <c r="M594" t="str">
        <f t="shared" ca="1" si="158"/>
        <v>8</v>
      </c>
      <c r="N594" t="str">
        <f t="shared" ca="1" si="166"/>
        <v>i5</v>
      </c>
      <c r="O594" t="s">
        <v>21</v>
      </c>
      <c r="P594">
        <v>1024</v>
      </c>
      <c r="Q594" t="str">
        <f t="shared" ca="1" si="159"/>
        <v>512</v>
      </c>
      <c r="R594">
        <f t="shared" ca="1" si="167"/>
        <v>2</v>
      </c>
      <c r="S594" t="str">
        <f t="shared" ca="1" si="168"/>
        <v>1</v>
      </c>
      <c r="T594" t="str">
        <f t="shared" ca="1" si="169"/>
        <v>Hyderabad</v>
      </c>
      <c r="W594">
        <f t="shared" ca="1" si="170"/>
        <v>0.29614819980893126</v>
      </c>
      <c r="Y594">
        <f t="shared" ca="1" si="171"/>
        <v>0.33033967717612633</v>
      </c>
    </row>
    <row r="595" spans="1:25" x14ac:dyDescent="0.3">
      <c r="A595">
        <f t="shared" si="172"/>
        <v>6089</v>
      </c>
      <c r="B595">
        <f t="shared" ca="1" si="161"/>
        <v>25</v>
      </c>
      <c r="C595" t="str">
        <f t="shared" ca="1" si="162"/>
        <v>1</v>
      </c>
      <c r="D595" s="1">
        <f t="shared" ca="1" si="163"/>
        <v>42863</v>
      </c>
      <c r="E595" t="str">
        <f t="shared" ca="1" si="164"/>
        <v>5</v>
      </c>
      <c r="F595" t="str">
        <f t="shared" ca="1" si="165"/>
        <v>0</v>
      </c>
      <c r="G595">
        <v>2017</v>
      </c>
      <c r="H595" t="s">
        <v>14</v>
      </c>
      <c r="I595" t="s">
        <v>15</v>
      </c>
      <c r="J595">
        <f t="shared" ca="1" si="156"/>
        <v>129490</v>
      </c>
      <c r="K595" t="str">
        <f t="shared" ca="1" si="160"/>
        <v>FullHD</v>
      </c>
      <c r="L595" t="str">
        <f t="shared" ca="1" si="157"/>
        <v>15</v>
      </c>
      <c r="M595" t="str">
        <f t="shared" ca="1" si="158"/>
        <v>8</v>
      </c>
      <c r="N595" t="str">
        <f t="shared" ca="1" si="166"/>
        <v>i5</v>
      </c>
      <c r="O595" t="s">
        <v>21</v>
      </c>
      <c r="P595">
        <v>1024</v>
      </c>
      <c r="Q595" t="str">
        <f t="shared" ca="1" si="159"/>
        <v>512</v>
      </c>
      <c r="R595">
        <f t="shared" ca="1" si="167"/>
        <v>3</v>
      </c>
      <c r="S595" t="str">
        <f t="shared" ca="1" si="168"/>
        <v>1</v>
      </c>
      <c r="T595" t="str">
        <f t="shared" ca="1" si="169"/>
        <v>Mumbai</v>
      </c>
      <c r="W595">
        <f t="shared" ca="1" si="170"/>
        <v>0.63390510649853704</v>
      </c>
      <c r="Y595">
        <f t="shared" ca="1" si="171"/>
        <v>0.33007773976571519</v>
      </c>
    </row>
    <row r="596" spans="1:25" x14ac:dyDescent="0.3">
      <c r="A596">
        <f t="shared" si="172"/>
        <v>6090</v>
      </c>
      <c r="B596">
        <f t="shared" ca="1" si="161"/>
        <v>20</v>
      </c>
      <c r="C596" t="str">
        <f t="shared" ca="1" si="162"/>
        <v>1</v>
      </c>
      <c r="D596" s="1">
        <f t="shared" ca="1" si="163"/>
        <v>43022</v>
      </c>
      <c r="E596" t="str">
        <f t="shared" ca="1" si="164"/>
        <v>10</v>
      </c>
      <c r="F596" t="str">
        <f t="shared" ca="1" si="165"/>
        <v>0</v>
      </c>
      <c r="G596">
        <v>2017</v>
      </c>
      <c r="H596" t="s">
        <v>14</v>
      </c>
      <c r="I596" t="s">
        <v>15</v>
      </c>
      <c r="J596">
        <f t="shared" ca="1" si="156"/>
        <v>123726</v>
      </c>
      <c r="K596" t="str">
        <f t="shared" ca="1" si="160"/>
        <v>FullHD</v>
      </c>
      <c r="L596" t="str">
        <f t="shared" ca="1" si="157"/>
        <v>15</v>
      </c>
      <c r="M596" t="str">
        <f t="shared" ca="1" si="158"/>
        <v>16</v>
      </c>
      <c r="N596" t="str">
        <f t="shared" ca="1" si="166"/>
        <v>i5</v>
      </c>
      <c r="O596" t="s">
        <v>21</v>
      </c>
      <c r="P596">
        <v>1024</v>
      </c>
      <c r="Q596" t="str">
        <f t="shared" ca="1" si="159"/>
        <v>256</v>
      </c>
      <c r="R596">
        <f t="shared" ca="1" si="167"/>
        <v>3</v>
      </c>
      <c r="S596" t="str">
        <f t="shared" ca="1" si="168"/>
        <v>1</v>
      </c>
      <c r="T596" t="str">
        <f t="shared" ca="1" si="169"/>
        <v>Bangalore</v>
      </c>
      <c r="W596">
        <f t="shared" ca="1" si="170"/>
        <v>0.35549098296272752</v>
      </c>
      <c r="Y596">
        <f t="shared" ca="1" si="171"/>
        <v>0.25566195126188485</v>
      </c>
    </row>
    <row r="597" spans="1:25" x14ac:dyDescent="0.3">
      <c r="A597">
        <f t="shared" si="172"/>
        <v>6091</v>
      </c>
      <c r="B597">
        <f t="shared" ca="1" si="161"/>
        <v>22</v>
      </c>
      <c r="C597" t="str">
        <f t="shared" ca="1" si="162"/>
        <v>1</v>
      </c>
      <c r="D597" s="1">
        <f t="shared" ca="1" si="163"/>
        <v>43089</v>
      </c>
      <c r="E597" t="str">
        <f t="shared" ca="1" si="164"/>
        <v>12</v>
      </c>
      <c r="F597" t="str">
        <f t="shared" ca="1" si="165"/>
        <v>0</v>
      </c>
      <c r="G597">
        <v>2017</v>
      </c>
      <c r="H597" t="s">
        <v>14</v>
      </c>
      <c r="I597" t="s">
        <v>15</v>
      </c>
      <c r="J597">
        <f t="shared" ca="1" si="156"/>
        <v>189730</v>
      </c>
      <c r="K597" t="str">
        <f t="shared" ca="1" si="160"/>
        <v>FullHD</v>
      </c>
      <c r="L597" t="str">
        <f t="shared" ca="1" si="157"/>
        <v>15</v>
      </c>
      <c r="M597" t="str">
        <f t="shared" ca="1" si="158"/>
        <v>16</v>
      </c>
      <c r="N597" t="str">
        <f t="shared" ca="1" si="166"/>
        <v>i7</v>
      </c>
      <c r="O597" t="s">
        <v>21</v>
      </c>
      <c r="P597">
        <v>1024</v>
      </c>
      <c r="Q597" t="str">
        <f t="shared" ca="1" si="159"/>
        <v>512</v>
      </c>
      <c r="R597">
        <f t="shared" ca="1" si="167"/>
        <v>2</v>
      </c>
      <c r="S597" t="str">
        <f t="shared" ca="1" si="168"/>
        <v>1</v>
      </c>
      <c r="T597" t="str">
        <f t="shared" ca="1" si="169"/>
        <v>Kolkata</v>
      </c>
      <c r="W597">
        <f t="shared" ca="1" si="170"/>
        <v>0.27333928203740909</v>
      </c>
      <c r="Y597">
        <f t="shared" ca="1" si="171"/>
        <v>0.30272760057697079</v>
      </c>
    </row>
    <row r="598" spans="1:25" x14ac:dyDescent="0.3">
      <c r="A598">
        <f t="shared" si="172"/>
        <v>6092</v>
      </c>
      <c r="B598">
        <f t="shared" ca="1" si="161"/>
        <v>22</v>
      </c>
      <c r="C598" t="str">
        <f t="shared" ca="1" si="162"/>
        <v>1</v>
      </c>
      <c r="D598" s="1">
        <f t="shared" ca="1" si="163"/>
        <v>43034</v>
      </c>
      <c r="E598" t="str">
        <f t="shared" ca="1" si="164"/>
        <v>10</v>
      </c>
      <c r="F598" t="str">
        <f t="shared" ca="1" si="165"/>
        <v>0</v>
      </c>
      <c r="G598">
        <v>2017</v>
      </c>
      <c r="H598" t="s">
        <v>14</v>
      </c>
      <c r="I598" t="s">
        <v>15</v>
      </c>
      <c r="J598">
        <f t="shared" ca="1" si="156"/>
        <v>165290</v>
      </c>
      <c r="K598" t="str">
        <f t="shared" ca="1" si="160"/>
        <v>FullHD</v>
      </c>
      <c r="L598" t="str">
        <f t="shared" ca="1" si="157"/>
        <v>15</v>
      </c>
      <c r="M598" t="str">
        <f t="shared" ca="1" si="158"/>
        <v>8</v>
      </c>
      <c r="N598" t="str">
        <f t="shared" ca="1" si="166"/>
        <v>i7</v>
      </c>
      <c r="O598" t="s">
        <v>21</v>
      </c>
      <c r="P598">
        <v>1024</v>
      </c>
      <c r="Q598" t="str">
        <f t="shared" ca="1" si="159"/>
        <v>512</v>
      </c>
      <c r="R598">
        <f t="shared" ca="1" si="167"/>
        <v>3</v>
      </c>
      <c r="S598" t="str">
        <f t="shared" ca="1" si="168"/>
        <v>1</v>
      </c>
      <c r="T598" t="str">
        <f t="shared" ca="1" si="169"/>
        <v>Kolkata</v>
      </c>
      <c r="W598">
        <f t="shared" ca="1" si="170"/>
        <v>0.5375374834457266</v>
      </c>
      <c r="Y598">
        <f t="shared" ca="1" si="171"/>
        <v>0.15349681186671627</v>
      </c>
    </row>
    <row r="599" spans="1:25" x14ac:dyDescent="0.3">
      <c r="A599">
        <f t="shared" si="172"/>
        <v>6093</v>
      </c>
      <c r="B599">
        <f t="shared" ca="1" si="161"/>
        <v>19</v>
      </c>
      <c r="C599" t="str">
        <f t="shared" ca="1" si="162"/>
        <v>1</v>
      </c>
      <c r="D599" s="1">
        <f t="shared" ca="1" si="163"/>
        <v>43073</v>
      </c>
      <c r="E599" t="str">
        <f t="shared" ca="1" si="164"/>
        <v>12</v>
      </c>
      <c r="F599" t="str">
        <f t="shared" ca="1" si="165"/>
        <v>0</v>
      </c>
      <c r="G599">
        <v>2017</v>
      </c>
      <c r="H599" t="s">
        <v>14</v>
      </c>
      <c r="I599" t="s">
        <v>15</v>
      </c>
      <c r="J599">
        <f t="shared" ca="1" si="156"/>
        <v>151915</v>
      </c>
      <c r="K599" t="str">
        <f t="shared" ca="1" si="160"/>
        <v>FullHD</v>
      </c>
      <c r="L599" t="str">
        <f t="shared" ca="1" si="157"/>
        <v>15</v>
      </c>
      <c r="M599" t="str">
        <f t="shared" ca="1" si="158"/>
        <v>16</v>
      </c>
      <c r="N599" t="str">
        <f t="shared" ca="1" si="166"/>
        <v>i7</v>
      </c>
      <c r="O599" t="s">
        <v>21</v>
      </c>
      <c r="P599">
        <v>1024</v>
      </c>
      <c r="Q599" t="str">
        <f t="shared" ca="1" si="159"/>
        <v>128</v>
      </c>
      <c r="R599">
        <f t="shared" ca="1" si="167"/>
        <v>3</v>
      </c>
      <c r="S599" t="str">
        <f t="shared" ca="1" si="168"/>
        <v>1</v>
      </c>
      <c r="T599" t="str">
        <f t="shared" ca="1" si="169"/>
        <v>New Delhi</v>
      </c>
      <c r="W599">
        <f t="shared" ca="1" si="170"/>
        <v>0.15874191240063995</v>
      </c>
      <c r="Y599">
        <f t="shared" ca="1" si="171"/>
        <v>0.26098044225487649</v>
      </c>
    </row>
    <row r="600" spans="1:25" x14ac:dyDescent="0.3">
      <c r="A600">
        <f t="shared" si="172"/>
        <v>6094</v>
      </c>
      <c r="B600">
        <f t="shared" ca="1" si="161"/>
        <v>20</v>
      </c>
      <c r="C600" t="str">
        <f t="shared" ca="1" si="162"/>
        <v>1</v>
      </c>
      <c r="D600" s="1">
        <f t="shared" ca="1" si="163"/>
        <v>42929</v>
      </c>
      <c r="E600" t="str">
        <f t="shared" ca="1" si="164"/>
        <v>7</v>
      </c>
      <c r="F600" t="str">
        <f t="shared" ca="1" si="165"/>
        <v>1</v>
      </c>
      <c r="G600">
        <v>2017</v>
      </c>
      <c r="H600" t="s">
        <v>14</v>
      </c>
      <c r="I600" t="s">
        <v>15</v>
      </c>
      <c r="J600">
        <f t="shared" ca="1" si="156"/>
        <v>166758</v>
      </c>
      <c r="K600" t="str">
        <f t="shared" ca="1" si="160"/>
        <v>FullHD</v>
      </c>
      <c r="L600" t="str">
        <f t="shared" ca="1" si="157"/>
        <v>15</v>
      </c>
      <c r="M600" t="str">
        <f t="shared" ca="1" si="158"/>
        <v>8</v>
      </c>
      <c r="N600" t="str">
        <f t="shared" ca="1" si="166"/>
        <v>i7</v>
      </c>
      <c r="O600" t="s">
        <v>21</v>
      </c>
      <c r="P600">
        <v>1024</v>
      </c>
      <c r="Q600" t="str">
        <f t="shared" ca="1" si="159"/>
        <v>256</v>
      </c>
      <c r="R600">
        <f t="shared" ca="1" si="167"/>
        <v>2</v>
      </c>
      <c r="S600" t="str">
        <f t="shared" ca="1" si="168"/>
        <v>1</v>
      </c>
      <c r="T600" t="str">
        <f t="shared" ca="1" si="169"/>
        <v>Hyderabad</v>
      </c>
      <c r="W600">
        <f t="shared" ca="1" si="170"/>
        <v>0.52899394445799508</v>
      </c>
      <c r="Y600">
        <f t="shared" ca="1" si="171"/>
        <v>0.33191263363876444</v>
      </c>
    </row>
    <row r="601" spans="1:25" x14ac:dyDescent="0.3">
      <c r="A601">
        <f t="shared" si="172"/>
        <v>6095</v>
      </c>
      <c r="B601">
        <f t="shared" ca="1" si="161"/>
        <v>19</v>
      </c>
      <c r="C601" t="str">
        <f t="shared" ca="1" si="162"/>
        <v>1</v>
      </c>
      <c r="D601" s="1">
        <f t="shared" ca="1" si="163"/>
        <v>42918</v>
      </c>
      <c r="E601" t="str">
        <f t="shared" ca="1" si="164"/>
        <v>7</v>
      </c>
      <c r="F601" t="str">
        <f t="shared" ca="1" si="165"/>
        <v>1</v>
      </c>
      <c r="G601">
        <v>2017</v>
      </c>
      <c r="H601" t="s">
        <v>14</v>
      </c>
      <c r="I601" t="s">
        <v>15</v>
      </c>
      <c r="J601">
        <f t="shared" ca="1" si="156"/>
        <v>153772</v>
      </c>
      <c r="K601" t="str">
        <f t="shared" ca="1" si="160"/>
        <v>FullHD</v>
      </c>
      <c r="L601" t="str">
        <f t="shared" ca="1" si="157"/>
        <v>15</v>
      </c>
      <c r="M601" t="str">
        <f t="shared" ca="1" si="158"/>
        <v>8</v>
      </c>
      <c r="N601" t="str">
        <f t="shared" ca="1" si="166"/>
        <v>i7</v>
      </c>
      <c r="O601" t="s">
        <v>21</v>
      </c>
      <c r="P601">
        <v>1024</v>
      </c>
      <c r="Q601" t="str">
        <f t="shared" ca="1" si="159"/>
        <v>512</v>
      </c>
      <c r="R601">
        <f t="shared" ca="1" si="167"/>
        <v>3</v>
      </c>
      <c r="S601" t="str">
        <f t="shared" ca="1" si="168"/>
        <v>1</v>
      </c>
      <c r="T601" t="str">
        <f t="shared" ca="1" si="169"/>
        <v>Vizag</v>
      </c>
      <c r="W601">
        <f t="shared" ca="1" si="170"/>
        <v>0.53912807425791986</v>
      </c>
      <c r="Y601">
        <f t="shared" ca="1" si="171"/>
        <v>0.99902719852684485</v>
      </c>
    </row>
    <row r="602" spans="1:25" x14ac:dyDescent="0.3">
      <c r="A602">
        <f t="shared" si="172"/>
        <v>6096</v>
      </c>
      <c r="B602">
        <f t="shared" ca="1" si="161"/>
        <v>20</v>
      </c>
      <c r="C602" t="str">
        <f t="shared" ca="1" si="162"/>
        <v>1</v>
      </c>
      <c r="D602" s="1">
        <f t="shared" ca="1" si="163"/>
        <v>42802</v>
      </c>
      <c r="E602" t="str">
        <f t="shared" ca="1" si="164"/>
        <v>3</v>
      </c>
      <c r="F602" t="str">
        <f t="shared" ca="1" si="165"/>
        <v>0</v>
      </c>
      <c r="G602">
        <v>2017</v>
      </c>
      <c r="H602" t="s">
        <v>14</v>
      </c>
      <c r="I602" t="s">
        <v>15</v>
      </c>
      <c r="J602">
        <f t="shared" ca="1" si="156"/>
        <v>122396</v>
      </c>
      <c r="K602" t="str">
        <f t="shared" ca="1" si="160"/>
        <v>FullHD</v>
      </c>
      <c r="L602" t="str">
        <f t="shared" ca="1" si="157"/>
        <v>15</v>
      </c>
      <c r="M602" t="str">
        <f t="shared" ca="1" si="158"/>
        <v>16</v>
      </c>
      <c r="N602" t="str">
        <f t="shared" ca="1" si="166"/>
        <v>i5</v>
      </c>
      <c r="O602" t="s">
        <v>21</v>
      </c>
      <c r="P602">
        <v>1024</v>
      </c>
      <c r="Q602" t="str">
        <f t="shared" ca="1" si="159"/>
        <v>256</v>
      </c>
      <c r="R602">
        <f t="shared" ca="1" si="167"/>
        <v>2</v>
      </c>
      <c r="S602" t="str">
        <f t="shared" ca="1" si="168"/>
        <v>1</v>
      </c>
      <c r="T602" t="str">
        <f t="shared" ca="1" si="169"/>
        <v>Mumbai</v>
      </c>
      <c r="W602">
        <f t="shared" ca="1" si="170"/>
        <v>0.69159501944853297</v>
      </c>
      <c r="Y602">
        <f t="shared" ca="1" si="171"/>
        <v>0.66241691197813635</v>
      </c>
    </row>
    <row r="603" spans="1:25" x14ac:dyDescent="0.3">
      <c r="A603">
        <f t="shared" si="172"/>
        <v>6097</v>
      </c>
      <c r="B603">
        <f t="shared" ca="1" si="161"/>
        <v>27</v>
      </c>
      <c r="C603" t="str">
        <f t="shared" ca="1" si="162"/>
        <v>1</v>
      </c>
      <c r="D603" s="1">
        <f t="shared" ca="1" si="163"/>
        <v>42924</v>
      </c>
      <c r="E603" t="str">
        <f t="shared" ca="1" si="164"/>
        <v>7</v>
      </c>
      <c r="F603" t="str">
        <f t="shared" ca="1" si="165"/>
        <v>1</v>
      </c>
      <c r="G603">
        <v>2017</v>
      </c>
      <c r="H603" t="s">
        <v>14</v>
      </c>
      <c r="I603" t="s">
        <v>15</v>
      </c>
      <c r="J603">
        <f t="shared" ca="1" si="156"/>
        <v>146542</v>
      </c>
      <c r="K603" t="str">
        <f t="shared" ca="1" si="160"/>
        <v>HD</v>
      </c>
      <c r="L603" t="str">
        <f t="shared" ca="1" si="157"/>
        <v>13</v>
      </c>
      <c r="M603" t="str">
        <f t="shared" ca="1" si="158"/>
        <v>16</v>
      </c>
      <c r="N603" t="str">
        <f t="shared" ca="1" si="166"/>
        <v>i5</v>
      </c>
      <c r="O603" t="s">
        <v>21</v>
      </c>
      <c r="P603">
        <v>1024</v>
      </c>
      <c r="Q603" t="str">
        <f t="shared" ca="1" si="159"/>
        <v>256</v>
      </c>
      <c r="R603">
        <f t="shared" ca="1" si="167"/>
        <v>3</v>
      </c>
      <c r="S603" t="str">
        <f t="shared" ca="1" si="168"/>
        <v>1</v>
      </c>
      <c r="T603" t="str">
        <f t="shared" ca="1" si="169"/>
        <v>Patna</v>
      </c>
      <c r="W603">
        <f t="shared" ca="1" si="170"/>
        <v>0.85763410450257493</v>
      </c>
      <c r="Y603">
        <f t="shared" ca="1" si="171"/>
        <v>0.70250519639921183</v>
      </c>
    </row>
    <row r="604" spans="1:25" x14ac:dyDescent="0.3">
      <c r="A604">
        <f t="shared" si="172"/>
        <v>6098</v>
      </c>
      <c r="B604">
        <f t="shared" ca="1" si="161"/>
        <v>27</v>
      </c>
      <c r="C604" t="str">
        <f t="shared" ca="1" si="162"/>
        <v>1</v>
      </c>
      <c r="D604" s="1">
        <f t="shared" ca="1" si="163"/>
        <v>42839</v>
      </c>
      <c r="E604" t="str">
        <f t="shared" ca="1" si="164"/>
        <v>4</v>
      </c>
      <c r="F604" t="str">
        <f t="shared" ca="1" si="165"/>
        <v>0</v>
      </c>
      <c r="G604">
        <v>2017</v>
      </c>
      <c r="H604" t="s">
        <v>14</v>
      </c>
      <c r="I604" t="s">
        <v>15</v>
      </c>
      <c r="J604">
        <f t="shared" ca="1" si="156"/>
        <v>133044</v>
      </c>
      <c r="K604" t="str">
        <f t="shared" ca="1" si="160"/>
        <v>FullHD</v>
      </c>
      <c r="L604" t="str">
        <f t="shared" ca="1" si="157"/>
        <v>15</v>
      </c>
      <c r="M604" t="str">
        <f t="shared" ca="1" si="158"/>
        <v>8</v>
      </c>
      <c r="N604" t="str">
        <f t="shared" ca="1" si="166"/>
        <v>i5</v>
      </c>
      <c r="O604" t="s">
        <v>21</v>
      </c>
      <c r="P604">
        <v>1024</v>
      </c>
      <c r="Q604" t="str">
        <f t="shared" ca="1" si="159"/>
        <v>256</v>
      </c>
      <c r="R604">
        <f t="shared" ca="1" si="167"/>
        <v>3</v>
      </c>
      <c r="S604" t="str">
        <f t="shared" ca="1" si="168"/>
        <v>1</v>
      </c>
      <c r="T604" t="str">
        <f t="shared" ca="1" si="169"/>
        <v>New Delhi</v>
      </c>
      <c r="W604">
        <f t="shared" ca="1" si="170"/>
        <v>0.97005232937539676</v>
      </c>
      <c r="Y604">
        <f t="shared" ca="1" si="171"/>
        <v>0.29557376259829959</v>
      </c>
    </row>
    <row r="605" spans="1:25" x14ac:dyDescent="0.3">
      <c r="A605">
        <f t="shared" si="172"/>
        <v>6099</v>
      </c>
      <c r="B605">
        <f t="shared" ca="1" si="161"/>
        <v>25</v>
      </c>
      <c r="C605" t="str">
        <f t="shared" ca="1" si="162"/>
        <v>1</v>
      </c>
      <c r="D605" s="1">
        <f t="shared" ca="1" si="163"/>
        <v>42816</v>
      </c>
      <c r="E605" t="str">
        <f t="shared" ca="1" si="164"/>
        <v>3</v>
      </c>
      <c r="F605" t="str">
        <f t="shared" ca="1" si="165"/>
        <v>0</v>
      </c>
      <c r="G605">
        <v>2017</v>
      </c>
      <c r="H605" t="s">
        <v>14</v>
      </c>
      <c r="I605" t="s">
        <v>15</v>
      </c>
      <c r="J605">
        <f t="shared" ca="1" si="156"/>
        <v>154377</v>
      </c>
      <c r="K605" t="str">
        <f t="shared" ca="1" si="160"/>
        <v>FullHD</v>
      </c>
      <c r="L605" t="str">
        <f t="shared" ca="1" si="157"/>
        <v>15</v>
      </c>
      <c r="M605" t="str">
        <f t="shared" ca="1" si="158"/>
        <v>16</v>
      </c>
      <c r="N605" t="str">
        <f t="shared" ca="1" si="166"/>
        <v>i7</v>
      </c>
      <c r="O605" t="s">
        <v>21</v>
      </c>
      <c r="P605">
        <v>1024</v>
      </c>
      <c r="Q605" t="str">
        <f t="shared" ca="1" si="159"/>
        <v>128</v>
      </c>
      <c r="R605">
        <f t="shared" ca="1" si="167"/>
        <v>3</v>
      </c>
      <c r="S605" t="str">
        <f t="shared" ca="1" si="168"/>
        <v>1</v>
      </c>
      <c r="T605" t="str">
        <f t="shared" ca="1" si="169"/>
        <v>Bangalore</v>
      </c>
      <c r="W605">
        <f t="shared" ca="1" si="170"/>
        <v>0.34339334095409557</v>
      </c>
      <c r="Y605">
        <f t="shared" ca="1" si="171"/>
        <v>0.25531861950916979</v>
      </c>
    </row>
    <row r="606" spans="1:25" x14ac:dyDescent="0.3">
      <c r="A606">
        <f t="shared" si="172"/>
        <v>6100</v>
      </c>
      <c r="B606">
        <f t="shared" ca="1" si="161"/>
        <v>19</v>
      </c>
      <c r="C606" t="str">
        <f t="shared" ca="1" si="162"/>
        <v>1</v>
      </c>
      <c r="D606" s="1">
        <f t="shared" ca="1" si="163"/>
        <v>42951</v>
      </c>
      <c r="E606" t="str">
        <f t="shared" ca="1" si="164"/>
        <v>8</v>
      </c>
      <c r="F606" t="str">
        <f t="shared" ca="1" si="165"/>
        <v>1</v>
      </c>
      <c r="G606">
        <v>2017</v>
      </c>
      <c r="H606" t="s">
        <v>14</v>
      </c>
      <c r="I606" t="s">
        <v>15</v>
      </c>
      <c r="J606">
        <f t="shared" ref="J606:J640" ca="1" si="173">CHOOSE(IF(AND(N606="i7",M606="32",Q606&gt;="512"),4,IF(AND(N606="i7",M606&lt;="16",Q606&gt;="512"),3,IF(AND(N606="i7",OR(M606&lt;="16",Q606&lt;="512")),2,1))),RANDBETWEEN(120000,150000),RANDBETWEEN(150000,170000),RANDBETWEEN(170000,200000),RANDBETWEEN(220000,250000))</f>
        <v>165065</v>
      </c>
      <c r="K606" t="str">
        <f t="shared" ca="1" si="160"/>
        <v>HD</v>
      </c>
      <c r="L606" t="str">
        <f t="shared" ref="L606:L669" ca="1" si="174">IF(K606="FullHD","15","13")</f>
        <v>13</v>
      </c>
      <c r="M606" t="str">
        <f t="shared" ref="M606:M669" ca="1" si="175">IF(N606="i5",CHOOSE(RANDBETWEEN(1,2),"8","16"),CHOOSE(IF(RAND()&lt;0.2,3,RANDBETWEEN(1,2)),"8","16","32"))</f>
        <v>32</v>
      </c>
      <c r="N606" t="str">
        <f t="shared" ca="1" si="166"/>
        <v>i7</v>
      </c>
      <c r="O606" t="s">
        <v>21</v>
      </c>
      <c r="P606">
        <v>1024</v>
      </c>
      <c r="Q606" t="str">
        <f t="shared" ref="Q606:Q669" ca="1" si="176">CHOOSE(RANDBETWEEN(1, 3),"128","256","512")</f>
        <v>256</v>
      </c>
      <c r="R606">
        <f t="shared" ca="1" si="167"/>
        <v>3</v>
      </c>
      <c r="S606" t="str">
        <f t="shared" ca="1" si="168"/>
        <v>1</v>
      </c>
      <c r="T606" t="str">
        <f t="shared" ca="1" si="169"/>
        <v>Hyderabad</v>
      </c>
      <c r="W606">
        <f t="shared" ca="1" si="170"/>
        <v>9.2336406081857336E-2</v>
      </c>
      <c r="Y606">
        <f t="shared" ca="1" si="171"/>
        <v>0.57594236174742375</v>
      </c>
    </row>
    <row r="607" spans="1:25" x14ac:dyDescent="0.3">
      <c r="A607">
        <f t="shared" si="172"/>
        <v>6101</v>
      </c>
      <c r="B607">
        <f t="shared" ca="1" si="161"/>
        <v>28</v>
      </c>
      <c r="C607" t="str">
        <f t="shared" ca="1" si="162"/>
        <v>1</v>
      </c>
      <c r="D607" s="1">
        <f t="shared" ca="1" si="163"/>
        <v>42813</v>
      </c>
      <c r="E607" t="str">
        <f t="shared" ca="1" si="164"/>
        <v>3</v>
      </c>
      <c r="F607" t="str">
        <f t="shared" ca="1" si="165"/>
        <v>0</v>
      </c>
      <c r="G607">
        <v>2017</v>
      </c>
      <c r="H607" t="s">
        <v>14</v>
      </c>
      <c r="I607" t="s">
        <v>15</v>
      </c>
      <c r="J607">
        <f t="shared" ca="1" si="173"/>
        <v>154633</v>
      </c>
      <c r="K607" t="str">
        <f t="shared" ca="1" si="160"/>
        <v>FullHD</v>
      </c>
      <c r="L607" t="str">
        <f t="shared" ca="1" si="174"/>
        <v>15</v>
      </c>
      <c r="M607" t="str">
        <f t="shared" ca="1" si="175"/>
        <v>8</v>
      </c>
      <c r="N607" t="str">
        <f t="shared" ca="1" si="166"/>
        <v>i7</v>
      </c>
      <c r="O607" t="s">
        <v>21</v>
      </c>
      <c r="P607">
        <v>1024</v>
      </c>
      <c r="Q607" t="str">
        <f t="shared" ca="1" si="176"/>
        <v>128</v>
      </c>
      <c r="R607">
        <f t="shared" ca="1" si="167"/>
        <v>2</v>
      </c>
      <c r="S607" t="str">
        <f t="shared" ca="1" si="168"/>
        <v>1</v>
      </c>
      <c r="T607" t="str">
        <f t="shared" ca="1" si="169"/>
        <v>New Delhi</v>
      </c>
      <c r="W607">
        <f t="shared" ca="1" si="170"/>
        <v>0.8740690025199388</v>
      </c>
      <c r="Y607">
        <f t="shared" ca="1" si="171"/>
        <v>0.54970014094325303</v>
      </c>
    </row>
    <row r="608" spans="1:25" x14ac:dyDescent="0.3">
      <c r="A608">
        <f t="shared" si="172"/>
        <v>6102</v>
      </c>
      <c r="B608">
        <f t="shared" ca="1" si="161"/>
        <v>27</v>
      </c>
      <c r="C608" t="str">
        <f t="shared" ca="1" si="162"/>
        <v>1</v>
      </c>
      <c r="D608" s="1">
        <f t="shared" ca="1" si="163"/>
        <v>43077</v>
      </c>
      <c r="E608" t="str">
        <f t="shared" ca="1" si="164"/>
        <v>12</v>
      </c>
      <c r="F608" t="str">
        <f t="shared" ca="1" si="165"/>
        <v>0</v>
      </c>
      <c r="G608">
        <v>2017</v>
      </c>
      <c r="H608" t="s">
        <v>14</v>
      </c>
      <c r="I608" t="s">
        <v>15</v>
      </c>
      <c r="J608">
        <f t="shared" ca="1" si="173"/>
        <v>167434</v>
      </c>
      <c r="K608" t="str">
        <f t="shared" ca="1" si="160"/>
        <v>HD</v>
      </c>
      <c r="L608" t="str">
        <f t="shared" ca="1" si="174"/>
        <v>13</v>
      </c>
      <c r="M608" t="str">
        <f t="shared" ca="1" si="175"/>
        <v>16</v>
      </c>
      <c r="N608" t="str">
        <f t="shared" ca="1" si="166"/>
        <v>i7</v>
      </c>
      <c r="O608" t="s">
        <v>21</v>
      </c>
      <c r="P608">
        <v>1024</v>
      </c>
      <c r="Q608" t="str">
        <f t="shared" ca="1" si="176"/>
        <v>256</v>
      </c>
      <c r="R608">
        <f t="shared" ca="1" si="167"/>
        <v>3</v>
      </c>
      <c r="S608" t="str">
        <f t="shared" ca="1" si="168"/>
        <v>1</v>
      </c>
      <c r="T608" t="str">
        <f t="shared" ca="1" si="169"/>
        <v>New Delhi</v>
      </c>
      <c r="W608">
        <f t="shared" ca="1" si="170"/>
        <v>0.94108625820193459</v>
      </c>
      <c r="Y608">
        <f t="shared" ca="1" si="171"/>
        <v>0.35075470503243922</v>
      </c>
    </row>
    <row r="609" spans="1:25" x14ac:dyDescent="0.3">
      <c r="A609">
        <f t="shared" si="172"/>
        <v>6103</v>
      </c>
      <c r="B609">
        <f t="shared" ca="1" si="161"/>
        <v>22</v>
      </c>
      <c r="C609" t="str">
        <f t="shared" ca="1" si="162"/>
        <v>1</v>
      </c>
      <c r="D609" s="1">
        <f t="shared" ca="1" si="163"/>
        <v>43074</v>
      </c>
      <c r="E609" t="str">
        <f t="shared" ca="1" si="164"/>
        <v>12</v>
      </c>
      <c r="F609" t="str">
        <f t="shared" ca="1" si="165"/>
        <v>0</v>
      </c>
      <c r="G609">
        <v>2017</v>
      </c>
      <c r="H609" t="s">
        <v>14</v>
      </c>
      <c r="I609" t="s">
        <v>15</v>
      </c>
      <c r="J609">
        <f t="shared" ca="1" si="173"/>
        <v>164122</v>
      </c>
      <c r="K609" t="str">
        <f t="shared" ref="K609:K672" ca="1" si="177">CHOOSE(RANDBETWEEN(1,2),"HD","FullHD")</f>
        <v>HD</v>
      </c>
      <c r="L609" t="str">
        <f t="shared" ca="1" si="174"/>
        <v>13</v>
      </c>
      <c r="M609" t="str">
        <f t="shared" ca="1" si="175"/>
        <v>8</v>
      </c>
      <c r="N609" t="str">
        <f t="shared" ca="1" si="166"/>
        <v>i7</v>
      </c>
      <c r="O609" t="s">
        <v>21</v>
      </c>
      <c r="P609">
        <v>1024</v>
      </c>
      <c r="Q609" t="str">
        <f t="shared" ca="1" si="176"/>
        <v>512</v>
      </c>
      <c r="R609">
        <f t="shared" ca="1" si="167"/>
        <v>2</v>
      </c>
      <c r="S609" t="str">
        <f t="shared" ca="1" si="168"/>
        <v>1</v>
      </c>
      <c r="T609" t="str">
        <f t="shared" ca="1" si="169"/>
        <v>Lucknow</v>
      </c>
      <c r="W609">
        <f t="shared" ca="1" si="170"/>
        <v>0.17305835747117104</v>
      </c>
      <c r="Y609">
        <f t="shared" ca="1" si="171"/>
        <v>0.87965372047020529</v>
      </c>
    </row>
    <row r="610" spans="1:25" x14ac:dyDescent="0.3">
      <c r="A610">
        <f t="shared" si="172"/>
        <v>6104</v>
      </c>
      <c r="B610">
        <f t="shared" ca="1" si="161"/>
        <v>19</v>
      </c>
      <c r="C610" t="str">
        <f t="shared" ca="1" si="162"/>
        <v>1</v>
      </c>
      <c r="D610" s="1">
        <f t="shared" ca="1" si="163"/>
        <v>42831</v>
      </c>
      <c r="E610" t="str">
        <f t="shared" ca="1" si="164"/>
        <v>4</v>
      </c>
      <c r="F610" t="str">
        <f t="shared" ca="1" si="165"/>
        <v>0</v>
      </c>
      <c r="G610">
        <v>2017</v>
      </c>
      <c r="H610" t="s">
        <v>14</v>
      </c>
      <c r="I610" t="s">
        <v>15</v>
      </c>
      <c r="J610">
        <f t="shared" ca="1" si="173"/>
        <v>164258</v>
      </c>
      <c r="K610" t="str">
        <f t="shared" ca="1" si="177"/>
        <v>HD</v>
      </c>
      <c r="L610" t="str">
        <f t="shared" ca="1" si="174"/>
        <v>13</v>
      </c>
      <c r="M610" t="str">
        <f t="shared" ca="1" si="175"/>
        <v>8</v>
      </c>
      <c r="N610" t="str">
        <f t="shared" ca="1" si="166"/>
        <v>i7</v>
      </c>
      <c r="O610" t="s">
        <v>21</v>
      </c>
      <c r="P610">
        <v>1024</v>
      </c>
      <c r="Q610" t="str">
        <f t="shared" ca="1" si="176"/>
        <v>128</v>
      </c>
      <c r="R610">
        <f t="shared" ca="1" si="167"/>
        <v>3</v>
      </c>
      <c r="S610" t="str">
        <f t="shared" ca="1" si="168"/>
        <v>1</v>
      </c>
      <c r="T610" t="str">
        <f t="shared" ca="1" si="169"/>
        <v>Kolkata</v>
      </c>
      <c r="W610">
        <f t="shared" ca="1" si="170"/>
        <v>0.10333270902650216</v>
      </c>
      <c r="Y610">
        <f t="shared" ca="1" si="171"/>
        <v>5.8033539934509659E-2</v>
      </c>
    </row>
    <row r="611" spans="1:25" x14ac:dyDescent="0.3">
      <c r="A611">
        <f t="shared" si="172"/>
        <v>6105</v>
      </c>
      <c r="B611">
        <f t="shared" ca="1" si="161"/>
        <v>22</v>
      </c>
      <c r="C611" t="str">
        <f t="shared" ca="1" si="162"/>
        <v>1</v>
      </c>
      <c r="D611" s="1">
        <f t="shared" ca="1" si="163"/>
        <v>42966</v>
      </c>
      <c r="E611" t="str">
        <f t="shared" ca="1" si="164"/>
        <v>8</v>
      </c>
      <c r="F611" t="str">
        <f t="shared" ca="1" si="165"/>
        <v>1</v>
      </c>
      <c r="G611">
        <v>2017</v>
      </c>
      <c r="H611" t="s">
        <v>14</v>
      </c>
      <c r="I611" t="s">
        <v>15</v>
      </c>
      <c r="J611">
        <f t="shared" ca="1" si="173"/>
        <v>144746</v>
      </c>
      <c r="K611" t="str">
        <f t="shared" ca="1" si="177"/>
        <v>FullHD</v>
      </c>
      <c r="L611" t="str">
        <f t="shared" ca="1" si="174"/>
        <v>15</v>
      </c>
      <c r="M611" t="str">
        <f t="shared" ca="1" si="175"/>
        <v>8</v>
      </c>
      <c r="N611" t="str">
        <f t="shared" ca="1" si="166"/>
        <v>i5</v>
      </c>
      <c r="O611" t="s">
        <v>21</v>
      </c>
      <c r="P611">
        <v>1024</v>
      </c>
      <c r="Q611" t="str">
        <f t="shared" ca="1" si="176"/>
        <v>128</v>
      </c>
      <c r="R611">
        <f t="shared" ca="1" si="167"/>
        <v>2</v>
      </c>
      <c r="S611" t="str">
        <f t="shared" ca="1" si="168"/>
        <v>1</v>
      </c>
      <c r="T611" t="str">
        <f t="shared" ca="1" si="169"/>
        <v>Ranchi</v>
      </c>
      <c r="W611">
        <f t="shared" ca="1" si="170"/>
        <v>0.69662752319660926</v>
      </c>
      <c r="Y611">
        <f t="shared" ca="1" si="171"/>
        <v>0.95765343800944536</v>
      </c>
    </row>
    <row r="612" spans="1:25" x14ac:dyDescent="0.3">
      <c r="A612">
        <f t="shared" si="172"/>
        <v>6106</v>
      </c>
      <c r="B612">
        <f t="shared" ca="1" si="161"/>
        <v>23</v>
      </c>
      <c r="C612" t="str">
        <f t="shared" ca="1" si="162"/>
        <v>1</v>
      </c>
      <c r="D612" s="1">
        <f t="shared" ca="1" si="163"/>
        <v>43024</v>
      </c>
      <c r="E612" t="str">
        <f t="shared" ca="1" si="164"/>
        <v>10</v>
      </c>
      <c r="F612" t="str">
        <f t="shared" ca="1" si="165"/>
        <v>0</v>
      </c>
      <c r="G612">
        <v>2017</v>
      </c>
      <c r="H612" t="s">
        <v>14</v>
      </c>
      <c r="I612" t="s">
        <v>15</v>
      </c>
      <c r="J612">
        <f t="shared" ca="1" si="173"/>
        <v>123035</v>
      </c>
      <c r="K612" t="str">
        <f t="shared" ca="1" si="177"/>
        <v>FullHD</v>
      </c>
      <c r="L612" t="str">
        <f t="shared" ca="1" si="174"/>
        <v>15</v>
      </c>
      <c r="M612" t="str">
        <f t="shared" ca="1" si="175"/>
        <v>8</v>
      </c>
      <c r="N612" t="str">
        <f t="shared" ca="1" si="166"/>
        <v>i5</v>
      </c>
      <c r="O612" t="s">
        <v>21</v>
      </c>
      <c r="P612">
        <v>1024</v>
      </c>
      <c r="Q612" t="str">
        <f t="shared" ca="1" si="176"/>
        <v>128</v>
      </c>
      <c r="R612">
        <f t="shared" ca="1" si="167"/>
        <v>2</v>
      </c>
      <c r="S612" t="str">
        <f t="shared" ca="1" si="168"/>
        <v>1</v>
      </c>
      <c r="T612" t="str">
        <f t="shared" ca="1" si="169"/>
        <v>Hyderabad</v>
      </c>
      <c r="W612">
        <f t="shared" ca="1" si="170"/>
        <v>0.6656402169979625</v>
      </c>
      <c r="Y612">
        <f t="shared" ca="1" si="171"/>
        <v>0.68036219580766921</v>
      </c>
    </row>
    <row r="613" spans="1:25" x14ac:dyDescent="0.3">
      <c r="A613">
        <f t="shared" si="172"/>
        <v>6107</v>
      </c>
      <c r="B613">
        <f t="shared" ca="1" si="161"/>
        <v>24</v>
      </c>
      <c r="C613" t="str">
        <f t="shared" ca="1" si="162"/>
        <v>1</v>
      </c>
      <c r="D613" s="1">
        <f t="shared" ca="1" si="163"/>
        <v>42780</v>
      </c>
      <c r="E613" t="str">
        <f t="shared" ca="1" si="164"/>
        <v>2</v>
      </c>
      <c r="F613" t="str">
        <f t="shared" ca="1" si="165"/>
        <v>0</v>
      </c>
      <c r="G613">
        <v>2017</v>
      </c>
      <c r="H613" t="s">
        <v>14</v>
      </c>
      <c r="I613" t="s">
        <v>15</v>
      </c>
      <c r="J613">
        <f t="shared" ca="1" si="173"/>
        <v>166777</v>
      </c>
      <c r="K613" t="str">
        <f t="shared" ca="1" si="177"/>
        <v>HD</v>
      </c>
      <c r="L613" t="str">
        <f t="shared" ca="1" si="174"/>
        <v>13</v>
      </c>
      <c r="M613" t="str">
        <f t="shared" ca="1" si="175"/>
        <v>16</v>
      </c>
      <c r="N613" t="str">
        <f t="shared" ca="1" si="166"/>
        <v>i7</v>
      </c>
      <c r="O613" t="s">
        <v>21</v>
      </c>
      <c r="P613">
        <v>1024</v>
      </c>
      <c r="Q613" t="str">
        <f t="shared" ca="1" si="176"/>
        <v>256</v>
      </c>
      <c r="R613">
        <f t="shared" ca="1" si="167"/>
        <v>2</v>
      </c>
      <c r="S613" t="str">
        <f t="shared" ca="1" si="168"/>
        <v>1</v>
      </c>
      <c r="T613" t="str">
        <f t="shared" ca="1" si="169"/>
        <v>Hyderabad</v>
      </c>
      <c r="W613">
        <f t="shared" ca="1" si="170"/>
        <v>0.74831936905258911</v>
      </c>
      <c r="Y613">
        <f t="shared" ca="1" si="171"/>
        <v>0.51284463946408887</v>
      </c>
    </row>
    <row r="614" spans="1:25" x14ac:dyDescent="0.3">
      <c r="A614">
        <f t="shared" si="172"/>
        <v>6108</v>
      </c>
      <c r="B614">
        <f t="shared" ca="1" si="161"/>
        <v>18</v>
      </c>
      <c r="C614" t="str">
        <f t="shared" ca="1" si="162"/>
        <v>1</v>
      </c>
      <c r="D614" s="1">
        <f t="shared" ca="1" si="163"/>
        <v>42862</v>
      </c>
      <c r="E614" t="str">
        <f t="shared" ca="1" si="164"/>
        <v>5</v>
      </c>
      <c r="F614" t="str">
        <f t="shared" ca="1" si="165"/>
        <v>0</v>
      </c>
      <c r="G614">
        <v>2017</v>
      </c>
      <c r="H614" t="s">
        <v>14</v>
      </c>
      <c r="I614" t="s">
        <v>15</v>
      </c>
      <c r="J614">
        <f t="shared" ca="1" si="173"/>
        <v>133652</v>
      </c>
      <c r="K614" t="str">
        <f t="shared" ca="1" si="177"/>
        <v>HD</v>
      </c>
      <c r="L614" t="str">
        <f t="shared" ca="1" si="174"/>
        <v>13</v>
      </c>
      <c r="M614" t="str">
        <f t="shared" ca="1" si="175"/>
        <v>8</v>
      </c>
      <c r="N614" t="str">
        <f t="shared" ca="1" si="166"/>
        <v>i5</v>
      </c>
      <c r="O614" t="s">
        <v>21</v>
      </c>
      <c r="P614">
        <v>1024</v>
      </c>
      <c r="Q614" t="str">
        <f t="shared" ca="1" si="176"/>
        <v>256</v>
      </c>
      <c r="R614">
        <f t="shared" ca="1" si="167"/>
        <v>2</v>
      </c>
      <c r="S614" t="str">
        <f t="shared" ca="1" si="168"/>
        <v>1</v>
      </c>
      <c r="T614" t="str">
        <f t="shared" ca="1" si="169"/>
        <v>Coimbatore</v>
      </c>
      <c r="W614">
        <f t="shared" ca="1" si="170"/>
        <v>3.9077159963423203E-2</v>
      </c>
      <c r="Y614">
        <f t="shared" ca="1" si="171"/>
        <v>0.79086814958840257</v>
      </c>
    </row>
    <row r="615" spans="1:25" x14ac:dyDescent="0.3">
      <c r="A615">
        <f t="shared" si="172"/>
        <v>6109</v>
      </c>
      <c r="B615">
        <f t="shared" ca="1" si="161"/>
        <v>23</v>
      </c>
      <c r="C615" t="str">
        <f t="shared" ca="1" si="162"/>
        <v>1</v>
      </c>
      <c r="D615" s="1">
        <f t="shared" ca="1" si="163"/>
        <v>43067</v>
      </c>
      <c r="E615" t="str">
        <f t="shared" ca="1" si="164"/>
        <v>11</v>
      </c>
      <c r="F615" t="str">
        <f t="shared" ca="1" si="165"/>
        <v>1</v>
      </c>
      <c r="G615">
        <v>2017</v>
      </c>
      <c r="H615" t="s">
        <v>14</v>
      </c>
      <c r="I615" t="s">
        <v>15</v>
      </c>
      <c r="J615">
        <f t="shared" ca="1" si="173"/>
        <v>145340</v>
      </c>
      <c r="K615" t="str">
        <f t="shared" ca="1" si="177"/>
        <v>FullHD</v>
      </c>
      <c r="L615" t="str">
        <f t="shared" ca="1" si="174"/>
        <v>15</v>
      </c>
      <c r="M615" t="str">
        <f t="shared" ca="1" si="175"/>
        <v>16</v>
      </c>
      <c r="N615" t="str">
        <f t="shared" ca="1" si="166"/>
        <v>i5</v>
      </c>
      <c r="O615" t="s">
        <v>21</v>
      </c>
      <c r="P615">
        <v>1024</v>
      </c>
      <c r="Q615" t="str">
        <f t="shared" ca="1" si="176"/>
        <v>256</v>
      </c>
      <c r="R615">
        <f t="shared" ca="1" si="167"/>
        <v>2</v>
      </c>
      <c r="S615" t="str">
        <f t="shared" ca="1" si="168"/>
        <v>1</v>
      </c>
      <c r="T615" t="str">
        <f t="shared" ca="1" si="169"/>
        <v>Mumbai</v>
      </c>
      <c r="W615">
        <f t="shared" ca="1" si="170"/>
        <v>0.5317179711117076</v>
      </c>
      <c r="Y615">
        <f t="shared" ca="1" si="171"/>
        <v>0.4274971598049262</v>
      </c>
    </row>
    <row r="616" spans="1:25" x14ac:dyDescent="0.3">
      <c r="A616">
        <f t="shared" si="172"/>
        <v>6110</v>
      </c>
      <c r="B616">
        <f t="shared" ca="1" si="161"/>
        <v>21</v>
      </c>
      <c r="C616" t="str">
        <f t="shared" ca="1" si="162"/>
        <v>1</v>
      </c>
      <c r="D616" s="1">
        <f t="shared" ca="1" si="163"/>
        <v>42975</v>
      </c>
      <c r="E616" t="str">
        <f t="shared" ca="1" si="164"/>
        <v>8</v>
      </c>
      <c r="F616" t="str">
        <f t="shared" ca="1" si="165"/>
        <v>1</v>
      </c>
      <c r="G616">
        <v>2017</v>
      </c>
      <c r="H616" t="s">
        <v>14</v>
      </c>
      <c r="I616" t="s">
        <v>15</v>
      </c>
      <c r="J616">
        <f t="shared" ca="1" si="173"/>
        <v>147158</v>
      </c>
      <c r="K616" t="str">
        <f t="shared" ca="1" si="177"/>
        <v>FullHD</v>
      </c>
      <c r="L616" t="str">
        <f t="shared" ca="1" si="174"/>
        <v>15</v>
      </c>
      <c r="M616" t="str">
        <f t="shared" ca="1" si="175"/>
        <v>16</v>
      </c>
      <c r="N616" t="str">
        <f t="shared" ca="1" si="166"/>
        <v>i5</v>
      </c>
      <c r="O616" t="s">
        <v>21</v>
      </c>
      <c r="P616">
        <v>1024</v>
      </c>
      <c r="Q616" t="str">
        <f t="shared" ca="1" si="176"/>
        <v>128</v>
      </c>
      <c r="R616">
        <f t="shared" ca="1" si="167"/>
        <v>3</v>
      </c>
      <c r="S616" t="str">
        <f t="shared" ca="1" si="168"/>
        <v>1</v>
      </c>
      <c r="T616" t="str">
        <f t="shared" ca="1" si="169"/>
        <v>Coimbatore</v>
      </c>
      <c r="W616">
        <f t="shared" ca="1" si="170"/>
        <v>0.40366104529382885</v>
      </c>
      <c r="Y616">
        <f t="shared" ca="1" si="171"/>
        <v>0.72050348276957732</v>
      </c>
    </row>
    <row r="617" spans="1:25" x14ac:dyDescent="0.3">
      <c r="A617">
        <f t="shared" si="172"/>
        <v>6111</v>
      </c>
      <c r="B617">
        <f t="shared" ca="1" si="161"/>
        <v>30</v>
      </c>
      <c r="C617" t="str">
        <f t="shared" ca="1" si="162"/>
        <v>1</v>
      </c>
      <c r="D617" s="1">
        <f t="shared" ca="1" si="163"/>
        <v>42909</v>
      </c>
      <c r="E617" t="str">
        <f t="shared" ca="1" si="164"/>
        <v>6</v>
      </c>
      <c r="F617" t="str">
        <f t="shared" ca="1" si="165"/>
        <v>0</v>
      </c>
      <c r="G617">
        <v>2017</v>
      </c>
      <c r="H617" t="s">
        <v>14</v>
      </c>
      <c r="I617" t="s">
        <v>15</v>
      </c>
      <c r="J617">
        <f t="shared" ca="1" si="173"/>
        <v>133638</v>
      </c>
      <c r="K617" t="str">
        <f t="shared" ca="1" si="177"/>
        <v>HD</v>
      </c>
      <c r="L617" t="str">
        <f t="shared" ca="1" si="174"/>
        <v>13</v>
      </c>
      <c r="M617" t="str">
        <f t="shared" ca="1" si="175"/>
        <v>8</v>
      </c>
      <c r="N617" t="str">
        <f t="shared" ca="1" si="166"/>
        <v>i5</v>
      </c>
      <c r="O617" t="s">
        <v>21</v>
      </c>
      <c r="P617">
        <v>1024</v>
      </c>
      <c r="Q617" t="str">
        <f t="shared" ca="1" si="176"/>
        <v>256</v>
      </c>
      <c r="R617">
        <f t="shared" ca="1" si="167"/>
        <v>2</v>
      </c>
      <c r="S617" t="str">
        <f t="shared" ca="1" si="168"/>
        <v>1</v>
      </c>
      <c r="T617" t="str">
        <f t="shared" ca="1" si="169"/>
        <v>Mumbai</v>
      </c>
      <c r="W617">
        <f t="shared" ca="1" si="170"/>
        <v>0.84062110733405304</v>
      </c>
      <c r="Y617">
        <f t="shared" ca="1" si="171"/>
        <v>0.28108658454114321</v>
      </c>
    </row>
    <row r="618" spans="1:25" x14ac:dyDescent="0.3">
      <c r="A618">
        <f t="shared" si="172"/>
        <v>6112</v>
      </c>
      <c r="B618">
        <f t="shared" ca="1" si="161"/>
        <v>24</v>
      </c>
      <c r="C618" t="str">
        <f t="shared" ca="1" si="162"/>
        <v>1</v>
      </c>
      <c r="D618" s="1">
        <f t="shared" ca="1" si="163"/>
        <v>42874</v>
      </c>
      <c r="E618" t="str">
        <f t="shared" ca="1" si="164"/>
        <v>5</v>
      </c>
      <c r="F618" t="str">
        <f t="shared" ca="1" si="165"/>
        <v>0</v>
      </c>
      <c r="G618">
        <v>2017</v>
      </c>
      <c r="H618" t="s">
        <v>14</v>
      </c>
      <c r="I618" t="s">
        <v>15</v>
      </c>
      <c r="J618">
        <f t="shared" ca="1" si="173"/>
        <v>139455</v>
      </c>
      <c r="K618" t="str">
        <f t="shared" ca="1" si="177"/>
        <v>FullHD</v>
      </c>
      <c r="L618" t="str">
        <f t="shared" ca="1" si="174"/>
        <v>15</v>
      </c>
      <c r="M618" t="str">
        <f t="shared" ca="1" si="175"/>
        <v>16</v>
      </c>
      <c r="N618" t="str">
        <f t="shared" ca="1" si="166"/>
        <v>i5</v>
      </c>
      <c r="O618" t="s">
        <v>21</v>
      </c>
      <c r="P618">
        <v>1024</v>
      </c>
      <c r="Q618" t="str">
        <f t="shared" ca="1" si="176"/>
        <v>512</v>
      </c>
      <c r="R618">
        <f t="shared" ca="1" si="167"/>
        <v>3</v>
      </c>
      <c r="S618" t="str">
        <f t="shared" ca="1" si="168"/>
        <v>1</v>
      </c>
      <c r="T618" t="str">
        <f t="shared" ca="1" si="169"/>
        <v>Hyderabad</v>
      </c>
      <c r="W618">
        <f t="shared" ca="1" si="170"/>
        <v>0.76405191032179764</v>
      </c>
      <c r="Y618">
        <f t="shared" ca="1" si="171"/>
        <v>4.4134489017216394E-2</v>
      </c>
    </row>
    <row r="619" spans="1:25" x14ac:dyDescent="0.3">
      <c r="A619">
        <f t="shared" si="172"/>
        <v>6113</v>
      </c>
      <c r="B619">
        <f t="shared" ca="1" si="161"/>
        <v>29</v>
      </c>
      <c r="C619" t="str">
        <f t="shared" ca="1" si="162"/>
        <v>1</v>
      </c>
      <c r="D619" s="1">
        <f t="shared" ca="1" si="163"/>
        <v>43032</v>
      </c>
      <c r="E619" t="str">
        <f t="shared" ca="1" si="164"/>
        <v>10</v>
      </c>
      <c r="F619" t="str">
        <f t="shared" ca="1" si="165"/>
        <v>0</v>
      </c>
      <c r="G619">
        <v>2017</v>
      </c>
      <c r="H619" t="s">
        <v>14</v>
      </c>
      <c r="I619" t="s">
        <v>15</v>
      </c>
      <c r="J619">
        <f t="shared" ca="1" si="173"/>
        <v>146031</v>
      </c>
      <c r="K619" t="str">
        <f t="shared" ca="1" si="177"/>
        <v>FullHD</v>
      </c>
      <c r="L619" t="str">
        <f t="shared" ca="1" si="174"/>
        <v>15</v>
      </c>
      <c r="M619" t="str">
        <f t="shared" ca="1" si="175"/>
        <v>8</v>
      </c>
      <c r="N619" t="str">
        <f t="shared" ca="1" si="166"/>
        <v>i5</v>
      </c>
      <c r="O619" t="s">
        <v>21</v>
      </c>
      <c r="P619">
        <v>1024</v>
      </c>
      <c r="Q619" t="str">
        <f t="shared" ca="1" si="176"/>
        <v>128</v>
      </c>
      <c r="R619">
        <f t="shared" ca="1" si="167"/>
        <v>3</v>
      </c>
      <c r="S619" t="str">
        <f t="shared" ca="1" si="168"/>
        <v>1</v>
      </c>
      <c r="T619" t="str">
        <f t="shared" ca="1" si="169"/>
        <v>Bangalore</v>
      </c>
      <c r="W619">
        <f t="shared" ca="1" si="170"/>
        <v>0.92378561821611627</v>
      </c>
      <c r="Y619">
        <f t="shared" ca="1" si="171"/>
        <v>0.41321349787576922</v>
      </c>
    </row>
    <row r="620" spans="1:25" x14ac:dyDescent="0.3">
      <c r="A620">
        <f t="shared" si="172"/>
        <v>6114</v>
      </c>
      <c r="B620">
        <f t="shared" ca="1" si="161"/>
        <v>19</v>
      </c>
      <c r="C620" t="str">
        <f t="shared" ca="1" si="162"/>
        <v>1</v>
      </c>
      <c r="D620" s="1">
        <f t="shared" ca="1" si="163"/>
        <v>43033</v>
      </c>
      <c r="E620" t="str">
        <f t="shared" ca="1" si="164"/>
        <v>10</v>
      </c>
      <c r="F620" t="str">
        <f t="shared" ca="1" si="165"/>
        <v>0</v>
      </c>
      <c r="G620">
        <v>2017</v>
      </c>
      <c r="H620" t="s">
        <v>14</v>
      </c>
      <c r="I620" t="s">
        <v>15</v>
      </c>
      <c r="J620">
        <f t="shared" ca="1" si="173"/>
        <v>134469</v>
      </c>
      <c r="K620" t="str">
        <f t="shared" ca="1" si="177"/>
        <v>FullHD</v>
      </c>
      <c r="L620" t="str">
        <f t="shared" ca="1" si="174"/>
        <v>15</v>
      </c>
      <c r="M620" t="str">
        <f t="shared" ca="1" si="175"/>
        <v>16</v>
      </c>
      <c r="N620" t="str">
        <f t="shared" ca="1" si="166"/>
        <v>i5</v>
      </c>
      <c r="O620" t="s">
        <v>21</v>
      </c>
      <c r="P620">
        <v>1024</v>
      </c>
      <c r="Q620" t="str">
        <f t="shared" ca="1" si="176"/>
        <v>256</v>
      </c>
      <c r="R620">
        <f t="shared" ca="1" si="167"/>
        <v>3</v>
      </c>
      <c r="S620" t="str">
        <f t="shared" ca="1" si="168"/>
        <v>1</v>
      </c>
      <c r="T620" t="str">
        <f t="shared" ca="1" si="169"/>
        <v>Coimbatore</v>
      </c>
      <c r="W620">
        <f t="shared" ca="1" si="170"/>
        <v>0.27566286141127594</v>
      </c>
      <c r="Y620">
        <f t="shared" ca="1" si="171"/>
        <v>0.87229075522598776</v>
      </c>
    </row>
    <row r="621" spans="1:25" x14ac:dyDescent="0.3">
      <c r="A621">
        <f t="shared" si="172"/>
        <v>6115</v>
      </c>
      <c r="B621">
        <f t="shared" ca="1" si="161"/>
        <v>21</v>
      </c>
      <c r="C621" t="str">
        <f t="shared" ca="1" si="162"/>
        <v>1</v>
      </c>
      <c r="D621" s="1">
        <f t="shared" ca="1" si="163"/>
        <v>42736</v>
      </c>
      <c r="E621" t="str">
        <f t="shared" ca="1" si="164"/>
        <v>1</v>
      </c>
      <c r="F621" t="str">
        <f t="shared" ca="1" si="165"/>
        <v>1</v>
      </c>
      <c r="G621">
        <v>2017</v>
      </c>
      <c r="H621" t="s">
        <v>14</v>
      </c>
      <c r="I621" t="s">
        <v>15</v>
      </c>
      <c r="J621">
        <f t="shared" ca="1" si="173"/>
        <v>160110</v>
      </c>
      <c r="K621" t="str">
        <f t="shared" ca="1" si="177"/>
        <v>FullHD</v>
      </c>
      <c r="L621" t="str">
        <f t="shared" ca="1" si="174"/>
        <v>15</v>
      </c>
      <c r="M621" t="str">
        <f t="shared" ca="1" si="175"/>
        <v>32</v>
      </c>
      <c r="N621" t="str">
        <f t="shared" ca="1" si="166"/>
        <v>i7</v>
      </c>
      <c r="O621" t="s">
        <v>21</v>
      </c>
      <c r="P621">
        <v>1024</v>
      </c>
      <c r="Q621" t="str">
        <f t="shared" ca="1" si="176"/>
        <v>256</v>
      </c>
      <c r="R621">
        <f t="shared" ca="1" si="167"/>
        <v>3</v>
      </c>
      <c r="S621" t="str">
        <f t="shared" ca="1" si="168"/>
        <v>1</v>
      </c>
      <c r="T621" t="str">
        <f t="shared" ca="1" si="169"/>
        <v>Kota</v>
      </c>
      <c r="W621">
        <f t="shared" ca="1" si="170"/>
        <v>0.74836695898075545</v>
      </c>
      <c r="Y621">
        <f t="shared" ca="1" si="171"/>
        <v>0.97729241453359217</v>
      </c>
    </row>
    <row r="622" spans="1:25" x14ac:dyDescent="0.3">
      <c r="A622">
        <f t="shared" si="172"/>
        <v>6116</v>
      </c>
      <c r="B622">
        <f t="shared" ca="1" si="161"/>
        <v>30</v>
      </c>
      <c r="C622" t="str">
        <f t="shared" ca="1" si="162"/>
        <v>1</v>
      </c>
      <c r="D622" s="1">
        <f t="shared" ca="1" si="163"/>
        <v>42983</v>
      </c>
      <c r="E622" t="str">
        <f t="shared" ca="1" si="164"/>
        <v>9</v>
      </c>
      <c r="F622" t="str">
        <f t="shared" ca="1" si="165"/>
        <v>0</v>
      </c>
      <c r="G622">
        <v>2017</v>
      </c>
      <c r="H622" t="s">
        <v>14</v>
      </c>
      <c r="I622" t="s">
        <v>15</v>
      </c>
      <c r="J622">
        <f t="shared" ca="1" si="173"/>
        <v>171320</v>
      </c>
      <c r="K622" t="str">
        <f t="shared" ca="1" si="177"/>
        <v>FullHD</v>
      </c>
      <c r="L622" t="str">
        <f t="shared" ca="1" si="174"/>
        <v>15</v>
      </c>
      <c r="M622" t="str">
        <f t="shared" ca="1" si="175"/>
        <v>16</v>
      </c>
      <c r="N622" t="str">
        <f t="shared" ca="1" si="166"/>
        <v>i7</v>
      </c>
      <c r="O622" t="s">
        <v>21</v>
      </c>
      <c r="P622">
        <v>1024</v>
      </c>
      <c r="Q622" t="str">
        <f t="shared" ca="1" si="176"/>
        <v>512</v>
      </c>
      <c r="R622">
        <f t="shared" ca="1" si="167"/>
        <v>2</v>
      </c>
      <c r="S622" t="str">
        <f t="shared" ca="1" si="168"/>
        <v>1</v>
      </c>
      <c r="T622" t="str">
        <f t="shared" ca="1" si="169"/>
        <v>Ranchi</v>
      </c>
      <c r="W622">
        <f t="shared" ca="1" si="170"/>
        <v>0.94136935300137681</v>
      </c>
      <c r="Y622">
        <f t="shared" ca="1" si="171"/>
        <v>0.96218885071726079</v>
      </c>
    </row>
    <row r="623" spans="1:25" x14ac:dyDescent="0.3">
      <c r="A623">
        <f t="shared" si="172"/>
        <v>6117</v>
      </c>
      <c r="B623">
        <f t="shared" ca="1" si="161"/>
        <v>19</v>
      </c>
      <c r="C623" t="str">
        <f t="shared" ca="1" si="162"/>
        <v>1</v>
      </c>
      <c r="D623" s="1">
        <f t="shared" ca="1" si="163"/>
        <v>43067</v>
      </c>
      <c r="E623" t="str">
        <f t="shared" ca="1" si="164"/>
        <v>11</v>
      </c>
      <c r="F623" t="str">
        <f t="shared" ca="1" si="165"/>
        <v>1</v>
      </c>
      <c r="G623">
        <v>2017</v>
      </c>
      <c r="H623" t="s">
        <v>14</v>
      </c>
      <c r="I623" t="s">
        <v>15</v>
      </c>
      <c r="J623">
        <f t="shared" ca="1" si="173"/>
        <v>140527</v>
      </c>
      <c r="K623" t="str">
        <f t="shared" ca="1" si="177"/>
        <v>FullHD</v>
      </c>
      <c r="L623" t="str">
        <f t="shared" ca="1" si="174"/>
        <v>15</v>
      </c>
      <c r="M623" t="str">
        <f t="shared" ca="1" si="175"/>
        <v>16</v>
      </c>
      <c r="N623" t="str">
        <f t="shared" ca="1" si="166"/>
        <v>i5</v>
      </c>
      <c r="O623" t="s">
        <v>21</v>
      </c>
      <c r="P623">
        <v>1024</v>
      </c>
      <c r="Q623" t="str">
        <f t="shared" ca="1" si="176"/>
        <v>512</v>
      </c>
      <c r="R623">
        <f t="shared" ca="1" si="167"/>
        <v>3</v>
      </c>
      <c r="S623" t="str">
        <f t="shared" ca="1" si="168"/>
        <v>1</v>
      </c>
      <c r="T623" t="str">
        <f t="shared" ca="1" si="169"/>
        <v>Kolkata</v>
      </c>
      <c r="W623">
        <f t="shared" ca="1" si="170"/>
        <v>0.67604679926079436</v>
      </c>
      <c r="Y623">
        <f t="shared" ca="1" si="171"/>
        <v>0.40885561411533211</v>
      </c>
    </row>
    <row r="624" spans="1:25" x14ac:dyDescent="0.3">
      <c r="A624">
        <f t="shared" si="172"/>
        <v>6118</v>
      </c>
      <c r="B624">
        <f t="shared" ca="1" si="161"/>
        <v>30</v>
      </c>
      <c r="C624" t="str">
        <f t="shared" ca="1" si="162"/>
        <v>1</v>
      </c>
      <c r="D624" s="1">
        <f t="shared" ca="1" si="163"/>
        <v>42803</v>
      </c>
      <c r="E624" t="str">
        <f t="shared" ca="1" si="164"/>
        <v>3</v>
      </c>
      <c r="F624" t="str">
        <f t="shared" ca="1" si="165"/>
        <v>0</v>
      </c>
      <c r="G624">
        <v>2017</v>
      </c>
      <c r="H624" t="s">
        <v>14</v>
      </c>
      <c r="I624" t="s">
        <v>15</v>
      </c>
      <c r="J624">
        <f t="shared" ca="1" si="173"/>
        <v>144961</v>
      </c>
      <c r="K624" t="str">
        <f t="shared" ca="1" si="177"/>
        <v>FullHD</v>
      </c>
      <c r="L624" t="str">
        <f t="shared" ca="1" si="174"/>
        <v>15</v>
      </c>
      <c r="M624" t="str">
        <f t="shared" ca="1" si="175"/>
        <v>8</v>
      </c>
      <c r="N624" t="str">
        <f t="shared" ca="1" si="166"/>
        <v>i5</v>
      </c>
      <c r="O624" t="s">
        <v>21</v>
      </c>
      <c r="P624">
        <v>1024</v>
      </c>
      <c r="Q624" t="str">
        <f t="shared" ca="1" si="176"/>
        <v>256</v>
      </c>
      <c r="R624">
        <f t="shared" ca="1" si="167"/>
        <v>3</v>
      </c>
      <c r="S624" t="str">
        <f t="shared" ca="1" si="168"/>
        <v>1</v>
      </c>
      <c r="T624" t="str">
        <f t="shared" ca="1" si="169"/>
        <v>Jaipur</v>
      </c>
      <c r="W624">
        <f t="shared" ca="1" si="170"/>
        <v>0.84725375882594878</v>
      </c>
      <c r="Y624">
        <f t="shared" ca="1" si="171"/>
        <v>0.88254788297138131</v>
      </c>
    </row>
    <row r="625" spans="1:25" x14ac:dyDescent="0.3">
      <c r="A625">
        <f t="shared" si="172"/>
        <v>6119</v>
      </c>
      <c r="B625">
        <f t="shared" ca="1" si="161"/>
        <v>19</v>
      </c>
      <c r="C625" t="str">
        <f t="shared" ca="1" si="162"/>
        <v>1</v>
      </c>
      <c r="D625" s="1">
        <f t="shared" ca="1" si="163"/>
        <v>42755</v>
      </c>
      <c r="E625" t="str">
        <f t="shared" ca="1" si="164"/>
        <v>1</v>
      </c>
      <c r="F625" t="str">
        <f t="shared" ca="1" si="165"/>
        <v>1</v>
      </c>
      <c r="G625">
        <v>2017</v>
      </c>
      <c r="H625" t="s">
        <v>14</v>
      </c>
      <c r="I625" t="s">
        <v>15</v>
      </c>
      <c r="J625">
        <f t="shared" ca="1" si="173"/>
        <v>222580</v>
      </c>
      <c r="K625" t="str">
        <f t="shared" ca="1" si="177"/>
        <v>HD</v>
      </c>
      <c r="L625" t="str">
        <f t="shared" ca="1" si="174"/>
        <v>13</v>
      </c>
      <c r="M625" t="str">
        <f t="shared" ca="1" si="175"/>
        <v>32</v>
      </c>
      <c r="N625" t="str">
        <f t="shared" ca="1" si="166"/>
        <v>i7</v>
      </c>
      <c r="O625" t="s">
        <v>21</v>
      </c>
      <c r="P625">
        <v>1024</v>
      </c>
      <c r="Q625" t="str">
        <f t="shared" ca="1" si="176"/>
        <v>512</v>
      </c>
      <c r="R625">
        <f t="shared" ca="1" si="167"/>
        <v>3</v>
      </c>
      <c r="S625" t="str">
        <f t="shared" ca="1" si="168"/>
        <v>1</v>
      </c>
      <c r="T625" t="str">
        <f t="shared" ca="1" si="169"/>
        <v>Surat</v>
      </c>
      <c r="W625">
        <f t="shared" ca="1" si="170"/>
        <v>0.3301633078042796</v>
      </c>
      <c r="Y625">
        <f t="shared" ca="1" si="171"/>
        <v>0.89631634576179942</v>
      </c>
    </row>
    <row r="626" spans="1:25" x14ac:dyDescent="0.3">
      <c r="A626">
        <f t="shared" si="172"/>
        <v>6120</v>
      </c>
      <c r="B626">
        <f t="shared" ca="1" si="161"/>
        <v>20</v>
      </c>
      <c r="C626" t="str">
        <f t="shared" ca="1" si="162"/>
        <v>1</v>
      </c>
      <c r="D626" s="1">
        <f t="shared" ca="1" si="163"/>
        <v>42965</v>
      </c>
      <c r="E626" t="str">
        <f t="shared" ca="1" si="164"/>
        <v>8</v>
      </c>
      <c r="F626" t="str">
        <f t="shared" ca="1" si="165"/>
        <v>1</v>
      </c>
      <c r="G626">
        <v>2017</v>
      </c>
      <c r="H626" t="s">
        <v>14</v>
      </c>
      <c r="I626" t="s">
        <v>15</v>
      </c>
      <c r="J626">
        <f t="shared" ca="1" si="173"/>
        <v>173103</v>
      </c>
      <c r="K626" t="str">
        <f t="shared" ca="1" si="177"/>
        <v>HD</v>
      </c>
      <c r="L626" t="str">
        <f t="shared" ca="1" si="174"/>
        <v>13</v>
      </c>
      <c r="M626" t="str">
        <f t="shared" ca="1" si="175"/>
        <v>16</v>
      </c>
      <c r="N626" t="str">
        <f t="shared" ca="1" si="166"/>
        <v>i7</v>
      </c>
      <c r="O626" t="s">
        <v>21</v>
      </c>
      <c r="P626">
        <v>1024</v>
      </c>
      <c r="Q626" t="str">
        <f t="shared" ca="1" si="176"/>
        <v>512</v>
      </c>
      <c r="R626">
        <f t="shared" ca="1" si="167"/>
        <v>3</v>
      </c>
      <c r="S626" t="str">
        <f t="shared" ca="1" si="168"/>
        <v>1</v>
      </c>
      <c r="T626" t="str">
        <f t="shared" ca="1" si="169"/>
        <v>Bangalore</v>
      </c>
      <c r="W626">
        <f t="shared" ca="1" si="170"/>
        <v>0.6267235198062836</v>
      </c>
      <c r="Y626">
        <f t="shared" ca="1" si="171"/>
        <v>0.24979099905567259</v>
      </c>
    </row>
    <row r="627" spans="1:25" x14ac:dyDescent="0.3">
      <c r="A627">
        <f t="shared" si="172"/>
        <v>6121</v>
      </c>
      <c r="B627">
        <f t="shared" ca="1" si="161"/>
        <v>22</v>
      </c>
      <c r="C627" t="str">
        <f t="shared" ca="1" si="162"/>
        <v>1</v>
      </c>
      <c r="D627" s="1">
        <f t="shared" ca="1" si="163"/>
        <v>42756</v>
      </c>
      <c r="E627" t="str">
        <f t="shared" ca="1" si="164"/>
        <v>1</v>
      </c>
      <c r="F627" t="str">
        <f t="shared" ca="1" si="165"/>
        <v>1</v>
      </c>
      <c r="G627">
        <v>2017</v>
      </c>
      <c r="H627" t="s">
        <v>14</v>
      </c>
      <c r="I627" t="s">
        <v>15</v>
      </c>
      <c r="J627">
        <f t="shared" ca="1" si="173"/>
        <v>138987</v>
      </c>
      <c r="K627" t="str">
        <f t="shared" ca="1" si="177"/>
        <v>HD</v>
      </c>
      <c r="L627" t="str">
        <f t="shared" ca="1" si="174"/>
        <v>13</v>
      </c>
      <c r="M627" t="str">
        <f t="shared" ca="1" si="175"/>
        <v>8</v>
      </c>
      <c r="N627" t="str">
        <f t="shared" ca="1" si="166"/>
        <v>i5</v>
      </c>
      <c r="O627" t="s">
        <v>21</v>
      </c>
      <c r="P627">
        <v>1024</v>
      </c>
      <c r="Q627" t="str">
        <f t="shared" ca="1" si="176"/>
        <v>512</v>
      </c>
      <c r="R627">
        <f t="shared" ca="1" si="167"/>
        <v>3</v>
      </c>
      <c r="S627" t="str">
        <f t="shared" ca="1" si="168"/>
        <v>1</v>
      </c>
      <c r="T627" t="str">
        <f t="shared" ca="1" si="169"/>
        <v>Bangalore</v>
      </c>
      <c r="W627">
        <f t="shared" ca="1" si="170"/>
        <v>0.30647442369673827</v>
      </c>
      <c r="Y627">
        <f t="shared" ca="1" si="171"/>
        <v>0.30043312266578481</v>
      </c>
    </row>
    <row r="628" spans="1:25" x14ac:dyDescent="0.3">
      <c r="A628">
        <f t="shared" si="172"/>
        <v>6122</v>
      </c>
      <c r="B628">
        <f t="shared" ca="1" si="161"/>
        <v>19</v>
      </c>
      <c r="C628" t="str">
        <f t="shared" ca="1" si="162"/>
        <v>1</v>
      </c>
      <c r="D628" s="1">
        <f t="shared" ca="1" si="163"/>
        <v>43040</v>
      </c>
      <c r="E628" t="str">
        <f t="shared" ca="1" si="164"/>
        <v>11</v>
      </c>
      <c r="F628" t="str">
        <f t="shared" ca="1" si="165"/>
        <v>1</v>
      </c>
      <c r="G628">
        <v>2017</v>
      </c>
      <c r="H628" t="s">
        <v>14</v>
      </c>
      <c r="I628" t="s">
        <v>15</v>
      </c>
      <c r="J628">
        <f t="shared" ca="1" si="173"/>
        <v>158784</v>
      </c>
      <c r="K628" t="str">
        <f t="shared" ca="1" si="177"/>
        <v>HD</v>
      </c>
      <c r="L628" t="str">
        <f t="shared" ca="1" si="174"/>
        <v>13</v>
      </c>
      <c r="M628" t="str">
        <f t="shared" ca="1" si="175"/>
        <v>16</v>
      </c>
      <c r="N628" t="str">
        <f t="shared" ca="1" si="166"/>
        <v>i7</v>
      </c>
      <c r="O628" t="s">
        <v>21</v>
      </c>
      <c r="P628">
        <v>1024</v>
      </c>
      <c r="Q628" t="str">
        <f t="shared" ca="1" si="176"/>
        <v>256</v>
      </c>
      <c r="R628">
        <f t="shared" ca="1" si="167"/>
        <v>3</v>
      </c>
      <c r="S628" t="str">
        <f t="shared" ca="1" si="168"/>
        <v>1</v>
      </c>
      <c r="T628" t="str">
        <f t="shared" ca="1" si="169"/>
        <v>Kota</v>
      </c>
      <c r="W628">
        <f t="shared" ca="1" si="170"/>
        <v>0.17324398105002325</v>
      </c>
      <c r="Y628">
        <f t="shared" ca="1" si="171"/>
        <v>0.95277152200916149</v>
      </c>
    </row>
    <row r="629" spans="1:25" x14ac:dyDescent="0.3">
      <c r="A629">
        <f t="shared" si="172"/>
        <v>6123</v>
      </c>
      <c r="B629">
        <f t="shared" ca="1" si="161"/>
        <v>23</v>
      </c>
      <c r="C629" t="str">
        <f t="shared" ca="1" si="162"/>
        <v>1</v>
      </c>
      <c r="D629" s="1">
        <f t="shared" ca="1" si="163"/>
        <v>43059</v>
      </c>
      <c r="E629" t="str">
        <f t="shared" ca="1" si="164"/>
        <v>11</v>
      </c>
      <c r="F629" t="str">
        <f t="shared" ca="1" si="165"/>
        <v>1</v>
      </c>
      <c r="G629">
        <v>2017</v>
      </c>
      <c r="H629" t="s">
        <v>14</v>
      </c>
      <c r="I629" t="s">
        <v>15</v>
      </c>
      <c r="J629">
        <f t="shared" ca="1" si="173"/>
        <v>135148</v>
      </c>
      <c r="K629" t="str">
        <f t="shared" ca="1" si="177"/>
        <v>FullHD</v>
      </c>
      <c r="L629" t="str">
        <f t="shared" ca="1" si="174"/>
        <v>15</v>
      </c>
      <c r="M629" t="str">
        <f t="shared" ca="1" si="175"/>
        <v>8</v>
      </c>
      <c r="N629" t="str">
        <f t="shared" ca="1" si="166"/>
        <v>i5</v>
      </c>
      <c r="O629" t="s">
        <v>21</v>
      </c>
      <c r="P629">
        <v>1024</v>
      </c>
      <c r="Q629" t="str">
        <f t="shared" ca="1" si="176"/>
        <v>256</v>
      </c>
      <c r="R629">
        <f t="shared" ca="1" si="167"/>
        <v>2</v>
      </c>
      <c r="S629" t="str">
        <f t="shared" ca="1" si="168"/>
        <v>1</v>
      </c>
      <c r="T629" t="str">
        <f t="shared" ca="1" si="169"/>
        <v>New Delhi</v>
      </c>
      <c r="W629">
        <f t="shared" ca="1" si="170"/>
        <v>0.7041461189647934</v>
      </c>
      <c r="Y629">
        <f t="shared" ca="1" si="171"/>
        <v>0.10057076923089114</v>
      </c>
    </row>
    <row r="630" spans="1:25" x14ac:dyDescent="0.3">
      <c r="A630">
        <f t="shared" si="172"/>
        <v>6124</v>
      </c>
      <c r="B630">
        <f t="shared" ca="1" si="161"/>
        <v>15</v>
      </c>
      <c r="C630" t="str">
        <f t="shared" ca="1" si="162"/>
        <v>1</v>
      </c>
      <c r="D630" s="1">
        <f t="shared" ca="1" si="163"/>
        <v>42859</v>
      </c>
      <c r="E630" t="str">
        <f t="shared" ca="1" si="164"/>
        <v>5</v>
      </c>
      <c r="F630" t="str">
        <f t="shared" ca="1" si="165"/>
        <v>0</v>
      </c>
      <c r="G630">
        <v>2017</v>
      </c>
      <c r="H630" t="s">
        <v>14</v>
      </c>
      <c r="I630" t="s">
        <v>15</v>
      </c>
      <c r="J630">
        <f t="shared" ca="1" si="173"/>
        <v>123595</v>
      </c>
      <c r="K630" t="str">
        <f t="shared" ca="1" si="177"/>
        <v>FullHD</v>
      </c>
      <c r="L630" t="str">
        <f t="shared" ca="1" si="174"/>
        <v>15</v>
      </c>
      <c r="M630" t="str">
        <f t="shared" ca="1" si="175"/>
        <v>16</v>
      </c>
      <c r="N630" t="str">
        <f t="shared" ca="1" si="166"/>
        <v>i5</v>
      </c>
      <c r="O630" t="s">
        <v>21</v>
      </c>
      <c r="P630">
        <v>1024</v>
      </c>
      <c r="Q630" t="str">
        <f t="shared" ca="1" si="176"/>
        <v>128</v>
      </c>
      <c r="R630">
        <f t="shared" ca="1" si="167"/>
        <v>2</v>
      </c>
      <c r="S630" t="str">
        <f t="shared" ca="1" si="168"/>
        <v>1</v>
      </c>
      <c r="T630" t="str">
        <f t="shared" ca="1" si="169"/>
        <v>Bangalore</v>
      </c>
      <c r="W630">
        <f t="shared" ca="1" si="170"/>
        <v>2.2794143756392993E-2</v>
      </c>
      <c r="Y630">
        <f t="shared" ca="1" si="171"/>
        <v>3.2787666484126676E-2</v>
      </c>
    </row>
    <row r="631" spans="1:25" x14ac:dyDescent="0.3">
      <c r="A631">
        <f t="shared" si="172"/>
        <v>6125</v>
      </c>
      <c r="B631">
        <f t="shared" ca="1" si="161"/>
        <v>19</v>
      </c>
      <c r="C631" t="str">
        <f t="shared" ca="1" si="162"/>
        <v>1</v>
      </c>
      <c r="D631" s="1">
        <f t="shared" ca="1" si="163"/>
        <v>42786</v>
      </c>
      <c r="E631" t="str">
        <f t="shared" ca="1" si="164"/>
        <v>2</v>
      </c>
      <c r="F631" t="str">
        <f t="shared" ca="1" si="165"/>
        <v>0</v>
      </c>
      <c r="G631">
        <v>2017</v>
      </c>
      <c r="H631" t="s">
        <v>14</v>
      </c>
      <c r="I631" t="s">
        <v>15</v>
      </c>
      <c r="J631">
        <f t="shared" ca="1" si="173"/>
        <v>122095</v>
      </c>
      <c r="K631" t="str">
        <f t="shared" ca="1" si="177"/>
        <v>FullHD</v>
      </c>
      <c r="L631" t="str">
        <f t="shared" ca="1" si="174"/>
        <v>15</v>
      </c>
      <c r="M631" t="str">
        <f t="shared" ca="1" si="175"/>
        <v>8</v>
      </c>
      <c r="N631" t="str">
        <f t="shared" ca="1" si="166"/>
        <v>i5</v>
      </c>
      <c r="O631" t="s">
        <v>21</v>
      </c>
      <c r="P631">
        <v>1024</v>
      </c>
      <c r="Q631" t="str">
        <f t="shared" ca="1" si="176"/>
        <v>256</v>
      </c>
      <c r="R631">
        <f t="shared" ca="1" si="167"/>
        <v>3</v>
      </c>
      <c r="S631" t="str">
        <f t="shared" ca="1" si="168"/>
        <v>1</v>
      </c>
      <c r="T631" t="str">
        <f t="shared" ca="1" si="169"/>
        <v>Coimbatore</v>
      </c>
      <c r="W631">
        <f t="shared" ca="1" si="170"/>
        <v>0.28577526119284224</v>
      </c>
      <c r="Y631">
        <f t="shared" ca="1" si="171"/>
        <v>0.7489909594514339</v>
      </c>
    </row>
    <row r="632" spans="1:25" x14ac:dyDescent="0.3">
      <c r="A632">
        <f t="shared" si="172"/>
        <v>6126</v>
      </c>
      <c r="B632">
        <f t="shared" ca="1" si="161"/>
        <v>23</v>
      </c>
      <c r="C632" t="str">
        <f t="shared" ca="1" si="162"/>
        <v>1</v>
      </c>
      <c r="D632" s="1">
        <f t="shared" ca="1" si="163"/>
        <v>43029</v>
      </c>
      <c r="E632" t="str">
        <f t="shared" ca="1" si="164"/>
        <v>10</v>
      </c>
      <c r="F632" t="str">
        <f t="shared" ca="1" si="165"/>
        <v>0</v>
      </c>
      <c r="G632">
        <v>2017</v>
      </c>
      <c r="H632" t="s">
        <v>14</v>
      </c>
      <c r="I632" t="s">
        <v>15</v>
      </c>
      <c r="J632">
        <f t="shared" ca="1" si="173"/>
        <v>148642</v>
      </c>
      <c r="K632" t="str">
        <f t="shared" ca="1" si="177"/>
        <v>HD</v>
      </c>
      <c r="L632" t="str">
        <f t="shared" ca="1" si="174"/>
        <v>13</v>
      </c>
      <c r="M632" t="str">
        <f t="shared" ca="1" si="175"/>
        <v>16</v>
      </c>
      <c r="N632" t="str">
        <f t="shared" ca="1" si="166"/>
        <v>i5</v>
      </c>
      <c r="O632" t="s">
        <v>21</v>
      </c>
      <c r="P632">
        <v>1024</v>
      </c>
      <c r="Q632" t="str">
        <f t="shared" ca="1" si="176"/>
        <v>512</v>
      </c>
      <c r="R632">
        <f t="shared" ca="1" si="167"/>
        <v>2</v>
      </c>
      <c r="S632" t="str">
        <f t="shared" ca="1" si="168"/>
        <v>1</v>
      </c>
      <c r="T632" t="str">
        <f t="shared" ca="1" si="169"/>
        <v>Kolkata</v>
      </c>
      <c r="W632">
        <f t="shared" ca="1" si="170"/>
        <v>0.1300851134570794</v>
      </c>
      <c r="Y632">
        <f t="shared" ca="1" si="171"/>
        <v>0.2034900667757773</v>
      </c>
    </row>
    <row r="633" spans="1:25" x14ac:dyDescent="0.3">
      <c r="A633">
        <f t="shared" si="172"/>
        <v>6127</v>
      </c>
      <c r="B633">
        <f t="shared" ca="1" si="161"/>
        <v>22</v>
      </c>
      <c r="C633" t="str">
        <f t="shared" ca="1" si="162"/>
        <v>1</v>
      </c>
      <c r="D633" s="1">
        <f t="shared" ca="1" si="163"/>
        <v>42758</v>
      </c>
      <c r="E633" t="str">
        <f t="shared" ca="1" si="164"/>
        <v>1</v>
      </c>
      <c r="F633" t="str">
        <f t="shared" ca="1" si="165"/>
        <v>1</v>
      </c>
      <c r="G633">
        <v>2017</v>
      </c>
      <c r="H633" t="s">
        <v>14</v>
      </c>
      <c r="I633" t="s">
        <v>15</v>
      </c>
      <c r="J633">
        <f t="shared" ca="1" si="173"/>
        <v>139218</v>
      </c>
      <c r="K633" t="str">
        <f t="shared" ca="1" si="177"/>
        <v>FullHD</v>
      </c>
      <c r="L633" t="str">
        <f t="shared" ca="1" si="174"/>
        <v>15</v>
      </c>
      <c r="M633" t="str">
        <f t="shared" ca="1" si="175"/>
        <v>8</v>
      </c>
      <c r="N633" t="str">
        <f t="shared" ca="1" si="166"/>
        <v>i5</v>
      </c>
      <c r="O633" t="s">
        <v>21</v>
      </c>
      <c r="P633">
        <v>1024</v>
      </c>
      <c r="Q633" t="str">
        <f t="shared" ca="1" si="176"/>
        <v>256</v>
      </c>
      <c r="R633">
        <f t="shared" ca="1" si="167"/>
        <v>3</v>
      </c>
      <c r="S633" t="str">
        <f t="shared" ca="1" si="168"/>
        <v>1</v>
      </c>
      <c r="T633" t="str">
        <f t="shared" ca="1" si="169"/>
        <v>Kolkata</v>
      </c>
      <c r="W633">
        <f t="shared" ca="1" si="170"/>
        <v>0.49623155941278252</v>
      </c>
      <c r="Y633">
        <f t="shared" ca="1" si="171"/>
        <v>0.64589615098948294</v>
      </c>
    </row>
    <row r="634" spans="1:25" x14ac:dyDescent="0.3">
      <c r="A634">
        <f t="shared" si="172"/>
        <v>6128</v>
      </c>
      <c r="B634">
        <f t="shared" ca="1" si="161"/>
        <v>18</v>
      </c>
      <c r="C634" t="str">
        <f t="shared" ca="1" si="162"/>
        <v>1</v>
      </c>
      <c r="D634" s="1">
        <f t="shared" ca="1" si="163"/>
        <v>42865</v>
      </c>
      <c r="E634" t="str">
        <f t="shared" ca="1" si="164"/>
        <v>5</v>
      </c>
      <c r="F634" t="str">
        <f t="shared" ca="1" si="165"/>
        <v>0</v>
      </c>
      <c r="G634">
        <v>2017</v>
      </c>
      <c r="H634" t="s">
        <v>14</v>
      </c>
      <c r="I634" t="s">
        <v>15</v>
      </c>
      <c r="J634">
        <f t="shared" ca="1" si="173"/>
        <v>129180</v>
      </c>
      <c r="K634" t="str">
        <f t="shared" ca="1" si="177"/>
        <v>FullHD</v>
      </c>
      <c r="L634" t="str">
        <f t="shared" ca="1" si="174"/>
        <v>15</v>
      </c>
      <c r="M634" t="str">
        <f t="shared" ca="1" si="175"/>
        <v>8</v>
      </c>
      <c r="N634" t="str">
        <f t="shared" ca="1" si="166"/>
        <v>i5</v>
      </c>
      <c r="O634" t="s">
        <v>21</v>
      </c>
      <c r="P634">
        <v>1024</v>
      </c>
      <c r="Q634" t="str">
        <f t="shared" ca="1" si="176"/>
        <v>128</v>
      </c>
      <c r="R634">
        <f t="shared" ca="1" si="167"/>
        <v>2</v>
      </c>
      <c r="S634" t="str">
        <f t="shared" ca="1" si="168"/>
        <v>1</v>
      </c>
      <c r="T634" t="str">
        <f t="shared" ca="1" si="169"/>
        <v>New Delhi</v>
      </c>
      <c r="W634">
        <f t="shared" ca="1" si="170"/>
        <v>5.5576284588552127E-3</v>
      </c>
      <c r="Y634">
        <f t="shared" ca="1" si="171"/>
        <v>0.22637736089751515</v>
      </c>
    </row>
    <row r="635" spans="1:25" x14ac:dyDescent="0.3">
      <c r="A635">
        <f t="shared" si="172"/>
        <v>6129</v>
      </c>
      <c r="B635">
        <f t="shared" ca="1" si="161"/>
        <v>22</v>
      </c>
      <c r="C635" t="str">
        <f t="shared" ca="1" si="162"/>
        <v>1</v>
      </c>
      <c r="D635" s="1">
        <f t="shared" ca="1" si="163"/>
        <v>42983</v>
      </c>
      <c r="E635" t="str">
        <f t="shared" ca="1" si="164"/>
        <v>9</v>
      </c>
      <c r="F635" t="str">
        <f t="shared" ca="1" si="165"/>
        <v>0</v>
      </c>
      <c r="G635">
        <v>2017</v>
      </c>
      <c r="H635" t="s">
        <v>14</v>
      </c>
      <c r="I635" t="s">
        <v>15</v>
      </c>
      <c r="J635">
        <f t="shared" ca="1" si="173"/>
        <v>180699</v>
      </c>
      <c r="K635" t="str">
        <f t="shared" ca="1" si="177"/>
        <v>FullHD</v>
      </c>
      <c r="L635" t="str">
        <f t="shared" ca="1" si="174"/>
        <v>15</v>
      </c>
      <c r="M635" t="str">
        <f t="shared" ca="1" si="175"/>
        <v>16</v>
      </c>
      <c r="N635" t="str">
        <f t="shared" ca="1" si="166"/>
        <v>i7</v>
      </c>
      <c r="O635" t="s">
        <v>21</v>
      </c>
      <c r="P635">
        <v>1024</v>
      </c>
      <c r="Q635" t="str">
        <f t="shared" ca="1" si="176"/>
        <v>512</v>
      </c>
      <c r="R635">
        <f t="shared" ca="1" si="167"/>
        <v>2</v>
      </c>
      <c r="S635" t="str">
        <f t="shared" ca="1" si="168"/>
        <v>1</v>
      </c>
      <c r="T635" t="str">
        <f t="shared" ca="1" si="169"/>
        <v>Lucknow</v>
      </c>
      <c r="W635">
        <f t="shared" ca="1" si="170"/>
        <v>0.15843290800740639</v>
      </c>
      <c r="Y635">
        <f t="shared" ca="1" si="171"/>
        <v>0.8639984805298544</v>
      </c>
    </row>
    <row r="636" spans="1:25" x14ac:dyDescent="0.3">
      <c r="A636">
        <f t="shared" si="172"/>
        <v>6130</v>
      </c>
      <c r="B636">
        <f t="shared" ca="1" si="161"/>
        <v>24</v>
      </c>
      <c r="C636" t="str">
        <f t="shared" ca="1" si="162"/>
        <v>1</v>
      </c>
      <c r="D636" s="1">
        <f t="shared" ca="1" si="163"/>
        <v>43080</v>
      </c>
      <c r="E636" t="str">
        <f t="shared" ca="1" si="164"/>
        <v>12</v>
      </c>
      <c r="F636" t="str">
        <f t="shared" ca="1" si="165"/>
        <v>0</v>
      </c>
      <c r="G636">
        <v>2017</v>
      </c>
      <c r="H636" t="s">
        <v>14</v>
      </c>
      <c r="I636" t="s">
        <v>15</v>
      </c>
      <c r="J636">
        <f t="shared" ca="1" si="173"/>
        <v>137724</v>
      </c>
      <c r="K636" t="str">
        <f t="shared" ca="1" si="177"/>
        <v>FullHD</v>
      </c>
      <c r="L636" t="str">
        <f t="shared" ca="1" si="174"/>
        <v>15</v>
      </c>
      <c r="M636" t="str">
        <f t="shared" ca="1" si="175"/>
        <v>16</v>
      </c>
      <c r="N636" t="str">
        <f t="shared" ca="1" si="166"/>
        <v>i5</v>
      </c>
      <c r="O636" t="s">
        <v>21</v>
      </c>
      <c r="P636">
        <v>1024</v>
      </c>
      <c r="Q636" t="str">
        <f t="shared" ca="1" si="176"/>
        <v>512</v>
      </c>
      <c r="R636">
        <f t="shared" ca="1" si="167"/>
        <v>3</v>
      </c>
      <c r="S636" t="str">
        <f t="shared" ca="1" si="168"/>
        <v>1</v>
      </c>
      <c r="T636" t="str">
        <f t="shared" ca="1" si="169"/>
        <v>Bhopal</v>
      </c>
      <c r="W636">
        <f t="shared" ca="1" si="170"/>
        <v>0.31769114146879629</v>
      </c>
      <c r="Y636">
        <f t="shared" ca="1" si="171"/>
        <v>0.98845943119582436</v>
      </c>
    </row>
    <row r="637" spans="1:25" x14ac:dyDescent="0.3">
      <c r="A637">
        <f t="shared" si="172"/>
        <v>6131</v>
      </c>
      <c r="B637">
        <f t="shared" ca="1" si="161"/>
        <v>30</v>
      </c>
      <c r="C637" t="str">
        <f t="shared" ca="1" si="162"/>
        <v>0</v>
      </c>
      <c r="D637" s="1">
        <f t="shared" ca="1" si="163"/>
        <v>42894</v>
      </c>
      <c r="E637" t="str">
        <f t="shared" ca="1" si="164"/>
        <v>6</v>
      </c>
      <c r="F637" t="str">
        <f t="shared" ca="1" si="165"/>
        <v>0</v>
      </c>
      <c r="G637">
        <v>2017</v>
      </c>
      <c r="H637" t="s">
        <v>14</v>
      </c>
      <c r="I637" t="s">
        <v>15</v>
      </c>
      <c r="J637">
        <f t="shared" ca="1" si="173"/>
        <v>122188</v>
      </c>
      <c r="K637" t="str">
        <f t="shared" ca="1" si="177"/>
        <v>HD</v>
      </c>
      <c r="L637" t="str">
        <f t="shared" ca="1" si="174"/>
        <v>13</v>
      </c>
      <c r="M637" t="str">
        <f t="shared" ca="1" si="175"/>
        <v>8</v>
      </c>
      <c r="N637" t="str">
        <f t="shared" ca="1" si="166"/>
        <v>i5</v>
      </c>
      <c r="O637" t="s">
        <v>21</v>
      </c>
      <c r="P637">
        <v>1024</v>
      </c>
      <c r="Q637" t="str">
        <f t="shared" ca="1" si="176"/>
        <v>128</v>
      </c>
      <c r="R637">
        <f t="shared" ca="1" si="167"/>
        <v>2</v>
      </c>
      <c r="S637" t="str">
        <f t="shared" ca="1" si="168"/>
        <v>1</v>
      </c>
      <c r="T637" t="str">
        <f t="shared" ca="1" si="169"/>
        <v>Hyderabad</v>
      </c>
      <c r="W637">
        <f t="shared" ca="1" si="170"/>
        <v>0.97869776045885348</v>
      </c>
      <c r="Y637">
        <f t="shared" ca="1" si="171"/>
        <v>0.18677944862088824</v>
      </c>
    </row>
    <row r="638" spans="1:25" x14ac:dyDescent="0.3">
      <c r="A638">
        <f t="shared" si="172"/>
        <v>6132</v>
      </c>
      <c r="B638">
        <f t="shared" ca="1" si="161"/>
        <v>22</v>
      </c>
      <c r="C638" t="str">
        <f t="shared" ca="1" si="162"/>
        <v>1</v>
      </c>
      <c r="D638" s="1">
        <f t="shared" ca="1" si="163"/>
        <v>42743</v>
      </c>
      <c r="E638" t="str">
        <f t="shared" ca="1" si="164"/>
        <v>1</v>
      </c>
      <c r="F638" t="str">
        <f t="shared" ca="1" si="165"/>
        <v>1</v>
      </c>
      <c r="G638">
        <v>2017</v>
      </c>
      <c r="H638" t="s">
        <v>14</v>
      </c>
      <c r="I638" t="s">
        <v>15</v>
      </c>
      <c r="J638">
        <f t="shared" ca="1" si="173"/>
        <v>122521</v>
      </c>
      <c r="K638" t="str">
        <f t="shared" ca="1" si="177"/>
        <v>HD</v>
      </c>
      <c r="L638" t="str">
        <f t="shared" ca="1" si="174"/>
        <v>13</v>
      </c>
      <c r="M638" t="str">
        <f t="shared" ca="1" si="175"/>
        <v>16</v>
      </c>
      <c r="N638" t="str">
        <f t="shared" ca="1" si="166"/>
        <v>i5</v>
      </c>
      <c r="O638" t="s">
        <v>21</v>
      </c>
      <c r="P638">
        <v>1024</v>
      </c>
      <c r="Q638" t="str">
        <f t="shared" ca="1" si="176"/>
        <v>512</v>
      </c>
      <c r="R638">
        <f t="shared" ca="1" si="167"/>
        <v>3</v>
      </c>
      <c r="S638" t="str">
        <f t="shared" ca="1" si="168"/>
        <v>1</v>
      </c>
      <c r="T638" t="str">
        <f t="shared" ca="1" si="169"/>
        <v>Kolkata</v>
      </c>
      <c r="W638">
        <f t="shared" ca="1" si="170"/>
        <v>0.34778805118848355</v>
      </c>
      <c r="Y638">
        <f t="shared" ca="1" si="171"/>
        <v>1.7636612014750197E-2</v>
      </c>
    </row>
    <row r="639" spans="1:25" x14ac:dyDescent="0.3">
      <c r="A639">
        <f t="shared" si="172"/>
        <v>6133</v>
      </c>
      <c r="B639">
        <f t="shared" ca="1" si="161"/>
        <v>22</v>
      </c>
      <c r="C639" t="str">
        <f t="shared" ca="1" si="162"/>
        <v>1</v>
      </c>
      <c r="D639" s="1">
        <f t="shared" ca="1" si="163"/>
        <v>42954</v>
      </c>
      <c r="E639" t="str">
        <f t="shared" ca="1" si="164"/>
        <v>8</v>
      </c>
      <c r="F639" t="str">
        <f t="shared" ca="1" si="165"/>
        <v>1</v>
      </c>
      <c r="G639">
        <v>2017</v>
      </c>
      <c r="H639" t="s">
        <v>14</v>
      </c>
      <c r="I639" t="s">
        <v>15</v>
      </c>
      <c r="J639">
        <f t="shared" ca="1" si="173"/>
        <v>142921</v>
      </c>
      <c r="K639" t="str">
        <f t="shared" ca="1" si="177"/>
        <v>FullHD</v>
      </c>
      <c r="L639" t="str">
        <f t="shared" ca="1" si="174"/>
        <v>15</v>
      </c>
      <c r="M639" t="str">
        <f t="shared" ca="1" si="175"/>
        <v>8</v>
      </c>
      <c r="N639" t="str">
        <f t="shared" ca="1" si="166"/>
        <v>i5</v>
      </c>
      <c r="O639" t="s">
        <v>21</v>
      </c>
      <c r="P639">
        <v>1024</v>
      </c>
      <c r="Q639" t="str">
        <f t="shared" ca="1" si="176"/>
        <v>256</v>
      </c>
      <c r="R639">
        <f t="shared" ca="1" si="167"/>
        <v>2</v>
      </c>
      <c r="S639" t="str">
        <f t="shared" ca="1" si="168"/>
        <v>1</v>
      </c>
      <c r="T639" t="str">
        <f t="shared" ca="1" si="169"/>
        <v>New Delhi</v>
      </c>
      <c r="W639">
        <f t="shared" ca="1" si="170"/>
        <v>0.18317751265739524</v>
      </c>
      <c r="Y639">
        <f t="shared" ca="1" si="171"/>
        <v>0.67810976100595388</v>
      </c>
    </row>
    <row r="640" spans="1:25" x14ac:dyDescent="0.3">
      <c r="A640">
        <f t="shared" si="172"/>
        <v>6134</v>
      </c>
      <c r="B640">
        <f t="shared" ca="1" si="161"/>
        <v>22</v>
      </c>
      <c r="C640" t="str">
        <f t="shared" ca="1" si="162"/>
        <v>1</v>
      </c>
      <c r="D640" s="1">
        <f t="shared" ca="1" si="163"/>
        <v>42990</v>
      </c>
      <c r="E640" t="str">
        <f t="shared" ca="1" si="164"/>
        <v>9</v>
      </c>
      <c r="F640" t="str">
        <f t="shared" ca="1" si="165"/>
        <v>0</v>
      </c>
      <c r="G640">
        <v>2017</v>
      </c>
      <c r="H640" t="s">
        <v>14</v>
      </c>
      <c r="I640" t="s">
        <v>15</v>
      </c>
      <c r="J640">
        <f t="shared" ca="1" si="173"/>
        <v>168571</v>
      </c>
      <c r="K640" t="str">
        <f t="shared" ca="1" si="177"/>
        <v>FullHD</v>
      </c>
      <c r="L640" t="str">
        <f t="shared" ca="1" si="174"/>
        <v>15</v>
      </c>
      <c r="M640" t="str">
        <f t="shared" ca="1" si="175"/>
        <v>16</v>
      </c>
      <c r="N640" t="str">
        <f t="shared" ca="1" si="166"/>
        <v>i7</v>
      </c>
      <c r="O640" t="s">
        <v>21</v>
      </c>
      <c r="P640">
        <v>1024</v>
      </c>
      <c r="Q640" t="str">
        <f t="shared" ca="1" si="176"/>
        <v>128</v>
      </c>
      <c r="R640">
        <f t="shared" ca="1" si="167"/>
        <v>2</v>
      </c>
      <c r="S640" t="str">
        <f t="shared" ca="1" si="168"/>
        <v>1</v>
      </c>
      <c r="T640" t="str">
        <f t="shared" ca="1" si="169"/>
        <v>Bangalore</v>
      </c>
      <c r="W640">
        <f t="shared" ca="1" si="170"/>
        <v>0.35436219995929918</v>
      </c>
      <c r="Y640">
        <f t="shared" ca="1" si="171"/>
        <v>0.63417401565184672</v>
      </c>
    </row>
    <row r="641" spans="1:25" x14ac:dyDescent="0.3">
      <c r="A641">
        <f t="shared" si="172"/>
        <v>6135</v>
      </c>
      <c r="B641">
        <f t="shared" ca="1" si="161"/>
        <v>20</v>
      </c>
      <c r="C641" t="str">
        <f t="shared" ca="1" si="162"/>
        <v>1</v>
      </c>
      <c r="D641" s="1">
        <f t="shared" ca="1" si="163"/>
        <v>42714</v>
      </c>
      <c r="E641" t="str">
        <f t="shared" ca="1" si="164"/>
        <v>12</v>
      </c>
      <c r="F641" t="str">
        <f t="shared" ca="1" si="165"/>
        <v>0</v>
      </c>
      <c r="G641">
        <v>2016</v>
      </c>
      <c r="H641" t="s">
        <v>26</v>
      </c>
      <c r="I641" t="s">
        <v>15</v>
      </c>
      <c r="J641">
        <f ca="1">CHOOSE(IF(AND(N641="i7",M641="32",Q641&gt;="512"),4,IF(AND(N641="i7",M641&lt;="16",Q641&gt;="512"),3,IF(AND(N641="i7",OR(M641&lt;="16",Q641&lt;="256")),2,1))),RANDBETWEEN(120000,150000),RANDBETWEEN(150000,170000),RANDBETWEEN(170000,200000),RANDBETWEEN(220000,250000))</f>
        <v>188988</v>
      </c>
      <c r="K641" t="str">
        <f t="shared" ca="1" si="177"/>
        <v>HD</v>
      </c>
      <c r="L641" t="str">
        <f t="shared" ca="1" si="174"/>
        <v>13</v>
      </c>
      <c r="M641" t="str">
        <f t="shared" ca="1" si="175"/>
        <v>16</v>
      </c>
      <c r="N641" t="str">
        <f t="shared" ca="1" si="166"/>
        <v>i7</v>
      </c>
      <c r="O641" t="s">
        <v>21</v>
      </c>
      <c r="P641">
        <v>1024</v>
      </c>
      <c r="Q641" t="str">
        <f t="shared" ca="1" si="176"/>
        <v>512</v>
      </c>
      <c r="R641">
        <f t="shared" ca="1" si="167"/>
        <v>3</v>
      </c>
      <c r="S641" t="str">
        <f t="shared" ca="1" si="168"/>
        <v>1</v>
      </c>
      <c r="T641" t="str">
        <f t="shared" ca="1" si="169"/>
        <v>Mumbai</v>
      </c>
      <c r="W641">
        <f t="shared" ca="1" si="170"/>
        <v>0.2598136985971492</v>
      </c>
      <c r="Y641">
        <f t="shared" ca="1" si="171"/>
        <v>0.59173439545864559</v>
      </c>
    </row>
    <row r="642" spans="1:25" x14ac:dyDescent="0.3">
      <c r="A642">
        <f t="shared" si="172"/>
        <v>6136</v>
      </c>
      <c r="B642">
        <f t="shared" ca="1" si="161"/>
        <v>25</v>
      </c>
      <c r="C642" t="str">
        <f t="shared" ca="1" si="162"/>
        <v>1</v>
      </c>
      <c r="D642" s="1">
        <f t="shared" ca="1" si="163"/>
        <v>42547</v>
      </c>
      <c r="E642" t="str">
        <f t="shared" ca="1" si="164"/>
        <v>6</v>
      </c>
      <c r="F642" t="str">
        <f t="shared" ca="1" si="165"/>
        <v>0</v>
      </c>
      <c r="G642">
        <v>2016</v>
      </c>
      <c r="H642" t="s">
        <v>26</v>
      </c>
      <c r="I642" t="s">
        <v>15</v>
      </c>
      <c r="J642">
        <f t="shared" ref="J642:J705" ca="1" si="178">CHOOSE(IF(AND(N642="i7",M642="32",Q642&gt;="512"),4,IF(AND(N642="i7",M642&lt;="16",Q642&gt;="512"),3,IF(AND(N642="i7",OR(M642&lt;="16",Q642&lt;="256")),2,1))),RANDBETWEEN(120000,150000),RANDBETWEEN(150000,170000),RANDBETWEEN(170000,200000),RANDBETWEEN(220000,250000))</f>
        <v>161830</v>
      </c>
      <c r="K642" t="str">
        <f t="shared" ca="1" si="177"/>
        <v>HD</v>
      </c>
      <c r="L642" t="str">
        <f t="shared" ca="1" si="174"/>
        <v>13</v>
      </c>
      <c r="M642" t="str">
        <f t="shared" ca="1" si="175"/>
        <v>8</v>
      </c>
      <c r="N642" t="str">
        <f t="shared" ca="1" si="166"/>
        <v>i7</v>
      </c>
      <c r="O642" t="s">
        <v>21</v>
      </c>
      <c r="P642">
        <v>1024</v>
      </c>
      <c r="Q642" t="str">
        <f t="shared" ca="1" si="176"/>
        <v>256</v>
      </c>
      <c r="R642">
        <f t="shared" ca="1" si="167"/>
        <v>3</v>
      </c>
      <c r="S642" t="str">
        <f t="shared" ca="1" si="168"/>
        <v>1</v>
      </c>
      <c r="T642" t="str">
        <f t="shared" ca="1" si="169"/>
        <v>New Delhi</v>
      </c>
      <c r="W642">
        <f t="shared" ca="1" si="170"/>
        <v>0.3199653663990043</v>
      </c>
      <c r="Y642">
        <f t="shared" ca="1" si="171"/>
        <v>0.57951789659313413</v>
      </c>
    </row>
    <row r="643" spans="1:25" x14ac:dyDescent="0.3">
      <c r="A643">
        <f t="shared" si="172"/>
        <v>6137</v>
      </c>
      <c r="B643">
        <f t="shared" ref="B643:B706" ca="1" si="179">CHOOSE(IF(W643&lt;0.07, "1", IF(W643&lt;0.8, "2", IF(W643&lt;0.98, "3", "4"))), RANDBETWEEN(15, 18), RANDBETWEEN(19, 25), RANDBETWEEN(26, 30), RANDBETWEEN(31, 45))</f>
        <v>23</v>
      </c>
      <c r="C643" t="str">
        <f t="shared" ref="C643:C706" ca="1" si="180">IF(RAND()&lt;0.08, "0", "1")</f>
        <v>1</v>
      </c>
      <c r="D643" s="1">
        <f t="shared" ref="D643:D706" ca="1" si="181">DATE(G643, E643, RANDBETWEEN(1,28))</f>
        <v>42411</v>
      </c>
      <c r="E643" t="str">
        <f t="shared" ref="E643:E706" ca="1" si="182">IF(RAND() &lt; 0.4, CHOOSE(RANDBETWEEN(1,4), "1", "7", "8","11"), CHOOSE(RANDBETWEEN(1,8), "2", "3", "4","5", "6", "9", "10", "12"))</f>
        <v>2</v>
      </c>
      <c r="F643" t="str">
        <f t="shared" ref="F643:F706" ca="1" si="183">IF(OR(E643="1", E643="7", E643="8", E643="11"), "1", "0")</f>
        <v>0</v>
      </c>
      <c r="G643">
        <v>2016</v>
      </c>
      <c r="H643" t="s">
        <v>26</v>
      </c>
      <c r="I643" t="s">
        <v>15</v>
      </c>
      <c r="J643">
        <f t="shared" ca="1" si="178"/>
        <v>162717</v>
      </c>
      <c r="K643" t="str">
        <f t="shared" ca="1" si="177"/>
        <v>FullHD</v>
      </c>
      <c r="L643" t="str">
        <f t="shared" ca="1" si="174"/>
        <v>15</v>
      </c>
      <c r="M643" t="str">
        <f t="shared" ca="1" si="175"/>
        <v>16</v>
      </c>
      <c r="N643" t="str">
        <f t="shared" ref="N643:N706" ca="1" si="184">CHOOSE(RANDBETWEEN(1,2),"i5", "i7")</f>
        <v>i7</v>
      </c>
      <c r="O643" t="s">
        <v>21</v>
      </c>
      <c r="P643">
        <v>1024</v>
      </c>
      <c r="Q643" t="str">
        <f t="shared" ca="1" si="176"/>
        <v>256</v>
      </c>
      <c r="R643">
        <f t="shared" ref="R643:R706" ca="1" si="185">RANDBETWEEN(2,3)</f>
        <v>2</v>
      </c>
      <c r="S643" t="str">
        <f t="shared" ref="S643:S706" ca="1" si="186">IF(NOW() &lt; DATE(YEAR(D643)+R643, MONTH(D643), DAY(D643)), "1", "0")</f>
        <v>0</v>
      </c>
      <c r="T643" t="str">
        <f t="shared" ref="T643:T706" ca="1" si="187">IF(Y643&lt;0.7, CHOOSE(RANDBETWEEN(1, 5), "New Delhi", "Kolkata", "Mumbai", "Hyderabad", "Bangalore"), IF(Y643&lt;0.9, CHOOSE(RANDBETWEEN(1, 5), "Patna", "Lucknow", "Jaipur", "Surat", "Coimbatore"), CHOOSE(RANDBETWEEN(1, 4), "Ranchi", "Bhopal", "Vizag", "Kota")))</f>
        <v>New Delhi</v>
      </c>
      <c r="W643">
        <f t="shared" ref="W643:W706" ca="1" si="188">RAND()</f>
        <v>0.36460310986173494</v>
      </c>
      <c r="Y643">
        <f t="shared" ref="Y643:Y706" ca="1" si="189">RAND()</f>
        <v>8.1867664170561905E-2</v>
      </c>
    </row>
    <row r="644" spans="1:25" x14ac:dyDescent="0.3">
      <c r="A644">
        <f t="shared" ref="A644:A707" si="190">A643+1</f>
        <v>6138</v>
      </c>
      <c r="B644">
        <f t="shared" ca="1" si="179"/>
        <v>20</v>
      </c>
      <c r="C644" t="str">
        <f t="shared" ca="1" si="180"/>
        <v>1</v>
      </c>
      <c r="D644" s="1">
        <f t="shared" ca="1" si="181"/>
        <v>42423</v>
      </c>
      <c r="E644" t="str">
        <f t="shared" ca="1" si="182"/>
        <v>2</v>
      </c>
      <c r="F644" t="str">
        <f t="shared" ca="1" si="183"/>
        <v>0</v>
      </c>
      <c r="G644">
        <v>2016</v>
      </c>
      <c r="H644" t="s">
        <v>26</v>
      </c>
      <c r="I644" t="s">
        <v>15</v>
      </c>
      <c r="J644">
        <f t="shared" ca="1" si="178"/>
        <v>157608</v>
      </c>
      <c r="K644" t="str">
        <f t="shared" ca="1" si="177"/>
        <v>HD</v>
      </c>
      <c r="L644" t="str">
        <f t="shared" ca="1" si="174"/>
        <v>13</v>
      </c>
      <c r="M644" t="str">
        <f t="shared" ca="1" si="175"/>
        <v>16</v>
      </c>
      <c r="N644" t="str">
        <f t="shared" ca="1" si="184"/>
        <v>i7</v>
      </c>
      <c r="O644" t="s">
        <v>21</v>
      </c>
      <c r="P644">
        <v>1024</v>
      </c>
      <c r="Q644" t="str">
        <f t="shared" ca="1" si="176"/>
        <v>128</v>
      </c>
      <c r="R644">
        <f t="shared" ca="1" si="185"/>
        <v>2</v>
      </c>
      <c r="S644" t="str">
        <f t="shared" ca="1" si="186"/>
        <v>0</v>
      </c>
      <c r="T644" t="str">
        <f t="shared" ca="1" si="187"/>
        <v>Hyderabad</v>
      </c>
      <c r="W644">
        <f t="shared" ca="1" si="188"/>
        <v>0.66919296500225844</v>
      </c>
      <c r="Y644">
        <f t="shared" ca="1" si="189"/>
        <v>1.3193688319490415E-2</v>
      </c>
    </row>
    <row r="645" spans="1:25" x14ac:dyDescent="0.3">
      <c r="A645">
        <f t="shared" si="190"/>
        <v>6139</v>
      </c>
      <c r="B645">
        <f t="shared" ca="1" si="179"/>
        <v>25</v>
      </c>
      <c r="C645" t="str">
        <f t="shared" ca="1" si="180"/>
        <v>1</v>
      </c>
      <c r="D645" s="1">
        <f t="shared" ca="1" si="181"/>
        <v>42681</v>
      </c>
      <c r="E645" t="str">
        <f t="shared" ca="1" si="182"/>
        <v>11</v>
      </c>
      <c r="F645" t="str">
        <f t="shared" ca="1" si="183"/>
        <v>1</v>
      </c>
      <c r="G645">
        <v>2016</v>
      </c>
      <c r="H645" t="s">
        <v>26</v>
      </c>
      <c r="I645" t="s">
        <v>15</v>
      </c>
      <c r="J645">
        <f t="shared" ca="1" si="178"/>
        <v>127890</v>
      </c>
      <c r="K645" t="str">
        <f t="shared" ca="1" si="177"/>
        <v>HD</v>
      </c>
      <c r="L645" t="str">
        <f t="shared" ca="1" si="174"/>
        <v>13</v>
      </c>
      <c r="M645" t="str">
        <f t="shared" ca="1" si="175"/>
        <v>8</v>
      </c>
      <c r="N645" t="str">
        <f t="shared" ca="1" si="184"/>
        <v>i5</v>
      </c>
      <c r="O645" t="s">
        <v>21</v>
      </c>
      <c r="P645">
        <v>1024</v>
      </c>
      <c r="Q645" t="str">
        <f t="shared" ca="1" si="176"/>
        <v>128</v>
      </c>
      <c r="R645">
        <f t="shared" ca="1" si="185"/>
        <v>3</v>
      </c>
      <c r="S645" t="str">
        <f t="shared" ca="1" si="186"/>
        <v>1</v>
      </c>
      <c r="T645" t="str">
        <f t="shared" ca="1" si="187"/>
        <v>Bhopal</v>
      </c>
      <c r="W645">
        <f t="shared" ca="1" si="188"/>
        <v>0.51568480451092813</v>
      </c>
      <c r="Y645">
        <f t="shared" ca="1" si="189"/>
        <v>0.97757453974506114</v>
      </c>
    </row>
    <row r="646" spans="1:25" x14ac:dyDescent="0.3">
      <c r="A646">
        <f t="shared" si="190"/>
        <v>6140</v>
      </c>
      <c r="B646">
        <f t="shared" ca="1" si="179"/>
        <v>23</v>
      </c>
      <c r="C646" t="str">
        <f t="shared" ca="1" si="180"/>
        <v>1</v>
      </c>
      <c r="D646" s="1">
        <f t="shared" ca="1" si="181"/>
        <v>42573</v>
      </c>
      <c r="E646" t="str">
        <f t="shared" ca="1" si="182"/>
        <v>7</v>
      </c>
      <c r="F646" t="str">
        <f t="shared" ca="1" si="183"/>
        <v>1</v>
      </c>
      <c r="G646">
        <v>2016</v>
      </c>
      <c r="H646" t="s">
        <v>26</v>
      </c>
      <c r="I646" t="s">
        <v>15</v>
      </c>
      <c r="J646">
        <f t="shared" ca="1" si="178"/>
        <v>154281</v>
      </c>
      <c r="K646" t="str">
        <f t="shared" ca="1" si="177"/>
        <v>FullHD</v>
      </c>
      <c r="L646" t="str">
        <f t="shared" ca="1" si="174"/>
        <v>15</v>
      </c>
      <c r="M646" t="str">
        <f t="shared" ca="1" si="175"/>
        <v>16</v>
      </c>
      <c r="N646" t="str">
        <f t="shared" ca="1" si="184"/>
        <v>i7</v>
      </c>
      <c r="O646" t="s">
        <v>21</v>
      </c>
      <c r="P646">
        <v>1024</v>
      </c>
      <c r="Q646" t="str">
        <f t="shared" ca="1" si="176"/>
        <v>256</v>
      </c>
      <c r="R646">
        <f t="shared" ca="1" si="185"/>
        <v>3</v>
      </c>
      <c r="S646" t="str">
        <f t="shared" ca="1" si="186"/>
        <v>1</v>
      </c>
      <c r="T646" t="str">
        <f t="shared" ca="1" si="187"/>
        <v>Surat</v>
      </c>
      <c r="W646">
        <f t="shared" ca="1" si="188"/>
        <v>0.66026892141851368</v>
      </c>
      <c r="Y646">
        <f t="shared" ca="1" si="189"/>
        <v>0.72215862048252533</v>
      </c>
    </row>
    <row r="647" spans="1:25" x14ac:dyDescent="0.3">
      <c r="A647">
        <f t="shared" si="190"/>
        <v>6141</v>
      </c>
      <c r="B647">
        <f t="shared" ca="1" si="179"/>
        <v>22</v>
      </c>
      <c r="C647" t="str">
        <f t="shared" ca="1" si="180"/>
        <v>1</v>
      </c>
      <c r="D647" s="1">
        <f t="shared" ca="1" si="181"/>
        <v>42473</v>
      </c>
      <c r="E647" t="str">
        <f t="shared" ca="1" si="182"/>
        <v>4</v>
      </c>
      <c r="F647" t="str">
        <f t="shared" ca="1" si="183"/>
        <v>0</v>
      </c>
      <c r="G647">
        <v>2016</v>
      </c>
      <c r="H647" t="s">
        <v>26</v>
      </c>
      <c r="I647" t="s">
        <v>15</v>
      </c>
      <c r="J647">
        <f t="shared" ca="1" si="178"/>
        <v>151886</v>
      </c>
      <c r="K647" t="str">
        <f t="shared" ca="1" si="177"/>
        <v>HD</v>
      </c>
      <c r="L647" t="str">
        <f t="shared" ca="1" si="174"/>
        <v>13</v>
      </c>
      <c r="M647" t="str">
        <f t="shared" ca="1" si="175"/>
        <v>8</v>
      </c>
      <c r="N647" t="str">
        <f t="shared" ca="1" si="184"/>
        <v>i7</v>
      </c>
      <c r="O647" t="s">
        <v>21</v>
      </c>
      <c r="P647">
        <v>1024</v>
      </c>
      <c r="Q647" t="str">
        <f t="shared" ca="1" si="176"/>
        <v>256</v>
      </c>
      <c r="R647">
        <f t="shared" ca="1" si="185"/>
        <v>2</v>
      </c>
      <c r="S647" t="str">
        <f t="shared" ca="1" si="186"/>
        <v>0</v>
      </c>
      <c r="T647" t="str">
        <f t="shared" ca="1" si="187"/>
        <v>Mumbai</v>
      </c>
      <c r="W647">
        <f t="shared" ca="1" si="188"/>
        <v>0.51709617974124877</v>
      </c>
      <c r="Y647">
        <f t="shared" ca="1" si="189"/>
        <v>0.31190580597364426</v>
      </c>
    </row>
    <row r="648" spans="1:25" x14ac:dyDescent="0.3">
      <c r="A648">
        <f t="shared" si="190"/>
        <v>6142</v>
      </c>
      <c r="B648">
        <f t="shared" ca="1" si="179"/>
        <v>30</v>
      </c>
      <c r="C648" t="str">
        <f t="shared" ca="1" si="180"/>
        <v>1</v>
      </c>
      <c r="D648" s="1">
        <f t="shared" ca="1" si="181"/>
        <v>42700</v>
      </c>
      <c r="E648" t="str">
        <f t="shared" ca="1" si="182"/>
        <v>11</v>
      </c>
      <c r="F648" t="str">
        <f t="shared" ca="1" si="183"/>
        <v>1</v>
      </c>
      <c r="G648">
        <v>2016</v>
      </c>
      <c r="H648" t="s">
        <v>26</v>
      </c>
      <c r="I648" t="s">
        <v>15</v>
      </c>
      <c r="J648">
        <f t="shared" ca="1" si="178"/>
        <v>139959</v>
      </c>
      <c r="K648" t="str">
        <f t="shared" ca="1" si="177"/>
        <v>HD</v>
      </c>
      <c r="L648" t="str">
        <f t="shared" ca="1" si="174"/>
        <v>13</v>
      </c>
      <c r="M648" t="str">
        <f t="shared" ca="1" si="175"/>
        <v>8</v>
      </c>
      <c r="N648" t="str">
        <f t="shared" ca="1" si="184"/>
        <v>i5</v>
      </c>
      <c r="O648" t="s">
        <v>21</v>
      </c>
      <c r="P648">
        <v>1024</v>
      </c>
      <c r="Q648" t="str">
        <f t="shared" ca="1" si="176"/>
        <v>128</v>
      </c>
      <c r="R648">
        <f t="shared" ca="1" si="185"/>
        <v>3</v>
      </c>
      <c r="S648" t="str">
        <f t="shared" ca="1" si="186"/>
        <v>1</v>
      </c>
      <c r="T648" t="str">
        <f t="shared" ca="1" si="187"/>
        <v>Kolkata</v>
      </c>
      <c r="W648">
        <f t="shared" ca="1" si="188"/>
        <v>0.89737744660115637</v>
      </c>
      <c r="Y648">
        <f t="shared" ca="1" si="189"/>
        <v>0.14444294513213651</v>
      </c>
    </row>
    <row r="649" spans="1:25" x14ac:dyDescent="0.3">
      <c r="A649">
        <f t="shared" si="190"/>
        <v>6143</v>
      </c>
      <c r="B649">
        <f t="shared" ca="1" si="179"/>
        <v>21</v>
      </c>
      <c r="C649" t="str">
        <f t="shared" ca="1" si="180"/>
        <v>0</v>
      </c>
      <c r="D649" s="1">
        <f t="shared" ca="1" si="181"/>
        <v>42492</v>
      </c>
      <c r="E649" t="str">
        <f t="shared" ca="1" si="182"/>
        <v>5</v>
      </c>
      <c r="F649" t="str">
        <f t="shared" ca="1" si="183"/>
        <v>0</v>
      </c>
      <c r="G649">
        <v>2016</v>
      </c>
      <c r="H649" t="s">
        <v>26</v>
      </c>
      <c r="I649" t="s">
        <v>15</v>
      </c>
      <c r="J649">
        <f t="shared" ca="1" si="178"/>
        <v>121452</v>
      </c>
      <c r="K649" t="str">
        <f t="shared" ca="1" si="177"/>
        <v>HD</v>
      </c>
      <c r="L649" t="str">
        <f t="shared" ca="1" si="174"/>
        <v>13</v>
      </c>
      <c r="M649" t="str">
        <f t="shared" ca="1" si="175"/>
        <v>8</v>
      </c>
      <c r="N649" t="str">
        <f t="shared" ca="1" si="184"/>
        <v>i5</v>
      </c>
      <c r="O649" t="s">
        <v>21</v>
      </c>
      <c r="P649">
        <v>1024</v>
      </c>
      <c r="Q649" t="str">
        <f t="shared" ca="1" si="176"/>
        <v>128</v>
      </c>
      <c r="R649">
        <f t="shared" ca="1" si="185"/>
        <v>3</v>
      </c>
      <c r="S649" t="str">
        <f t="shared" ca="1" si="186"/>
        <v>1</v>
      </c>
      <c r="T649" t="str">
        <f t="shared" ca="1" si="187"/>
        <v>Surat</v>
      </c>
      <c r="W649">
        <f t="shared" ca="1" si="188"/>
        <v>0.59465986511435598</v>
      </c>
      <c r="Y649">
        <f t="shared" ca="1" si="189"/>
        <v>0.83478627587102094</v>
      </c>
    </row>
    <row r="650" spans="1:25" x14ac:dyDescent="0.3">
      <c r="A650">
        <f t="shared" si="190"/>
        <v>6144</v>
      </c>
      <c r="B650">
        <f t="shared" ca="1" si="179"/>
        <v>19</v>
      </c>
      <c r="C650" t="str">
        <f t="shared" ca="1" si="180"/>
        <v>1</v>
      </c>
      <c r="D650" s="1">
        <f t="shared" ca="1" si="181"/>
        <v>42425</v>
      </c>
      <c r="E650" t="str">
        <f t="shared" ca="1" si="182"/>
        <v>2</v>
      </c>
      <c r="F650" t="str">
        <f t="shared" ca="1" si="183"/>
        <v>0</v>
      </c>
      <c r="G650">
        <v>2016</v>
      </c>
      <c r="H650" t="s">
        <v>26</v>
      </c>
      <c r="I650" t="s">
        <v>15</v>
      </c>
      <c r="J650">
        <f t="shared" ca="1" si="178"/>
        <v>134814</v>
      </c>
      <c r="K650" t="str">
        <f t="shared" ca="1" si="177"/>
        <v>FullHD</v>
      </c>
      <c r="L650" t="str">
        <f t="shared" ca="1" si="174"/>
        <v>15</v>
      </c>
      <c r="M650" t="str">
        <f t="shared" ca="1" si="175"/>
        <v>8</v>
      </c>
      <c r="N650" t="str">
        <f t="shared" ca="1" si="184"/>
        <v>i7</v>
      </c>
      <c r="O650" t="s">
        <v>21</v>
      </c>
      <c r="P650">
        <v>1024</v>
      </c>
      <c r="Q650" t="str">
        <f t="shared" ca="1" si="176"/>
        <v>512</v>
      </c>
      <c r="R650">
        <f t="shared" ca="1" si="185"/>
        <v>2</v>
      </c>
      <c r="S650" t="str">
        <f t="shared" ca="1" si="186"/>
        <v>0</v>
      </c>
      <c r="T650" t="str">
        <f t="shared" ca="1" si="187"/>
        <v>Jaipur</v>
      </c>
      <c r="W650">
        <f t="shared" ca="1" si="188"/>
        <v>0.52522505257157992</v>
      </c>
      <c r="Y650">
        <f t="shared" ca="1" si="189"/>
        <v>0.7699432931245781</v>
      </c>
    </row>
    <row r="651" spans="1:25" x14ac:dyDescent="0.3">
      <c r="A651">
        <f t="shared" si="190"/>
        <v>6145</v>
      </c>
      <c r="B651">
        <f t="shared" ca="1" si="179"/>
        <v>23</v>
      </c>
      <c r="C651" t="str">
        <f t="shared" ca="1" si="180"/>
        <v>0</v>
      </c>
      <c r="D651" s="1">
        <f t="shared" ca="1" si="181"/>
        <v>42658</v>
      </c>
      <c r="E651" t="str">
        <f t="shared" ca="1" si="182"/>
        <v>10</v>
      </c>
      <c r="F651" t="str">
        <f t="shared" ca="1" si="183"/>
        <v>0</v>
      </c>
      <c r="G651">
        <v>2016</v>
      </c>
      <c r="H651" t="s">
        <v>26</v>
      </c>
      <c r="I651" t="s">
        <v>15</v>
      </c>
      <c r="J651">
        <f t="shared" ca="1" si="178"/>
        <v>168987</v>
      </c>
      <c r="K651" t="str">
        <f t="shared" ca="1" si="177"/>
        <v>HD</v>
      </c>
      <c r="L651" t="str">
        <f t="shared" ca="1" si="174"/>
        <v>13</v>
      </c>
      <c r="M651" t="str">
        <f t="shared" ca="1" si="175"/>
        <v>16</v>
      </c>
      <c r="N651" t="str">
        <f t="shared" ca="1" si="184"/>
        <v>i7</v>
      </c>
      <c r="O651" t="s">
        <v>21</v>
      </c>
      <c r="P651">
        <v>1024</v>
      </c>
      <c r="Q651" t="str">
        <f t="shared" ca="1" si="176"/>
        <v>256</v>
      </c>
      <c r="R651">
        <f t="shared" ca="1" si="185"/>
        <v>2</v>
      </c>
      <c r="S651" t="str">
        <f t="shared" ca="1" si="186"/>
        <v>0</v>
      </c>
      <c r="T651" t="str">
        <f t="shared" ca="1" si="187"/>
        <v>Mumbai</v>
      </c>
      <c r="W651">
        <f t="shared" ca="1" si="188"/>
        <v>0.55093608438001274</v>
      </c>
      <c r="Y651">
        <f t="shared" ca="1" si="189"/>
        <v>0.28441130662658554</v>
      </c>
    </row>
    <row r="652" spans="1:25" x14ac:dyDescent="0.3">
      <c r="A652">
        <f t="shared" si="190"/>
        <v>6146</v>
      </c>
      <c r="B652">
        <f t="shared" ca="1" si="179"/>
        <v>21</v>
      </c>
      <c r="C652" t="str">
        <f t="shared" ca="1" si="180"/>
        <v>1</v>
      </c>
      <c r="D652" s="1">
        <f t="shared" ca="1" si="181"/>
        <v>42717</v>
      </c>
      <c r="E652" t="str">
        <f t="shared" ca="1" si="182"/>
        <v>12</v>
      </c>
      <c r="F652" t="str">
        <f t="shared" ca="1" si="183"/>
        <v>0</v>
      </c>
      <c r="G652">
        <v>2016</v>
      </c>
      <c r="H652" t="s">
        <v>26</v>
      </c>
      <c r="I652" t="s">
        <v>15</v>
      </c>
      <c r="J652">
        <f t="shared" ca="1" si="178"/>
        <v>130637</v>
      </c>
      <c r="K652" t="str">
        <f t="shared" ca="1" si="177"/>
        <v>HD</v>
      </c>
      <c r="L652" t="str">
        <f t="shared" ca="1" si="174"/>
        <v>13</v>
      </c>
      <c r="M652" t="str">
        <f t="shared" ca="1" si="175"/>
        <v>16</v>
      </c>
      <c r="N652" t="str">
        <f t="shared" ca="1" si="184"/>
        <v>i5</v>
      </c>
      <c r="O652" t="s">
        <v>21</v>
      </c>
      <c r="P652">
        <v>1024</v>
      </c>
      <c r="Q652" t="str">
        <f t="shared" ca="1" si="176"/>
        <v>128</v>
      </c>
      <c r="R652">
        <f t="shared" ca="1" si="185"/>
        <v>3</v>
      </c>
      <c r="S652" t="str">
        <f t="shared" ca="1" si="186"/>
        <v>1</v>
      </c>
      <c r="T652" t="str">
        <f t="shared" ca="1" si="187"/>
        <v>Bhopal</v>
      </c>
      <c r="W652">
        <f t="shared" ca="1" si="188"/>
        <v>0.43192356664140286</v>
      </c>
      <c r="Y652">
        <f t="shared" ca="1" si="189"/>
        <v>0.9662360679133517</v>
      </c>
    </row>
    <row r="653" spans="1:25" x14ac:dyDescent="0.3">
      <c r="A653">
        <f t="shared" si="190"/>
        <v>6147</v>
      </c>
      <c r="B653">
        <f t="shared" ca="1" si="179"/>
        <v>24</v>
      </c>
      <c r="C653" t="str">
        <f t="shared" ca="1" si="180"/>
        <v>1</v>
      </c>
      <c r="D653" s="1">
        <f t="shared" ca="1" si="181"/>
        <v>42655</v>
      </c>
      <c r="E653" t="str">
        <f t="shared" ca="1" si="182"/>
        <v>10</v>
      </c>
      <c r="F653" t="str">
        <f t="shared" ca="1" si="183"/>
        <v>0</v>
      </c>
      <c r="G653">
        <v>2016</v>
      </c>
      <c r="H653" t="s">
        <v>26</v>
      </c>
      <c r="I653" t="s">
        <v>15</v>
      </c>
      <c r="J653">
        <f t="shared" ca="1" si="178"/>
        <v>158109</v>
      </c>
      <c r="K653" t="str">
        <f t="shared" ca="1" si="177"/>
        <v>HD</v>
      </c>
      <c r="L653" t="str">
        <f t="shared" ca="1" si="174"/>
        <v>13</v>
      </c>
      <c r="M653" t="str">
        <f t="shared" ca="1" si="175"/>
        <v>16</v>
      </c>
      <c r="N653" t="str">
        <f t="shared" ca="1" si="184"/>
        <v>i7</v>
      </c>
      <c r="O653" t="s">
        <v>21</v>
      </c>
      <c r="P653">
        <v>1024</v>
      </c>
      <c r="Q653" t="str">
        <f t="shared" ca="1" si="176"/>
        <v>128</v>
      </c>
      <c r="R653">
        <f t="shared" ca="1" si="185"/>
        <v>2</v>
      </c>
      <c r="S653" t="str">
        <f t="shared" ca="1" si="186"/>
        <v>0</v>
      </c>
      <c r="T653" t="str">
        <f t="shared" ca="1" si="187"/>
        <v>Kolkata</v>
      </c>
      <c r="W653">
        <f t="shared" ca="1" si="188"/>
        <v>0.79486696382211108</v>
      </c>
      <c r="Y653">
        <f t="shared" ca="1" si="189"/>
        <v>0.63781576808108897</v>
      </c>
    </row>
    <row r="654" spans="1:25" x14ac:dyDescent="0.3">
      <c r="A654">
        <f t="shared" si="190"/>
        <v>6148</v>
      </c>
      <c r="B654">
        <f t="shared" ca="1" si="179"/>
        <v>24</v>
      </c>
      <c r="C654" t="str">
        <f t="shared" ca="1" si="180"/>
        <v>1</v>
      </c>
      <c r="D654" s="1">
        <f t="shared" ca="1" si="181"/>
        <v>42491</v>
      </c>
      <c r="E654" t="str">
        <f t="shared" ca="1" si="182"/>
        <v>5</v>
      </c>
      <c r="F654" t="str">
        <f t="shared" ca="1" si="183"/>
        <v>0</v>
      </c>
      <c r="G654">
        <v>2016</v>
      </c>
      <c r="H654" t="s">
        <v>26</v>
      </c>
      <c r="I654" t="s">
        <v>15</v>
      </c>
      <c r="J654">
        <f t="shared" ca="1" si="178"/>
        <v>246677</v>
      </c>
      <c r="K654" t="str">
        <f t="shared" ca="1" si="177"/>
        <v>FullHD</v>
      </c>
      <c r="L654" t="str">
        <f t="shared" ca="1" si="174"/>
        <v>15</v>
      </c>
      <c r="M654" t="str">
        <f t="shared" ca="1" si="175"/>
        <v>32</v>
      </c>
      <c r="N654" t="str">
        <f t="shared" ca="1" si="184"/>
        <v>i7</v>
      </c>
      <c r="O654" t="s">
        <v>21</v>
      </c>
      <c r="P654">
        <v>1024</v>
      </c>
      <c r="Q654" t="str">
        <f t="shared" ca="1" si="176"/>
        <v>512</v>
      </c>
      <c r="R654">
        <f t="shared" ca="1" si="185"/>
        <v>3</v>
      </c>
      <c r="S654" t="str">
        <f t="shared" ca="1" si="186"/>
        <v>1</v>
      </c>
      <c r="T654" t="str">
        <f t="shared" ca="1" si="187"/>
        <v>Vizag</v>
      </c>
      <c r="W654">
        <f t="shared" ca="1" si="188"/>
        <v>0.78151541121525681</v>
      </c>
      <c r="Y654">
        <f t="shared" ca="1" si="189"/>
        <v>0.91929498534336795</v>
      </c>
    </row>
    <row r="655" spans="1:25" x14ac:dyDescent="0.3">
      <c r="A655">
        <f t="shared" si="190"/>
        <v>6149</v>
      </c>
      <c r="B655">
        <f t="shared" ca="1" si="179"/>
        <v>21</v>
      </c>
      <c r="C655" t="str">
        <f t="shared" ca="1" si="180"/>
        <v>1</v>
      </c>
      <c r="D655" s="1">
        <f t="shared" ca="1" si="181"/>
        <v>42694</v>
      </c>
      <c r="E655" t="str">
        <f t="shared" ca="1" si="182"/>
        <v>11</v>
      </c>
      <c r="F655" t="str">
        <f t="shared" ca="1" si="183"/>
        <v>1</v>
      </c>
      <c r="G655">
        <v>2016</v>
      </c>
      <c r="H655" t="s">
        <v>26</v>
      </c>
      <c r="I655" t="s">
        <v>15</v>
      </c>
      <c r="J655">
        <f t="shared" ca="1" si="178"/>
        <v>154906</v>
      </c>
      <c r="K655" t="str">
        <f t="shared" ca="1" si="177"/>
        <v>HD</v>
      </c>
      <c r="L655" t="str">
        <f t="shared" ca="1" si="174"/>
        <v>13</v>
      </c>
      <c r="M655" t="str">
        <f t="shared" ca="1" si="175"/>
        <v>16</v>
      </c>
      <c r="N655" t="str">
        <f t="shared" ca="1" si="184"/>
        <v>i7</v>
      </c>
      <c r="O655" t="s">
        <v>21</v>
      </c>
      <c r="P655">
        <v>1024</v>
      </c>
      <c r="Q655" t="str">
        <f t="shared" ca="1" si="176"/>
        <v>256</v>
      </c>
      <c r="R655">
        <f t="shared" ca="1" si="185"/>
        <v>2</v>
      </c>
      <c r="S655" t="str">
        <f t="shared" ca="1" si="186"/>
        <v>1</v>
      </c>
      <c r="T655" t="str">
        <f t="shared" ca="1" si="187"/>
        <v>Jaipur</v>
      </c>
      <c r="W655">
        <f t="shared" ca="1" si="188"/>
        <v>0.51703001572265228</v>
      </c>
      <c r="Y655">
        <f t="shared" ca="1" si="189"/>
        <v>0.709781194587499</v>
      </c>
    </row>
    <row r="656" spans="1:25" x14ac:dyDescent="0.3">
      <c r="A656">
        <f t="shared" si="190"/>
        <v>6150</v>
      </c>
      <c r="B656">
        <f t="shared" ca="1" si="179"/>
        <v>27</v>
      </c>
      <c r="C656" t="str">
        <f t="shared" ca="1" si="180"/>
        <v>1</v>
      </c>
      <c r="D656" s="1">
        <f t="shared" ca="1" si="181"/>
        <v>42644</v>
      </c>
      <c r="E656" t="str">
        <f t="shared" ca="1" si="182"/>
        <v>10</v>
      </c>
      <c r="F656" t="str">
        <f t="shared" ca="1" si="183"/>
        <v>0</v>
      </c>
      <c r="G656">
        <v>2016</v>
      </c>
      <c r="H656" t="s">
        <v>26</v>
      </c>
      <c r="I656" t="s">
        <v>15</v>
      </c>
      <c r="J656">
        <f t="shared" ca="1" si="178"/>
        <v>124219</v>
      </c>
      <c r="K656" t="str">
        <f t="shared" ca="1" si="177"/>
        <v>HD</v>
      </c>
      <c r="L656" t="str">
        <f t="shared" ca="1" si="174"/>
        <v>13</v>
      </c>
      <c r="M656" t="str">
        <f t="shared" ca="1" si="175"/>
        <v>16</v>
      </c>
      <c r="N656" t="str">
        <f t="shared" ca="1" si="184"/>
        <v>i5</v>
      </c>
      <c r="O656" t="s">
        <v>21</v>
      </c>
      <c r="P656">
        <v>1024</v>
      </c>
      <c r="Q656" t="str">
        <f t="shared" ca="1" si="176"/>
        <v>512</v>
      </c>
      <c r="R656">
        <f t="shared" ca="1" si="185"/>
        <v>2</v>
      </c>
      <c r="S656" t="str">
        <f t="shared" ca="1" si="186"/>
        <v>0</v>
      </c>
      <c r="T656" t="str">
        <f t="shared" ca="1" si="187"/>
        <v>Lucknow</v>
      </c>
      <c r="W656">
        <f t="shared" ca="1" si="188"/>
        <v>0.83178942671612122</v>
      </c>
      <c r="Y656">
        <f t="shared" ca="1" si="189"/>
        <v>0.7129866826989959</v>
      </c>
    </row>
    <row r="657" spans="1:25" x14ac:dyDescent="0.3">
      <c r="A657">
        <f t="shared" si="190"/>
        <v>6151</v>
      </c>
      <c r="B657">
        <f t="shared" ca="1" si="179"/>
        <v>22</v>
      </c>
      <c r="C657" t="str">
        <f t="shared" ca="1" si="180"/>
        <v>1</v>
      </c>
      <c r="D657" s="1">
        <f t="shared" ca="1" si="181"/>
        <v>42572</v>
      </c>
      <c r="E657" t="str">
        <f t="shared" ca="1" si="182"/>
        <v>7</v>
      </c>
      <c r="F657" t="str">
        <f t="shared" ca="1" si="183"/>
        <v>1</v>
      </c>
      <c r="G657">
        <v>2016</v>
      </c>
      <c r="H657" t="s">
        <v>26</v>
      </c>
      <c r="I657" t="s">
        <v>15</v>
      </c>
      <c r="J657">
        <f t="shared" ca="1" si="178"/>
        <v>134687</v>
      </c>
      <c r="K657" t="str">
        <f t="shared" ca="1" si="177"/>
        <v>FullHD</v>
      </c>
      <c r="L657" t="str">
        <f t="shared" ca="1" si="174"/>
        <v>15</v>
      </c>
      <c r="M657" t="str">
        <f t="shared" ca="1" si="175"/>
        <v>8</v>
      </c>
      <c r="N657" t="str">
        <f t="shared" ca="1" si="184"/>
        <v>i5</v>
      </c>
      <c r="O657" t="s">
        <v>21</v>
      </c>
      <c r="P657">
        <v>1024</v>
      </c>
      <c r="Q657" t="str">
        <f t="shared" ca="1" si="176"/>
        <v>512</v>
      </c>
      <c r="R657">
        <f t="shared" ca="1" si="185"/>
        <v>3</v>
      </c>
      <c r="S657" t="str">
        <f t="shared" ca="1" si="186"/>
        <v>1</v>
      </c>
      <c r="T657" t="str">
        <f t="shared" ca="1" si="187"/>
        <v>Bangalore</v>
      </c>
      <c r="W657">
        <f t="shared" ca="1" si="188"/>
        <v>0.79059212052289496</v>
      </c>
      <c r="Y657">
        <f t="shared" ca="1" si="189"/>
        <v>0.38726912364906374</v>
      </c>
    </row>
    <row r="658" spans="1:25" x14ac:dyDescent="0.3">
      <c r="A658">
        <f t="shared" si="190"/>
        <v>6152</v>
      </c>
      <c r="B658">
        <f t="shared" ca="1" si="179"/>
        <v>19</v>
      </c>
      <c r="C658" t="str">
        <f t="shared" ca="1" si="180"/>
        <v>1</v>
      </c>
      <c r="D658" s="1">
        <f t="shared" ca="1" si="181"/>
        <v>42600</v>
      </c>
      <c r="E658" t="str">
        <f t="shared" ca="1" si="182"/>
        <v>8</v>
      </c>
      <c r="F658" t="str">
        <f t="shared" ca="1" si="183"/>
        <v>1</v>
      </c>
      <c r="G658">
        <v>2016</v>
      </c>
      <c r="H658" t="s">
        <v>26</v>
      </c>
      <c r="I658" t="s">
        <v>15</v>
      </c>
      <c r="J658">
        <f t="shared" ca="1" si="178"/>
        <v>199248</v>
      </c>
      <c r="K658" t="str">
        <f t="shared" ca="1" si="177"/>
        <v>HD</v>
      </c>
      <c r="L658" t="str">
        <f t="shared" ca="1" si="174"/>
        <v>13</v>
      </c>
      <c r="M658" t="str">
        <f t="shared" ca="1" si="175"/>
        <v>16</v>
      </c>
      <c r="N658" t="str">
        <f t="shared" ca="1" si="184"/>
        <v>i7</v>
      </c>
      <c r="O658" t="s">
        <v>21</v>
      </c>
      <c r="P658">
        <v>1024</v>
      </c>
      <c r="Q658" t="str">
        <f t="shared" ca="1" si="176"/>
        <v>512</v>
      </c>
      <c r="R658">
        <f t="shared" ca="1" si="185"/>
        <v>3</v>
      </c>
      <c r="S658" t="str">
        <f t="shared" ca="1" si="186"/>
        <v>1</v>
      </c>
      <c r="T658" t="str">
        <f t="shared" ca="1" si="187"/>
        <v>Mumbai</v>
      </c>
      <c r="W658">
        <f t="shared" ca="1" si="188"/>
        <v>0.20511295101059468</v>
      </c>
      <c r="Y658">
        <f t="shared" ca="1" si="189"/>
        <v>0.33911134210607241</v>
      </c>
    </row>
    <row r="659" spans="1:25" x14ac:dyDescent="0.3">
      <c r="A659">
        <f t="shared" si="190"/>
        <v>6153</v>
      </c>
      <c r="B659">
        <f t="shared" ca="1" si="179"/>
        <v>21</v>
      </c>
      <c r="C659" t="str">
        <f t="shared" ca="1" si="180"/>
        <v>1</v>
      </c>
      <c r="D659" s="1">
        <f t="shared" ca="1" si="181"/>
        <v>42592</v>
      </c>
      <c r="E659" t="str">
        <f t="shared" ca="1" si="182"/>
        <v>8</v>
      </c>
      <c r="F659" t="str">
        <f t="shared" ca="1" si="183"/>
        <v>1</v>
      </c>
      <c r="G659">
        <v>2016</v>
      </c>
      <c r="H659" t="s">
        <v>26</v>
      </c>
      <c r="I659" t="s">
        <v>15</v>
      </c>
      <c r="J659">
        <f t="shared" ca="1" si="178"/>
        <v>148314</v>
      </c>
      <c r="K659" t="str">
        <f t="shared" ca="1" si="177"/>
        <v>FullHD</v>
      </c>
      <c r="L659" t="str">
        <f t="shared" ca="1" si="174"/>
        <v>15</v>
      </c>
      <c r="M659" t="str">
        <f t="shared" ca="1" si="175"/>
        <v>16</v>
      </c>
      <c r="N659" t="str">
        <f t="shared" ca="1" si="184"/>
        <v>i5</v>
      </c>
      <c r="O659" t="s">
        <v>21</v>
      </c>
      <c r="P659">
        <v>1024</v>
      </c>
      <c r="Q659" t="str">
        <f t="shared" ca="1" si="176"/>
        <v>128</v>
      </c>
      <c r="R659">
        <f t="shared" ca="1" si="185"/>
        <v>2</v>
      </c>
      <c r="S659" t="str">
        <f t="shared" ca="1" si="186"/>
        <v>0</v>
      </c>
      <c r="T659" t="str">
        <f t="shared" ca="1" si="187"/>
        <v>Kolkata</v>
      </c>
      <c r="W659">
        <f t="shared" ca="1" si="188"/>
        <v>0.46132816453496706</v>
      </c>
      <c r="Y659">
        <f t="shared" ca="1" si="189"/>
        <v>0.30373488929724468</v>
      </c>
    </row>
    <row r="660" spans="1:25" x14ac:dyDescent="0.3">
      <c r="A660">
        <f t="shared" si="190"/>
        <v>6154</v>
      </c>
      <c r="B660">
        <f t="shared" ca="1" si="179"/>
        <v>29</v>
      </c>
      <c r="C660" t="str">
        <f t="shared" ca="1" si="180"/>
        <v>1</v>
      </c>
      <c r="D660" s="1">
        <f t="shared" ca="1" si="181"/>
        <v>42472</v>
      </c>
      <c r="E660" t="str">
        <f t="shared" ca="1" si="182"/>
        <v>4</v>
      </c>
      <c r="F660" t="str">
        <f t="shared" ca="1" si="183"/>
        <v>0</v>
      </c>
      <c r="G660">
        <v>2016</v>
      </c>
      <c r="H660" t="s">
        <v>26</v>
      </c>
      <c r="I660" t="s">
        <v>15</v>
      </c>
      <c r="J660">
        <f t="shared" ca="1" si="178"/>
        <v>124308</v>
      </c>
      <c r="K660" t="str">
        <f t="shared" ca="1" si="177"/>
        <v>FullHD</v>
      </c>
      <c r="L660" t="str">
        <f t="shared" ca="1" si="174"/>
        <v>15</v>
      </c>
      <c r="M660" t="str">
        <f t="shared" ca="1" si="175"/>
        <v>8</v>
      </c>
      <c r="N660" t="str">
        <f t="shared" ca="1" si="184"/>
        <v>i5</v>
      </c>
      <c r="O660" t="s">
        <v>21</v>
      </c>
      <c r="P660">
        <v>1024</v>
      </c>
      <c r="Q660" t="str">
        <f t="shared" ca="1" si="176"/>
        <v>256</v>
      </c>
      <c r="R660">
        <f t="shared" ca="1" si="185"/>
        <v>3</v>
      </c>
      <c r="S660" t="str">
        <f t="shared" ca="1" si="186"/>
        <v>1</v>
      </c>
      <c r="T660" t="str">
        <f t="shared" ca="1" si="187"/>
        <v>Hyderabad</v>
      </c>
      <c r="W660">
        <f t="shared" ca="1" si="188"/>
        <v>0.95236407503262266</v>
      </c>
      <c r="Y660">
        <f t="shared" ca="1" si="189"/>
        <v>0.52423051140600363</v>
      </c>
    </row>
    <row r="661" spans="1:25" x14ac:dyDescent="0.3">
      <c r="A661">
        <f t="shared" si="190"/>
        <v>6155</v>
      </c>
      <c r="B661">
        <f t="shared" ca="1" si="179"/>
        <v>19</v>
      </c>
      <c r="C661" t="str">
        <f t="shared" ca="1" si="180"/>
        <v>1</v>
      </c>
      <c r="D661" s="1">
        <f t="shared" ca="1" si="181"/>
        <v>42592</v>
      </c>
      <c r="E661" t="str">
        <f t="shared" ca="1" si="182"/>
        <v>8</v>
      </c>
      <c r="F661" t="str">
        <f t="shared" ca="1" si="183"/>
        <v>1</v>
      </c>
      <c r="G661">
        <v>2016</v>
      </c>
      <c r="H661" t="s">
        <v>26</v>
      </c>
      <c r="I661" t="s">
        <v>15</v>
      </c>
      <c r="J661">
        <f t="shared" ca="1" si="178"/>
        <v>139083</v>
      </c>
      <c r="K661" t="str">
        <f t="shared" ca="1" si="177"/>
        <v>HD</v>
      </c>
      <c r="L661" t="str">
        <f t="shared" ca="1" si="174"/>
        <v>13</v>
      </c>
      <c r="M661" t="str">
        <f t="shared" ca="1" si="175"/>
        <v>8</v>
      </c>
      <c r="N661" t="str">
        <f t="shared" ca="1" si="184"/>
        <v>i5</v>
      </c>
      <c r="O661" t="s">
        <v>21</v>
      </c>
      <c r="P661">
        <v>1024</v>
      </c>
      <c r="Q661" t="str">
        <f t="shared" ca="1" si="176"/>
        <v>128</v>
      </c>
      <c r="R661">
        <f t="shared" ca="1" si="185"/>
        <v>3</v>
      </c>
      <c r="S661" t="str">
        <f t="shared" ca="1" si="186"/>
        <v>1</v>
      </c>
      <c r="T661" t="str">
        <f t="shared" ca="1" si="187"/>
        <v>Lucknow</v>
      </c>
      <c r="W661">
        <f t="shared" ca="1" si="188"/>
        <v>0.73871945169636544</v>
      </c>
      <c r="Y661">
        <f t="shared" ca="1" si="189"/>
        <v>0.77975330535331044</v>
      </c>
    </row>
    <row r="662" spans="1:25" x14ac:dyDescent="0.3">
      <c r="A662">
        <f t="shared" si="190"/>
        <v>6156</v>
      </c>
      <c r="B662">
        <f t="shared" ca="1" si="179"/>
        <v>22</v>
      </c>
      <c r="C662" t="str">
        <f t="shared" ca="1" si="180"/>
        <v>1</v>
      </c>
      <c r="D662" s="1">
        <f t="shared" ca="1" si="181"/>
        <v>42559</v>
      </c>
      <c r="E662" t="str">
        <f t="shared" ca="1" si="182"/>
        <v>7</v>
      </c>
      <c r="F662" t="str">
        <f t="shared" ca="1" si="183"/>
        <v>1</v>
      </c>
      <c r="G662">
        <v>2016</v>
      </c>
      <c r="H662" t="s">
        <v>26</v>
      </c>
      <c r="I662" t="s">
        <v>15</v>
      </c>
      <c r="J662">
        <f t="shared" ca="1" si="178"/>
        <v>163014</v>
      </c>
      <c r="K662" t="str">
        <f t="shared" ca="1" si="177"/>
        <v>HD</v>
      </c>
      <c r="L662" t="str">
        <f t="shared" ca="1" si="174"/>
        <v>13</v>
      </c>
      <c r="M662" t="str">
        <f t="shared" ca="1" si="175"/>
        <v>8</v>
      </c>
      <c r="N662" t="str">
        <f t="shared" ca="1" si="184"/>
        <v>i7</v>
      </c>
      <c r="O662" t="s">
        <v>21</v>
      </c>
      <c r="P662">
        <v>1024</v>
      </c>
      <c r="Q662" t="str">
        <f t="shared" ca="1" si="176"/>
        <v>256</v>
      </c>
      <c r="R662">
        <f t="shared" ca="1" si="185"/>
        <v>2</v>
      </c>
      <c r="S662" t="str">
        <f t="shared" ca="1" si="186"/>
        <v>0</v>
      </c>
      <c r="T662" t="str">
        <f t="shared" ca="1" si="187"/>
        <v>Ranchi</v>
      </c>
      <c r="W662">
        <f t="shared" ca="1" si="188"/>
        <v>0.77778134269834098</v>
      </c>
      <c r="Y662">
        <f t="shared" ca="1" si="189"/>
        <v>0.92855956024828845</v>
      </c>
    </row>
    <row r="663" spans="1:25" x14ac:dyDescent="0.3">
      <c r="A663">
        <f t="shared" si="190"/>
        <v>6157</v>
      </c>
      <c r="B663">
        <f t="shared" ca="1" si="179"/>
        <v>19</v>
      </c>
      <c r="C663" t="str">
        <f t="shared" ca="1" si="180"/>
        <v>1</v>
      </c>
      <c r="D663" s="1">
        <f t="shared" ca="1" si="181"/>
        <v>42467</v>
      </c>
      <c r="E663" t="str">
        <f t="shared" ca="1" si="182"/>
        <v>4</v>
      </c>
      <c r="F663" t="str">
        <f t="shared" ca="1" si="183"/>
        <v>0</v>
      </c>
      <c r="G663">
        <v>2016</v>
      </c>
      <c r="H663" t="s">
        <v>26</v>
      </c>
      <c r="I663" t="s">
        <v>15</v>
      </c>
      <c r="J663">
        <f t="shared" ca="1" si="178"/>
        <v>134845</v>
      </c>
      <c r="K663" t="str">
        <f t="shared" ca="1" si="177"/>
        <v>FullHD</v>
      </c>
      <c r="L663" t="str">
        <f t="shared" ca="1" si="174"/>
        <v>15</v>
      </c>
      <c r="M663" t="str">
        <f t="shared" ca="1" si="175"/>
        <v>8</v>
      </c>
      <c r="N663" t="str">
        <f t="shared" ca="1" si="184"/>
        <v>i5</v>
      </c>
      <c r="O663" t="s">
        <v>21</v>
      </c>
      <c r="P663">
        <v>1024</v>
      </c>
      <c r="Q663" t="str">
        <f t="shared" ca="1" si="176"/>
        <v>512</v>
      </c>
      <c r="R663">
        <f t="shared" ca="1" si="185"/>
        <v>3</v>
      </c>
      <c r="S663" t="str">
        <f t="shared" ca="1" si="186"/>
        <v>1</v>
      </c>
      <c r="T663" t="str">
        <f t="shared" ca="1" si="187"/>
        <v>Kolkata</v>
      </c>
      <c r="W663">
        <f t="shared" ca="1" si="188"/>
        <v>0.24014575244696323</v>
      </c>
      <c r="Y663">
        <f t="shared" ca="1" si="189"/>
        <v>0.56780385056567406</v>
      </c>
    </row>
    <row r="664" spans="1:25" x14ac:dyDescent="0.3">
      <c r="A664">
        <f t="shared" si="190"/>
        <v>6158</v>
      </c>
      <c r="B664">
        <f t="shared" ca="1" si="179"/>
        <v>21</v>
      </c>
      <c r="C664" t="str">
        <f t="shared" ca="1" si="180"/>
        <v>1</v>
      </c>
      <c r="D664" s="1">
        <f t="shared" ca="1" si="181"/>
        <v>42709</v>
      </c>
      <c r="E664" t="str">
        <f t="shared" ca="1" si="182"/>
        <v>12</v>
      </c>
      <c r="F664" t="str">
        <f t="shared" ca="1" si="183"/>
        <v>0</v>
      </c>
      <c r="G664">
        <v>2016</v>
      </c>
      <c r="H664" t="s">
        <v>26</v>
      </c>
      <c r="I664" t="s">
        <v>15</v>
      </c>
      <c r="J664">
        <f t="shared" ca="1" si="178"/>
        <v>163791</v>
      </c>
      <c r="K664" t="str">
        <f t="shared" ca="1" si="177"/>
        <v>FullHD</v>
      </c>
      <c r="L664" t="str">
        <f t="shared" ca="1" si="174"/>
        <v>15</v>
      </c>
      <c r="M664" t="str">
        <f t="shared" ca="1" si="175"/>
        <v>16</v>
      </c>
      <c r="N664" t="str">
        <f t="shared" ca="1" si="184"/>
        <v>i7</v>
      </c>
      <c r="O664" t="s">
        <v>21</v>
      </c>
      <c r="P664">
        <v>1024</v>
      </c>
      <c r="Q664" t="str">
        <f t="shared" ca="1" si="176"/>
        <v>256</v>
      </c>
      <c r="R664">
        <f t="shared" ca="1" si="185"/>
        <v>2</v>
      </c>
      <c r="S664" t="str">
        <f t="shared" ca="1" si="186"/>
        <v>1</v>
      </c>
      <c r="T664" t="str">
        <f t="shared" ca="1" si="187"/>
        <v>Coimbatore</v>
      </c>
      <c r="W664">
        <f t="shared" ca="1" si="188"/>
        <v>0.12035122555264555</v>
      </c>
      <c r="Y664">
        <f t="shared" ca="1" si="189"/>
        <v>0.88373654980238769</v>
      </c>
    </row>
    <row r="665" spans="1:25" x14ac:dyDescent="0.3">
      <c r="A665">
        <f t="shared" si="190"/>
        <v>6159</v>
      </c>
      <c r="B665">
        <f t="shared" ca="1" si="179"/>
        <v>23</v>
      </c>
      <c r="C665" t="str">
        <f t="shared" ca="1" si="180"/>
        <v>0</v>
      </c>
      <c r="D665" s="1">
        <f t="shared" ca="1" si="181"/>
        <v>42694</v>
      </c>
      <c r="E665" t="str">
        <f t="shared" ca="1" si="182"/>
        <v>11</v>
      </c>
      <c r="F665" t="str">
        <f t="shared" ca="1" si="183"/>
        <v>1</v>
      </c>
      <c r="G665">
        <v>2016</v>
      </c>
      <c r="H665" t="s">
        <v>26</v>
      </c>
      <c r="I665" t="s">
        <v>15</v>
      </c>
      <c r="J665">
        <f t="shared" ca="1" si="178"/>
        <v>138905</v>
      </c>
      <c r="K665" t="str">
        <f t="shared" ca="1" si="177"/>
        <v>FullHD</v>
      </c>
      <c r="L665" t="str">
        <f t="shared" ca="1" si="174"/>
        <v>15</v>
      </c>
      <c r="M665" t="str">
        <f t="shared" ca="1" si="175"/>
        <v>16</v>
      </c>
      <c r="N665" t="str">
        <f t="shared" ca="1" si="184"/>
        <v>i5</v>
      </c>
      <c r="O665" t="s">
        <v>21</v>
      </c>
      <c r="P665">
        <v>1024</v>
      </c>
      <c r="Q665" t="str">
        <f t="shared" ca="1" si="176"/>
        <v>256</v>
      </c>
      <c r="R665">
        <f t="shared" ca="1" si="185"/>
        <v>3</v>
      </c>
      <c r="S665" t="str">
        <f t="shared" ca="1" si="186"/>
        <v>1</v>
      </c>
      <c r="T665" t="str">
        <f t="shared" ca="1" si="187"/>
        <v>Lucknow</v>
      </c>
      <c r="W665">
        <f t="shared" ca="1" si="188"/>
        <v>0.76563439853788018</v>
      </c>
      <c r="Y665">
        <f t="shared" ca="1" si="189"/>
        <v>0.8178185205368117</v>
      </c>
    </row>
    <row r="666" spans="1:25" x14ac:dyDescent="0.3">
      <c r="A666">
        <f t="shared" si="190"/>
        <v>6160</v>
      </c>
      <c r="B666">
        <f t="shared" ca="1" si="179"/>
        <v>26</v>
      </c>
      <c r="C666" t="str">
        <f t="shared" ca="1" si="180"/>
        <v>1</v>
      </c>
      <c r="D666" s="1">
        <f t="shared" ca="1" si="181"/>
        <v>42718</v>
      </c>
      <c r="E666" t="str">
        <f t="shared" ca="1" si="182"/>
        <v>12</v>
      </c>
      <c r="F666" t="str">
        <f t="shared" ca="1" si="183"/>
        <v>0</v>
      </c>
      <c r="G666">
        <v>2016</v>
      </c>
      <c r="H666" t="s">
        <v>26</v>
      </c>
      <c r="I666" t="s">
        <v>15</v>
      </c>
      <c r="J666">
        <f t="shared" ca="1" si="178"/>
        <v>168466</v>
      </c>
      <c r="K666" t="str">
        <f t="shared" ca="1" si="177"/>
        <v>FullHD</v>
      </c>
      <c r="L666" t="str">
        <f t="shared" ca="1" si="174"/>
        <v>15</v>
      </c>
      <c r="M666" t="str">
        <f t="shared" ca="1" si="175"/>
        <v>8</v>
      </c>
      <c r="N666" t="str">
        <f t="shared" ca="1" si="184"/>
        <v>i7</v>
      </c>
      <c r="O666" t="s">
        <v>21</v>
      </c>
      <c r="P666">
        <v>1024</v>
      </c>
      <c r="Q666" t="str">
        <f t="shared" ca="1" si="176"/>
        <v>256</v>
      </c>
      <c r="R666">
        <f t="shared" ca="1" si="185"/>
        <v>3</v>
      </c>
      <c r="S666" t="str">
        <f t="shared" ca="1" si="186"/>
        <v>1</v>
      </c>
      <c r="T666" t="str">
        <f t="shared" ca="1" si="187"/>
        <v>New Delhi</v>
      </c>
      <c r="W666">
        <f t="shared" ca="1" si="188"/>
        <v>0.89076141076575144</v>
      </c>
      <c r="Y666">
        <f t="shared" ca="1" si="189"/>
        <v>0.27164055489100192</v>
      </c>
    </row>
    <row r="667" spans="1:25" x14ac:dyDescent="0.3">
      <c r="A667">
        <f t="shared" si="190"/>
        <v>6161</v>
      </c>
      <c r="B667">
        <f t="shared" ca="1" si="179"/>
        <v>28</v>
      </c>
      <c r="C667" t="str">
        <f t="shared" ca="1" si="180"/>
        <v>1</v>
      </c>
      <c r="D667" s="1">
        <f t="shared" ca="1" si="181"/>
        <v>42647</v>
      </c>
      <c r="E667" t="str">
        <f t="shared" ca="1" si="182"/>
        <v>10</v>
      </c>
      <c r="F667" t="str">
        <f t="shared" ca="1" si="183"/>
        <v>0</v>
      </c>
      <c r="G667">
        <v>2016</v>
      </c>
      <c r="H667" t="s">
        <v>26</v>
      </c>
      <c r="I667" t="s">
        <v>15</v>
      </c>
      <c r="J667">
        <f t="shared" ca="1" si="178"/>
        <v>165922</v>
      </c>
      <c r="K667" t="str">
        <f t="shared" ca="1" si="177"/>
        <v>FullHD</v>
      </c>
      <c r="L667" t="str">
        <f t="shared" ca="1" si="174"/>
        <v>15</v>
      </c>
      <c r="M667" t="str">
        <f t="shared" ca="1" si="175"/>
        <v>16</v>
      </c>
      <c r="N667" t="str">
        <f t="shared" ca="1" si="184"/>
        <v>i7</v>
      </c>
      <c r="O667" t="s">
        <v>21</v>
      </c>
      <c r="P667">
        <v>1024</v>
      </c>
      <c r="Q667" t="str">
        <f t="shared" ca="1" si="176"/>
        <v>256</v>
      </c>
      <c r="R667">
        <f t="shared" ca="1" si="185"/>
        <v>3</v>
      </c>
      <c r="S667" t="str">
        <f t="shared" ca="1" si="186"/>
        <v>1</v>
      </c>
      <c r="T667" t="str">
        <f t="shared" ca="1" si="187"/>
        <v>Bangalore</v>
      </c>
      <c r="W667">
        <f t="shared" ca="1" si="188"/>
        <v>0.84422842279033383</v>
      </c>
      <c r="Y667">
        <f t="shared" ca="1" si="189"/>
        <v>0.69912758093225347</v>
      </c>
    </row>
    <row r="668" spans="1:25" x14ac:dyDescent="0.3">
      <c r="A668">
        <f t="shared" si="190"/>
        <v>6162</v>
      </c>
      <c r="B668">
        <f t="shared" ca="1" si="179"/>
        <v>24</v>
      </c>
      <c r="C668" t="str">
        <f t="shared" ca="1" si="180"/>
        <v>1</v>
      </c>
      <c r="D668" s="1">
        <f t="shared" ca="1" si="181"/>
        <v>42716</v>
      </c>
      <c r="E668" t="str">
        <f t="shared" ca="1" si="182"/>
        <v>12</v>
      </c>
      <c r="F668" t="str">
        <f t="shared" ca="1" si="183"/>
        <v>0</v>
      </c>
      <c r="G668">
        <v>2016</v>
      </c>
      <c r="H668" t="s">
        <v>26</v>
      </c>
      <c r="I668" t="s">
        <v>15</v>
      </c>
      <c r="J668">
        <f t="shared" ca="1" si="178"/>
        <v>137299</v>
      </c>
      <c r="K668" t="str">
        <f t="shared" ca="1" si="177"/>
        <v>FullHD</v>
      </c>
      <c r="L668" t="str">
        <f t="shared" ca="1" si="174"/>
        <v>15</v>
      </c>
      <c r="M668" t="str">
        <f t="shared" ca="1" si="175"/>
        <v>8</v>
      </c>
      <c r="N668" t="str">
        <f t="shared" ca="1" si="184"/>
        <v>i5</v>
      </c>
      <c r="O668" t="s">
        <v>21</v>
      </c>
      <c r="P668">
        <v>1024</v>
      </c>
      <c r="Q668" t="str">
        <f t="shared" ca="1" si="176"/>
        <v>512</v>
      </c>
      <c r="R668">
        <f t="shared" ca="1" si="185"/>
        <v>2</v>
      </c>
      <c r="S668" t="str">
        <f t="shared" ca="1" si="186"/>
        <v>1</v>
      </c>
      <c r="T668" t="str">
        <f t="shared" ca="1" si="187"/>
        <v>Surat</v>
      </c>
      <c r="W668">
        <f t="shared" ca="1" si="188"/>
        <v>0.64671502345025433</v>
      </c>
      <c r="Y668">
        <f t="shared" ca="1" si="189"/>
        <v>0.85356257760330378</v>
      </c>
    </row>
    <row r="669" spans="1:25" x14ac:dyDescent="0.3">
      <c r="A669">
        <f t="shared" si="190"/>
        <v>6163</v>
      </c>
      <c r="B669">
        <f t="shared" ca="1" si="179"/>
        <v>23</v>
      </c>
      <c r="C669" t="str">
        <f t="shared" ca="1" si="180"/>
        <v>1</v>
      </c>
      <c r="D669" s="1">
        <f t="shared" ca="1" si="181"/>
        <v>42394</v>
      </c>
      <c r="E669" t="str">
        <f t="shared" ca="1" si="182"/>
        <v>1</v>
      </c>
      <c r="F669" t="str">
        <f t="shared" ca="1" si="183"/>
        <v>1</v>
      </c>
      <c r="G669">
        <v>2016</v>
      </c>
      <c r="H669" t="s">
        <v>26</v>
      </c>
      <c r="I669" t="s">
        <v>15</v>
      </c>
      <c r="J669">
        <f t="shared" ca="1" si="178"/>
        <v>137135</v>
      </c>
      <c r="K669" t="str">
        <f t="shared" ca="1" si="177"/>
        <v>FullHD</v>
      </c>
      <c r="L669" t="str">
        <f t="shared" ca="1" si="174"/>
        <v>15</v>
      </c>
      <c r="M669" t="str">
        <f t="shared" ca="1" si="175"/>
        <v>16</v>
      </c>
      <c r="N669" t="str">
        <f t="shared" ca="1" si="184"/>
        <v>i5</v>
      </c>
      <c r="O669" t="s">
        <v>21</v>
      </c>
      <c r="P669">
        <v>1024</v>
      </c>
      <c r="Q669" t="str">
        <f t="shared" ca="1" si="176"/>
        <v>128</v>
      </c>
      <c r="R669">
        <f t="shared" ca="1" si="185"/>
        <v>2</v>
      </c>
      <c r="S669" t="str">
        <f t="shared" ca="1" si="186"/>
        <v>0</v>
      </c>
      <c r="T669" t="str">
        <f t="shared" ca="1" si="187"/>
        <v>Bhopal</v>
      </c>
      <c r="W669">
        <f t="shared" ca="1" si="188"/>
        <v>0.71332926232404226</v>
      </c>
      <c r="Y669">
        <f t="shared" ca="1" si="189"/>
        <v>0.98219862942533787</v>
      </c>
    </row>
    <row r="670" spans="1:25" x14ac:dyDescent="0.3">
      <c r="A670">
        <f t="shared" si="190"/>
        <v>6164</v>
      </c>
      <c r="B670">
        <f t="shared" ca="1" si="179"/>
        <v>29</v>
      </c>
      <c r="C670" t="str">
        <f t="shared" ca="1" si="180"/>
        <v>1</v>
      </c>
      <c r="D670" s="1">
        <f t="shared" ca="1" si="181"/>
        <v>42718</v>
      </c>
      <c r="E670" t="str">
        <f t="shared" ca="1" si="182"/>
        <v>12</v>
      </c>
      <c r="F670" t="str">
        <f t="shared" ca="1" si="183"/>
        <v>0</v>
      </c>
      <c r="G670">
        <v>2016</v>
      </c>
      <c r="H670" t="s">
        <v>26</v>
      </c>
      <c r="I670" t="s">
        <v>15</v>
      </c>
      <c r="J670">
        <f t="shared" ca="1" si="178"/>
        <v>135225</v>
      </c>
      <c r="K670" t="str">
        <f t="shared" ca="1" si="177"/>
        <v>FullHD</v>
      </c>
      <c r="L670" t="str">
        <f t="shared" ref="L670:L733" ca="1" si="191">IF(K670="FullHD","15","13")</f>
        <v>15</v>
      </c>
      <c r="M670" t="str">
        <f t="shared" ref="M670:M733" ca="1" si="192">IF(N670="i5",CHOOSE(RANDBETWEEN(1,2),"8","16"),CHOOSE(IF(RAND()&lt;0.2,3,RANDBETWEEN(1,2)),"8","16","32"))</f>
        <v>8</v>
      </c>
      <c r="N670" t="str">
        <f t="shared" ca="1" si="184"/>
        <v>i7</v>
      </c>
      <c r="O670" t="s">
        <v>21</v>
      </c>
      <c r="P670">
        <v>1024</v>
      </c>
      <c r="Q670" t="str">
        <f t="shared" ref="Q670:Q733" ca="1" si="193">CHOOSE(RANDBETWEEN(1, 3),"128","256","512")</f>
        <v>512</v>
      </c>
      <c r="R670">
        <f t="shared" ca="1" si="185"/>
        <v>2</v>
      </c>
      <c r="S670" t="str">
        <f t="shared" ca="1" si="186"/>
        <v>1</v>
      </c>
      <c r="T670" t="str">
        <f t="shared" ca="1" si="187"/>
        <v>Bangalore</v>
      </c>
      <c r="W670">
        <f t="shared" ca="1" si="188"/>
        <v>0.85517056272240399</v>
      </c>
      <c r="Y670">
        <f t="shared" ca="1" si="189"/>
        <v>0.22498850793534264</v>
      </c>
    </row>
    <row r="671" spans="1:25" x14ac:dyDescent="0.3">
      <c r="A671">
        <f t="shared" si="190"/>
        <v>6165</v>
      </c>
      <c r="B671">
        <f t="shared" ca="1" si="179"/>
        <v>23</v>
      </c>
      <c r="C671" t="str">
        <f t="shared" ca="1" si="180"/>
        <v>1</v>
      </c>
      <c r="D671" s="1">
        <f t="shared" ca="1" si="181"/>
        <v>42716</v>
      </c>
      <c r="E671" t="str">
        <f t="shared" ca="1" si="182"/>
        <v>12</v>
      </c>
      <c r="F671" t="str">
        <f t="shared" ca="1" si="183"/>
        <v>0</v>
      </c>
      <c r="G671">
        <v>2016</v>
      </c>
      <c r="H671" t="s">
        <v>26</v>
      </c>
      <c r="I671" t="s">
        <v>15</v>
      </c>
      <c r="J671">
        <f t="shared" ca="1" si="178"/>
        <v>128475</v>
      </c>
      <c r="K671" t="str">
        <f t="shared" ca="1" si="177"/>
        <v>FullHD</v>
      </c>
      <c r="L671" t="str">
        <f t="shared" ca="1" si="191"/>
        <v>15</v>
      </c>
      <c r="M671" t="str">
        <f t="shared" ca="1" si="192"/>
        <v>16</v>
      </c>
      <c r="N671" t="str">
        <f t="shared" ca="1" si="184"/>
        <v>i5</v>
      </c>
      <c r="O671" t="s">
        <v>21</v>
      </c>
      <c r="P671">
        <v>1024</v>
      </c>
      <c r="Q671" t="str">
        <f t="shared" ca="1" si="193"/>
        <v>256</v>
      </c>
      <c r="R671">
        <f t="shared" ca="1" si="185"/>
        <v>3</v>
      </c>
      <c r="S671" t="str">
        <f t="shared" ca="1" si="186"/>
        <v>1</v>
      </c>
      <c r="T671" t="str">
        <f t="shared" ca="1" si="187"/>
        <v>Kolkata</v>
      </c>
      <c r="W671">
        <f t="shared" ca="1" si="188"/>
        <v>0.44380958496223588</v>
      </c>
      <c r="Y671">
        <f t="shared" ca="1" si="189"/>
        <v>0.26819792490688921</v>
      </c>
    </row>
    <row r="672" spans="1:25" x14ac:dyDescent="0.3">
      <c r="A672">
        <f t="shared" si="190"/>
        <v>6166</v>
      </c>
      <c r="B672">
        <f t="shared" ca="1" si="179"/>
        <v>27</v>
      </c>
      <c r="C672" t="str">
        <f t="shared" ca="1" si="180"/>
        <v>1</v>
      </c>
      <c r="D672" s="1">
        <f t="shared" ca="1" si="181"/>
        <v>42552</v>
      </c>
      <c r="E672" t="str">
        <f t="shared" ca="1" si="182"/>
        <v>7</v>
      </c>
      <c r="F672" t="str">
        <f t="shared" ca="1" si="183"/>
        <v>1</v>
      </c>
      <c r="G672">
        <v>2016</v>
      </c>
      <c r="H672" t="s">
        <v>26</v>
      </c>
      <c r="I672" t="s">
        <v>15</v>
      </c>
      <c r="J672">
        <f t="shared" ca="1" si="178"/>
        <v>164625</v>
      </c>
      <c r="K672" t="str">
        <f t="shared" ca="1" si="177"/>
        <v>HD</v>
      </c>
      <c r="L672" t="str">
        <f t="shared" ca="1" si="191"/>
        <v>13</v>
      </c>
      <c r="M672" t="str">
        <f t="shared" ca="1" si="192"/>
        <v>8</v>
      </c>
      <c r="N672" t="str">
        <f t="shared" ca="1" si="184"/>
        <v>i7</v>
      </c>
      <c r="O672" t="s">
        <v>21</v>
      </c>
      <c r="P672">
        <v>1024</v>
      </c>
      <c r="Q672" t="str">
        <f t="shared" ca="1" si="193"/>
        <v>256</v>
      </c>
      <c r="R672">
        <f t="shared" ca="1" si="185"/>
        <v>3</v>
      </c>
      <c r="S672" t="str">
        <f t="shared" ca="1" si="186"/>
        <v>1</v>
      </c>
      <c r="T672" t="str">
        <f t="shared" ca="1" si="187"/>
        <v>Hyderabad</v>
      </c>
      <c r="W672">
        <f t="shared" ca="1" si="188"/>
        <v>0.93201893052547147</v>
      </c>
      <c r="Y672">
        <f t="shared" ca="1" si="189"/>
        <v>0.4792464717315631</v>
      </c>
    </row>
    <row r="673" spans="1:25" x14ac:dyDescent="0.3">
      <c r="A673">
        <f t="shared" si="190"/>
        <v>6167</v>
      </c>
      <c r="B673">
        <f t="shared" ca="1" si="179"/>
        <v>25</v>
      </c>
      <c r="C673" t="str">
        <f t="shared" ca="1" si="180"/>
        <v>1</v>
      </c>
      <c r="D673" s="1">
        <f t="shared" ca="1" si="181"/>
        <v>42408</v>
      </c>
      <c r="E673" t="str">
        <f t="shared" ca="1" si="182"/>
        <v>2</v>
      </c>
      <c r="F673" t="str">
        <f t="shared" ca="1" si="183"/>
        <v>0</v>
      </c>
      <c r="G673">
        <v>2016</v>
      </c>
      <c r="H673" t="s">
        <v>26</v>
      </c>
      <c r="I673" t="s">
        <v>15</v>
      </c>
      <c r="J673">
        <f t="shared" ca="1" si="178"/>
        <v>142640</v>
      </c>
      <c r="K673" t="str">
        <f t="shared" ref="K673:K736" ca="1" si="194">CHOOSE(RANDBETWEEN(1,2),"HD","FullHD")</f>
        <v>HD</v>
      </c>
      <c r="L673" t="str">
        <f t="shared" ca="1" si="191"/>
        <v>13</v>
      </c>
      <c r="M673" t="str">
        <f t="shared" ca="1" si="192"/>
        <v>8</v>
      </c>
      <c r="N673" t="str">
        <f t="shared" ca="1" si="184"/>
        <v>i5</v>
      </c>
      <c r="O673" t="s">
        <v>21</v>
      </c>
      <c r="P673">
        <v>1024</v>
      </c>
      <c r="Q673" t="str">
        <f t="shared" ca="1" si="193"/>
        <v>128</v>
      </c>
      <c r="R673">
        <f t="shared" ca="1" si="185"/>
        <v>3</v>
      </c>
      <c r="S673" t="str">
        <f t="shared" ca="1" si="186"/>
        <v>1</v>
      </c>
      <c r="T673" t="str">
        <f t="shared" ca="1" si="187"/>
        <v>Hyderabad</v>
      </c>
      <c r="W673">
        <f t="shared" ca="1" si="188"/>
        <v>0.19217291967876093</v>
      </c>
      <c r="Y673">
        <f t="shared" ca="1" si="189"/>
        <v>0.48632741849736794</v>
      </c>
    </row>
    <row r="674" spans="1:25" x14ac:dyDescent="0.3">
      <c r="A674">
        <f t="shared" si="190"/>
        <v>6168</v>
      </c>
      <c r="B674">
        <f t="shared" ca="1" si="179"/>
        <v>23</v>
      </c>
      <c r="C674" t="str">
        <f t="shared" ca="1" si="180"/>
        <v>1</v>
      </c>
      <c r="D674" s="1">
        <f t="shared" ca="1" si="181"/>
        <v>42568</v>
      </c>
      <c r="E674" t="str">
        <f t="shared" ca="1" si="182"/>
        <v>7</v>
      </c>
      <c r="F674" t="str">
        <f t="shared" ca="1" si="183"/>
        <v>1</v>
      </c>
      <c r="G674">
        <v>2016</v>
      </c>
      <c r="H674" t="s">
        <v>26</v>
      </c>
      <c r="I674" t="s">
        <v>15</v>
      </c>
      <c r="J674">
        <f t="shared" ca="1" si="178"/>
        <v>140637</v>
      </c>
      <c r="K674" t="str">
        <f t="shared" ca="1" si="194"/>
        <v>FullHD</v>
      </c>
      <c r="L674" t="str">
        <f t="shared" ca="1" si="191"/>
        <v>15</v>
      </c>
      <c r="M674" t="str">
        <f t="shared" ca="1" si="192"/>
        <v>8</v>
      </c>
      <c r="N674" t="str">
        <f t="shared" ca="1" si="184"/>
        <v>i5</v>
      </c>
      <c r="O674" t="s">
        <v>21</v>
      </c>
      <c r="P674">
        <v>1024</v>
      </c>
      <c r="Q674" t="str">
        <f t="shared" ca="1" si="193"/>
        <v>512</v>
      </c>
      <c r="R674">
        <f t="shared" ca="1" si="185"/>
        <v>2</v>
      </c>
      <c r="S674" t="str">
        <f t="shared" ca="1" si="186"/>
        <v>0</v>
      </c>
      <c r="T674" t="str">
        <f t="shared" ca="1" si="187"/>
        <v>Lucknow</v>
      </c>
      <c r="W674">
        <f t="shared" ca="1" si="188"/>
        <v>0.19183692018649479</v>
      </c>
      <c r="Y674">
        <f t="shared" ca="1" si="189"/>
        <v>0.86714014108290682</v>
      </c>
    </row>
    <row r="675" spans="1:25" x14ac:dyDescent="0.3">
      <c r="A675">
        <f t="shared" si="190"/>
        <v>6169</v>
      </c>
      <c r="B675">
        <f t="shared" ca="1" si="179"/>
        <v>19</v>
      </c>
      <c r="C675" t="str">
        <f t="shared" ca="1" si="180"/>
        <v>1</v>
      </c>
      <c r="D675" s="1">
        <f t="shared" ca="1" si="181"/>
        <v>42678</v>
      </c>
      <c r="E675" t="str">
        <f t="shared" ca="1" si="182"/>
        <v>11</v>
      </c>
      <c r="F675" t="str">
        <f t="shared" ca="1" si="183"/>
        <v>1</v>
      </c>
      <c r="G675">
        <v>2016</v>
      </c>
      <c r="H675" t="s">
        <v>26</v>
      </c>
      <c r="I675" t="s">
        <v>15</v>
      </c>
      <c r="J675">
        <f t="shared" ca="1" si="178"/>
        <v>131095</v>
      </c>
      <c r="K675" t="str">
        <f t="shared" ca="1" si="194"/>
        <v>FullHD</v>
      </c>
      <c r="L675" t="str">
        <f t="shared" ca="1" si="191"/>
        <v>15</v>
      </c>
      <c r="M675" t="str">
        <f t="shared" ca="1" si="192"/>
        <v>8</v>
      </c>
      <c r="N675" t="str">
        <f t="shared" ca="1" si="184"/>
        <v>i5</v>
      </c>
      <c r="O675" t="s">
        <v>21</v>
      </c>
      <c r="P675">
        <v>1024</v>
      </c>
      <c r="Q675" t="str">
        <f t="shared" ca="1" si="193"/>
        <v>256</v>
      </c>
      <c r="R675">
        <f t="shared" ca="1" si="185"/>
        <v>2</v>
      </c>
      <c r="S675" t="str">
        <f t="shared" ca="1" si="186"/>
        <v>0</v>
      </c>
      <c r="T675" t="str">
        <f t="shared" ca="1" si="187"/>
        <v>New Delhi</v>
      </c>
      <c r="W675">
        <f t="shared" ca="1" si="188"/>
        <v>0.56482241777562536</v>
      </c>
      <c r="Y675">
        <f t="shared" ca="1" si="189"/>
        <v>7.3865220562834955E-2</v>
      </c>
    </row>
    <row r="676" spans="1:25" x14ac:dyDescent="0.3">
      <c r="A676">
        <f t="shared" si="190"/>
        <v>6170</v>
      </c>
      <c r="B676">
        <f t="shared" ca="1" si="179"/>
        <v>15</v>
      </c>
      <c r="C676" t="str">
        <f t="shared" ca="1" si="180"/>
        <v>1</v>
      </c>
      <c r="D676" s="1">
        <f t="shared" ca="1" si="181"/>
        <v>42532</v>
      </c>
      <c r="E676" t="str">
        <f t="shared" ca="1" si="182"/>
        <v>6</v>
      </c>
      <c r="F676" t="str">
        <f t="shared" ca="1" si="183"/>
        <v>0</v>
      </c>
      <c r="G676">
        <v>2016</v>
      </c>
      <c r="H676" t="s">
        <v>26</v>
      </c>
      <c r="I676" t="s">
        <v>15</v>
      </c>
      <c r="J676">
        <f t="shared" ca="1" si="178"/>
        <v>135638</v>
      </c>
      <c r="K676" t="str">
        <f t="shared" ca="1" si="194"/>
        <v>FullHD</v>
      </c>
      <c r="L676" t="str">
        <f t="shared" ca="1" si="191"/>
        <v>15</v>
      </c>
      <c r="M676" t="str">
        <f t="shared" ca="1" si="192"/>
        <v>8</v>
      </c>
      <c r="N676" t="str">
        <f t="shared" ca="1" si="184"/>
        <v>i5</v>
      </c>
      <c r="O676" t="s">
        <v>21</v>
      </c>
      <c r="P676">
        <v>1024</v>
      </c>
      <c r="Q676" t="str">
        <f t="shared" ca="1" si="193"/>
        <v>512</v>
      </c>
      <c r="R676">
        <f t="shared" ca="1" si="185"/>
        <v>2</v>
      </c>
      <c r="S676" t="str">
        <f t="shared" ca="1" si="186"/>
        <v>0</v>
      </c>
      <c r="T676" t="str">
        <f t="shared" ca="1" si="187"/>
        <v>Hyderabad</v>
      </c>
      <c r="W676">
        <f t="shared" ca="1" si="188"/>
        <v>3.223351168165145E-2</v>
      </c>
      <c r="Y676">
        <f t="shared" ca="1" si="189"/>
        <v>0.60956401551710171</v>
      </c>
    </row>
    <row r="677" spans="1:25" x14ac:dyDescent="0.3">
      <c r="A677">
        <f t="shared" si="190"/>
        <v>6171</v>
      </c>
      <c r="B677">
        <f t="shared" ca="1" si="179"/>
        <v>25</v>
      </c>
      <c r="C677" t="str">
        <f t="shared" ca="1" si="180"/>
        <v>1</v>
      </c>
      <c r="D677" s="1">
        <f t="shared" ca="1" si="181"/>
        <v>42627</v>
      </c>
      <c r="E677" t="str">
        <f t="shared" ca="1" si="182"/>
        <v>9</v>
      </c>
      <c r="F677" t="str">
        <f t="shared" ca="1" si="183"/>
        <v>0</v>
      </c>
      <c r="G677">
        <v>2016</v>
      </c>
      <c r="H677" t="s">
        <v>26</v>
      </c>
      <c r="I677" t="s">
        <v>15</v>
      </c>
      <c r="J677">
        <f t="shared" ca="1" si="178"/>
        <v>155566</v>
      </c>
      <c r="K677" t="str">
        <f t="shared" ca="1" si="194"/>
        <v>FullHD</v>
      </c>
      <c r="L677" t="str">
        <f t="shared" ca="1" si="191"/>
        <v>15</v>
      </c>
      <c r="M677" t="str">
        <f t="shared" ca="1" si="192"/>
        <v>8</v>
      </c>
      <c r="N677" t="str">
        <f t="shared" ca="1" si="184"/>
        <v>i7</v>
      </c>
      <c r="O677" t="s">
        <v>21</v>
      </c>
      <c r="P677">
        <v>1024</v>
      </c>
      <c r="Q677" t="str">
        <f t="shared" ca="1" si="193"/>
        <v>128</v>
      </c>
      <c r="R677">
        <f t="shared" ca="1" si="185"/>
        <v>3</v>
      </c>
      <c r="S677" t="str">
        <f t="shared" ca="1" si="186"/>
        <v>1</v>
      </c>
      <c r="T677" t="str">
        <f t="shared" ca="1" si="187"/>
        <v>New Delhi</v>
      </c>
      <c r="W677">
        <f t="shared" ca="1" si="188"/>
        <v>8.7273676400237754E-2</v>
      </c>
      <c r="Y677">
        <f t="shared" ca="1" si="189"/>
        <v>0.66976077435276693</v>
      </c>
    </row>
    <row r="678" spans="1:25" x14ac:dyDescent="0.3">
      <c r="A678">
        <f t="shared" si="190"/>
        <v>6172</v>
      </c>
      <c r="B678">
        <f t="shared" ca="1" si="179"/>
        <v>19</v>
      </c>
      <c r="C678" t="str">
        <f t="shared" ca="1" si="180"/>
        <v>1</v>
      </c>
      <c r="D678" s="1">
        <f t="shared" ca="1" si="181"/>
        <v>42709</v>
      </c>
      <c r="E678" t="str">
        <f t="shared" ca="1" si="182"/>
        <v>12</v>
      </c>
      <c r="F678" t="str">
        <f t="shared" ca="1" si="183"/>
        <v>0</v>
      </c>
      <c r="G678">
        <v>2016</v>
      </c>
      <c r="H678" t="s">
        <v>26</v>
      </c>
      <c r="I678" t="s">
        <v>15</v>
      </c>
      <c r="J678">
        <f t="shared" ca="1" si="178"/>
        <v>145078</v>
      </c>
      <c r="K678" t="str">
        <f t="shared" ca="1" si="194"/>
        <v>FullHD</v>
      </c>
      <c r="L678" t="str">
        <f t="shared" ca="1" si="191"/>
        <v>15</v>
      </c>
      <c r="M678" t="str">
        <f t="shared" ca="1" si="192"/>
        <v>8</v>
      </c>
      <c r="N678" t="str">
        <f t="shared" ca="1" si="184"/>
        <v>i7</v>
      </c>
      <c r="O678" t="s">
        <v>21</v>
      </c>
      <c r="P678">
        <v>1024</v>
      </c>
      <c r="Q678" t="str">
        <f t="shared" ca="1" si="193"/>
        <v>512</v>
      </c>
      <c r="R678">
        <f t="shared" ca="1" si="185"/>
        <v>2</v>
      </c>
      <c r="S678" t="str">
        <f t="shared" ca="1" si="186"/>
        <v>1</v>
      </c>
      <c r="T678" t="str">
        <f t="shared" ca="1" si="187"/>
        <v>Lucknow</v>
      </c>
      <c r="W678">
        <f t="shared" ca="1" si="188"/>
        <v>0.19236000916746654</v>
      </c>
      <c r="Y678">
        <f t="shared" ca="1" si="189"/>
        <v>0.7278777597260524</v>
      </c>
    </row>
    <row r="679" spans="1:25" x14ac:dyDescent="0.3">
      <c r="A679">
        <f t="shared" si="190"/>
        <v>6173</v>
      </c>
      <c r="B679">
        <f t="shared" ca="1" si="179"/>
        <v>22</v>
      </c>
      <c r="C679" t="str">
        <f t="shared" ca="1" si="180"/>
        <v>1</v>
      </c>
      <c r="D679" s="1">
        <f t="shared" ca="1" si="181"/>
        <v>42450</v>
      </c>
      <c r="E679" t="str">
        <f t="shared" ca="1" si="182"/>
        <v>3</v>
      </c>
      <c r="F679" t="str">
        <f t="shared" ca="1" si="183"/>
        <v>0</v>
      </c>
      <c r="G679">
        <v>2016</v>
      </c>
      <c r="H679" t="s">
        <v>26</v>
      </c>
      <c r="I679" t="s">
        <v>15</v>
      </c>
      <c r="J679">
        <f t="shared" ca="1" si="178"/>
        <v>142930</v>
      </c>
      <c r="K679" t="str">
        <f t="shared" ca="1" si="194"/>
        <v>FullHD</v>
      </c>
      <c r="L679" t="str">
        <f t="shared" ca="1" si="191"/>
        <v>15</v>
      </c>
      <c r="M679" t="str">
        <f t="shared" ca="1" si="192"/>
        <v>8</v>
      </c>
      <c r="N679" t="str">
        <f t="shared" ca="1" si="184"/>
        <v>i5</v>
      </c>
      <c r="O679" t="s">
        <v>21</v>
      </c>
      <c r="P679">
        <v>1024</v>
      </c>
      <c r="Q679" t="str">
        <f t="shared" ca="1" si="193"/>
        <v>512</v>
      </c>
      <c r="R679">
        <f t="shared" ca="1" si="185"/>
        <v>3</v>
      </c>
      <c r="S679" t="str">
        <f t="shared" ca="1" si="186"/>
        <v>1</v>
      </c>
      <c r="T679" t="str">
        <f t="shared" ca="1" si="187"/>
        <v>Lucknow</v>
      </c>
      <c r="W679">
        <f t="shared" ca="1" si="188"/>
        <v>0.60975211107181304</v>
      </c>
      <c r="Y679">
        <f t="shared" ca="1" si="189"/>
        <v>0.79880183650891834</v>
      </c>
    </row>
    <row r="680" spans="1:25" x14ac:dyDescent="0.3">
      <c r="A680">
        <f t="shared" si="190"/>
        <v>6174</v>
      </c>
      <c r="B680">
        <f t="shared" ca="1" si="179"/>
        <v>25</v>
      </c>
      <c r="C680" t="str">
        <f t="shared" ca="1" si="180"/>
        <v>1</v>
      </c>
      <c r="D680" s="1">
        <f t="shared" ca="1" si="181"/>
        <v>42666</v>
      </c>
      <c r="E680" t="str">
        <f t="shared" ca="1" si="182"/>
        <v>10</v>
      </c>
      <c r="F680" t="str">
        <f t="shared" ca="1" si="183"/>
        <v>0</v>
      </c>
      <c r="G680">
        <v>2016</v>
      </c>
      <c r="H680" t="s">
        <v>26</v>
      </c>
      <c r="I680" t="s">
        <v>15</v>
      </c>
      <c r="J680">
        <f t="shared" ca="1" si="178"/>
        <v>150549</v>
      </c>
      <c r="K680" t="str">
        <f t="shared" ca="1" si="194"/>
        <v>FullHD</v>
      </c>
      <c r="L680" t="str">
        <f t="shared" ca="1" si="191"/>
        <v>15</v>
      </c>
      <c r="M680" t="str">
        <f t="shared" ca="1" si="192"/>
        <v>16</v>
      </c>
      <c r="N680" t="str">
        <f t="shared" ca="1" si="184"/>
        <v>i7</v>
      </c>
      <c r="O680" t="s">
        <v>21</v>
      </c>
      <c r="P680">
        <v>1024</v>
      </c>
      <c r="Q680" t="str">
        <f t="shared" ca="1" si="193"/>
        <v>128</v>
      </c>
      <c r="R680">
        <f t="shared" ca="1" si="185"/>
        <v>2</v>
      </c>
      <c r="S680" t="str">
        <f t="shared" ca="1" si="186"/>
        <v>0</v>
      </c>
      <c r="T680" t="str">
        <f t="shared" ca="1" si="187"/>
        <v>Kolkata</v>
      </c>
      <c r="W680">
        <f t="shared" ca="1" si="188"/>
        <v>0.22278505425812423</v>
      </c>
      <c r="Y680">
        <f t="shared" ca="1" si="189"/>
        <v>0.41882916164332873</v>
      </c>
    </row>
    <row r="681" spans="1:25" x14ac:dyDescent="0.3">
      <c r="A681">
        <f t="shared" si="190"/>
        <v>6175</v>
      </c>
      <c r="B681">
        <f t="shared" ca="1" si="179"/>
        <v>21</v>
      </c>
      <c r="C681" t="str">
        <f t="shared" ca="1" si="180"/>
        <v>0</v>
      </c>
      <c r="D681" s="1">
        <f t="shared" ca="1" si="181"/>
        <v>42598</v>
      </c>
      <c r="E681" t="str">
        <f t="shared" ca="1" si="182"/>
        <v>8</v>
      </c>
      <c r="F681" t="str">
        <f t="shared" ca="1" si="183"/>
        <v>1</v>
      </c>
      <c r="G681">
        <v>2016</v>
      </c>
      <c r="H681" t="s">
        <v>26</v>
      </c>
      <c r="I681" t="s">
        <v>15</v>
      </c>
      <c r="J681">
        <f t="shared" ca="1" si="178"/>
        <v>181909</v>
      </c>
      <c r="K681" t="str">
        <f t="shared" ca="1" si="194"/>
        <v>FullHD</v>
      </c>
      <c r="L681" t="str">
        <f t="shared" ca="1" si="191"/>
        <v>15</v>
      </c>
      <c r="M681" t="str">
        <f t="shared" ca="1" si="192"/>
        <v>16</v>
      </c>
      <c r="N681" t="str">
        <f t="shared" ca="1" si="184"/>
        <v>i7</v>
      </c>
      <c r="O681" t="s">
        <v>21</v>
      </c>
      <c r="P681">
        <v>1024</v>
      </c>
      <c r="Q681" t="str">
        <f t="shared" ca="1" si="193"/>
        <v>512</v>
      </c>
      <c r="R681">
        <f t="shared" ca="1" si="185"/>
        <v>3</v>
      </c>
      <c r="S681" t="str">
        <f t="shared" ca="1" si="186"/>
        <v>1</v>
      </c>
      <c r="T681" t="str">
        <f t="shared" ca="1" si="187"/>
        <v>Surat</v>
      </c>
      <c r="W681">
        <f t="shared" ca="1" si="188"/>
        <v>0.77937329764086871</v>
      </c>
      <c r="Y681">
        <f t="shared" ca="1" si="189"/>
        <v>0.87314358180669005</v>
      </c>
    </row>
    <row r="682" spans="1:25" x14ac:dyDescent="0.3">
      <c r="A682">
        <f t="shared" si="190"/>
        <v>6176</v>
      </c>
      <c r="B682">
        <f t="shared" ca="1" si="179"/>
        <v>27</v>
      </c>
      <c r="C682" t="str">
        <f t="shared" ca="1" si="180"/>
        <v>1</v>
      </c>
      <c r="D682" s="1">
        <f t="shared" ca="1" si="181"/>
        <v>42712</v>
      </c>
      <c r="E682" t="str">
        <f t="shared" ca="1" si="182"/>
        <v>12</v>
      </c>
      <c r="F682" t="str">
        <f t="shared" ca="1" si="183"/>
        <v>0</v>
      </c>
      <c r="G682">
        <v>2016</v>
      </c>
      <c r="H682" t="s">
        <v>26</v>
      </c>
      <c r="I682" t="s">
        <v>15</v>
      </c>
      <c r="J682">
        <f t="shared" ca="1" si="178"/>
        <v>149576</v>
      </c>
      <c r="K682" t="str">
        <f t="shared" ca="1" si="194"/>
        <v>FullHD</v>
      </c>
      <c r="L682" t="str">
        <f t="shared" ca="1" si="191"/>
        <v>15</v>
      </c>
      <c r="M682" t="str">
        <f t="shared" ca="1" si="192"/>
        <v>16</v>
      </c>
      <c r="N682" t="str">
        <f t="shared" ca="1" si="184"/>
        <v>i5</v>
      </c>
      <c r="O682" t="s">
        <v>21</v>
      </c>
      <c r="P682">
        <v>1024</v>
      </c>
      <c r="Q682" t="str">
        <f t="shared" ca="1" si="193"/>
        <v>128</v>
      </c>
      <c r="R682">
        <f t="shared" ca="1" si="185"/>
        <v>2</v>
      </c>
      <c r="S682" t="str">
        <f t="shared" ca="1" si="186"/>
        <v>1</v>
      </c>
      <c r="T682" t="str">
        <f t="shared" ca="1" si="187"/>
        <v>Kolkata</v>
      </c>
      <c r="W682">
        <f t="shared" ca="1" si="188"/>
        <v>0.96657873364115454</v>
      </c>
      <c r="Y682">
        <f t="shared" ca="1" si="189"/>
        <v>9.6585296743424975E-2</v>
      </c>
    </row>
    <row r="683" spans="1:25" x14ac:dyDescent="0.3">
      <c r="A683">
        <f t="shared" si="190"/>
        <v>6177</v>
      </c>
      <c r="B683">
        <f t="shared" ca="1" si="179"/>
        <v>19</v>
      </c>
      <c r="C683" t="str">
        <f t="shared" ca="1" si="180"/>
        <v>1</v>
      </c>
      <c r="D683" s="1">
        <f t="shared" ca="1" si="181"/>
        <v>42514</v>
      </c>
      <c r="E683" t="str">
        <f t="shared" ca="1" si="182"/>
        <v>5</v>
      </c>
      <c r="F683" t="str">
        <f t="shared" ca="1" si="183"/>
        <v>0</v>
      </c>
      <c r="G683">
        <v>2016</v>
      </c>
      <c r="H683" t="s">
        <v>26</v>
      </c>
      <c r="I683" t="s">
        <v>15</v>
      </c>
      <c r="J683">
        <f t="shared" ca="1" si="178"/>
        <v>134630</v>
      </c>
      <c r="K683" t="str">
        <f t="shared" ca="1" si="194"/>
        <v>FullHD</v>
      </c>
      <c r="L683" t="str">
        <f t="shared" ca="1" si="191"/>
        <v>15</v>
      </c>
      <c r="M683" t="str">
        <f t="shared" ca="1" si="192"/>
        <v>16</v>
      </c>
      <c r="N683" t="str">
        <f t="shared" ca="1" si="184"/>
        <v>i5</v>
      </c>
      <c r="O683" t="s">
        <v>21</v>
      </c>
      <c r="P683">
        <v>1024</v>
      </c>
      <c r="Q683" t="str">
        <f t="shared" ca="1" si="193"/>
        <v>512</v>
      </c>
      <c r="R683">
        <f t="shared" ca="1" si="185"/>
        <v>2</v>
      </c>
      <c r="S683" t="str">
        <f t="shared" ca="1" si="186"/>
        <v>0</v>
      </c>
      <c r="T683" t="str">
        <f t="shared" ca="1" si="187"/>
        <v>Hyderabad</v>
      </c>
      <c r="W683">
        <f t="shared" ca="1" si="188"/>
        <v>0.17647746216568883</v>
      </c>
      <c r="Y683">
        <f t="shared" ca="1" si="189"/>
        <v>0.45991701536118601</v>
      </c>
    </row>
    <row r="684" spans="1:25" x14ac:dyDescent="0.3">
      <c r="A684">
        <f t="shared" si="190"/>
        <v>6178</v>
      </c>
      <c r="B684">
        <f t="shared" ca="1" si="179"/>
        <v>19</v>
      </c>
      <c r="C684" t="str">
        <f t="shared" ca="1" si="180"/>
        <v>1</v>
      </c>
      <c r="D684" s="1">
        <f t="shared" ca="1" si="181"/>
        <v>42605</v>
      </c>
      <c r="E684" t="str">
        <f t="shared" ca="1" si="182"/>
        <v>8</v>
      </c>
      <c r="F684" t="str">
        <f t="shared" ca="1" si="183"/>
        <v>1</v>
      </c>
      <c r="G684">
        <v>2016</v>
      </c>
      <c r="H684" t="s">
        <v>26</v>
      </c>
      <c r="I684" t="s">
        <v>15</v>
      </c>
      <c r="J684">
        <f t="shared" ca="1" si="178"/>
        <v>226769</v>
      </c>
      <c r="K684" t="str">
        <f t="shared" ca="1" si="194"/>
        <v>FullHD</v>
      </c>
      <c r="L684" t="str">
        <f t="shared" ca="1" si="191"/>
        <v>15</v>
      </c>
      <c r="M684" t="str">
        <f t="shared" ca="1" si="192"/>
        <v>32</v>
      </c>
      <c r="N684" t="str">
        <f t="shared" ca="1" si="184"/>
        <v>i7</v>
      </c>
      <c r="O684" t="s">
        <v>21</v>
      </c>
      <c r="P684">
        <v>1024</v>
      </c>
      <c r="Q684" t="str">
        <f t="shared" ca="1" si="193"/>
        <v>512</v>
      </c>
      <c r="R684">
        <f t="shared" ca="1" si="185"/>
        <v>2</v>
      </c>
      <c r="S684" t="str">
        <f t="shared" ca="1" si="186"/>
        <v>0</v>
      </c>
      <c r="T684" t="str">
        <f t="shared" ca="1" si="187"/>
        <v>Bangalore</v>
      </c>
      <c r="W684">
        <f t="shared" ca="1" si="188"/>
        <v>0.15037347424868619</v>
      </c>
      <c r="Y684">
        <f t="shared" ca="1" si="189"/>
        <v>0.13078101691275079</v>
      </c>
    </row>
    <row r="685" spans="1:25" x14ac:dyDescent="0.3">
      <c r="A685">
        <f t="shared" si="190"/>
        <v>6179</v>
      </c>
      <c r="B685">
        <f t="shared" ca="1" si="179"/>
        <v>27</v>
      </c>
      <c r="C685" t="str">
        <f t="shared" ca="1" si="180"/>
        <v>1</v>
      </c>
      <c r="D685" s="1">
        <f t="shared" ca="1" si="181"/>
        <v>42717</v>
      </c>
      <c r="E685" t="str">
        <f t="shared" ca="1" si="182"/>
        <v>12</v>
      </c>
      <c r="F685" t="str">
        <f t="shared" ca="1" si="183"/>
        <v>0</v>
      </c>
      <c r="G685">
        <v>2016</v>
      </c>
      <c r="H685" t="s">
        <v>26</v>
      </c>
      <c r="I685" t="s">
        <v>15</v>
      </c>
      <c r="J685">
        <f t="shared" ca="1" si="178"/>
        <v>164228</v>
      </c>
      <c r="K685" t="str">
        <f t="shared" ca="1" si="194"/>
        <v>HD</v>
      </c>
      <c r="L685" t="str">
        <f t="shared" ca="1" si="191"/>
        <v>13</v>
      </c>
      <c r="M685" t="str">
        <f t="shared" ca="1" si="192"/>
        <v>16</v>
      </c>
      <c r="N685" t="str">
        <f t="shared" ca="1" si="184"/>
        <v>i7</v>
      </c>
      <c r="O685" t="s">
        <v>21</v>
      </c>
      <c r="P685">
        <v>1024</v>
      </c>
      <c r="Q685" t="str">
        <f t="shared" ca="1" si="193"/>
        <v>128</v>
      </c>
      <c r="R685">
        <f t="shared" ca="1" si="185"/>
        <v>3</v>
      </c>
      <c r="S685" t="str">
        <f t="shared" ca="1" si="186"/>
        <v>1</v>
      </c>
      <c r="T685" t="str">
        <f t="shared" ca="1" si="187"/>
        <v>Bangalore</v>
      </c>
      <c r="W685">
        <f t="shared" ca="1" si="188"/>
        <v>0.84720596331389808</v>
      </c>
      <c r="Y685">
        <f t="shared" ca="1" si="189"/>
        <v>0.33142134321753713</v>
      </c>
    </row>
    <row r="686" spans="1:25" x14ac:dyDescent="0.3">
      <c r="A686">
        <f t="shared" si="190"/>
        <v>6180</v>
      </c>
      <c r="B686">
        <f t="shared" ca="1" si="179"/>
        <v>21</v>
      </c>
      <c r="C686" t="str">
        <f t="shared" ca="1" si="180"/>
        <v>1</v>
      </c>
      <c r="D686" s="1">
        <f t="shared" ca="1" si="181"/>
        <v>42717</v>
      </c>
      <c r="E686" t="str">
        <f t="shared" ca="1" si="182"/>
        <v>12</v>
      </c>
      <c r="F686" t="str">
        <f t="shared" ca="1" si="183"/>
        <v>0</v>
      </c>
      <c r="G686">
        <v>2016</v>
      </c>
      <c r="H686" t="s">
        <v>26</v>
      </c>
      <c r="I686" t="s">
        <v>15</v>
      </c>
      <c r="J686">
        <f t="shared" ca="1" si="178"/>
        <v>161601</v>
      </c>
      <c r="K686" t="str">
        <f t="shared" ca="1" si="194"/>
        <v>FullHD</v>
      </c>
      <c r="L686" t="str">
        <f t="shared" ca="1" si="191"/>
        <v>15</v>
      </c>
      <c r="M686" t="str">
        <f t="shared" ca="1" si="192"/>
        <v>8</v>
      </c>
      <c r="N686" t="str">
        <f t="shared" ca="1" si="184"/>
        <v>i7</v>
      </c>
      <c r="O686" t="s">
        <v>21</v>
      </c>
      <c r="P686">
        <v>1024</v>
      </c>
      <c r="Q686" t="str">
        <f t="shared" ca="1" si="193"/>
        <v>256</v>
      </c>
      <c r="R686">
        <f t="shared" ca="1" si="185"/>
        <v>2</v>
      </c>
      <c r="S686" t="str">
        <f t="shared" ca="1" si="186"/>
        <v>1</v>
      </c>
      <c r="T686" t="str">
        <f t="shared" ca="1" si="187"/>
        <v>Bangalore</v>
      </c>
      <c r="W686">
        <f t="shared" ca="1" si="188"/>
        <v>0.73162927220569329</v>
      </c>
      <c r="Y686">
        <f t="shared" ca="1" si="189"/>
        <v>0.48158788041451861</v>
      </c>
    </row>
    <row r="687" spans="1:25" x14ac:dyDescent="0.3">
      <c r="A687">
        <f t="shared" si="190"/>
        <v>6181</v>
      </c>
      <c r="B687">
        <f t="shared" ca="1" si="179"/>
        <v>19</v>
      </c>
      <c r="C687" t="str">
        <f t="shared" ca="1" si="180"/>
        <v>1</v>
      </c>
      <c r="D687" s="1">
        <f t="shared" ca="1" si="181"/>
        <v>42556</v>
      </c>
      <c r="E687" t="str">
        <f t="shared" ca="1" si="182"/>
        <v>7</v>
      </c>
      <c r="F687" t="str">
        <f t="shared" ca="1" si="183"/>
        <v>1</v>
      </c>
      <c r="G687">
        <v>2016</v>
      </c>
      <c r="H687" t="s">
        <v>26</v>
      </c>
      <c r="I687" t="s">
        <v>15</v>
      </c>
      <c r="J687">
        <f t="shared" ca="1" si="178"/>
        <v>156812</v>
      </c>
      <c r="K687" t="str">
        <f t="shared" ca="1" si="194"/>
        <v>FullHD</v>
      </c>
      <c r="L687" t="str">
        <f t="shared" ca="1" si="191"/>
        <v>15</v>
      </c>
      <c r="M687" t="str">
        <f t="shared" ca="1" si="192"/>
        <v>16</v>
      </c>
      <c r="N687" t="str">
        <f t="shared" ca="1" si="184"/>
        <v>i7</v>
      </c>
      <c r="O687" t="s">
        <v>21</v>
      </c>
      <c r="P687">
        <v>1024</v>
      </c>
      <c r="Q687" t="str">
        <f t="shared" ca="1" si="193"/>
        <v>256</v>
      </c>
      <c r="R687">
        <f t="shared" ca="1" si="185"/>
        <v>2</v>
      </c>
      <c r="S687" t="str">
        <f t="shared" ca="1" si="186"/>
        <v>0</v>
      </c>
      <c r="T687" t="str">
        <f t="shared" ca="1" si="187"/>
        <v>Bangalore</v>
      </c>
      <c r="W687">
        <f t="shared" ca="1" si="188"/>
        <v>0.29108442979697358</v>
      </c>
      <c r="Y687">
        <f t="shared" ca="1" si="189"/>
        <v>0.59677135539107695</v>
      </c>
    </row>
    <row r="688" spans="1:25" x14ac:dyDescent="0.3">
      <c r="A688">
        <f t="shared" si="190"/>
        <v>6182</v>
      </c>
      <c r="B688">
        <f t="shared" ca="1" si="179"/>
        <v>24</v>
      </c>
      <c r="C688" t="str">
        <f t="shared" ca="1" si="180"/>
        <v>1</v>
      </c>
      <c r="D688" s="1">
        <f t="shared" ca="1" si="181"/>
        <v>42676</v>
      </c>
      <c r="E688" t="str">
        <f t="shared" ca="1" si="182"/>
        <v>11</v>
      </c>
      <c r="F688" t="str">
        <f t="shared" ca="1" si="183"/>
        <v>1</v>
      </c>
      <c r="G688">
        <v>2016</v>
      </c>
      <c r="H688" t="s">
        <v>26</v>
      </c>
      <c r="I688" t="s">
        <v>15</v>
      </c>
      <c r="J688">
        <f t="shared" ca="1" si="178"/>
        <v>141482</v>
      </c>
      <c r="K688" t="str">
        <f t="shared" ca="1" si="194"/>
        <v>HD</v>
      </c>
      <c r="L688" t="str">
        <f t="shared" ca="1" si="191"/>
        <v>13</v>
      </c>
      <c r="M688" t="str">
        <f t="shared" ca="1" si="192"/>
        <v>16</v>
      </c>
      <c r="N688" t="str">
        <f t="shared" ca="1" si="184"/>
        <v>i5</v>
      </c>
      <c r="O688" t="s">
        <v>21</v>
      </c>
      <c r="P688">
        <v>1024</v>
      </c>
      <c r="Q688" t="str">
        <f t="shared" ca="1" si="193"/>
        <v>512</v>
      </c>
      <c r="R688">
        <f t="shared" ca="1" si="185"/>
        <v>2</v>
      </c>
      <c r="S688" t="str">
        <f t="shared" ca="1" si="186"/>
        <v>0</v>
      </c>
      <c r="T688" t="str">
        <f t="shared" ca="1" si="187"/>
        <v>Mumbai</v>
      </c>
      <c r="W688">
        <f t="shared" ca="1" si="188"/>
        <v>0.4393745989617921</v>
      </c>
      <c r="Y688">
        <f t="shared" ca="1" si="189"/>
        <v>0.49942901523440641</v>
      </c>
    </row>
    <row r="689" spans="1:25" x14ac:dyDescent="0.3">
      <c r="A689">
        <f t="shared" si="190"/>
        <v>6183</v>
      </c>
      <c r="B689">
        <f t="shared" ca="1" si="179"/>
        <v>26</v>
      </c>
      <c r="C689" t="str">
        <f t="shared" ca="1" si="180"/>
        <v>1</v>
      </c>
      <c r="D689" s="1">
        <f t="shared" ca="1" si="181"/>
        <v>42468</v>
      </c>
      <c r="E689" t="str">
        <f t="shared" ca="1" si="182"/>
        <v>4</v>
      </c>
      <c r="F689" t="str">
        <f t="shared" ca="1" si="183"/>
        <v>0</v>
      </c>
      <c r="G689">
        <v>2016</v>
      </c>
      <c r="H689" t="s">
        <v>26</v>
      </c>
      <c r="I689" t="s">
        <v>15</v>
      </c>
      <c r="J689">
        <f t="shared" ca="1" si="178"/>
        <v>151582</v>
      </c>
      <c r="K689" t="str">
        <f t="shared" ca="1" si="194"/>
        <v>FullHD</v>
      </c>
      <c r="L689" t="str">
        <f t="shared" ca="1" si="191"/>
        <v>15</v>
      </c>
      <c r="M689" t="str">
        <f t="shared" ca="1" si="192"/>
        <v>8</v>
      </c>
      <c r="N689" t="str">
        <f t="shared" ca="1" si="184"/>
        <v>i7</v>
      </c>
      <c r="O689" t="s">
        <v>21</v>
      </c>
      <c r="P689">
        <v>1024</v>
      </c>
      <c r="Q689" t="str">
        <f t="shared" ca="1" si="193"/>
        <v>128</v>
      </c>
      <c r="R689">
        <f t="shared" ca="1" si="185"/>
        <v>3</v>
      </c>
      <c r="S689" t="str">
        <f t="shared" ca="1" si="186"/>
        <v>1</v>
      </c>
      <c r="T689" t="str">
        <f t="shared" ca="1" si="187"/>
        <v>Mumbai</v>
      </c>
      <c r="W689">
        <f t="shared" ca="1" si="188"/>
        <v>0.8501100919518535</v>
      </c>
      <c r="Y689">
        <f t="shared" ca="1" si="189"/>
        <v>0.2908396875070014</v>
      </c>
    </row>
    <row r="690" spans="1:25" x14ac:dyDescent="0.3">
      <c r="A690">
        <f t="shared" si="190"/>
        <v>6184</v>
      </c>
      <c r="B690">
        <f t="shared" ca="1" si="179"/>
        <v>25</v>
      </c>
      <c r="C690" t="str">
        <f t="shared" ca="1" si="180"/>
        <v>1</v>
      </c>
      <c r="D690" s="1">
        <f t="shared" ca="1" si="181"/>
        <v>42593</v>
      </c>
      <c r="E690" t="str">
        <f t="shared" ca="1" si="182"/>
        <v>8</v>
      </c>
      <c r="F690" t="str">
        <f t="shared" ca="1" si="183"/>
        <v>1</v>
      </c>
      <c r="G690">
        <v>2016</v>
      </c>
      <c r="H690" t="s">
        <v>26</v>
      </c>
      <c r="I690" t="s">
        <v>15</v>
      </c>
      <c r="J690">
        <f t="shared" ca="1" si="178"/>
        <v>168477</v>
      </c>
      <c r="K690" t="str">
        <f t="shared" ca="1" si="194"/>
        <v>FullHD</v>
      </c>
      <c r="L690" t="str">
        <f t="shared" ca="1" si="191"/>
        <v>15</v>
      </c>
      <c r="M690" t="str">
        <f t="shared" ca="1" si="192"/>
        <v>32</v>
      </c>
      <c r="N690" t="str">
        <f t="shared" ca="1" si="184"/>
        <v>i7</v>
      </c>
      <c r="O690" t="s">
        <v>21</v>
      </c>
      <c r="P690">
        <v>1024</v>
      </c>
      <c r="Q690" t="str">
        <f t="shared" ca="1" si="193"/>
        <v>256</v>
      </c>
      <c r="R690">
        <f t="shared" ca="1" si="185"/>
        <v>2</v>
      </c>
      <c r="S690" t="str">
        <f t="shared" ca="1" si="186"/>
        <v>0</v>
      </c>
      <c r="T690" t="str">
        <f t="shared" ca="1" si="187"/>
        <v>Hyderabad</v>
      </c>
      <c r="W690">
        <f t="shared" ca="1" si="188"/>
        <v>0.78707437484184062</v>
      </c>
      <c r="Y690">
        <f t="shared" ca="1" si="189"/>
        <v>0.13813899159410103</v>
      </c>
    </row>
    <row r="691" spans="1:25" x14ac:dyDescent="0.3">
      <c r="A691">
        <f t="shared" si="190"/>
        <v>6185</v>
      </c>
      <c r="B691">
        <f t="shared" ca="1" si="179"/>
        <v>28</v>
      </c>
      <c r="C691" t="str">
        <f t="shared" ca="1" si="180"/>
        <v>1</v>
      </c>
      <c r="D691" s="1">
        <f t="shared" ca="1" si="181"/>
        <v>42389</v>
      </c>
      <c r="E691" t="str">
        <f t="shared" ca="1" si="182"/>
        <v>1</v>
      </c>
      <c r="F691" t="str">
        <f t="shared" ca="1" si="183"/>
        <v>1</v>
      </c>
      <c r="G691">
        <v>2016</v>
      </c>
      <c r="H691" t="s">
        <v>26</v>
      </c>
      <c r="I691" t="s">
        <v>15</v>
      </c>
      <c r="J691">
        <f t="shared" ca="1" si="178"/>
        <v>133107</v>
      </c>
      <c r="K691" t="str">
        <f t="shared" ca="1" si="194"/>
        <v>FullHD</v>
      </c>
      <c r="L691" t="str">
        <f t="shared" ca="1" si="191"/>
        <v>15</v>
      </c>
      <c r="M691" t="str">
        <f t="shared" ca="1" si="192"/>
        <v>8</v>
      </c>
      <c r="N691" t="str">
        <f t="shared" ca="1" si="184"/>
        <v>i5</v>
      </c>
      <c r="O691" t="s">
        <v>21</v>
      </c>
      <c r="P691">
        <v>1024</v>
      </c>
      <c r="Q691" t="str">
        <f t="shared" ca="1" si="193"/>
        <v>128</v>
      </c>
      <c r="R691">
        <f t="shared" ca="1" si="185"/>
        <v>2</v>
      </c>
      <c r="S691" t="str">
        <f t="shared" ca="1" si="186"/>
        <v>0</v>
      </c>
      <c r="T691" t="str">
        <f t="shared" ca="1" si="187"/>
        <v>Kolkata</v>
      </c>
      <c r="W691">
        <f t="shared" ca="1" si="188"/>
        <v>0.82766629164119543</v>
      </c>
      <c r="Y691">
        <f t="shared" ca="1" si="189"/>
        <v>0.2737220109130335</v>
      </c>
    </row>
    <row r="692" spans="1:25" x14ac:dyDescent="0.3">
      <c r="A692">
        <f t="shared" si="190"/>
        <v>6186</v>
      </c>
      <c r="B692">
        <f t="shared" ca="1" si="179"/>
        <v>26</v>
      </c>
      <c r="C692" t="str">
        <f t="shared" ca="1" si="180"/>
        <v>1</v>
      </c>
      <c r="D692" s="1">
        <f t="shared" ca="1" si="181"/>
        <v>42567</v>
      </c>
      <c r="E692" t="str">
        <f t="shared" ca="1" si="182"/>
        <v>7</v>
      </c>
      <c r="F692" t="str">
        <f t="shared" ca="1" si="183"/>
        <v>1</v>
      </c>
      <c r="G692">
        <v>2016</v>
      </c>
      <c r="H692" t="s">
        <v>26</v>
      </c>
      <c r="I692" t="s">
        <v>15</v>
      </c>
      <c r="J692">
        <f t="shared" ca="1" si="178"/>
        <v>153304</v>
      </c>
      <c r="K692" t="str">
        <f t="shared" ca="1" si="194"/>
        <v>HD</v>
      </c>
      <c r="L692" t="str">
        <f t="shared" ca="1" si="191"/>
        <v>13</v>
      </c>
      <c r="M692" t="str">
        <f t="shared" ca="1" si="192"/>
        <v>8</v>
      </c>
      <c r="N692" t="str">
        <f t="shared" ca="1" si="184"/>
        <v>i7</v>
      </c>
      <c r="O692" t="s">
        <v>21</v>
      </c>
      <c r="P692">
        <v>1024</v>
      </c>
      <c r="Q692" t="str">
        <f t="shared" ca="1" si="193"/>
        <v>128</v>
      </c>
      <c r="R692">
        <f t="shared" ca="1" si="185"/>
        <v>3</v>
      </c>
      <c r="S692" t="str">
        <f t="shared" ca="1" si="186"/>
        <v>1</v>
      </c>
      <c r="T692" t="str">
        <f t="shared" ca="1" si="187"/>
        <v>Hyderabad</v>
      </c>
      <c r="W692">
        <f t="shared" ca="1" si="188"/>
        <v>0.90752820400606671</v>
      </c>
      <c r="Y692">
        <f t="shared" ca="1" si="189"/>
        <v>0.57548075427700929</v>
      </c>
    </row>
    <row r="693" spans="1:25" x14ac:dyDescent="0.3">
      <c r="A693">
        <f t="shared" si="190"/>
        <v>6187</v>
      </c>
      <c r="B693">
        <f t="shared" ca="1" si="179"/>
        <v>21</v>
      </c>
      <c r="C693" t="str">
        <f t="shared" ca="1" si="180"/>
        <v>1</v>
      </c>
      <c r="D693" s="1">
        <f t="shared" ca="1" si="181"/>
        <v>42538</v>
      </c>
      <c r="E693" t="str">
        <f t="shared" ca="1" si="182"/>
        <v>6</v>
      </c>
      <c r="F693" t="str">
        <f t="shared" ca="1" si="183"/>
        <v>0</v>
      </c>
      <c r="G693">
        <v>2016</v>
      </c>
      <c r="H693" t="s">
        <v>26</v>
      </c>
      <c r="I693" t="s">
        <v>15</v>
      </c>
      <c r="J693">
        <f t="shared" ca="1" si="178"/>
        <v>145448</v>
      </c>
      <c r="K693" t="str">
        <f t="shared" ca="1" si="194"/>
        <v>FullHD</v>
      </c>
      <c r="L693" t="str">
        <f t="shared" ca="1" si="191"/>
        <v>15</v>
      </c>
      <c r="M693" t="str">
        <f t="shared" ca="1" si="192"/>
        <v>16</v>
      </c>
      <c r="N693" t="str">
        <f t="shared" ca="1" si="184"/>
        <v>i5</v>
      </c>
      <c r="O693" t="s">
        <v>21</v>
      </c>
      <c r="P693">
        <v>1024</v>
      </c>
      <c r="Q693" t="str">
        <f t="shared" ca="1" si="193"/>
        <v>256</v>
      </c>
      <c r="R693">
        <f t="shared" ca="1" si="185"/>
        <v>2</v>
      </c>
      <c r="S693" t="str">
        <f t="shared" ca="1" si="186"/>
        <v>0</v>
      </c>
      <c r="T693" t="str">
        <f t="shared" ca="1" si="187"/>
        <v>Coimbatore</v>
      </c>
      <c r="W693">
        <f t="shared" ca="1" si="188"/>
        <v>0.39305362366577956</v>
      </c>
      <c r="Y693">
        <f t="shared" ca="1" si="189"/>
        <v>0.86895206277963943</v>
      </c>
    </row>
    <row r="694" spans="1:25" x14ac:dyDescent="0.3">
      <c r="A694">
        <f t="shared" si="190"/>
        <v>6188</v>
      </c>
      <c r="B694">
        <f t="shared" ca="1" si="179"/>
        <v>30</v>
      </c>
      <c r="C694" t="str">
        <f t="shared" ca="1" si="180"/>
        <v>1</v>
      </c>
      <c r="D694" s="1">
        <f t="shared" ca="1" si="181"/>
        <v>42618</v>
      </c>
      <c r="E694" t="str">
        <f t="shared" ca="1" si="182"/>
        <v>9</v>
      </c>
      <c r="F694" t="str">
        <f t="shared" ca="1" si="183"/>
        <v>0</v>
      </c>
      <c r="G694">
        <v>2016</v>
      </c>
      <c r="H694" t="s">
        <v>26</v>
      </c>
      <c r="I694" t="s">
        <v>15</v>
      </c>
      <c r="J694">
        <f t="shared" ca="1" si="178"/>
        <v>237901</v>
      </c>
      <c r="K694" t="str">
        <f t="shared" ca="1" si="194"/>
        <v>FullHD</v>
      </c>
      <c r="L694" t="str">
        <f t="shared" ca="1" si="191"/>
        <v>15</v>
      </c>
      <c r="M694" t="str">
        <f t="shared" ca="1" si="192"/>
        <v>32</v>
      </c>
      <c r="N694" t="str">
        <f t="shared" ca="1" si="184"/>
        <v>i7</v>
      </c>
      <c r="O694" t="s">
        <v>21</v>
      </c>
      <c r="P694">
        <v>1024</v>
      </c>
      <c r="Q694" t="str">
        <f t="shared" ca="1" si="193"/>
        <v>512</v>
      </c>
      <c r="R694">
        <f t="shared" ca="1" si="185"/>
        <v>3</v>
      </c>
      <c r="S694" t="str">
        <f t="shared" ca="1" si="186"/>
        <v>1</v>
      </c>
      <c r="T694" t="str">
        <f t="shared" ca="1" si="187"/>
        <v>Kolkata</v>
      </c>
      <c r="W694">
        <f t="shared" ca="1" si="188"/>
        <v>0.86341786721643576</v>
      </c>
      <c r="Y694">
        <f t="shared" ca="1" si="189"/>
        <v>0.29313971165562813</v>
      </c>
    </row>
    <row r="695" spans="1:25" x14ac:dyDescent="0.3">
      <c r="A695">
        <f t="shared" si="190"/>
        <v>6189</v>
      </c>
      <c r="B695">
        <f t="shared" ca="1" si="179"/>
        <v>25</v>
      </c>
      <c r="C695" t="str">
        <f t="shared" ca="1" si="180"/>
        <v>1</v>
      </c>
      <c r="D695" s="1">
        <f t="shared" ca="1" si="181"/>
        <v>42484</v>
      </c>
      <c r="E695" t="str">
        <f t="shared" ca="1" si="182"/>
        <v>4</v>
      </c>
      <c r="F695" t="str">
        <f t="shared" ca="1" si="183"/>
        <v>0</v>
      </c>
      <c r="G695">
        <v>2016</v>
      </c>
      <c r="H695" t="s">
        <v>26</v>
      </c>
      <c r="I695" t="s">
        <v>15</v>
      </c>
      <c r="J695">
        <f t="shared" ca="1" si="178"/>
        <v>141223</v>
      </c>
      <c r="K695" t="str">
        <f t="shared" ca="1" si="194"/>
        <v>FullHD</v>
      </c>
      <c r="L695" t="str">
        <f t="shared" ca="1" si="191"/>
        <v>15</v>
      </c>
      <c r="M695" t="str">
        <f t="shared" ca="1" si="192"/>
        <v>8</v>
      </c>
      <c r="N695" t="str">
        <f t="shared" ca="1" si="184"/>
        <v>i5</v>
      </c>
      <c r="O695" t="s">
        <v>21</v>
      </c>
      <c r="P695">
        <v>1024</v>
      </c>
      <c r="Q695" t="str">
        <f t="shared" ca="1" si="193"/>
        <v>128</v>
      </c>
      <c r="R695">
        <f t="shared" ca="1" si="185"/>
        <v>3</v>
      </c>
      <c r="S695" t="str">
        <f t="shared" ca="1" si="186"/>
        <v>1</v>
      </c>
      <c r="T695" t="str">
        <f t="shared" ca="1" si="187"/>
        <v>Mumbai</v>
      </c>
      <c r="W695">
        <f t="shared" ca="1" si="188"/>
        <v>0.73157734124516083</v>
      </c>
      <c r="Y695">
        <f t="shared" ca="1" si="189"/>
        <v>0.69730924103776781</v>
      </c>
    </row>
    <row r="696" spans="1:25" x14ac:dyDescent="0.3">
      <c r="A696">
        <f t="shared" si="190"/>
        <v>6190</v>
      </c>
      <c r="B696">
        <f t="shared" ca="1" si="179"/>
        <v>20</v>
      </c>
      <c r="C696" t="str">
        <f t="shared" ca="1" si="180"/>
        <v>1</v>
      </c>
      <c r="D696" s="1">
        <f t="shared" ca="1" si="181"/>
        <v>42423</v>
      </c>
      <c r="E696" t="str">
        <f t="shared" ca="1" si="182"/>
        <v>2</v>
      </c>
      <c r="F696" t="str">
        <f t="shared" ca="1" si="183"/>
        <v>0</v>
      </c>
      <c r="G696">
        <v>2016</v>
      </c>
      <c r="H696" t="s">
        <v>26</v>
      </c>
      <c r="I696" t="s">
        <v>15</v>
      </c>
      <c r="J696">
        <f t="shared" ca="1" si="178"/>
        <v>124918</v>
      </c>
      <c r="K696" t="str">
        <f t="shared" ca="1" si="194"/>
        <v>FullHD</v>
      </c>
      <c r="L696" t="str">
        <f t="shared" ca="1" si="191"/>
        <v>15</v>
      </c>
      <c r="M696" t="str">
        <f t="shared" ca="1" si="192"/>
        <v>16</v>
      </c>
      <c r="N696" t="str">
        <f t="shared" ca="1" si="184"/>
        <v>i5</v>
      </c>
      <c r="O696" t="s">
        <v>21</v>
      </c>
      <c r="P696">
        <v>1024</v>
      </c>
      <c r="Q696" t="str">
        <f t="shared" ca="1" si="193"/>
        <v>512</v>
      </c>
      <c r="R696">
        <f t="shared" ca="1" si="185"/>
        <v>3</v>
      </c>
      <c r="S696" t="str">
        <f t="shared" ca="1" si="186"/>
        <v>1</v>
      </c>
      <c r="T696" t="str">
        <f t="shared" ca="1" si="187"/>
        <v>Bhopal</v>
      </c>
      <c r="W696">
        <f t="shared" ca="1" si="188"/>
        <v>0.53128993183263662</v>
      </c>
      <c r="Y696">
        <f t="shared" ca="1" si="189"/>
        <v>0.96379282197869665</v>
      </c>
    </row>
    <row r="697" spans="1:25" x14ac:dyDescent="0.3">
      <c r="A697">
        <f t="shared" si="190"/>
        <v>6191</v>
      </c>
      <c r="B697">
        <f t="shared" ca="1" si="179"/>
        <v>21</v>
      </c>
      <c r="C697" t="str">
        <f t="shared" ca="1" si="180"/>
        <v>1</v>
      </c>
      <c r="D697" s="1">
        <f t="shared" ca="1" si="181"/>
        <v>42487</v>
      </c>
      <c r="E697" t="str">
        <f t="shared" ca="1" si="182"/>
        <v>4</v>
      </c>
      <c r="F697" t="str">
        <f t="shared" ca="1" si="183"/>
        <v>0</v>
      </c>
      <c r="G697">
        <v>2016</v>
      </c>
      <c r="H697" t="s">
        <v>26</v>
      </c>
      <c r="I697" t="s">
        <v>15</v>
      </c>
      <c r="J697">
        <f t="shared" ca="1" si="178"/>
        <v>129834</v>
      </c>
      <c r="K697" t="str">
        <f t="shared" ca="1" si="194"/>
        <v>FullHD</v>
      </c>
      <c r="L697" t="str">
        <f t="shared" ca="1" si="191"/>
        <v>15</v>
      </c>
      <c r="M697" t="str">
        <f t="shared" ca="1" si="192"/>
        <v>16</v>
      </c>
      <c r="N697" t="str">
        <f t="shared" ca="1" si="184"/>
        <v>i5</v>
      </c>
      <c r="O697" t="s">
        <v>21</v>
      </c>
      <c r="P697">
        <v>1024</v>
      </c>
      <c r="Q697" t="str">
        <f t="shared" ca="1" si="193"/>
        <v>128</v>
      </c>
      <c r="R697">
        <f t="shared" ca="1" si="185"/>
        <v>2</v>
      </c>
      <c r="S697" t="str">
        <f t="shared" ca="1" si="186"/>
        <v>0</v>
      </c>
      <c r="T697" t="str">
        <f t="shared" ca="1" si="187"/>
        <v>Hyderabad</v>
      </c>
      <c r="W697">
        <f t="shared" ca="1" si="188"/>
        <v>0.24860646241039852</v>
      </c>
      <c r="Y697">
        <f t="shared" ca="1" si="189"/>
        <v>0.16821131558461122</v>
      </c>
    </row>
    <row r="698" spans="1:25" x14ac:dyDescent="0.3">
      <c r="A698">
        <f t="shared" si="190"/>
        <v>6192</v>
      </c>
      <c r="B698">
        <f t="shared" ca="1" si="179"/>
        <v>21</v>
      </c>
      <c r="C698" t="str">
        <f t="shared" ca="1" si="180"/>
        <v>1</v>
      </c>
      <c r="D698" s="1">
        <f t="shared" ca="1" si="181"/>
        <v>42633</v>
      </c>
      <c r="E698" t="str">
        <f t="shared" ca="1" si="182"/>
        <v>9</v>
      </c>
      <c r="F698" t="str">
        <f t="shared" ca="1" si="183"/>
        <v>0</v>
      </c>
      <c r="G698">
        <v>2016</v>
      </c>
      <c r="H698" t="s">
        <v>26</v>
      </c>
      <c r="I698" t="s">
        <v>15</v>
      </c>
      <c r="J698">
        <f t="shared" ca="1" si="178"/>
        <v>162117</v>
      </c>
      <c r="K698" t="str">
        <f t="shared" ca="1" si="194"/>
        <v>HD</v>
      </c>
      <c r="L698" t="str">
        <f t="shared" ca="1" si="191"/>
        <v>13</v>
      </c>
      <c r="M698" t="str">
        <f t="shared" ca="1" si="192"/>
        <v>8</v>
      </c>
      <c r="N698" t="str">
        <f t="shared" ca="1" si="184"/>
        <v>i7</v>
      </c>
      <c r="O698" t="s">
        <v>21</v>
      </c>
      <c r="P698">
        <v>1024</v>
      </c>
      <c r="Q698" t="str">
        <f t="shared" ca="1" si="193"/>
        <v>128</v>
      </c>
      <c r="R698">
        <f t="shared" ca="1" si="185"/>
        <v>2</v>
      </c>
      <c r="S698" t="str">
        <f t="shared" ca="1" si="186"/>
        <v>0</v>
      </c>
      <c r="T698" t="str">
        <f t="shared" ca="1" si="187"/>
        <v>Bangalore</v>
      </c>
      <c r="W698">
        <f t="shared" ca="1" si="188"/>
        <v>0.23145133178489419</v>
      </c>
      <c r="Y698">
        <f t="shared" ca="1" si="189"/>
        <v>0.36541679137082117</v>
      </c>
    </row>
    <row r="699" spans="1:25" x14ac:dyDescent="0.3">
      <c r="A699">
        <f t="shared" si="190"/>
        <v>6193</v>
      </c>
      <c r="B699">
        <f t="shared" ca="1" si="179"/>
        <v>28</v>
      </c>
      <c r="C699" t="str">
        <f t="shared" ca="1" si="180"/>
        <v>1</v>
      </c>
      <c r="D699" s="1">
        <f t="shared" ca="1" si="181"/>
        <v>42553</v>
      </c>
      <c r="E699" t="str">
        <f t="shared" ca="1" si="182"/>
        <v>7</v>
      </c>
      <c r="F699" t="str">
        <f t="shared" ca="1" si="183"/>
        <v>1</v>
      </c>
      <c r="G699">
        <v>2016</v>
      </c>
      <c r="H699" t="s">
        <v>26</v>
      </c>
      <c r="I699" t="s">
        <v>15</v>
      </c>
      <c r="J699">
        <f t="shared" ca="1" si="178"/>
        <v>121893</v>
      </c>
      <c r="K699" t="str">
        <f t="shared" ca="1" si="194"/>
        <v>HD</v>
      </c>
      <c r="L699" t="str">
        <f t="shared" ca="1" si="191"/>
        <v>13</v>
      </c>
      <c r="M699" t="str">
        <f t="shared" ca="1" si="192"/>
        <v>8</v>
      </c>
      <c r="N699" t="str">
        <f t="shared" ca="1" si="184"/>
        <v>i5</v>
      </c>
      <c r="O699" t="s">
        <v>21</v>
      </c>
      <c r="P699">
        <v>1024</v>
      </c>
      <c r="Q699" t="str">
        <f t="shared" ca="1" si="193"/>
        <v>256</v>
      </c>
      <c r="R699">
        <f t="shared" ca="1" si="185"/>
        <v>3</v>
      </c>
      <c r="S699" t="str">
        <f t="shared" ca="1" si="186"/>
        <v>1</v>
      </c>
      <c r="T699" t="str">
        <f t="shared" ca="1" si="187"/>
        <v>Kolkata</v>
      </c>
      <c r="W699">
        <f t="shared" ca="1" si="188"/>
        <v>0.81467326504309179</v>
      </c>
      <c r="Y699">
        <f t="shared" ca="1" si="189"/>
        <v>4.5222189409047542E-2</v>
      </c>
    </row>
    <row r="700" spans="1:25" x14ac:dyDescent="0.3">
      <c r="A700">
        <f t="shared" si="190"/>
        <v>6194</v>
      </c>
      <c r="B700">
        <f t="shared" ca="1" si="179"/>
        <v>21</v>
      </c>
      <c r="C700" t="str">
        <f t="shared" ca="1" si="180"/>
        <v>1</v>
      </c>
      <c r="D700" s="1">
        <f t="shared" ca="1" si="181"/>
        <v>42651</v>
      </c>
      <c r="E700" t="str">
        <f t="shared" ca="1" si="182"/>
        <v>10</v>
      </c>
      <c r="F700" t="str">
        <f t="shared" ca="1" si="183"/>
        <v>0</v>
      </c>
      <c r="G700">
        <v>2016</v>
      </c>
      <c r="H700" t="s">
        <v>26</v>
      </c>
      <c r="I700" t="s">
        <v>15</v>
      </c>
      <c r="J700">
        <f t="shared" ca="1" si="178"/>
        <v>132493</v>
      </c>
      <c r="K700" t="str">
        <f t="shared" ca="1" si="194"/>
        <v>FullHD</v>
      </c>
      <c r="L700" t="str">
        <f t="shared" ca="1" si="191"/>
        <v>15</v>
      </c>
      <c r="M700" t="str">
        <f t="shared" ca="1" si="192"/>
        <v>16</v>
      </c>
      <c r="N700" t="str">
        <f t="shared" ca="1" si="184"/>
        <v>i5</v>
      </c>
      <c r="O700" t="s">
        <v>21</v>
      </c>
      <c r="P700">
        <v>1024</v>
      </c>
      <c r="Q700" t="str">
        <f t="shared" ca="1" si="193"/>
        <v>256</v>
      </c>
      <c r="R700">
        <f t="shared" ca="1" si="185"/>
        <v>2</v>
      </c>
      <c r="S700" t="str">
        <f t="shared" ca="1" si="186"/>
        <v>0</v>
      </c>
      <c r="T700" t="str">
        <f t="shared" ca="1" si="187"/>
        <v>Ranchi</v>
      </c>
      <c r="W700">
        <f t="shared" ca="1" si="188"/>
        <v>0.42437730806621465</v>
      </c>
      <c r="Y700">
        <f t="shared" ca="1" si="189"/>
        <v>0.98828908795125836</v>
      </c>
    </row>
    <row r="701" spans="1:25" x14ac:dyDescent="0.3">
      <c r="A701">
        <f t="shared" si="190"/>
        <v>6195</v>
      </c>
      <c r="B701">
        <f t="shared" ca="1" si="179"/>
        <v>21</v>
      </c>
      <c r="C701" t="str">
        <f t="shared" ca="1" si="180"/>
        <v>0</v>
      </c>
      <c r="D701" s="1">
        <f t="shared" ca="1" si="181"/>
        <v>42572</v>
      </c>
      <c r="E701" t="str">
        <f t="shared" ca="1" si="182"/>
        <v>7</v>
      </c>
      <c r="F701" t="str">
        <f t="shared" ca="1" si="183"/>
        <v>1</v>
      </c>
      <c r="G701">
        <v>2016</v>
      </c>
      <c r="H701" t="s">
        <v>26</v>
      </c>
      <c r="I701" t="s">
        <v>15</v>
      </c>
      <c r="J701">
        <f t="shared" ca="1" si="178"/>
        <v>172464</v>
      </c>
      <c r="K701" t="str">
        <f t="shared" ca="1" si="194"/>
        <v>FullHD</v>
      </c>
      <c r="L701" t="str">
        <f t="shared" ca="1" si="191"/>
        <v>15</v>
      </c>
      <c r="M701" t="str">
        <f t="shared" ca="1" si="192"/>
        <v>16</v>
      </c>
      <c r="N701" t="str">
        <f t="shared" ca="1" si="184"/>
        <v>i7</v>
      </c>
      <c r="O701" t="s">
        <v>21</v>
      </c>
      <c r="P701">
        <v>1024</v>
      </c>
      <c r="Q701" t="str">
        <f t="shared" ca="1" si="193"/>
        <v>512</v>
      </c>
      <c r="R701">
        <f t="shared" ca="1" si="185"/>
        <v>2</v>
      </c>
      <c r="S701" t="str">
        <f t="shared" ca="1" si="186"/>
        <v>0</v>
      </c>
      <c r="T701" t="str">
        <f t="shared" ca="1" si="187"/>
        <v>Kota</v>
      </c>
      <c r="W701">
        <f t="shared" ca="1" si="188"/>
        <v>0.46130650799432771</v>
      </c>
      <c r="Y701">
        <f t="shared" ca="1" si="189"/>
        <v>0.97049876705343741</v>
      </c>
    </row>
    <row r="702" spans="1:25" x14ac:dyDescent="0.3">
      <c r="A702">
        <f t="shared" si="190"/>
        <v>6196</v>
      </c>
      <c r="B702">
        <f t="shared" ca="1" si="179"/>
        <v>30</v>
      </c>
      <c r="C702" t="str">
        <f t="shared" ca="1" si="180"/>
        <v>1</v>
      </c>
      <c r="D702" s="1">
        <f t="shared" ca="1" si="181"/>
        <v>42537</v>
      </c>
      <c r="E702" t="str">
        <f t="shared" ca="1" si="182"/>
        <v>6</v>
      </c>
      <c r="F702" t="str">
        <f t="shared" ca="1" si="183"/>
        <v>0</v>
      </c>
      <c r="G702">
        <v>2016</v>
      </c>
      <c r="H702" t="s">
        <v>26</v>
      </c>
      <c r="I702" t="s">
        <v>15</v>
      </c>
      <c r="J702">
        <f t="shared" ca="1" si="178"/>
        <v>198628</v>
      </c>
      <c r="K702" t="str">
        <f t="shared" ca="1" si="194"/>
        <v>HD</v>
      </c>
      <c r="L702" t="str">
        <f t="shared" ca="1" si="191"/>
        <v>13</v>
      </c>
      <c r="M702" t="str">
        <f t="shared" ca="1" si="192"/>
        <v>16</v>
      </c>
      <c r="N702" t="str">
        <f t="shared" ca="1" si="184"/>
        <v>i7</v>
      </c>
      <c r="O702" t="s">
        <v>21</v>
      </c>
      <c r="P702">
        <v>1024</v>
      </c>
      <c r="Q702" t="str">
        <f t="shared" ca="1" si="193"/>
        <v>512</v>
      </c>
      <c r="R702">
        <f t="shared" ca="1" si="185"/>
        <v>3</v>
      </c>
      <c r="S702" t="str">
        <f t="shared" ca="1" si="186"/>
        <v>1</v>
      </c>
      <c r="T702" t="str">
        <f t="shared" ca="1" si="187"/>
        <v>Coimbatore</v>
      </c>
      <c r="W702">
        <f t="shared" ca="1" si="188"/>
        <v>0.94528599429196192</v>
      </c>
      <c r="Y702">
        <f t="shared" ca="1" si="189"/>
        <v>0.85256753861460921</v>
      </c>
    </row>
    <row r="703" spans="1:25" x14ac:dyDescent="0.3">
      <c r="A703">
        <f t="shared" si="190"/>
        <v>6197</v>
      </c>
      <c r="B703">
        <f t="shared" ca="1" si="179"/>
        <v>20</v>
      </c>
      <c r="C703" t="str">
        <f t="shared" ca="1" si="180"/>
        <v>1</v>
      </c>
      <c r="D703" s="1">
        <f t="shared" ca="1" si="181"/>
        <v>42387</v>
      </c>
      <c r="E703" t="str">
        <f t="shared" ca="1" si="182"/>
        <v>1</v>
      </c>
      <c r="F703" t="str">
        <f t="shared" ca="1" si="183"/>
        <v>1</v>
      </c>
      <c r="G703">
        <v>2016</v>
      </c>
      <c r="H703" t="s">
        <v>26</v>
      </c>
      <c r="I703" t="s">
        <v>15</v>
      </c>
      <c r="J703">
        <f t="shared" ca="1" si="178"/>
        <v>160706</v>
      </c>
      <c r="K703" t="str">
        <f t="shared" ca="1" si="194"/>
        <v>HD</v>
      </c>
      <c r="L703" t="str">
        <f t="shared" ca="1" si="191"/>
        <v>13</v>
      </c>
      <c r="M703" t="str">
        <f t="shared" ca="1" si="192"/>
        <v>16</v>
      </c>
      <c r="N703" t="str">
        <f t="shared" ca="1" si="184"/>
        <v>i7</v>
      </c>
      <c r="O703" t="s">
        <v>21</v>
      </c>
      <c r="P703">
        <v>1024</v>
      </c>
      <c r="Q703" t="str">
        <f t="shared" ca="1" si="193"/>
        <v>128</v>
      </c>
      <c r="R703">
        <f t="shared" ca="1" si="185"/>
        <v>2</v>
      </c>
      <c r="S703" t="str">
        <f t="shared" ca="1" si="186"/>
        <v>0</v>
      </c>
      <c r="T703" t="str">
        <f t="shared" ca="1" si="187"/>
        <v>Lucknow</v>
      </c>
      <c r="W703">
        <f t="shared" ca="1" si="188"/>
        <v>8.89706949140876E-2</v>
      </c>
      <c r="Y703">
        <f t="shared" ca="1" si="189"/>
        <v>0.82302760195610603</v>
      </c>
    </row>
    <row r="704" spans="1:25" x14ac:dyDescent="0.3">
      <c r="A704">
        <f t="shared" si="190"/>
        <v>6198</v>
      </c>
      <c r="B704">
        <f t="shared" ca="1" si="179"/>
        <v>21</v>
      </c>
      <c r="C704" t="str">
        <f t="shared" ca="1" si="180"/>
        <v>1</v>
      </c>
      <c r="D704" s="1">
        <f t="shared" ca="1" si="181"/>
        <v>42683</v>
      </c>
      <c r="E704" t="str">
        <f t="shared" ca="1" si="182"/>
        <v>11</v>
      </c>
      <c r="F704" t="str">
        <f t="shared" ca="1" si="183"/>
        <v>1</v>
      </c>
      <c r="G704">
        <v>2016</v>
      </c>
      <c r="H704" t="s">
        <v>26</v>
      </c>
      <c r="I704" t="s">
        <v>15</v>
      </c>
      <c r="J704">
        <f t="shared" ca="1" si="178"/>
        <v>162518</v>
      </c>
      <c r="K704" t="str">
        <f t="shared" ca="1" si="194"/>
        <v>HD</v>
      </c>
      <c r="L704" t="str">
        <f t="shared" ca="1" si="191"/>
        <v>13</v>
      </c>
      <c r="M704" t="str">
        <f t="shared" ca="1" si="192"/>
        <v>8</v>
      </c>
      <c r="N704" t="str">
        <f t="shared" ca="1" si="184"/>
        <v>i7</v>
      </c>
      <c r="O704" t="s">
        <v>21</v>
      </c>
      <c r="P704">
        <v>1024</v>
      </c>
      <c r="Q704" t="str">
        <f t="shared" ca="1" si="193"/>
        <v>128</v>
      </c>
      <c r="R704">
        <f t="shared" ca="1" si="185"/>
        <v>3</v>
      </c>
      <c r="S704" t="str">
        <f t="shared" ca="1" si="186"/>
        <v>1</v>
      </c>
      <c r="T704" t="str">
        <f t="shared" ca="1" si="187"/>
        <v>Bangalore</v>
      </c>
      <c r="W704">
        <f t="shared" ca="1" si="188"/>
        <v>0.4582575500734104</v>
      </c>
      <c r="Y704">
        <f t="shared" ca="1" si="189"/>
        <v>0.62175330911302296</v>
      </c>
    </row>
    <row r="705" spans="1:25" x14ac:dyDescent="0.3">
      <c r="A705">
        <f t="shared" si="190"/>
        <v>6199</v>
      </c>
      <c r="B705">
        <f t="shared" ca="1" si="179"/>
        <v>22</v>
      </c>
      <c r="C705" t="str">
        <f t="shared" ca="1" si="180"/>
        <v>1</v>
      </c>
      <c r="D705" s="1">
        <f t="shared" ca="1" si="181"/>
        <v>42389</v>
      </c>
      <c r="E705" t="str">
        <f t="shared" ca="1" si="182"/>
        <v>1</v>
      </c>
      <c r="F705" t="str">
        <f t="shared" ca="1" si="183"/>
        <v>1</v>
      </c>
      <c r="G705">
        <v>2016</v>
      </c>
      <c r="H705" t="s">
        <v>26</v>
      </c>
      <c r="I705" t="s">
        <v>15</v>
      </c>
      <c r="J705">
        <f t="shared" ca="1" si="178"/>
        <v>167706</v>
      </c>
      <c r="K705" t="str">
        <f t="shared" ca="1" si="194"/>
        <v>HD</v>
      </c>
      <c r="L705" t="str">
        <f t="shared" ca="1" si="191"/>
        <v>13</v>
      </c>
      <c r="M705" t="str">
        <f t="shared" ca="1" si="192"/>
        <v>16</v>
      </c>
      <c r="N705" t="str">
        <f t="shared" ca="1" si="184"/>
        <v>i7</v>
      </c>
      <c r="O705" t="s">
        <v>21</v>
      </c>
      <c r="P705">
        <v>1024</v>
      </c>
      <c r="Q705" t="str">
        <f t="shared" ca="1" si="193"/>
        <v>256</v>
      </c>
      <c r="R705">
        <f t="shared" ca="1" si="185"/>
        <v>3</v>
      </c>
      <c r="S705" t="str">
        <f t="shared" ca="1" si="186"/>
        <v>1</v>
      </c>
      <c r="T705" t="str">
        <f t="shared" ca="1" si="187"/>
        <v>Hyderabad</v>
      </c>
      <c r="W705">
        <f t="shared" ca="1" si="188"/>
        <v>0.6277003897623068</v>
      </c>
      <c r="Y705">
        <f t="shared" ca="1" si="189"/>
        <v>0.59410907625046316</v>
      </c>
    </row>
    <row r="706" spans="1:25" x14ac:dyDescent="0.3">
      <c r="A706">
        <f t="shared" si="190"/>
        <v>6200</v>
      </c>
      <c r="B706">
        <f t="shared" ca="1" si="179"/>
        <v>22</v>
      </c>
      <c r="C706" t="str">
        <f t="shared" ca="1" si="180"/>
        <v>1</v>
      </c>
      <c r="D706" s="1">
        <f t="shared" ca="1" si="181"/>
        <v>42705</v>
      </c>
      <c r="E706" t="str">
        <f t="shared" ca="1" si="182"/>
        <v>12</v>
      </c>
      <c r="F706" t="str">
        <f t="shared" ca="1" si="183"/>
        <v>0</v>
      </c>
      <c r="G706">
        <v>2016</v>
      </c>
      <c r="H706" t="s">
        <v>26</v>
      </c>
      <c r="I706" t="s">
        <v>15</v>
      </c>
      <c r="J706">
        <f t="shared" ref="J706:J769" ca="1" si="195">CHOOSE(IF(AND(N706="i7",M706="32",Q706&gt;="512"),4,IF(AND(N706="i7",M706&lt;="16",Q706&gt;="512"),3,IF(AND(N706="i7",OR(M706&lt;="16",Q706&lt;="256")),2,1))),RANDBETWEEN(120000,150000),RANDBETWEEN(150000,170000),RANDBETWEEN(170000,200000),RANDBETWEEN(220000,250000))</f>
        <v>172870</v>
      </c>
      <c r="K706" t="str">
        <f t="shared" ca="1" si="194"/>
        <v>FullHD</v>
      </c>
      <c r="L706" t="str">
        <f t="shared" ca="1" si="191"/>
        <v>15</v>
      </c>
      <c r="M706" t="str">
        <f t="shared" ca="1" si="192"/>
        <v>16</v>
      </c>
      <c r="N706" t="str">
        <f t="shared" ca="1" si="184"/>
        <v>i7</v>
      </c>
      <c r="O706" t="s">
        <v>21</v>
      </c>
      <c r="P706">
        <v>1024</v>
      </c>
      <c r="Q706" t="str">
        <f t="shared" ca="1" si="193"/>
        <v>512</v>
      </c>
      <c r="R706">
        <f t="shared" ca="1" si="185"/>
        <v>3</v>
      </c>
      <c r="S706" t="str">
        <f t="shared" ca="1" si="186"/>
        <v>1</v>
      </c>
      <c r="T706" t="str">
        <f t="shared" ca="1" si="187"/>
        <v>Bhopal</v>
      </c>
      <c r="W706">
        <f t="shared" ca="1" si="188"/>
        <v>0.44959996767737254</v>
      </c>
      <c r="Y706">
        <f t="shared" ca="1" si="189"/>
        <v>0.96804666423156738</v>
      </c>
    </row>
    <row r="707" spans="1:25" x14ac:dyDescent="0.3">
      <c r="A707">
        <f t="shared" si="190"/>
        <v>6201</v>
      </c>
      <c r="B707">
        <f t="shared" ref="B707:B770" ca="1" si="196">CHOOSE(IF(W707&lt;0.07, "1", IF(W707&lt;0.8, "2", IF(W707&lt;0.98, "3", "4"))), RANDBETWEEN(15, 18), RANDBETWEEN(19, 25), RANDBETWEEN(26, 30), RANDBETWEEN(31, 45))</f>
        <v>23</v>
      </c>
      <c r="C707" t="str">
        <f t="shared" ref="C707:C770" ca="1" si="197">IF(RAND()&lt;0.08, "0", "1")</f>
        <v>0</v>
      </c>
      <c r="D707" s="1">
        <f t="shared" ref="D707:D770" ca="1" si="198">DATE(G707, E707, RANDBETWEEN(1,28))</f>
        <v>42486</v>
      </c>
      <c r="E707" t="str">
        <f t="shared" ref="E707:E770" ca="1" si="199">IF(RAND() &lt; 0.4, CHOOSE(RANDBETWEEN(1,4), "1", "7", "8","11"), CHOOSE(RANDBETWEEN(1,8), "2", "3", "4","5", "6", "9", "10", "12"))</f>
        <v>4</v>
      </c>
      <c r="F707" t="str">
        <f t="shared" ref="F707:F770" ca="1" si="200">IF(OR(E707="1", E707="7", E707="8", E707="11"), "1", "0")</f>
        <v>0</v>
      </c>
      <c r="G707">
        <v>2016</v>
      </c>
      <c r="H707" t="s">
        <v>26</v>
      </c>
      <c r="I707" t="s">
        <v>15</v>
      </c>
      <c r="J707">
        <f t="shared" ca="1" si="195"/>
        <v>144425</v>
      </c>
      <c r="K707" t="str">
        <f t="shared" ca="1" si="194"/>
        <v>FullHD</v>
      </c>
      <c r="L707" t="str">
        <f t="shared" ca="1" si="191"/>
        <v>15</v>
      </c>
      <c r="M707" t="str">
        <f t="shared" ca="1" si="192"/>
        <v>8</v>
      </c>
      <c r="N707" t="str">
        <f t="shared" ref="N707:N770" ca="1" si="201">CHOOSE(RANDBETWEEN(1,2),"i5", "i7")</f>
        <v>i5</v>
      </c>
      <c r="O707" t="s">
        <v>21</v>
      </c>
      <c r="P707">
        <v>1024</v>
      </c>
      <c r="Q707" t="str">
        <f t="shared" ca="1" si="193"/>
        <v>128</v>
      </c>
      <c r="R707">
        <f t="shared" ref="R707:R770" ca="1" si="202">RANDBETWEEN(2,3)</f>
        <v>3</v>
      </c>
      <c r="S707" t="str">
        <f t="shared" ref="S707:S770" ca="1" si="203">IF(NOW() &lt; DATE(YEAR(D707)+R707, MONTH(D707), DAY(D707)), "1", "0")</f>
        <v>1</v>
      </c>
      <c r="T707" t="str">
        <f t="shared" ref="T707:T770" ca="1" si="204">IF(Y707&lt;0.7, CHOOSE(RANDBETWEEN(1, 5), "New Delhi", "Kolkata", "Mumbai", "Hyderabad", "Bangalore"), IF(Y707&lt;0.9, CHOOSE(RANDBETWEEN(1, 5), "Patna", "Lucknow", "Jaipur", "Surat", "Coimbatore"), CHOOSE(RANDBETWEEN(1, 4), "Ranchi", "Bhopal", "Vizag", "Kota")))</f>
        <v>Hyderabad</v>
      </c>
      <c r="W707">
        <f t="shared" ref="W707:W770" ca="1" si="205">RAND()</f>
        <v>0.72819826476057414</v>
      </c>
      <c r="Y707">
        <f t="shared" ref="Y707:Y770" ca="1" si="206">RAND()</f>
        <v>0.24577476842597357</v>
      </c>
    </row>
    <row r="708" spans="1:25" x14ac:dyDescent="0.3">
      <c r="A708">
        <f t="shared" ref="A708:A771" si="207">A707+1</f>
        <v>6202</v>
      </c>
      <c r="B708">
        <f t="shared" ca="1" si="196"/>
        <v>19</v>
      </c>
      <c r="C708" t="str">
        <f t="shared" ca="1" si="197"/>
        <v>1</v>
      </c>
      <c r="D708" s="1">
        <f t="shared" ca="1" si="198"/>
        <v>42678</v>
      </c>
      <c r="E708" t="str">
        <f t="shared" ca="1" si="199"/>
        <v>11</v>
      </c>
      <c r="F708" t="str">
        <f t="shared" ca="1" si="200"/>
        <v>1</v>
      </c>
      <c r="G708">
        <v>2016</v>
      </c>
      <c r="H708" t="s">
        <v>26</v>
      </c>
      <c r="I708" t="s">
        <v>15</v>
      </c>
      <c r="J708">
        <f t="shared" ca="1" si="195"/>
        <v>222360</v>
      </c>
      <c r="K708" t="str">
        <f t="shared" ca="1" si="194"/>
        <v>FullHD</v>
      </c>
      <c r="L708" t="str">
        <f t="shared" ca="1" si="191"/>
        <v>15</v>
      </c>
      <c r="M708" t="str">
        <f t="shared" ca="1" si="192"/>
        <v>32</v>
      </c>
      <c r="N708" t="str">
        <f t="shared" ca="1" si="201"/>
        <v>i7</v>
      </c>
      <c r="O708" t="s">
        <v>21</v>
      </c>
      <c r="P708">
        <v>1024</v>
      </c>
      <c r="Q708" t="str">
        <f t="shared" ca="1" si="193"/>
        <v>512</v>
      </c>
      <c r="R708">
        <f t="shared" ca="1" si="202"/>
        <v>2</v>
      </c>
      <c r="S708" t="str">
        <f t="shared" ca="1" si="203"/>
        <v>0</v>
      </c>
      <c r="T708" t="str">
        <f t="shared" ca="1" si="204"/>
        <v>Kolkata</v>
      </c>
      <c r="W708">
        <f t="shared" ca="1" si="205"/>
        <v>0.5041177075305554</v>
      </c>
      <c r="Y708">
        <f t="shared" ca="1" si="206"/>
        <v>0.67251472212082641</v>
      </c>
    </row>
    <row r="709" spans="1:25" x14ac:dyDescent="0.3">
      <c r="A709">
        <f t="shared" si="207"/>
        <v>6203</v>
      </c>
      <c r="B709">
        <f t="shared" ca="1" si="196"/>
        <v>20</v>
      </c>
      <c r="C709" t="str">
        <f t="shared" ca="1" si="197"/>
        <v>1</v>
      </c>
      <c r="D709" s="1">
        <f t="shared" ca="1" si="198"/>
        <v>42667</v>
      </c>
      <c r="E709" t="str">
        <f t="shared" ca="1" si="199"/>
        <v>10</v>
      </c>
      <c r="F709" t="str">
        <f t="shared" ca="1" si="200"/>
        <v>0</v>
      </c>
      <c r="G709">
        <v>2016</v>
      </c>
      <c r="H709" t="s">
        <v>26</v>
      </c>
      <c r="I709" t="s">
        <v>15</v>
      </c>
      <c r="J709">
        <f t="shared" ca="1" si="195"/>
        <v>149416</v>
      </c>
      <c r="K709" t="str">
        <f t="shared" ca="1" si="194"/>
        <v>FullHD</v>
      </c>
      <c r="L709" t="str">
        <f t="shared" ca="1" si="191"/>
        <v>15</v>
      </c>
      <c r="M709" t="str">
        <f t="shared" ca="1" si="192"/>
        <v>8</v>
      </c>
      <c r="N709" t="str">
        <f t="shared" ca="1" si="201"/>
        <v>i7</v>
      </c>
      <c r="O709" t="s">
        <v>21</v>
      </c>
      <c r="P709">
        <v>1024</v>
      </c>
      <c r="Q709" t="str">
        <f t="shared" ca="1" si="193"/>
        <v>512</v>
      </c>
      <c r="R709">
        <f t="shared" ca="1" si="202"/>
        <v>3</v>
      </c>
      <c r="S709" t="str">
        <f t="shared" ca="1" si="203"/>
        <v>1</v>
      </c>
      <c r="T709" t="str">
        <f t="shared" ca="1" si="204"/>
        <v>Kota</v>
      </c>
      <c r="W709">
        <f t="shared" ca="1" si="205"/>
        <v>0.40133185521091108</v>
      </c>
      <c r="Y709">
        <f t="shared" ca="1" si="206"/>
        <v>0.98075147037896604</v>
      </c>
    </row>
    <row r="710" spans="1:25" x14ac:dyDescent="0.3">
      <c r="A710">
        <f t="shared" si="207"/>
        <v>6204</v>
      </c>
      <c r="B710">
        <f t="shared" ca="1" si="196"/>
        <v>25</v>
      </c>
      <c r="C710" t="str">
        <f t="shared" ca="1" si="197"/>
        <v>1</v>
      </c>
      <c r="D710" s="1">
        <f t="shared" ca="1" si="198"/>
        <v>42443</v>
      </c>
      <c r="E710" t="str">
        <f t="shared" ca="1" si="199"/>
        <v>3</v>
      </c>
      <c r="F710" t="str">
        <f t="shared" ca="1" si="200"/>
        <v>0</v>
      </c>
      <c r="G710">
        <v>2016</v>
      </c>
      <c r="H710" t="s">
        <v>26</v>
      </c>
      <c r="I710" t="s">
        <v>15</v>
      </c>
      <c r="J710">
        <f t="shared" ca="1" si="195"/>
        <v>138894</v>
      </c>
      <c r="K710" t="str">
        <f t="shared" ca="1" si="194"/>
        <v>HD</v>
      </c>
      <c r="L710" t="str">
        <f t="shared" ca="1" si="191"/>
        <v>13</v>
      </c>
      <c r="M710" t="str">
        <f t="shared" ca="1" si="192"/>
        <v>16</v>
      </c>
      <c r="N710" t="str">
        <f t="shared" ca="1" si="201"/>
        <v>i5</v>
      </c>
      <c r="O710" t="s">
        <v>21</v>
      </c>
      <c r="P710">
        <v>1024</v>
      </c>
      <c r="Q710" t="str">
        <f t="shared" ca="1" si="193"/>
        <v>512</v>
      </c>
      <c r="R710">
        <f t="shared" ca="1" si="202"/>
        <v>2</v>
      </c>
      <c r="S710" t="str">
        <f t="shared" ca="1" si="203"/>
        <v>0</v>
      </c>
      <c r="T710" t="str">
        <f t="shared" ca="1" si="204"/>
        <v>Jaipur</v>
      </c>
      <c r="W710">
        <f t="shared" ca="1" si="205"/>
        <v>0.33031250052715877</v>
      </c>
      <c r="Y710">
        <f t="shared" ca="1" si="206"/>
        <v>0.84018023270992193</v>
      </c>
    </row>
    <row r="711" spans="1:25" x14ac:dyDescent="0.3">
      <c r="A711">
        <f t="shared" si="207"/>
        <v>6205</v>
      </c>
      <c r="B711">
        <f t="shared" ca="1" si="196"/>
        <v>27</v>
      </c>
      <c r="C711" t="str">
        <f t="shared" ca="1" si="197"/>
        <v>0</v>
      </c>
      <c r="D711" s="1">
        <f t="shared" ca="1" si="198"/>
        <v>42688</v>
      </c>
      <c r="E711" t="str">
        <f t="shared" ca="1" si="199"/>
        <v>11</v>
      </c>
      <c r="F711" t="str">
        <f t="shared" ca="1" si="200"/>
        <v>1</v>
      </c>
      <c r="G711">
        <v>2016</v>
      </c>
      <c r="H711" t="s">
        <v>26</v>
      </c>
      <c r="I711" t="s">
        <v>15</v>
      </c>
      <c r="J711">
        <f t="shared" ca="1" si="195"/>
        <v>132124</v>
      </c>
      <c r="K711" t="str">
        <f t="shared" ca="1" si="194"/>
        <v>FullHD</v>
      </c>
      <c r="L711" t="str">
        <f t="shared" ca="1" si="191"/>
        <v>15</v>
      </c>
      <c r="M711" t="str">
        <f t="shared" ca="1" si="192"/>
        <v>8</v>
      </c>
      <c r="N711" t="str">
        <f t="shared" ca="1" si="201"/>
        <v>i5</v>
      </c>
      <c r="O711" t="s">
        <v>21</v>
      </c>
      <c r="P711">
        <v>1024</v>
      </c>
      <c r="Q711" t="str">
        <f t="shared" ca="1" si="193"/>
        <v>512</v>
      </c>
      <c r="R711">
        <f t="shared" ca="1" si="202"/>
        <v>3</v>
      </c>
      <c r="S711" t="str">
        <f t="shared" ca="1" si="203"/>
        <v>1</v>
      </c>
      <c r="T711" t="str">
        <f t="shared" ca="1" si="204"/>
        <v>Jaipur</v>
      </c>
      <c r="W711">
        <f t="shared" ca="1" si="205"/>
        <v>0.87722794936614767</v>
      </c>
      <c r="Y711">
        <f t="shared" ca="1" si="206"/>
        <v>0.84796282857641903</v>
      </c>
    </row>
    <row r="712" spans="1:25" x14ac:dyDescent="0.3">
      <c r="A712">
        <f t="shared" si="207"/>
        <v>6206</v>
      </c>
      <c r="B712">
        <f t="shared" ca="1" si="196"/>
        <v>22</v>
      </c>
      <c r="C712" t="str">
        <f t="shared" ca="1" si="197"/>
        <v>1</v>
      </c>
      <c r="D712" s="1">
        <f t="shared" ca="1" si="198"/>
        <v>42595</v>
      </c>
      <c r="E712" t="str">
        <f t="shared" ca="1" si="199"/>
        <v>8</v>
      </c>
      <c r="F712" t="str">
        <f t="shared" ca="1" si="200"/>
        <v>1</v>
      </c>
      <c r="G712">
        <v>2016</v>
      </c>
      <c r="H712" t="s">
        <v>26</v>
      </c>
      <c r="I712" t="s">
        <v>15</v>
      </c>
      <c r="J712">
        <f t="shared" ca="1" si="195"/>
        <v>145810</v>
      </c>
      <c r="K712" t="str">
        <f t="shared" ca="1" si="194"/>
        <v>HD</v>
      </c>
      <c r="L712" t="str">
        <f t="shared" ca="1" si="191"/>
        <v>13</v>
      </c>
      <c r="M712" t="str">
        <f t="shared" ca="1" si="192"/>
        <v>16</v>
      </c>
      <c r="N712" t="str">
        <f t="shared" ca="1" si="201"/>
        <v>i5</v>
      </c>
      <c r="O712" t="s">
        <v>21</v>
      </c>
      <c r="P712">
        <v>1024</v>
      </c>
      <c r="Q712" t="str">
        <f t="shared" ca="1" si="193"/>
        <v>128</v>
      </c>
      <c r="R712">
        <f t="shared" ca="1" si="202"/>
        <v>2</v>
      </c>
      <c r="S712" t="str">
        <f t="shared" ca="1" si="203"/>
        <v>0</v>
      </c>
      <c r="T712" t="str">
        <f t="shared" ca="1" si="204"/>
        <v>Kolkata</v>
      </c>
      <c r="W712">
        <f t="shared" ca="1" si="205"/>
        <v>0.44656763022108759</v>
      </c>
      <c r="Y712">
        <f t="shared" ca="1" si="206"/>
        <v>0.28829609539068135</v>
      </c>
    </row>
    <row r="713" spans="1:25" x14ac:dyDescent="0.3">
      <c r="A713">
        <f t="shared" si="207"/>
        <v>6207</v>
      </c>
      <c r="B713">
        <f t="shared" ca="1" si="196"/>
        <v>23</v>
      </c>
      <c r="C713" t="str">
        <f t="shared" ca="1" si="197"/>
        <v>1</v>
      </c>
      <c r="D713" s="1">
        <f t="shared" ca="1" si="198"/>
        <v>42584</v>
      </c>
      <c r="E713" t="str">
        <f t="shared" ca="1" si="199"/>
        <v>8</v>
      </c>
      <c r="F713" t="str">
        <f t="shared" ca="1" si="200"/>
        <v>1</v>
      </c>
      <c r="G713">
        <v>2016</v>
      </c>
      <c r="H713" t="s">
        <v>26</v>
      </c>
      <c r="I713" t="s">
        <v>15</v>
      </c>
      <c r="J713">
        <f t="shared" ca="1" si="195"/>
        <v>136231</v>
      </c>
      <c r="K713" t="str">
        <f t="shared" ca="1" si="194"/>
        <v>HD</v>
      </c>
      <c r="L713" t="str">
        <f t="shared" ca="1" si="191"/>
        <v>13</v>
      </c>
      <c r="M713" t="str">
        <f t="shared" ca="1" si="192"/>
        <v>8</v>
      </c>
      <c r="N713" t="str">
        <f t="shared" ca="1" si="201"/>
        <v>i5</v>
      </c>
      <c r="O713" t="s">
        <v>21</v>
      </c>
      <c r="P713">
        <v>1024</v>
      </c>
      <c r="Q713" t="str">
        <f t="shared" ca="1" si="193"/>
        <v>128</v>
      </c>
      <c r="R713">
        <f t="shared" ca="1" si="202"/>
        <v>2</v>
      </c>
      <c r="S713" t="str">
        <f t="shared" ca="1" si="203"/>
        <v>0</v>
      </c>
      <c r="T713" t="str">
        <f t="shared" ca="1" si="204"/>
        <v>Mumbai</v>
      </c>
      <c r="W713">
        <f t="shared" ca="1" si="205"/>
        <v>0.25223071576805012</v>
      </c>
      <c r="Y713">
        <f t="shared" ca="1" si="206"/>
        <v>7.7191164567165571E-2</v>
      </c>
    </row>
    <row r="714" spans="1:25" x14ac:dyDescent="0.3">
      <c r="A714">
        <f t="shared" si="207"/>
        <v>6208</v>
      </c>
      <c r="B714">
        <f t="shared" ca="1" si="196"/>
        <v>24</v>
      </c>
      <c r="C714" t="str">
        <f t="shared" ca="1" si="197"/>
        <v>1</v>
      </c>
      <c r="D714" s="1">
        <f t="shared" ca="1" si="198"/>
        <v>42474</v>
      </c>
      <c r="E714" t="str">
        <f t="shared" ca="1" si="199"/>
        <v>4</v>
      </c>
      <c r="F714" t="str">
        <f t="shared" ca="1" si="200"/>
        <v>0</v>
      </c>
      <c r="G714">
        <v>2016</v>
      </c>
      <c r="H714" t="s">
        <v>26</v>
      </c>
      <c r="I714" t="s">
        <v>15</v>
      </c>
      <c r="J714">
        <f t="shared" ca="1" si="195"/>
        <v>125147</v>
      </c>
      <c r="K714" t="str">
        <f t="shared" ca="1" si="194"/>
        <v>FullHD</v>
      </c>
      <c r="L714" t="str">
        <f t="shared" ca="1" si="191"/>
        <v>15</v>
      </c>
      <c r="M714" t="str">
        <f t="shared" ca="1" si="192"/>
        <v>8</v>
      </c>
      <c r="N714" t="str">
        <f t="shared" ca="1" si="201"/>
        <v>i5</v>
      </c>
      <c r="O714" t="s">
        <v>21</v>
      </c>
      <c r="P714">
        <v>1024</v>
      </c>
      <c r="Q714" t="str">
        <f t="shared" ca="1" si="193"/>
        <v>256</v>
      </c>
      <c r="R714">
        <f t="shared" ca="1" si="202"/>
        <v>2</v>
      </c>
      <c r="S714" t="str">
        <f t="shared" ca="1" si="203"/>
        <v>0</v>
      </c>
      <c r="T714" t="str">
        <f t="shared" ca="1" si="204"/>
        <v>Kolkata</v>
      </c>
      <c r="W714">
        <f t="shared" ca="1" si="205"/>
        <v>0.2834407133199538</v>
      </c>
      <c r="Y714">
        <f t="shared" ca="1" si="206"/>
        <v>0.32592649537223983</v>
      </c>
    </row>
    <row r="715" spans="1:25" x14ac:dyDescent="0.3">
      <c r="A715">
        <f t="shared" si="207"/>
        <v>6209</v>
      </c>
      <c r="B715">
        <f t="shared" ca="1" si="196"/>
        <v>19</v>
      </c>
      <c r="C715" t="str">
        <f t="shared" ca="1" si="197"/>
        <v>0</v>
      </c>
      <c r="D715" s="1">
        <f t="shared" ca="1" si="198"/>
        <v>42705</v>
      </c>
      <c r="E715" t="str">
        <f t="shared" ca="1" si="199"/>
        <v>12</v>
      </c>
      <c r="F715" t="str">
        <f t="shared" ca="1" si="200"/>
        <v>0</v>
      </c>
      <c r="G715">
        <v>2016</v>
      </c>
      <c r="H715" t="s">
        <v>26</v>
      </c>
      <c r="I715" t="s">
        <v>15</v>
      </c>
      <c r="J715">
        <f t="shared" ca="1" si="195"/>
        <v>196567</v>
      </c>
      <c r="K715" t="str">
        <f t="shared" ca="1" si="194"/>
        <v>FullHD</v>
      </c>
      <c r="L715" t="str">
        <f t="shared" ca="1" si="191"/>
        <v>15</v>
      </c>
      <c r="M715" t="str">
        <f t="shared" ca="1" si="192"/>
        <v>16</v>
      </c>
      <c r="N715" t="str">
        <f t="shared" ca="1" si="201"/>
        <v>i7</v>
      </c>
      <c r="O715" t="s">
        <v>21</v>
      </c>
      <c r="P715">
        <v>1024</v>
      </c>
      <c r="Q715" t="str">
        <f t="shared" ca="1" si="193"/>
        <v>512</v>
      </c>
      <c r="R715">
        <f t="shared" ca="1" si="202"/>
        <v>2</v>
      </c>
      <c r="S715" t="str">
        <f t="shared" ca="1" si="203"/>
        <v>1</v>
      </c>
      <c r="T715" t="str">
        <f t="shared" ca="1" si="204"/>
        <v>Kolkata</v>
      </c>
      <c r="W715">
        <f t="shared" ca="1" si="205"/>
        <v>0.61193149761103627</v>
      </c>
      <c r="Y715">
        <f t="shared" ca="1" si="206"/>
        <v>0.4919650272872329</v>
      </c>
    </row>
    <row r="716" spans="1:25" x14ac:dyDescent="0.3">
      <c r="A716">
        <f t="shared" si="207"/>
        <v>6210</v>
      </c>
      <c r="B716">
        <f t="shared" ca="1" si="196"/>
        <v>25</v>
      </c>
      <c r="C716" t="str">
        <f t="shared" ca="1" si="197"/>
        <v>1</v>
      </c>
      <c r="D716" s="1">
        <f t="shared" ca="1" si="198"/>
        <v>42687</v>
      </c>
      <c r="E716" t="str">
        <f t="shared" ca="1" si="199"/>
        <v>11</v>
      </c>
      <c r="F716" t="str">
        <f t="shared" ca="1" si="200"/>
        <v>1</v>
      </c>
      <c r="G716">
        <v>2016</v>
      </c>
      <c r="H716" t="s">
        <v>26</v>
      </c>
      <c r="I716" t="s">
        <v>15</v>
      </c>
      <c r="J716">
        <f t="shared" ca="1" si="195"/>
        <v>140056</v>
      </c>
      <c r="K716" t="str">
        <f t="shared" ca="1" si="194"/>
        <v>HD</v>
      </c>
      <c r="L716" t="str">
        <f t="shared" ca="1" si="191"/>
        <v>13</v>
      </c>
      <c r="M716" t="str">
        <f t="shared" ca="1" si="192"/>
        <v>8</v>
      </c>
      <c r="N716" t="str">
        <f t="shared" ca="1" si="201"/>
        <v>i5</v>
      </c>
      <c r="O716" t="s">
        <v>21</v>
      </c>
      <c r="P716">
        <v>1024</v>
      </c>
      <c r="Q716" t="str">
        <f t="shared" ca="1" si="193"/>
        <v>256</v>
      </c>
      <c r="R716">
        <f t="shared" ca="1" si="202"/>
        <v>3</v>
      </c>
      <c r="S716" t="str">
        <f t="shared" ca="1" si="203"/>
        <v>1</v>
      </c>
      <c r="T716" t="str">
        <f t="shared" ca="1" si="204"/>
        <v>Hyderabad</v>
      </c>
      <c r="W716">
        <f t="shared" ca="1" si="205"/>
        <v>7.5459911188116569E-2</v>
      </c>
      <c r="Y716">
        <f t="shared" ca="1" si="206"/>
        <v>0.60891822028111486</v>
      </c>
    </row>
    <row r="717" spans="1:25" x14ac:dyDescent="0.3">
      <c r="A717">
        <f t="shared" si="207"/>
        <v>6211</v>
      </c>
      <c r="B717">
        <f t="shared" ca="1" si="196"/>
        <v>22</v>
      </c>
      <c r="C717" t="str">
        <f t="shared" ca="1" si="197"/>
        <v>1</v>
      </c>
      <c r="D717" s="1">
        <f t="shared" ca="1" si="198"/>
        <v>42413</v>
      </c>
      <c r="E717" t="str">
        <f t="shared" ca="1" si="199"/>
        <v>2</v>
      </c>
      <c r="F717" t="str">
        <f t="shared" ca="1" si="200"/>
        <v>0</v>
      </c>
      <c r="G717">
        <v>2016</v>
      </c>
      <c r="H717" t="s">
        <v>26</v>
      </c>
      <c r="I717" t="s">
        <v>15</v>
      </c>
      <c r="J717">
        <f t="shared" ca="1" si="195"/>
        <v>154990</v>
      </c>
      <c r="K717" t="str">
        <f t="shared" ca="1" si="194"/>
        <v>FullHD</v>
      </c>
      <c r="L717" t="str">
        <f t="shared" ca="1" si="191"/>
        <v>15</v>
      </c>
      <c r="M717" t="str">
        <f t="shared" ca="1" si="192"/>
        <v>8</v>
      </c>
      <c r="N717" t="str">
        <f t="shared" ca="1" si="201"/>
        <v>i7</v>
      </c>
      <c r="O717" t="s">
        <v>21</v>
      </c>
      <c r="P717">
        <v>1024</v>
      </c>
      <c r="Q717" t="str">
        <f t="shared" ca="1" si="193"/>
        <v>128</v>
      </c>
      <c r="R717">
        <f t="shared" ca="1" si="202"/>
        <v>2</v>
      </c>
      <c r="S717" t="str">
        <f t="shared" ca="1" si="203"/>
        <v>0</v>
      </c>
      <c r="T717" t="str">
        <f t="shared" ca="1" si="204"/>
        <v>Bangalore</v>
      </c>
      <c r="W717">
        <f t="shared" ca="1" si="205"/>
        <v>0.28900448673821089</v>
      </c>
      <c r="Y717">
        <f t="shared" ca="1" si="206"/>
        <v>0.451880221670522</v>
      </c>
    </row>
    <row r="718" spans="1:25" x14ac:dyDescent="0.3">
      <c r="A718">
        <f t="shared" si="207"/>
        <v>6212</v>
      </c>
      <c r="B718">
        <f t="shared" ca="1" si="196"/>
        <v>20</v>
      </c>
      <c r="C718" t="str">
        <f t="shared" ca="1" si="197"/>
        <v>1</v>
      </c>
      <c r="D718" s="1">
        <f t="shared" ca="1" si="198"/>
        <v>42661</v>
      </c>
      <c r="E718" t="str">
        <f t="shared" ca="1" si="199"/>
        <v>10</v>
      </c>
      <c r="F718" t="str">
        <f t="shared" ca="1" si="200"/>
        <v>0</v>
      </c>
      <c r="G718">
        <v>2016</v>
      </c>
      <c r="H718" t="s">
        <v>26</v>
      </c>
      <c r="I718" t="s">
        <v>15</v>
      </c>
      <c r="J718">
        <f t="shared" ca="1" si="195"/>
        <v>135308</v>
      </c>
      <c r="K718" t="str">
        <f t="shared" ca="1" si="194"/>
        <v>FullHD</v>
      </c>
      <c r="L718" t="str">
        <f t="shared" ca="1" si="191"/>
        <v>15</v>
      </c>
      <c r="M718" t="str">
        <f t="shared" ca="1" si="192"/>
        <v>8</v>
      </c>
      <c r="N718" t="str">
        <f t="shared" ca="1" si="201"/>
        <v>i5</v>
      </c>
      <c r="O718" t="s">
        <v>21</v>
      </c>
      <c r="P718">
        <v>1024</v>
      </c>
      <c r="Q718" t="str">
        <f t="shared" ca="1" si="193"/>
        <v>256</v>
      </c>
      <c r="R718">
        <f t="shared" ca="1" si="202"/>
        <v>2</v>
      </c>
      <c r="S718" t="str">
        <f t="shared" ca="1" si="203"/>
        <v>0</v>
      </c>
      <c r="T718" t="str">
        <f t="shared" ca="1" si="204"/>
        <v>Hyderabad</v>
      </c>
      <c r="W718">
        <f t="shared" ca="1" si="205"/>
        <v>0.63377488071016641</v>
      </c>
      <c r="Y718">
        <f t="shared" ca="1" si="206"/>
        <v>0.59969280056794882</v>
      </c>
    </row>
    <row r="719" spans="1:25" x14ac:dyDescent="0.3">
      <c r="A719">
        <f t="shared" si="207"/>
        <v>6213</v>
      </c>
      <c r="B719">
        <f t="shared" ca="1" si="196"/>
        <v>18</v>
      </c>
      <c r="C719" t="str">
        <f t="shared" ca="1" si="197"/>
        <v>1</v>
      </c>
      <c r="D719" s="1">
        <f t="shared" ca="1" si="198"/>
        <v>42576</v>
      </c>
      <c r="E719" t="str">
        <f t="shared" ca="1" si="199"/>
        <v>7</v>
      </c>
      <c r="F719" t="str">
        <f t="shared" ca="1" si="200"/>
        <v>1</v>
      </c>
      <c r="G719">
        <v>2016</v>
      </c>
      <c r="H719" t="s">
        <v>26</v>
      </c>
      <c r="I719" t="s">
        <v>15</v>
      </c>
      <c r="J719">
        <f t="shared" ca="1" si="195"/>
        <v>158624</v>
      </c>
      <c r="K719" t="str">
        <f t="shared" ca="1" si="194"/>
        <v>HD</v>
      </c>
      <c r="L719" t="str">
        <f t="shared" ca="1" si="191"/>
        <v>13</v>
      </c>
      <c r="M719" t="str">
        <f t="shared" ca="1" si="192"/>
        <v>8</v>
      </c>
      <c r="N719" t="str">
        <f t="shared" ca="1" si="201"/>
        <v>i7</v>
      </c>
      <c r="O719" t="s">
        <v>21</v>
      </c>
      <c r="P719">
        <v>1024</v>
      </c>
      <c r="Q719" t="str">
        <f t="shared" ca="1" si="193"/>
        <v>128</v>
      </c>
      <c r="R719">
        <f t="shared" ca="1" si="202"/>
        <v>2</v>
      </c>
      <c r="S719" t="str">
        <f t="shared" ca="1" si="203"/>
        <v>0</v>
      </c>
      <c r="T719" t="str">
        <f t="shared" ca="1" si="204"/>
        <v>Bangalore</v>
      </c>
      <c r="W719">
        <f t="shared" ca="1" si="205"/>
        <v>4.6158811718433057E-3</v>
      </c>
      <c r="Y719">
        <f t="shared" ca="1" si="206"/>
        <v>0.42587626112881838</v>
      </c>
    </row>
    <row r="720" spans="1:25" x14ac:dyDescent="0.3">
      <c r="A720">
        <f t="shared" si="207"/>
        <v>6214</v>
      </c>
      <c r="B720">
        <f t="shared" ca="1" si="196"/>
        <v>22</v>
      </c>
      <c r="C720" t="str">
        <f t="shared" ca="1" si="197"/>
        <v>1</v>
      </c>
      <c r="D720" s="1">
        <f t="shared" ca="1" si="198"/>
        <v>42392</v>
      </c>
      <c r="E720" t="str">
        <f t="shared" ca="1" si="199"/>
        <v>1</v>
      </c>
      <c r="F720" t="str">
        <f t="shared" ca="1" si="200"/>
        <v>1</v>
      </c>
      <c r="G720">
        <v>2016</v>
      </c>
      <c r="H720" t="s">
        <v>26</v>
      </c>
      <c r="I720" t="s">
        <v>15</v>
      </c>
      <c r="J720">
        <f t="shared" ca="1" si="195"/>
        <v>151423</v>
      </c>
      <c r="K720" t="str">
        <f t="shared" ca="1" si="194"/>
        <v>HD</v>
      </c>
      <c r="L720" t="str">
        <f t="shared" ca="1" si="191"/>
        <v>13</v>
      </c>
      <c r="M720" t="str">
        <f t="shared" ca="1" si="192"/>
        <v>32</v>
      </c>
      <c r="N720" t="str">
        <f t="shared" ca="1" si="201"/>
        <v>i7</v>
      </c>
      <c r="O720" t="s">
        <v>21</v>
      </c>
      <c r="P720">
        <v>1024</v>
      </c>
      <c r="Q720" t="str">
        <f t="shared" ca="1" si="193"/>
        <v>256</v>
      </c>
      <c r="R720">
        <f t="shared" ca="1" si="202"/>
        <v>3</v>
      </c>
      <c r="S720" t="str">
        <f t="shared" ca="1" si="203"/>
        <v>1</v>
      </c>
      <c r="T720" t="str">
        <f t="shared" ca="1" si="204"/>
        <v>Bangalore</v>
      </c>
      <c r="W720">
        <f t="shared" ca="1" si="205"/>
        <v>0.52403594380232388</v>
      </c>
      <c r="Y720">
        <f t="shared" ca="1" si="206"/>
        <v>0.61258705955863479</v>
      </c>
    </row>
    <row r="721" spans="1:25" x14ac:dyDescent="0.3">
      <c r="A721">
        <f t="shared" si="207"/>
        <v>6215</v>
      </c>
      <c r="B721">
        <f t="shared" ca="1" si="196"/>
        <v>22</v>
      </c>
      <c r="C721" t="str">
        <f t="shared" ca="1" si="197"/>
        <v>1</v>
      </c>
      <c r="D721" s="1">
        <f t="shared" ca="1" si="198"/>
        <v>42479</v>
      </c>
      <c r="E721" t="str">
        <f t="shared" ca="1" si="199"/>
        <v>4</v>
      </c>
      <c r="F721" t="str">
        <f t="shared" ca="1" si="200"/>
        <v>0</v>
      </c>
      <c r="G721">
        <v>2016</v>
      </c>
      <c r="H721" t="s">
        <v>26</v>
      </c>
      <c r="I721" t="s">
        <v>15</v>
      </c>
      <c r="J721">
        <f t="shared" ca="1" si="195"/>
        <v>132575</v>
      </c>
      <c r="K721" t="str">
        <f t="shared" ca="1" si="194"/>
        <v>FullHD</v>
      </c>
      <c r="L721" t="str">
        <f t="shared" ca="1" si="191"/>
        <v>15</v>
      </c>
      <c r="M721" t="str">
        <f t="shared" ca="1" si="192"/>
        <v>8</v>
      </c>
      <c r="N721" t="str">
        <f t="shared" ca="1" si="201"/>
        <v>i5</v>
      </c>
      <c r="O721" t="s">
        <v>21</v>
      </c>
      <c r="P721">
        <v>1024</v>
      </c>
      <c r="Q721" t="str">
        <f t="shared" ca="1" si="193"/>
        <v>128</v>
      </c>
      <c r="R721">
        <f t="shared" ca="1" si="202"/>
        <v>3</v>
      </c>
      <c r="S721" t="str">
        <f t="shared" ca="1" si="203"/>
        <v>1</v>
      </c>
      <c r="T721" t="str">
        <f t="shared" ca="1" si="204"/>
        <v>New Delhi</v>
      </c>
      <c r="W721">
        <f t="shared" ca="1" si="205"/>
        <v>0.15636350796838694</v>
      </c>
      <c r="Y721">
        <f t="shared" ca="1" si="206"/>
        <v>0.1136013236400214</v>
      </c>
    </row>
    <row r="722" spans="1:25" x14ac:dyDescent="0.3">
      <c r="A722">
        <f t="shared" si="207"/>
        <v>6216</v>
      </c>
      <c r="B722">
        <f t="shared" ca="1" si="196"/>
        <v>19</v>
      </c>
      <c r="C722" t="str">
        <f t="shared" ca="1" si="197"/>
        <v>1</v>
      </c>
      <c r="D722" s="1">
        <f t="shared" ca="1" si="198"/>
        <v>42469</v>
      </c>
      <c r="E722" t="str">
        <f t="shared" ca="1" si="199"/>
        <v>4</v>
      </c>
      <c r="F722" t="str">
        <f t="shared" ca="1" si="200"/>
        <v>0</v>
      </c>
      <c r="G722">
        <v>2016</v>
      </c>
      <c r="H722" t="s">
        <v>26</v>
      </c>
      <c r="I722" t="s">
        <v>15</v>
      </c>
      <c r="J722">
        <f t="shared" ca="1" si="195"/>
        <v>236068</v>
      </c>
      <c r="K722" t="str">
        <f t="shared" ca="1" si="194"/>
        <v>HD</v>
      </c>
      <c r="L722" t="str">
        <f t="shared" ca="1" si="191"/>
        <v>13</v>
      </c>
      <c r="M722" t="str">
        <f t="shared" ca="1" si="192"/>
        <v>32</v>
      </c>
      <c r="N722" t="str">
        <f t="shared" ca="1" si="201"/>
        <v>i7</v>
      </c>
      <c r="O722" t="s">
        <v>21</v>
      </c>
      <c r="P722">
        <v>1024</v>
      </c>
      <c r="Q722" t="str">
        <f t="shared" ca="1" si="193"/>
        <v>512</v>
      </c>
      <c r="R722">
        <f t="shared" ca="1" si="202"/>
        <v>2</v>
      </c>
      <c r="S722" t="str">
        <f t="shared" ca="1" si="203"/>
        <v>0</v>
      </c>
      <c r="T722" t="str">
        <f t="shared" ca="1" si="204"/>
        <v>Mumbai</v>
      </c>
      <c r="W722">
        <f t="shared" ca="1" si="205"/>
        <v>0.11949275456444464</v>
      </c>
      <c r="Y722">
        <f t="shared" ca="1" si="206"/>
        <v>0.65255315575774897</v>
      </c>
    </row>
    <row r="723" spans="1:25" x14ac:dyDescent="0.3">
      <c r="A723">
        <f t="shared" si="207"/>
        <v>6217</v>
      </c>
      <c r="B723">
        <f t="shared" ca="1" si="196"/>
        <v>21</v>
      </c>
      <c r="C723" t="str">
        <f t="shared" ca="1" si="197"/>
        <v>1</v>
      </c>
      <c r="D723" s="1">
        <f t="shared" ca="1" si="198"/>
        <v>42680</v>
      </c>
      <c r="E723" t="str">
        <f t="shared" ca="1" si="199"/>
        <v>11</v>
      </c>
      <c r="F723" t="str">
        <f t="shared" ca="1" si="200"/>
        <v>1</v>
      </c>
      <c r="G723">
        <v>2016</v>
      </c>
      <c r="H723" t="s">
        <v>26</v>
      </c>
      <c r="I723" t="s">
        <v>15</v>
      </c>
      <c r="J723">
        <f t="shared" ca="1" si="195"/>
        <v>124864</v>
      </c>
      <c r="K723" t="str">
        <f t="shared" ca="1" si="194"/>
        <v>HD</v>
      </c>
      <c r="L723" t="str">
        <f t="shared" ca="1" si="191"/>
        <v>13</v>
      </c>
      <c r="M723" t="str">
        <f t="shared" ca="1" si="192"/>
        <v>16</v>
      </c>
      <c r="N723" t="str">
        <f t="shared" ca="1" si="201"/>
        <v>i5</v>
      </c>
      <c r="O723" t="s">
        <v>21</v>
      </c>
      <c r="P723">
        <v>1024</v>
      </c>
      <c r="Q723" t="str">
        <f t="shared" ca="1" si="193"/>
        <v>256</v>
      </c>
      <c r="R723">
        <f t="shared" ca="1" si="202"/>
        <v>3</v>
      </c>
      <c r="S723" t="str">
        <f t="shared" ca="1" si="203"/>
        <v>1</v>
      </c>
      <c r="T723" t="str">
        <f t="shared" ca="1" si="204"/>
        <v>Hyderabad</v>
      </c>
      <c r="W723">
        <f t="shared" ca="1" si="205"/>
        <v>0.13959447343436338</v>
      </c>
      <c r="Y723">
        <f t="shared" ca="1" si="206"/>
        <v>0.56687857055944757</v>
      </c>
    </row>
    <row r="724" spans="1:25" x14ac:dyDescent="0.3">
      <c r="A724">
        <f t="shared" si="207"/>
        <v>6218</v>
      </c>
      <c r="B724">
        <f t="shared" ca="1" si="196"/>
        <v>19</v>
      </c>
      <c r="C724" t="str">
        <f t="shared" ca="1" si="197"/>
        <v>0</v>
      </c>
      <c r="D724" s="1">
        <f t="shared" ca="1" si="198"/>
        <v>42697</v>
      </c>
      <c r="E724" t="str">
        <f t="shared" ca="1" si="199"/>
        <v>11</v>
      </c>
      <c r="F724" t="str">
        <f t="shared" ca="1" si="200"/>
        <v>1</v>
      </c>
      <c r="G724">
        <v>2016</v>
      </c>
      <c r="H724" t="s">
        <v>26</v>
      </c>
      <c r="I724" t="s">
        <v>15</v>
      </c>
      <c r="J724">
        <f t="shared" ca="1" si="195"/>
        <v>122460</v>
      </c>
      <c r="K724" t="str">
        <f t="shared" ca="1" si="194"/>
        <v>FullHD</v>
      </c>
      <c r="L724" t="str">
        <f t="shared" ca="1" si="191"/>
        <v>15</v>
      </c>
      <c r="M724" t="str">
        <f t="shared" ca="1" si="192"/>
        <v>16</v>
      </c>
      <c r="N724" t="str">
        <f t="shared" ca="1" si="201"/>
        <v>i5</v>
      </c>
      <c r="O724" t="s">
        <v>21</v>
      </c>
      <c r="P724">
        <v>1024</v>
      </c>
      <c r="Q724" t="str">
        <f t="shared" ca="1" si="193"/>
        <v>512</v>
      </c>
      <c r="R724">
        <f t="shared" ca="1" si="202"/>
        <v>3</v>
      </c>
      <c r="S724" t="str">
        <f t="shared" ca="1" si="203"/>
        <v>1</v>
      </c>
      <c r="T724" t="str">
        <f t="shared" ca="1" si="204"/>
        <v>Mumbai</v>
      </c>
      <c r="W724">
        <f t="shared" ca="1" si="205"/>
        <v>0.60233566645921988</v>
      </c>
      <c r="Y724">
        <f t="shared" ca="1" si="206"/>
        <v>0.4241373773540591</v>
      </c>
    </row>
    <row r="725" spans="1:25" x14ac:dyDescent="0.3">
      <c r="A725">
        <f t="shared" si="207"/>
        <v>6219</v>
      </c>
      <c r="B725">
        <f t="shared" ca="1" si="196"/>
        <v>24</v>
      </c>
      <c r="C725" t="str">
        <f t="shared" ca="1" si="197"/>
        <v>1</v>
      </c>
      <c r="D725" s="1">
        <f t="shared" ca="1" si="198"/>
        <v>42662</v>
      </c>
      <c r="E725" t="str">
        <f t="shared" ca="1" si="199"/>
        <v>10</v>
      </c>
      <c r="F725" t="str">
        <f t="shared" ca="1" si="200"/>
        <v>0</v>
      </c>
      <c r="G725">
        <v>2016</v>
      </c>
      <c r="H725" t="s">
        <v>26</v>
      </c>
      <c r="I725" t="s">
        <v>15</v>
      </c>
      <c r="J725">
        <f t="shared" ca="1" si="195"/>
        <v>174570</v>
      </c>
      <c r="K725" t="str">
        <f t="shared" ca="1" si="194"/>
        <v>FullHD</v>
      </c>
      <c r="L725" t="str">
        <f t="shared" ca="1" si="191"/>
        <v>15</v>
      </c>
      <c r="M725" t="str">
        <f t="shared" ca="1" si="192"/>
        <v>16</v>
      </c>
      <c r="N725" t="str">
        <f t="shared" ca="1" si="201"/>
        <v>i7</v>
      </c>
      <c r="O725" t="s">
        <v>21</v>
      </c>
      <c r="P725">
        <v>1024</v>
      </c>
      <c r="Q725" t="str">
        <f t="shared" ca="1" si="193"/>
        <v>512</v>
      </c>
      <c r="R725">
        <f t="shared" ca="1" si="202"/>
        <v>3</v>
      </c>
      <c r="S725" t="str">
        <f t="shared" ca="1" si="203"/>
        <v>1</v>
      </c>
      <c r="T725" t="str">
        <f t="shared" ca="1" si="204"/>
        <v>Kolkata</v>
      </c>
      <c r="W725">
        <f t="shared" ca="1" si="205"/>
        <v>0.62166020088578788</v>
      </c>
      <c r="Y725">
        <f t="shared" ca="1" si="206"/>
        <v>0.64216628667020026</v>
      </c>
    </row>
    <row r="726" spans="1:25" x14ac:dyDescent="0.3">
      <c r="A726">
        <f t="shared" si="207"/>
        <v>6220</v>
      </c>
      <c r="B726">
        <f t="shared" ca="1" si="196"/>
        <v>23</v>
      </c>
      <c r="C726" t="str">
        <f t="shared" ca="1" si="197"/>
        <v>1</v>
      </c>
      <c r="D726" s="1">
        <f t="shared" ca="1" si="198"/>
        <v>42503</v>
      </c>
      <c r="E726" t="str">
        <f t="shared" ca="1" si="199"/>
        <v>5</v>
      </c>
      <c r="F726" t="str">
        <f t="shared" ca="1" si="200"/>
        <v>0</v>
      </c>
      <c r="G726">
        <v>2016</v>
      </c>
      <c r="H726" t="s">
        <v>26</v>
      </c>
      <c r="I726" t="s">
        <v>15</v>
      </c>
      <c r="J726">
        <f t="shared" ca="1" si="195"/>
        <v>134080</v>
      </c>
      <c r="K726" t="str">
        <f t="shared" ca="1" si="194"/>
        <v>HD</v>
      </c>
      <c r="L726" t="str">
        <f t="shared" ca="1" si="191"/>
        <v>13</v>
      </c>
      <c r="M726" t="str">
        <f t="shared" ca="1" si="192"/>
        <v>16</v>
      </c>
      <c r="N726" t="str">
        <f t="shared" ca="1" si="201"/>
        <v>i5</v>
      </c>
      <c r="O726" t="s">
        <v>21</v>
      </c>
      <c r="P726">
        <v>1024</v>
      </c>
      <c r="Q726" t="str">
        <f t="shared" ca="1" si="193"/>
        <v>256</v>
      </c>
      <c r="R726">
        <f t="shared" ca="1" si="202"/>
        <v>2</v>
      </c>
      <c r="S726" t="str">
        <f t="shared" ca="1" si="203"/>
        <v>0</v>
      </c>
      <c r="T726" t="str">
        <f t="shared" ca="1" si="204"/>
        <v>Surat</v>
      </c>
      <c r="W726">
        <f t="shared" ca="1" si="205"/>
        <v>0.17801319553731576</v>
      </c>
      <c r="Y726">
        <f t="shared" ca="1" si="206"/>
        <v>0.82357886998571828</v>
      </c>
    </row>
    <row r="727" spans="1:25" x14ac:dyDescent="0.3">
      <c r="A727">
        <f t="shared" si="207"/>
        <v>6221</v>
      </c>
      <c r="B727">
        <f t="shared" ca="1" si="196"/>
        <v>24</v>
      </c>
      <c r="C727" t="str">
        <f t="shared" ca="1" si="197"/>
        <v>1</v>
      </c>
      <c r="D727" s="1">
        <f t="shared" ca="1" si="198"/>
        <v>42617</v>
      </c>
      <c r="E727" t="str">
        <f t="shared" ca="1" si="199"/>
        <v>9</v>
      </c>
      <c r="F727" t="str">
        <f t="shared" ca="1" si="200"/>
        <v>0</v>
      </c>
      <c r="G727">
        <v>2016</v>
      </c>
      <c r="H727" t="s">
        <v>26</v>
      </c>
      <c r="I727" t="s">
        <v>15</v>
      </c>
      <c r="J727">
        <f t="shared" ca="1" si="195"/>
        <v>164599</v>
      </c>
      <c r="K727" t="str">
        <f t="shared" ca="1" si="194"/>
        <v>FullHD</v>
      </c>
      <c r="L727" t="str">
        <f t="shared" ca="1" si="191"/>
        <v>15</v>
      </c>
      <c r="M727" t="str">
        <f t="shared" ca="1" si="192"/>
        <v>8</v>
      </c>
      <c r="N727" t="str">
        <f t="shared" ca="1" si="201"/>
        <v>i7</v>
      </c>
      <c r="O727" t="s">
        <v>21</v>
      </c>
      <c r="P727">
        <v>1024</v>
      </c>
      <c r="Q727" t="str">
        <f t="shared" ca="1" si="193"/>
        <v>128</v>
      </c>
      <c r="R727">
        <f t="shared" ca="1" si="202"/>
        <v>2</v>
      </c>
      <c r="S727" t="str">
        <f t="shared" ca="1" si="203"/>
        <v>0</v>
      </c>
      <c r="T727" t="str">
        <f t="shared" ca="1" si="204"/>
        <v>Kolkata</v>
      </c>
      <c r="W727">
        <f t="shared" ca="1" si="205"/>
        <v>0.40599027615237993</v>
      </c>
      <c r="Y727">
        <f t="shared" ca="1" si="206"/>
        <v>0.34179119509291012</v>
      </c>
    </row>
    <row r="728" spans="1:25" x14ac:dyDescent="0.3">
      <c r="A728">
        <f t="shared" si="207"/>
        <v>6222</v>
      </c>
      <c r="B728">
        <f t="shared" ca="1" si="196"/>
        <v>23</v>
      </c>
      <c r="C728" t="str">
        <f t="shared" ca="1" si="197"/>
        <v>1</v>
      </c>
      <c r="D728" s="1">
        <f t="shared" ca="1" si="198"/>
        <v>42415</v>
      </c>
      <c r="E728" t="str">
        <f t="shared" ca="1" si="199"/>
        <v>2</v>
      </c>
      <c r="F728" t="str">
        <f t="shared" ca="1" si="200"/>
        <v>0</v>
      </c>
      <c r="G728">
        <v>2016</v>
      </c>
      <c r="H728" t="s">
        <v>26</v>
      </c>
      <c r="I728" t="s">
        <v>15</v>
      </c>
      <c r="J728">
        <f t="shared" ca="1" si="195"/>
        <v>159917</v>
      </c>
      <c r="K728" t="str">
        <f t="shared" ca="1" si="194"/>
        <v>FullHD</v>
      </c>
      <c r="L728" t="str">
        <f t="shared" ca="1" si="191"/>
        <v>15</v>
      </c>
      <c r="M728" t="str">
        <f t="shared" ca="1" si="192"/>
        <v>8</v>
      </c>
      <c r="N728" t="str">
        <f t="shared" ca="1" si="201"/>
        <v>i7</v>
      </c>
      <c r="O728" t="s">
        <v>21</v>
      </c>
      <c r="P728">
        <v>1024</v>
      </c>
      <c r="Q728" t="str">
        <f t="shared" ca="1" si="193"/>
        <v>256</v>
      </c>
      <c r="R728">
        <f t="shared" ca="1" si="202"/>
        <v>2</v>
      </c>
      <c r="S728" t="str">
        <f t="shared" ca="1" si="203"/>
        <v>0</v>
      </c>
      <c r="T728" t="str">
        <f t="shared" ca="1" si="204"/>
        <v>Hyderabad</v>
      </c>
      <c r="W728">
        <f t="shared" ca="1" si="205"/>
        <v>0.33400233422160519</v>
      </c>
      <c r="Y728">
        <f t="shared" ca="1" si="206"/>
        <v>8.1342460384455917E-3</v>
      </c>
    </row>
    <row r="729" spans="1:25" x14ac:dyDescent="0.3">
      <c r="A729">
        <f t="shared" si="207"/>
        <v>6223</v>
      </c>
      <c r="B729">
        <f t="shared" ca="1" si="196"/>
        <v>25</v>
      </c>
      <c r="C729" t="str">
        <f t="shared" ca="1" si="197"/>
        <v>1</v>
      </c>
      <c r="D729" s="1">
        <f t="shared" ca="1" si="198"/>
        <v>42503</v>
      </c>
      <c r="E729" t="str">
        <f t="shared" ca="1" si="199"/>
        <v>5</v>
      </c>
      <c r="F729" t="str">
        <f t="shared" ca="1" si="200"/>
        <v>0</v>
      </c>
      <c r="G729">
        <v>2016</v>
      </c>
      <c r="H729" t="s">
        <v>26</v>
      </c>
      <c r="I729" t="s">
        <v>15</v>
      </c>
      <c r="J729">
        <f t="shared" ca="1" si="195"/>
        <v>166730</v>
      </c>
      <c r="K729" t="str">
        <f t="shared" ca="1" si="194"/>
        <v>FullHD</v>
      </c>
      <c r="L729" t="str">
        <f t="shared" ca="1" si="191"/>
        <v>15</v>
      </c>
      <c r="M729" t="str">
        <f t="shared" ca="1" si="192"/>
        <v>16</v>
      </c>
      <c r="N729" t="str">
        <f t="shared" ca="1" si="201"/>
        <v>i7</v>
      </c>
      <c r="O729" t="s">
        <v>21</v>
      </c>
      <c r="P729">
        <v>1024</v>
      </c>
      <c r="Q729" t="str">
        <f t="shared" ca="1" si="193"/>
        <v>256</v>
      </c>
      <c r="R729">
        <f t="shared" ca="1" si="202"/>
        <v>2</v>
      </c>
      <c r="S729" t="str">
        <f t="shared" ca="1" si="203"/>
        <v>0</v>
      </c>
      <c r="T729" t="str">
        <f t="shared" ca="1" si="204"/>
        <v>Hyderabad</v>
      </c>
      <c r="W729">
        <f t="shared" ca="1" si="205"/>
        <v>0.6952095087489476</v>
      </c>
      <c r="Y729">
        <f t="shared" ca="1" si="206"/>
        <v>0.64755923808664095</v>
      </c>
    </row>
    <row r="730" spans="1:25" x14ac:dyDescent="0.3">
      <c r="A730">
        <f t="shared" si="207"/>
        <v>6224</v>
      </c>
      <c r="B730">
        <f t="shared" ca="1" si="196"/>
        <v>19</v>
      </c>
      <c r="C730" t="str">
        <f t="shared" ca="1" si="197"/>
        <v>1</v>
      </c>
      <c r="D730" s="1">
        <f t="shared" ca="1" si="198"/>
        <v>42606</v>
      </c>
      <c r="E730" t="str">
        <f t="shared" ca="1" si="199"/>
        <v>8</v>
      </c>
      <c r="F730" t="str">
        <f t="shared" ca="1" si="200"/>
        <v>1</v>
      </c>
      <c r="G730">
        <v>2016</v>
      </c>
      <c r="H730" t="s">
        <v>26</v>
      </c>
      <c r="I730" t="s">
        <v>15</v>
      </c>
      <c r="J730">
        <f t="shared" ca="1" si="195"/>
        <v>121642</v>
      </c>
      <c r="K730" t="str">
        <f t="shared" ca="1" si="194"/>
        <v>HD</v>
      </c>
      <c r="L730" t="str">
        <f t="shared" ca="1" si="191"/>
        <v>13</v>
      </c>
      <c r="M730" t="str">
        <f t="shared" ca="1" si="192"/>
        <v>16</v>
      </c>
      <c r="N730" t="str">
        <f t="shared" ca="1" si="201"/>
        <v>i5</v>
      </c>
      <c r="O730" t="s">
        <v>21</v>
      </c>
      <c r="P730">
        <v>1024</v>
      </c>
      <c r="Q730" t="str">
        <f t="shared" ca="1" si="193"/>
        <v>512</v>
      </c>
      <c r="R730">
        <f t="shared" ca="1" si="202"/>
        <v>3</v>
      </c>
      <c r="S730" t="str">
        <f t="shared" ca="1" si="203"/>
        <v>1</v>
      </c>
      <c r="T730" t="str">
        <f t="shared" ca="1" si="204"/>
        <v>Bangalore</v>
      </c>
      <c r="W730">
        <f t="shared" ca="1" si="205"/>
        <v>0.35311194481178321</v>
      </c>
      <c r="Y730">
        <f t="shared" ca="1" si="206"/>
        <v>0.20774656103035072</v>
      </c>
    </row>
    <row r="731" spans="1:25" x14ac:dyDescent="0.3">
      <c r="A731">
        <f t="shared" si="207"/>
        <v>6225</v>
      </c>
      <c r="B731">
        <f t="shared" ca="1" si="196"/>
        <v>18</v>
      </c>
      <c r="C731" t="str">
        <f t="shared" ca="1" si="197"/>
        <v>1</v>
      </c>
      <c r="D731" s="1">
        <f t="shared" ca="1" si="198"/>
        <v>42555</v>
      </c>
      <c r="E731" t="str">
        <f t="shared" ca="1" si="199"/>
        <v>7</v>
      </c>
      <c r="F731" t="str">
        <f t="shared" ca="1" si="200"/>
        <v>1</v>
      </c>
      <c r="G731">
        <v>2016</v>
      </c>
      <c r="H731" t="s">
        <v>26</v>
      </c>
      <c r="I731" t="s">
        <v>15</v>
      </c>
      <c r="J731">
        <f t="shared" ca="1" si="195"/>
        <v>145545</v>
      </c>
      <c r="K731" t="str">
        <f t="shared" ca="1" si="194"/>
        <v>FullHD</v>
      </c>
      <c r="L731" t="str">
        <f t="shared" ca="1" si="191"/>
        <v>15</v>
      </c>
      <c r="M731" t="str">
        <f t="shared" ca="1" si="192"/>
        <v>8</v>
      </c>
      <c r="N731" t="str">
        <f t="shared" ca="1" si="201"/>
        <v>i7</v>
      </c>
      <c r="O731" t="s">
        <v>21</v>
      </c>
      <c r="P731">
        <v>1024</v>
      </c>
      <c r="Q731" t="str">
        <f t="shared" ca="1" si="193"/>
        <v>512</v>
      </c>
      <c r="R731">
        <f t="shared" ca="1" si="202"/>
        <v>3</v>
      </c>
      <c r="S731" t="str">
        <f t="shared" ca="1" si="203"/>
        <v>1</v>
      </c>
      <c r="T731" t="str">
        <f t="shared" ca="1" si="204"/>
        <v>New Delhi</v>
      </c>
      <c r="W731">
        <f t="shared" ca="1" si="205"/>
        <v>3.5316088804200452E-2</v>
      </c>
      <c r="Y731">
        <f t="shared" ca="1" si="206"/>
        <v>7.0592138975973939E-2</v>
      </c>
    </row>
    <row r="732" spans="1:25" x14ac:dyDescent="0.3">
      <c r="A732">
        <f t="shared" si="207"/>
        <v>6226</v>
      </c>
      <c r="B732">
        <f t="shared" ca="1" si="196"/>
        <v>25</v>
      </c>
      <c r="C732" t="str">
        <f t="shared" ca="1" si="197"/>
        <v>0</v>
      </c>
      <c r="D732" s="1">
        <f t="shared" ca="1" si="198"/>
        <v>42441</v>
      </c>
      <c r="E732" t="str">
        <f t="shared" ca="1" si="199"/>
        <v>3</v>
      </c>
      <c r="F732" t="str">
        <f t="shared" ca="1" si="200"/>
        <v>0</v>
      </c>
      <c r="G732">
        <v>2016</v>
      </c>
      <c r="H732" t="s">
        <v>26</v>
      </c>
      <c r="I732" t="s">
        <v>15</v>
      </c>
      <c r="J732">
        <f t="shared" ca="1" si="195"/>
        <v>130901</v>
      </c>
      <c r="K732" t="str">
        <f t="shared" ca="1" si="194"/>
        <v>FullHD</v>
      </c>
      <c r="L732" t="str">
        <f t="shared" ca="1" si="191"/>
        <v>15</v>
      </c>
      <c r="M732" t="str">
        <f t="shared" ca="1" si="192"/>
        <v>16</v>
      </c>
      <c r="N732" t="str">
        <f t="shared" ca="1" si="201"/>
        <v>i5</v>
      </c>
      <c r="O732" t="s">
        <v>21</v>
      </c>
      <c r="P732">
        <v>1024</v>
      </c>
      <c r="Q732" t="str">
        <f t="shared" ca="1" si="193"/>
        <v>256</v>
      </c>
      <c r="R732">
        <f t="shared" ca="1" si="202"/>
        <v>2</v>
      </c>
      <c r="S732" t="str">
        <f t="shared" ca="1" si="203"/>
        <v>0</v>
      </c>
      <c r="T732" t="str">
        <f t="shared" ca="1" si="204"/>
        <v>Bhopal</v>
      </c>
      <c r="W732">
        <f t="shared" ca="1" si="205"/>
        <v>0.17121769687811483</v>
      </c>
      <c r="Y732">
        <f t="shared" ca="1" si="206"/>
        <v>0.98792514234426621</v>
      </c>
    </row>
    <row r="733" spans="1:25" x14ac:dyDescent="0.3">
      <c r="A733">
        <f t="shared" si="207"/>
        <v>6227</v>
      </c>
      <c r="B733">
        <f t="shared" ca="1" si="196"/>
        <v>24</v>
      </c>
      <c r="C733" t="str">
        <f t="shared" ca="1" si="197"/>
        <v>1</v>
      </c>
      <c r="D733" s="1">
        <f t="shared" ca="1" si="198"/>
        <v>42590</v>
      </c>
      <c r="E733" t="str">
        <f t="shared" ca="1" si="199"/>
        <v>8</v>
      </c>
      <c r="F733" t="str">
        <f t="shared" ca="1" si="200"/>
        <v>1</v>
      </c>
      <c r="G733">
        <v>2016</v>
      </c>
      <c r="H733" t="s">
        <v>26</v>
      </c>
      <c r="I733" t="s">
        <v>15</v>
      </c>
      <c r="J733">
        <f t="shared" ca="1" si="195"/>
        <v>133698</v>
      </c>
      <c r="K733" t="str">
        <f t="shared" ca="1" si="194"/>
        <v>FullHD</v>
      </c>
      <c r="L733" t="str">
        <f t="shared" ca="1" si="191"/>
        <v>15</v>
      </c>
      <c r="M733" t="str">
        <f t="shared" ca="1" si="192"/>
        <v>8</v>
      </c>
      <c r="N733" t="str">
        <f t="shared" ca="1" si="201"/>
        <v>i5</v>
      </c>
      <c r="O733" t="s">
        <v>21</v>
      </c>
      <c r="P733">
        <v>1024</v>
      </c>
      <c r="Q733" t="str">
        <f t="shared" ca="1" si="193"/>
        <v>512</v>
      </c>
      <c r="R733">
        <f t="shared" ca="1" si="202"/>
        <v>3</v>
      </c>
      <c r="S733" t="str">
        <f t="shared" ca="1" si="203"/>
        <v>1</v>
      </c>
      <c r="T733" t="str">
        <f t="shared" ca="1" si="204"/>
        <v>Kota</v>
      </c>
      <c r="W733">
        <f t="shared" ca="1" si="205"/>
        <v>0.63517797193440606</v>
      </c>
      <c r="Y733">
        <f t="shared" ca="1" si="206"/>
        <v>0.90076407105670842</v>
      </c>
    </row>
    <row r="734" spans="1:25" x14ac:dyDescent="0.3">
      <c r="A734">
        <f t="shared" si="207"/>
        <v>6228</v>
      </c>
      <c r="B734">
        <f t="shared" ca="1" si="196"/>
        <v>20</v>
      </c>
      <c r="C734" t="str">
        <f t="shared" ca="1" si="197"/>
        <v>1</v>
      </c>
      <c r="D734" s="1">
        <f t="shared" ca="1" si="198"/>
        <v>42732</v>
      </c>
      <c r="E734" t="str">
        <f t="shared" ca="1" si="199"/>
        <v>12</v>
      </c>
      <c r="F734" t="str">
        <f t="shared" ca="1" si="200"/>
        <v>0</v>
      </c>
      <c r="G734">
        <v>2016</v>
      </c>
      <c r="H734" t="s">
        <v>26</v>
      </c>
      <c r="I734" t="s">
        <v>15</v>
      </c>
      <c r="J734">
        <f t="shared" ca="1" si="195"/>
        <v>169627</v>
      </c>
      <c r="K734" t="str">
        <f t="shared" ca="1" si="194"/>
        <v>FullHD</v>
      </c>
      <c r="L734" t="str">
        <f t="shared" ref="L734:L797" ca="1" si="208">IF(K734="FullHD","15","13")</f>
        <v>15</v>
      </c>
      <c r="M734" t="str">
        <f t="shared" ref="M734:M740" ca="1" si="209">IF(N734="i5",CHOOSE(RANDBETWEEN(1,2),"8","16"),CHOOSE(IF(RAND()&lt;0.2,3,RANDBETWEEN(1,2)),"8","16","32"))</f>
        <v>16</v>
      </c>
      <c r="N734" t="str">
        <f t="shared" ca="1" si="201"/>
        <v>i7</v>
      </c>
      <c r="O734" t="s">
        <v>21</v>
      </c>
      <c r="P734">
        <v>1024</v>
      </c>
      <c r="Q734" t="str">
        <f t="shared" ref="Q734:Q740" ca="1" si="210">CHOOSE(RANDBETWEEN(1, 3),"128","256","512")</f>
        <v>256</v>
      </c>
      <c r="R734">
        <f t="shared" ca="1" si="202"/>
        <v>3</v>
      </c>
      <c r="S734" t="str">
        <f t="shared" ca="1" si="203"/>
        <v>1</v>
      </c>
      <c r="T734" t="str">
        <f t="shared" ca="1" si="204"/>
        <v>Hyderabad</v>
      </c>
      <c r="W734">
        <f t="shared" ca="1" si="205"/>
        <v>0.71883553866578564</v>
      </c>
      <c r="Y734">
        <f t="shared" ca="1" si="206"/>
        <v>0.36915883602386546</v>
      </c>
    </row>
    <row r="735" spans="1:25" x14ac:dyDescent="0.3">
      <c r="A735">
        <f t="shared" si="207"/>
        <v>6229</v>
      </c>
      <c r="B735">
        <f t="shared" ca="1" si="196"/>
        <v>22</v>
      </c>
      <c r="C735" t="str">
        <f t="shared" ca="1" si="197"/>
        <v>1</v>
      </c>
      <c r="D735" s="1">
        <f t="shared" ca="1" si="198"/>
        <v>42669</v>
      </c>
      <c r="E735" t="str">
        <f t="shared" ca="1" si="199"/>
        <v>10</v>
      </c>
      <c r="F735" t="str">
        <f t="shared" ca="1" si="200"/>
        <v>0</v>
      </c>
      <c r="G735">
        <v>2016</v>
      </c>
      <c r="H735" t="s">
        <v>26</v>
      </c>
      <c r="I735" t="s">
        <v>15</v>
      </c>
      <c r="J735">
        <f t="shared" ca="1" si="195"/>
        <v>143699</v>
      </c>
      <c r="K735" t="str">
        <f t="shared" ca="1" si="194"/>
        <v>HD</v>
      </c>
      <c r="L735" t="str">
        <f t="shared" ca="1" si="208"/>
        <v>13</v>
      </c>
      <c r="M735" t="str">
        <f t="shared" ca="1" si="209"/>
        <v>16</v>
      </c>
      <c r="N735" t="str">
        <f t="shared" ca="1" si="201"/>
        <v>i5</v>
      </c>
      <c r="O735" t="s">
        <v>21</v>
      </c>
      <c r="P735">
        <v>1024</v>
      </c>
      <c r="Q735" t="str">
        <f t="shared" ca="1" si="210"/>
        <v>128</v>
      </c>
      <c r="R735">
        <f t="shared" ca="1" si="202"/>
        <v>2</v>
      </c>
      <c r="S735" t="str">
        <f t="shared" ca="1" si="203"/>
        <v>0</v>
      </c>
      <c r="T735" t="str">
        <f t="shared" ca="1" si="204"/>
        <v>Kolkata</v>
      </c>
      <c r="W735">
        <f t="shared" ca="1" si="205"/>
        <v>0.10561239664272881</v>
      </c>
      <c r="Y735">
        <f t="shared" ca="1" si="206"/>
        <v>0.63161852275016972</v>
      </c>
    </row>
    <row r="736" spans="1:25" x14ac:dyDescent="0.3">
      <c r="A736">
        <f t="shared" si="207"/>
        <v>6230</v>
      </c>
      <c r="B736">
        <f t="shared" ca="1" si="196"/>
        <v>21</v>
      </c>
      <c r="C736" t="str">
        <f t="shared" ca="1" si="197"/>
        <v>1</v>
      </c>
      <c r="D736" s="1">
        <f t="shared" ca="1" si="198"/>
        <v>42731</v>
      </c>
      <c r="E736" t="str">
        <f t="shared" ca="1" si="199"/>
        <v>12</v>
      </c>
      <c r="F736" t="str">
        <f t="shared" ca="1" si="200"/>
        <v>0</v>
      </c>
      <c r="G736">
        <v>2016</v>
      </c>
      <c r="H736" t="s">
        <v>26</v>
      </c>
      <c r="I736" t="s">
        <v>15</v>
      </c>
      <c r="J736">
        <f t="shared" ca="1" si="195"/>
        <v>143274</v>
      </c>
      <c r="K736" t="str">
        <f t="shared" ca="1" si="194"/>
        <v>FullHD</v>
      </c>
      <c r="L736" t="str">
        <f t="shared" ca="1" si="208"/>
        <v>15</v>
      </c>
      <c r="M736" t="str">
        <f t="shared" ca="1" si="209"/>
        <v>8</v>
      </c>
      <c r="N736" t="str">
        <f t="shared" ca="1" si="201"/>
        <v>i5</v>
      </c>
      <c r="O736" t="s">
        <v>21</v>
      </c>
      <c r="P736">
        <v>1024</v>
      </c>
      <c r="Q736" t="str">
        <f t="shared" ca="1" si="210"/>
        <v>512</v>
      </c>
      <c r="R736">
        <f t="shared" ca="1" si="202"/>
        <v>2</v>
      </c>
      <c r="S736" t="str">
        <f t="shared" ca="1" si="203"/>
        <v>1</v>
      </c>
      <c r="T736" t="str">
        <f t="shared" ca="1" si="204"/>
        <v>Patna</v>
      </c>
      <c r="W736">
        <f t="shared" ca="1" si="205"/>
        <v>0.52857213206003539</v>
      </c>
      <c r="Y736">
        <f t="shared" ca="1" si="206"/>
        <v>0.84750285540066472</v>
      </c>
    </row>
    <row r="737" spans="1:25" x14ac:dyDescent="0.3">
      <c r="A737">
        <f t="shared" si="207"/>
        <v>6231</v>
      </c>
      <c r="B737">
        <f t="shared" ca="1" si="196"/>
        <v>23</v>
      </c>
      <c r="C737" t="str">
        <f t="shared" ca="1" si="197"/>
        <v>1</v>
      </c>
      <c r="D737" s="1">
        <f t="shared" ca="1" si="198"/>
        <v>42446</v>
      </c>
      <c r="E737" t="str">
        <f t="shared" ca="1" si="199"/>
        <v>3</v>
      </c>
      <c r="F737" t="str">
        <f t="shared" ca="1" si="200"/>
        <v>0</v>
      </c>
      <c r="G737">
        <v>2016</v>
      </c>
      <c r="H737" t="s">
        <v>26</v>
      </c>
      <c r="I737" t="s">
        <v>15</v>
      </c>
      <c r="J737">
        <f t="shared" ca="1" si="195"/>
        <v>132355</v>
      </c>
      <c r="K737" t="str">
        <f t="shared" ref="K737:K800" ca="1" si="211">CHOOSE(RANDBETWEEN(1,2),"HD","FullHD")</f>
        <v>HD</v>
      </c>
      <c r="L737" t="str">
        <f t="shared" ca="1" si="208"/>
        <v>13</v>
      </c>
      <c r="M737" t="str">
        <f t="shared" ca="1" si="209"/>
        <v>8</v>
      </c>
      <c r="N737" t="str">
        <f t="shared" ca="1" si="201"/>
        <v>i5</v>
      </c>
      <c r="O737" t="s">
        <v>21</v>
      </c>
      <c r="P737">
        <v>1024</v>
      </c>
      <c r="Q737" t="str">
        <f t="shared" ca="1" si="210"/>
        <v>128</v>
      </c>
      <c r="R737">
        <f t="shared" ca="1" si="202"/>
        <v>2</v>
      </c>
      <c r="S737" t="str">
        <f t="shared" ca="1" si="203"/>
        <v>0</v>
      </c>
      <c r="T737" t="str">
        <f t="shared" ca="1" si="204"/>
        <v>Bangalore</v>
      </c>
      <c r="W737">
        <f t="shared" ca="1" si="205"/>
        <v>0.19857048287948498</v>
      </c>
      <c r="Y737">
        <f t="shared" ca="1" si="206"/>
        <v>0.12109174497944108</v>
      </c>
    </row>
    <row r="738" spans="1:25" x14ac:dyDescent="0.3">
      <c r="A738">
        <f t="shared" si="207"/>
        <v>6232</v>
      </c>
      <c r="B738">
        <f t="shared" ca="1" si="196"/>
        <v>23</v>
      </c>
      <c r="C738" t="str">
        <f t="shared" ca="1" si="197"/>
        <v>1</v>
      </c>
      <c r="D738" s="1">
        <f t="shared" ca="1" si="198"/>
        <v>42436</v>
      </c>
      <c r="E738" t="str">
        <f t="shared" ca="1" si="199"/>
        <v>3</v>
      </c>
      <c r="F738" t="str">
        <f t="shared" ca="1" si="200"/>
        <v>0</v>
      </c>
      <c r="G738">
        <v>2016</v>
      </c>
      <c r="H738" t="s">
        <v>26</v>
      </c>
      <c r="I738" t="s">
        <v>15</v>
      </c>
      <c r="J738">
        <f t="shared" ca="1" si="195"/>
        <v>127721</v>
      </c>
      <c r="K738" t="str">
        <f t="shared" ca="1" si="211"/>
        <v>FullHD</v>
      </c>
      <c r="L738" t="str">
        <f t="shared" ca="1" si="208"/>
        <v>15</v>
      </c>
      <c r="M738" t="str">
        <f t="shared" ca="1" si="209"/>
        <v>16</v>
      </c>
      <c r="N738" t="str">
        <f t="shared" ca="1" si="201"/>
        <v>i5</v>
      </c>
      <c r="O738" t="s">
        <v>21</v>
      </c>
      <c r="P738">
        <v>1024</v>
      </c>
      <c r="Q738" t="str">
        <f t="shared" ca="1" si="210"/>
        <v>256</v>
      </c>
      <c r="R738">
        <f t="shared" ca="1" si="202"/>
        <v>2</v>
      </c>
      <c r="S738" t="str">
        <f t="shared" ca="1" si="203"/>
        <v>0</v>
      </c>
      <c r="T738" t="str">
        <f t="shared" ca="1" si="204"/>
        <v>Mumbai</v>
      </c>
      <c r="W738">
        <f t="shared" ca="1" si="205"/>
        <v>0.77797136576872461</v>
      </c>
      <c r="Y738">
        <f t="shared" ca="1" si="206"/>
        <v>0.52210643626165598</v>
      </c>
    </row>
    <row r="739" spans="1:25" x14ac:dyDescent="0.3">
      <c r="A739">
        <f t="shared" si="207"/>
        <v>6233</v>
      </c>
      <c r="B739">
        <f t="shared" ca="1" si="196"/>
        <v>22</v>
      </c>
      <c r="C739" t="str">
        <f t="shared" ca="1" si="197"/>
        <v>1</v>
      </c>
      <c r="D739" s="1">
        <f t="shared" ca="1" si="198"/>
        <v>42683</v>
      </c>
      <c r="E739" t="str">
        <f t="shared" ca="1" si="199"/>
        <v>11</v>
      </c>
      <c r="F739" t="str">
        <f t="shared" ca="1" si="200"/>
        <v>1</v>
      </c>
      <c r="G739">
        <v>2016</v>
      </c>
      <c r="H739" t="s">
        <v>26</v>
      </c>
      <c r="I739" t="s">
        <v>15</v>
      </c>
      <c r="J739">
        <f t="shared" ca="1" si="195"/>
        <v>122598</v>
      </c>
      <c r="K739" t="str">
        <f t="shared" ca="1" si="211"/>
        <v>HD</v>
      </c>
      <c r="L739" t="str">
        <f t="shared" ca="1" si="208"/>
        <v>13</v>
      </c>
      <c r="M739" t="str">
        <f t="shared" ca="1" si="209"/>
        <v>8</v>
      </c>
      <c r="N739" t="str">
        <f t="shared" ca="1" si="201"/>
        <v>i7</v>
      </c>
      <c r="O739" t="s">
        <v>21</v>
      </c>
      <c r="P739">
        <v>1024</v>
      </c>
      <c r="Q739" t="str">
        <f t="shared" ca="1" si="210"/>
        <v>512</v>
      </c>
      <c r="R739">
        <f t="shared" ca="1" si="202"/>
        <v>2</v>
      </c>
      <c r="S739" t="str">
        <f t="shared" ca="1" si="203"/>
        <v>0</v>
      </c>
      <c r="T739" t="str">
        <f t="shared" ca="1" si="204"/>
        <v>Kolkata</v>
      </c>
      <c r="W739">
        <f t="shared" ca="1" si="205"/>
        <v>0.38622214516263986</v>
      </c>
      <c r="Y739">
        <f t="shared" ca="1" si="206"/>
        <v>0.56581246799086815</v>
      </c>
    </row>
    <row r="740" spans="1:25" x14ac:dyDescent="0.3">
      <c r="A740">
        <f t="shared" si="207"/>
        <v>6234</v>
      </c>
      <c r="B740">
        <f t="shared" ca="1" si="196"/>
        <v>23</v>
      </c>
      <c r="C740" t="str">
        <f t="shared" ca="1" si="197"/>
        <v>1</v>
      </c>
      <c r="D740" s="1">
        <f t="shared" ca="1" si="198"/>
        <v>42578</v>
      </c>
      <c r="E740" t="str">
        <f t="shared" ca="1" si="199"/>
        <v>7</v>
      </c>
      <c r="F740" t="str">
        <f t="shared" ca="1" si="200"/>
        <v>1</v>
      </c>
      <c r="G740">
        <v>2016</v>
      </c>
      <c r="H740" t="s">
        <v>26</v>
      </c>
      <c r="I740" t="s">
        <v>15</v>
      </c>
      <c r="J740">
        <f t="shared" ca="1" si="195"/>
        <v>131433</v>
      </c>
      <c r="K740" t="str">
        <f t="shared" ca="1" si="211"/>
        <v>FullHD</v>
      </c>
      <c r="L740" t="str">
        <f t="shared" ca="1" si="208"/>
        <v>15</v>
      </c>
      <c r="M740" t="str">
        <f t="shared" ca="1" si="209"/>
        <v>8</v>
      </c>
      <c r="N740" t="str">
        <f t="shared" ca="1" si="201"/>
        <v>i5</v>
      </c>
      <c r="O740" t="s">
        <v>21</v>
      </c>
      <c r="P740">
        <v>1024</v>
      </c>
      <c r="Q740" t="str">
        <f t="shared" ca="1" si="210"/>
        <v>512</v>
      </c>
      <c r="R740">
        <f t="shared" ca="1" si="202"/>
        <v>3</v>
      </c>
      <c r="S740" t="str">
        <f t="shared" ca="1" si="203"/>
        <v>1</v>
      </c>
      <c r="T740" t="str">
        <f t="shared" ca="1" si="204"/>
        <v>Bangalore</v>
      </c>
      <c r="W740">
        <f t="shared" ca="1" si="205"/>
        <v>0.33630709642762635</v>
      </c>
      <c r="Y740">
        <f t="shared" ca="1" si="206"/>
        <v>0.11188083132871152</v>
      </c>
    </row>
    <row r="741" spans="1:25" x14ac:dyDescent="0.3">
      <c r="A741">
        <f t="shared" si="207"/>
        <v>6235</v>
      </c>
      <c r="B741">
        <f t="shared" ca="1" si="196"/>
        <v>20</v>
      </c>
      <c r="C741" t="str">
        <f t="shared" ca="1" si="197"/>
        <v>1</v>
      </c>
      <c r="D741" s="1">
        <f t="shared" ca="1" si="198"/>
        <v>42635</v>
      </c>
      <c r="E741" t="str">
        <f t="shared" ca="1" si="199"/>
        <v>9</v>
      </c>
      <c r="F741" t="str">
        <f t="shared" ca="1" si="200"/>
        <v>0</v>
      </c>
      <c r="G741">
        <v>2016</v>
      </c>
      <c r="H741" t="s">
        <v>26</v>
      </c>
      <c r="I741" t="s">
        <v>15</v>
      </c>
      <c r="J741">
        <f t="shared" ca="1" si="195"/>
        <v>139634</v>
      </c>
      <c r="K741" t="str">
        <f t="shared" ca="1" si="211"/>
        <v>FullHD</v>
      </c>
      <c r="L741" t="str">
        <f t="shared" ca="1" si="208"/>
        <v>15</v>
      </c>
      <c r="M741" t="str">
        <f ca="1">IF(N741="i5",CHOOSE(RANDBETWEEN(1,2),"8","16"),CHOOSE(IF(RAND()&lt;0.3,2, 1),"8","16"))</f>
        <v>8</v>
      </c>
      <c r="N741" t="str">
        <f t="shared" ca="1" si="201"/>
        <v>i5</v>
      </c>
      <c r="O741" t="str">
        <f ca="1">IF(RAND()&lt;0.3, "DOS", "Windows")</f>
        <v>Windows</v>
      </c>
      <c r="P741">
        <v>1024</v>
      </c>
      <c r="Q741" t="str">
        <f ca="1">CHOOSE(RANDBETWEEN(1, 3),"0", "128","256")</f>
        <v>256</v>
      </c>
      <c r="R741">
        <f t="shared" ca="1" si="202"/>
        <v>3</v>
      </c>
      <c r="S741" t="str">
        <f t="shared" ca="1" si="203"/>
        <v>1</v>
      </c>
      <c r="T741" t="str">
        <f t="shared" ca="1" si="204"/>
        <v>Hyderabad</v>
      </c>
      <c r="W741">
        <f t="shared" ca="1" si="205"/>
        <v>0.72794914876726591</v>
      </c>
      <c r="Y741">
        <f t="shared" ca="1" si="206"/>
        <v>0.29867511264990254</v>
      </c>
    </row>
    <row r="742" spans="1:25" x14ac:dyDescent="0.3">
      <c r="A742">
        <f t="shared" si="207"/>
        <v>6236</v>
      </c>
      <c r="B742">
        <f t="shared" ca="1" si="196"/>
        <v>26</v>
      </c>
      <c r="C742" t="str">
        <f t="shared" ca="1" si="197"/>
        <v>0</v>
      </c>
      <c r="D742" s="1">
        <f t="shared" ca="1" si="198"/>
        <v>42671</v>
      </c>
      <c r="E742" t="str">
        <f t="shared" ca="1" si="199"/>
        <v>10</v>
      </c>
      <c r="F742" t="str">
        <f t="shared" ca="1" si="200"/>
        <v>0</v>
      </c>
      <c r="G742">
        <v>2016</v>
      </c>
      <c r="H742" t="s">
        <v>14</v>
      </c>
      <c r="I742" t="s">
        <v>15</v>
      </c>
      <c r="J742">
        <f t="shared" ca="1" si="195"/>
        <v>143364</v>
      </c>
      <c r="K742" t="str">
        <f t="shared" ca="1" si="211"/>
        <v>HD</v>
      </c>
      <c r="L742" t="str">
        <f t="shared" ca="1" si="208"/>
        <v>13</v>
      </c>
      <c r="M742" t="str">
        <f t="shared" ref="M742:M805" ca="1" si="212">IF(N742="i5",CHOOSE(RANDBETWEEN(1,2),"8","16"),CHOOSE(IF(RAND()&lt;0.3,2, 1),"8","16"))</f>
        <v>8</v>
      </c>
      <c r="N742" t="str">
        <f t="shared" ca="1" si="201"/>
        <v>i5</v>
      </c>
      <c r="O742" t="str">
        <f t="shared" ref="O742:O805" ca="1" si="213">IF(RAND()&lt;0.3, "DOS", "Windows")</f>
        <v>Windows</v>
      </c>
      <c r="P742">
        <v>1024</v>
      </c>
      <c r="Q742" t="str">
        <f t="shared" ref="Q742:Q805" ca="1" si="214">CHOOSE(RANDBETWEEN(1, 3),"0", "128","256")</f>
        <v>128</v>
      </c>
      <c r="R742">
        <f t="shared" ca="1" si="202"/>
        <v>3</v>
      </c>
      <c r="S742" t="str">
        <f t="shared" ca="1" si="203"/>
        <v>1</v>
      </c>
      <c r="T742" t="str">
        <f t="shared" ca="1" si="204"/>
        <v>Bangalore</v>
      </c>
      <c r="W742">
        <f t="shared" ca="1" si="205"/>
        <v>0.82076479592465723</v>
      </c>
      <c r="Y742">
        <f t="shared" ca="1" si="206"/>
        <v>0.3825062768083638</v>
      </c>
    </row>
    <row r="743" spans="1:25" x14ac:dyDescent="0.3">
      <c r="A743">
        <f t="shared" si="207"/>
        <v>6237</v>
      </c>
      <c r="B743">
        <f t="shared" ca="1" si="196"/>
        <v>23</v>
      </c>
      <c r="C743" t="str">
        <f t="shared" ca="1" si="197"/>
        <v>1</v>
      </c>
      <c r="D743" s="1">
        <f t="shared" ca="1" si="198"/>
        <v>42633</v>
      </c>
      <c r="E743" t="str">
        <f t="shared" ca="1" si="199"/>
        <v>9</v>
      </c>
      <c r="F743" t="str">
        <f t="shared" ca="1" si="200"/>
        <v>0</v>
      </c>
      <c r="G743">
        <v>2016</v>
      </c>
      <c r="H743" t="s">
        <v>14</v>
      </c>
      <c r="I743" t="s">
        <v>15</v>
      </c>
      <c r="J743">
        <f t="shared" ca="1" si="195"/>
        <v>122701</v>
      </c>
      <c r="K743" t="str">
        <f t="shared" ca="1" si="211"/>
        <v>HD</v>
      </c>
      <c r="L743" t="str">
        <f t="shared" ca="1" si="208"/>
        <v>13</v>
      </c>
      <c r="M743" t="str">
        <f t="shared" ca="1" si="212"/>
        <v>8</v>
      </c>
      <c r="N743" t="str">
        <f t="shared" ca="1" si="201"/>
        <v>i5</v>
      </c>
      <c r="O743" t="str">
        <f t="shared" ca="1" si="213"/>
        <v>Windows</v>
      </c>
      <c r="P743">
        <v>1024</v>
      </c>
      <c r="Q743" t="str">
        <f t="shared" ca="1" si="214"/>
        <v>128</v>
      </c>
      <c r="R743">
        <f t="shared" ca="1" si="202"/>
        <v>3</v>
      </c>
      <c r="S743" t="str">
        <f t="shared" ca="1" si="203"/>
        <v>1</v>
      </c>
      <c r="T743" t="str">
        <f t="shared" ca="1" si="204"/>
        <v>Bhopal</v>
      </c>
      <c r="W743">
        <f t="shared" ca="1" si="205"/>
        <v>0.29154339291519549</v>
      </c>
      <c r="Y743">
        <f t="shared" ca="1" si="206"/>
        <v>0.95463521818558195</v>
      </c>
    </row>
    <row r="744" spans="1:25" x14ac:dyDescent="0.3">
      <c r="A744">
        <f t="shared" si="207"/>
        <v>6238</v>
      </c>
      <c r="B744">
        <f t="shared" ca="1" si="196"/>
        <v>24</v>
      </c>
      <c r="C744" t="str">
        <f t="shared" ca="1" si="197"/>
        <v>1</v>
      </c>
      <c r="D744" s="1">
        <f t="shared" ca="1" si="198"/>
        <v>42548</v>
      </c>
      <c r="E744" t="str">
        <f t="shared" ca="1" si="199"/>
        <v>6</v>
      </c>
      <c r="F744" t="str">
        <f t="shared" ca="1" si="200"/>
        <v>0</v>
      </c>
      <c r="G744">
        <v>2016</v>
      </c>
      <c r="H744" t="s">
        <v>14</v>
      </c>
      <c r="I744" t="s">
        <v>15</v>
      </c>
      <c r="J744">
        <f t="shared" ca="1" si="195"/>
        <v>163096</v>
      </c>
      <c r="K744" t="str">
        <f t="shared" ca="1" si="211"/>
        <v>FullHD</v>
      </c>
      <c r="L744" t="str">
        <f t="shared" ca="1" si="208"/>
        <v>15</v>
      </c>
      <c r="M744" t="str">
        <f t="shared" ca="1" si="212"/>
        <v>8</v>
      </c>
      <c r="N744" t="str">
        <f t="shared" ca="1" si="201"/>
        <v>i7</v>
      </c>
      <c r="O744" t="str">
        <f t="shared" ca="1" si="213"/>
        <v>Windows</v>
      </c>
      <c r="P744">
        <v>1024</v>
      </c>
      <c r="Q744" t="str">
        <f t="shared" ca="1" si="214"/>
        <v>0</v>
      </c>
      <c r="R744">
        <f t="shared" ca="1" si="202"/>
        <v>3</v>
      </c>
      <c r="S744" t="str">
        <f t="shared" ca="1" si="203"/>
        <v>1</v>
      </c>
      <c r="T744" t="str">
        <f t="shared" ca="1" si="204"/>
        <v>New Delhi</v>
      </c>
      <c r="W744">
        <f t="shared" ca="1" si="205"/>
        <v>0.77769014985967255</v>
      </c>
      <c r="Y744">
        <f t="shared" ca="1" si="206"/>
        <v>0.44701196035959812</v>
      </c>
    </row>
    <row r="745" spans="1:25" x14ac:dyDescent="0.3">
      <c r="A745">
        <f t="shared" si="207"/>
        <v>6239</v>
      </c>
      <c r="B745">
        <f t="shared" ca="1" si="196"/>
        <v>22</v>
      </c>
      <c r="C745" t="str">
        <f t="shared" ca="1" si="197"/>
        <v>1</v>
      </c>
      <c r="D745" s="1">
        <f t="shared" ca="1" si="198"/>
        <v>42574</v>
      </c>
      <c r="E745" t="str">
        <f t="shared" ca="1" si="199"/>
        <v>7</v>
      </c>
      <c r="F745" t="str">
        <f t="shared" ca="1" si="200"/>
        <v>1</v>
      </c>
      <c r="G745">
        <v>2016</v>
      </c>
      <c r="H745" t="s">
        <v>14</v>
      </c>
      <c r="I745" t="s">
        <v>15</v>
      </c>
      <c r="J745">
        <f t="shared" ca="1" si="195"/>
        <v>155407</v>
      </c>
      <c r="K745" t="str">
        <f t="shared" ca="1" si="211"/>
        <v>HD</v>
      </c>
      <c r="L745" t="str">
        <f t="shared" ca="1" si="208"/>
        <v>13</v>
      </c>
      <c r="M745" t="str">
        <f t="shared" ca="1" si="212"/>
        <v>16</v>
      </c>
      <c r="N745" t="str">
        <f t="shared" ca="1" si="201"/>
        <v>i7</v>
      </c>
      <c r="O745" t="str">
        <f t="shared" ca="1" si="213"/>
        <v>DOS</v>
      </c>
      <c r="P745">
        <v>1024</v>
      </c>
      <c r="Q745" t="str">
        <f t="shared" ca="1" si="214"/>
        <v>0</v>
      </c>
      <c r="R745">
        <f t="shared" ca="1" si="202"/>
        <v>2</v>
      </c>
      <c r="S745" t="str">
        <f t="shared" ca="1" si="203"/>
        <v>0</v>
      </c>
      <c r="T745" t="str">
        <f t="shared" ca="1" si="204"/>
        <v>New Delhi</v>
      </c>
      <c r="W745">
        <f t="shared" ca="1" si="205"/>
        <v>0.38100470387411856</v>
      </c>
      <c r="Y745">
        <f t="shared" ca="1" si="206"/>
        <v>0.42374048720527535</v>
      </c>
    </row>
    <row r="746" spans="1:25" x14ac:dyDescent="0.3">
      <c r="A746">
        <f t="shared" si="207"/>
        <v>6240</v>
      </c>
      <c r="B746">
        <f t="shared" ca="1" si="196"/>
        <v>23</v>
      </c>
      <c r="C746" t="str">
        <f t="shared" ca="1" si="197"/>
        <v>0</v>
      </c>
      <c r="D746" s="1">
        <f t="shared" ca="1" si="198"/>
        <v>42609</v>
      </c>
      <c r="E746" t="str">
        <f t="shared" ca="1" si="199"/>
        <v>8</v>
      </c>
      <c r="F746" t="str">
        <f t="shared" ca="1" si="200"/>
        <v>1</v>
      </c>
      <c r="G746">
        <v>2016</v>
      </c>
      <c r="H746" t="s">
        <v>14</v>
      </c>
      <c r="I746" t="s">
        <v>15</v>
      </c>
      <c r="J746">
        <f t="shared" ca="1" si="195"/>
        <v>143402</v>
      </c>
      <c r="K746" t="str">
        <f t="shared" ca="1" si="211"/>
        <v>FullHD</v>
      </c>
      <c r="L746" t="str">
        <f t="shared" ca="1" si="208"/>
        <v>15</v>
      </c>
      <c r="M746" t="str">
        <f t="shared" ca="1" si="212"/>
        <v>16</v>
      </c>
      <c r="N746" t="str">
        <f t="shared" ca="1" si="201"/>
        <v>i5</v>
      </c>
      <c r="O746" t="str">
        <f t="shared" ca="1" si="213"/>
        <v>DOS</v>
      </c>
      <c r="P746">
        <v>1024</v>
      </c>
      <c r="Q746" t="str">
        <f t="shared" ca="1" si="214"/>
        <v>0</v>
      </c>
      <c r="R746">
        <f t="shared" ca="1" si="202"/>
        <v>2</v>
      </c>
      <c r="S746" t="str">
        <f t="shared" ca="1" si="203"/>
        <v>0</v>
      </c>
      <c r="T746" t="str">
        <f t="shared" ca="1" si="204"/>
        <v>Bangalore</v>
      </c>
      <c r="W746">
        <f t="shared" ca="1" si="205"/>
        <v>0.64464191587991948</v>
      </c>
      <c r="Y746">
        <f t="shared" ca="1" si="206"/>
        <v>0.52753028867537322</v>
      </c>
    </row>
    <row r="747" spans="1:25" x14ac:dyDescent="0.3">
      <c r="A747">
        <f t="shared" si="207"/>
        <v>6241</v>
      </c>
      <c r="B747">
        <f t="shared" ca="1" si="196"/>
        <v>29</v>
      </c>
      <c r="C747" t="str">
        <f t="shared" ca="1" si="197"/>
        <v>1</v>
      </c>
      <c r="D747" s="1">
        <f t="shared" ca="1" si="198"/>
        <v>42680</v>
      </c>
      <c r="E747" t="str">
        <f t="shared" ca="1" si="199"/>
        <v>11</v>
      </c>
      <c r="F747" t="str">
        <f t="shared" ca="1" si="200"/>
        <v>1</v>
      </c>
      <c r="G747">
        <v>2016</v>
      </c>
      <c r="H747" t="s">
        <v>14</v>
      </c>
      <c r="I747" t="s">
        <v>15</v>
      </c>
      <c r="J747">
        <f t="shared" ca="1" si="195"/>
        <v>148038</v>
      </c>
      <c r="K747" t="str">
        <f t="shared" ca="1" si="211"/>
        <v>FullHD</v>
      </c>
      <c r="L747" t="str">
        <f t="shared" ca="1" si="208"/>
        <v>15</v>
      </c>
      <c r="M747" t="str">
        <f t="shared" ca="1" si="212"/>
        <v>16</v>
      </c>
      <c r="N747" t="str">
        <f t="shared" ca="1" si="201"/>
        <v>i5</v>
      </c>
      <c r="O747" t="str">
        <f t="shared" ca="1" si="213"/>
        <v>Windows</v>
      </c>
      <c r="P747">
        <v>1024</v>
      </c>
      <c r="Q747" t="str">
        <f t="shared" ca="1" si="214"/>
        <v>128</v>
      </c>
      <c r="R747">
        <f t="shared" ca="1" si="202"/>
        <v>3</v>
      </c>
      <c r="S747" t="str">
        <f t="shared" ca="1" si="203"/>
        <v>1</v>
      </c>
      <c r="T747" t="str">
        <f t="shared" ca="1" si="204"/>
        <v>Hyderabad</v>
      </c>
      <c r="W747">
        <f t="shared" ca="1" si="205"/>
        <v>0.84209179780607202</v>
      </c>
      <c r="Y747">
        <f t="shared" ca="1" si="206"/>
        <v>4.3718752940125061E-3</v>
      </c>
    </row>
    <row r="748" spans="1:25" x14ac:dyDescent="0.3">
      <c r="A748">
        <f t="shared" si="207"/>
        <v>6242</v>
      </c>
      <c r="B748">
        <f t="shared" ca="1" si="196"/>
        <v>19</v>
      </c>
      <c r="C748" t="str">
        <f t="shared" ca="1" si="197"/>
        <v>1</v>
      </c>
      <c r="D748" s="1">
        <f t="shared" ca="1" si="198"/>
        <v>42562</v>
      </c>
      <c r="E748" t="str">
        <f t="shared" ca="1" si="199"/>
        <v>7</v>
      </c>
      <c r="F748" t="str">
        <f t="shared" ca="1" si="200"/>
        <v>1</v>
      </c>
      <c r="G748">
        <v>2016</v>
      </c>
      <c r="H748" t="s">
        <v>14</v>
      </c>
      <c r="I748" t="s">
        <v>15</v>
      </c>
      <c r="J748">
        <f t="shared" ca="1" si="195"/>
        <v>155916</v>
      </c>
      <c r="K748" t="str">
        <f t="shared" ca="1" si="211"/>
        <v>FullHD</v>
      </c>
      <c r="L748" t="str">
        <f t="shared" ca="1" si="208"/>
        <v>15</v>
      </c>
      <c r="M748" t="str">
        <f t="shared" ca="1" si="212"/>
        <v>8</v>
      </c>
      <c r="N748" t="str">
        <f t="shared" ca="1" si="201"/>
        <v>i7</v>
      </c>
      <c r="O748" t="str">
        <f t="shared" ca="1" si="213"/>
        <v>DOS</v>
      </c>
      <c r="P748">
        <v>1024</v>
      </c>
      <c r="Q748" t="str">
        <f t="shared" ca="1" si="214"/>
        <v>256</v>
      </c>
      <c r="R748">
        <f t="shared" ca="1" si="202"/>
        <v>2</v>
      </c>
      <c r="S748" t="str">
        <f t="shared" ca="1" si="203"/>
        <v>0</v>
      </c>
      <c r="T748" t="str">
        <f t="shared" ca="1" si="204"/>
        <v>Kota</v>
      </c>
      <c r="W748">
        <f t="shared" ca="1" si="205"/>
        <v>0.76458365118448079</v>
      </c>
      <c r="Y748">
        <f t="shared" ca="1" si="206"/>
        <v>0.93872405201057774</v>
      </c>
    </row>
    <row r="749" spans="1:25" x14ac:dyDescent="0.3">
      <c r="A749">
        <f t="shared" si="207"/>
        <v>6243</v>
      </c>
      <c r="B749">
        <f t="shared" ca="1" si="196"/>
        <v>20</v>
      </c>
      <c r="C749" t="str">
        <f t="shared" ca="1" si="197"/>
        <v>1</v>
      </c>
      <c r="D749" s="1">
        <f t="shared" ca="1" si="198"/>
        <v>42719</v>
      </c>
      <c r="E749" t="str">
        <f t="shared" ca="1" si="199"/>
        <v>12</v>
      </c>
      <c r="F749" t="str">
        <f t="shared" ca="1" si="200"/>
        <v>0</v>
      </c>
      <c r="G749">
        <v>2016</v>
      </c>
      <c r="H749" t="s">
        <v>14</v>
      </c>
      <c r="I749" t="s">
        <v>15</v>
      </c>
      <c r="J749">
        <f t="shared" ca="1" si="195"/>
        <v>169967</v>
      </c>
      <c r="K749" t="str">
        <f t="shared" ca="1" si="211"/>
        <v>FullHD</v>
      </c>
      <c r="L749" t="str">
        <f t="shared" ca="1" si="208"/>
        <v>15</v>
      </c>
      <c r="M749" t="str">
        <f t="shared" ca="1" si="212"/>
        <v>16</v>
      </c>
      <c r="N749" t="str">
        <f t="shared" ca="1" si="201"/>
        <v>i7</v>
      </c>
      <c r="O749" t="str">
        <f t="shared" ca="1" si="213"/>
        <v>Windows</v>
      </c>
      <c r="P749">
        <v>1024</v>
      </c>
      <c r="Q749" t="str">
        <f t="shared" ca="1" si="214"/>
        <v>0</v>
      </c>
      <c r="R749">
        <f t="shared" ca="1" si="202"/>
        <v>3</v>
      </c>
      <c r="S749" t="str">
        <f t="shared" ca="1" si="203"/>
        <v>1</v>
      </c>
      <c r="T749" t="str">
        <f t="shared" ca="1" si="204"/>
        <v>Kolkata</v>
      </c>
      <c r="W749">
        <f t="shared" ca="1" si="205"/>
        <v>0.59982925507913865</v>
      </c>
      <c r="Y749">
        <f t="shared" ca="1" si="206"/>
        <v>0.53831357227428023</v>
      </c>
    </row>
    <row r="750" spans="1:25" x14ac:dyDescent="0.3">
      <c r="A750">
        <f t="shared" si="207"/>
        <v>6244</v>
      </c>
      <c r="B750">
        <f t="shared" ca="1" si="196"/>
        <v>21</v>
      </c>
      <c r="C750" t="str">
        <f t="shared" ca="1" si="197"/>
        <v>1</v>
      </c>
      <c r="D750" s="1">
        <f t="shared" ca="1" si="198"/>
        <v>42386</v>
      </c>
      <c r="E750" t="str">
        <f t="shared" ca="1" si="199"/>
        <v>1</v>
      </c>
      <c r="F750" t="str">
        <f t="shared" ca="1" si="200"/>
        <v>1</v>
      </c>
      <c r="G750">
        <v>2016</v>
      </c>
      <c r="H750" t="s">
        <v>14</v>
      </c>
      <c r="I750" t="s">
        <v>15</v>
      </c>
      <c r="J750">
        <f t="shared" ca="1" si="195"/>
        <v>154575</v>
      </c>
      <c r="K750" t="str">
        <f t="shared" ca="1" si="211"/>
        <v>HD</v>
      </c>
      <c r="L750" t="str">
        <f t="shared" ca="1" si="208"/>
        <v>13</v>
      </c>
      <c r="M750" t="str">
        <f t="shared" ca="1" si="212"/>
        <v>16</v>
      </c>
      <c r="N750" t="str">
        <f t="shared" ca="1" si="201"/>
        <v>i7</v>
      </c>
      <c r="O750" t="str">
        <f t="shared" ca="1" si="213"/>
        <v>DOS</v>
      </c>
      <c r="P750">
        <v>1024</v>
      </c>
      <c r="Q750" t="str">
        <f t="shared" ca="1" si="214"/>
        <v>128</v>
      </c>
      <c r="R750">
        <f t="shared" ca="1" si="202"/>
        <v>3</v>
      </c>
      <c r="S750" t="str">
        <f t="shared" ca="1" si="203"/>
        <v>1</v>
      </c>
      <c r="T750" t="str">
        <f t="shared" ca="1" si="204"/>
        <v>Bangalore</v>
      </c>
      <c r="W750">
        <f t="shared" ca="1" si="205"/>
        <v>0.32087150102542417</v>
      </c>
      <c r="Y750">
        <f t="shared" ca="1" si="206"/>
        <v>0.20050696164140613</v>
      </c>
    </row>
    <row r="751" spans="1:25" x14ac:dyDescent="0.3">
      <c r="A751">
        <f t="shared" si="207"/>
        <v>6245</v>
      </c>
      <c r="B751">
        <f t="shared" ca="1" si="196"/>
        <v>21</v>
      </c>
      <c r="C751" t="str">
        <f t="shared" ca="1" si="197"/>
        <v>1</v>
      </c>
      <c r="D751" s="1">
        <f t="shared" ca="1" si="198"/>
        <v>42524</v>
      </c>
      <c r="E751" t="str">
        <f t="shared" ca="1" si="199"/>
        <v>6</v>
      </c>
      <c r="F751" t="str">
        <f t="shared" ca="1" si="200"/>
        <v>0</v>
      </c>
      <c r="G751">
        <v>2016</v>
      </c>
      <c r="H751" t="s">
        <v>14</v>
      </c>
      <c r="I751" t="s">
        <v>15</v>
      </c>
      <c r="J751">
        <f t="shared" ca="1" si="195"/>
        <v>123666</v>
      </c>
      <c r="K751" t="str">
        <f t="shared" ca="1" si="211"/>
        <v>HD</v>
      </c>
      <c r="L751" t="str">
        <f t="shared" ca="1" si="208"/>
        <v>13</v>
      </c>
      <c r="M751" t="str">
        <f t="shared" ca="1" si="212"/>
        <v>16</v>
      </c>
      <c r="N751" t="str">
        <f t="shared" ca="1" si="201"/>
        <v>i5</v>
      </c>
      <c r="O751" t="str">
        <f t="shared" ca="1" si="213"/>
        <v>DOS</v>
      </c>
      <c r="P751">
        <v>1024</v>
      </c>
      <c r="Q751" t="str">
        <f t="shared" ca="1" si="214"/>
        <v>256</v>
      </c>
      <c r="R751">
        <f t="shared" ca="1" si="202"/>
        <v>3</v>
      </c>
      <c r="S751" t="str">
        <f t="shared" ca="1" si="203"/>
        <v>1</v>
      </c>
      <c r="T751" t="str">
        <f t="shared" ca="1" si="204"/>
        <v>Kolkata</v>
      </c>
      <c r="W751">
        <f t="shared" ca="1" si="205"/>
        <v>0.15733371516893924</v>
      </c>
      <c r="Y751">
        <f t="shared" ca="1" si="206"/>
        <v>0.64837686188766475</v>
      </c>
    </row>
    <row r="752" spans="1:25" x14ac:dyDescent="0.3">
      <c r="A752">
        <f t="shared" si="207"/>
        <v>6246</v>
      </c>
      <c r="B752">
        <f t="shared" ca="1" si="196"/>
        <v>21</v>
      </c>
      <c r="C752" t="str">
        <f t="shared" ca="1" si="197"/>
        <v>1</v>
      </c>
      <c r="D752" s="1">
        <f t="shared" ca="1" si="198"/>
        <v>42569</v>
      </c>
      <c r="E752" t="str">
        <f t="shared" ca="1" si="199"/>
        <v>7</v>
      </c>
      <c r="F752" t="str">
        <f t="shared" ca="1" si="200"/>
        <v>1</v>
      </c>
      <c r="G752">
        <v>2016</v>
      </c>
      <c r="H752" t="s">
        <v>14</v>
      </c>
      <c r="I752" t="s">
        <v>15</v>
      </c>
      <c r="J752">
        <f t="shared" ca="1" si="195"/>
        <v>159758</v>
      </c>
      <c r="K752" t="str">
        <f t="shared" ca="1" si="211"/>
        <v>FullHD</v>
      </c>
      <c r="L752" t="str">
        <f t="shared" ca="1" si="208"/>
        <v>15</v>
      </c>
      <c r="M752" t="str">
        <f t="shared" ca="1" si="212"/>
        <v>8</v>
      </c>
      <c r="N752" t="str">
        <f t="shared" ca="1" si="201"/>
        <v>i7</v>
      </c>
      <c r="O752" t="str">
        <f t="shared" ca="1" si="213"/>
        <v>Windows</v>
      </c>
      <c r="P752">
        <v>1024</v>
      </c>
      <c r="Q752" t="str">
        <f t="shared" ca="1" si="214"/>
        <v>0</v>
      </c>
      <c r="R752">
        <f t="shared" ca="1" si="202"/>
        <v>3</v>
      </c>
      <c r="S752" t="str">
        <f t="shared" ca="1" si="203"/>
        <v>1</v>
      </c>
      <c r="T752" t="str">
        <f t="shared" ca="1" si="204"/>
        <v>Bangalore</v>
      </c>
      <c r="W752">
        <f t="shared" ca="1" si="205"/>
        <v>0.26277579644337701</v>
      </c>
      <c r="Y752">
        <f t="shared" ca="1" si="206"/>
        <v>0.68347704896477002</v>
      </c>
    </row>
    <row r="753" spans="1:25" x14ac:dyDescent="0.3">
      <c r="A753">
        <f t="shared" si="207"/>
        <v>6247</v>
      </c>
      <c r="B753">
        <f t="shared" ca="1" si="196"/>
        <v>22</v>
      </c>
      <c r="C753" t="str">
        <f t="shared" ca="1" si="197"/>
        <v>1</v>
      </c>
      <c r="D753" s="1">
        <f t="shared" ca="1" si="198"/>
        <v>42469</v>
      </c>
      <c r="E753" t="str">
        <f t="shared" ca="1" si="199"/>
        <v>4</v>
      </c>
      <c r="F753" t="str">
        <f t="shared" ca="1" si="200"/>
        <v>0</v>
      </c>
      <c r="G753">
        <v>2016</v>
      </c>
      <c r="H753" t="s">
        <v>14</v>
      </c>
      <c r="I753" t="s">
        <v>15</v>
      </c>
      <c r="J753">
        <f t="shared" ca="1" si="195"/>
        <v>144724</v>
      </c>
      <c r="K753" t="str">
        <f t="shared" ca="1" si="211"/>
        <v>FullHD</v>
      </c>
      <c r="L753" t="str">
        <f t="shared" ca="1" si="208"/>
        <v>15</v>
      </c>
      <c r="M753" t="str">
        <f t="shared" ca="1" si="212"/>
        <v>8</v>
      </c>
      <c r="N753" t="str">
        <f t="shared" ca="1" si="201"/>
        <v>i5</v>
      </c>
      <c r="O753" t="str">
        <f t="shared" ca="1" si="213"/>
        <v>Windows</v>
      </c>
      <c r="P753">
        <v>1024</v>
      </c>
      <c r="Q753" t="str">
        <f t="shared" ca="1" si="214"/>
        <v>128</v>
      </c>
      <c r="R753">
        <f t="shared" ca="1" si="202"/>
        <v>3</v>
      </c>
      <c r="S753" t="str">
        <f t="shared" ca="1" si="203"/>
        <v>1</v>
      </c>
      <c r="T753" t="str">
        <f t="shared" ca="1" si="204"/>
        <v>Hyderabad</v>
      </c>
      <c r="W753">
        <f t="shared" ca="1" si="205"/>
        <v>0.21371076685843127</v>
      </c>
      <c r="Y753">
        <f t="shared" ca="1" si="206"/>
        <v>8.5724284836937947E-2</v>
      </c>
    </row>
    <row r="754" spans="1:25" x14ac:dyDescent="0.3">
      <c r="A754">
        <f t="shared" si="207"/>
        <v>6248</v>
      </c>
      <c r="B754">
        <f t="shared" ca="1" si="196"/>
        <v>22</v>
      </c>
      <c r="C754" t="str">
        <f t="shared" ca="1" si="197"/>
        <v>1</v>
      </c>
      <c r="D754" s="1">
        <f t="shared" ca="1" si="198"/>
        <v>42465</v>
      </c>
      <c r="E754" t="str">
        <f t="shared" ca="1" si="199"/>
        <v>4</v>
      </c>
      <c r="F754" t="str">
        <f t="shared" ca="1" si="200"/>
        <v>0</v>
      </c>
      <c r="G754">
        <v>2016</v>
      </c>
      <c r="H754" t="s">
        <v>14</v>
      </c>
      <c r="I754" t="s">
        <v>15</v>
      </c>
      <c r="J754">
        <f t="shared" ca="1" si="195"/>
        <v>138729</v>
      </c>
      <c r="K754" t="str">
        <f t="shared" ca="1" si="211"/>
        <v>FullHD</v>
      </c>
      <c r="L754" t="str">
        <f t="shared" ca="1" si="208"/>
        <v>15</v>
      </c>
      <c r="M754" t="str">
        <f t="shared" ca="1" si="212"/>
        <v>8</v>
      </c>
      <c r="N754" t="str">
        <f t="shared" ca="1" si="201"/>
        <v>i5</v>
      </c>
      <c r="O754" t="str">
        <f t="shared" ca="1" si="213"/>
        <v>DOS</v>
      </c>
      <c r="P754">
        <v>1024</v>
      </c>
      <c r="Q754" t="str">
        <f t="shared" ca="1" si="214"/>
        <v>0</v>
      </c>
      <c r="R754">
        <f t="shared" ca="1" si="202"/>
        <v>2</v>
      </c>
      <c r="S754" t="str">
        <f t="shared" ca="1" si="203"/>
        <v>0</v>
      </c>
      <c r="T754" t="str">
        <f t="shared" ca="1" si="204"/>
        <v>New Delhi</v>
      </c>
      <c r="W754">
        <f t="shared" ca="1" si="205"/>
        <v>0.1002622031974606</v>
      </c>
      <c r="Y754">
        <f t="shared" ca="1" si="206"/>
        <v>0.27936637035696354</v>
      </c>
    </row>
    <row r="755" spans="1:25" x14ac:dyDescent="0.3">
      <c r="A755">
        <f t="shared" si="207"/>
        <v>6249</v>
      </c>
      <c r="B755">
        <f t="shared" ca="1" si="196"/>
        <v>25</v>
      </c>
      <c r="C755" t="str">
        <f t="shared" ca="1" si="197"/>
        <v>1</v>
      </c>
      <c r="D755" s="1">
        <f t="shared" ca="1" si="198"/>
        <v>42664</v>
      </c>
      <c r="E755" t="str">
        <f t="shared" ca="1" si="199"/>
        <v>10</v>
      </c>
      <c r="F755" t="str">
        <f t="shared" ca="1" si="200"/>
        <v>0</v>
      </c>
      <c r="G755">
        <v>2016</v>
      </c>
      <c r="H755" t="s">
        <v>14</v>
      </c>
      <c r="I755" t="s">
        <v>15</v>
      </c>
      <c r="J755">
        <f t="shared" ca="1" si="195"/>
        <v>121372</v>
      </c>
      <c r="K755" t="str">
        <f t="shared" ca="1" si="211"/>
        <v>HD</v>
      </c>
      <c r="L755" t="str">
        <f t="shared" ca="1" si="208"/>
        <v>13</v>
      </c>
      <c r="M755" t="str">
        <f t="shared" ca="1" si="212"/>
        <v>8</v>
      </c>
      <c r="N755" t="str">
        <f t="shared" ca="1" si="201"/>
        <v>i5</v>
      </c>
      <c r="O755" t="str">
        <f t="shared" ca="1" si="213"/>
        <v>Windows</v>
      </c>
      <c r="P755">
        <v>1024</v>
      </c>
      <c r="Q755" t="str">
        <f t="shared" ca="1" si="214"/>
        <v>128</v>
      </c>
      <c r="R755">
        <f t="shared" ca="1" si="202"/>
        <v>2</v>
      </c>
      <c r="S755" t="str">
        <f t="shared" ca="1" si="203"/>
        <v>0</v>
      </c>
      <c r="T755" t="str">
        <f t="shared" ca="1" si="204"/>
        <v>Kota</v>
      </c>
      <c r="W755">
        <f t="shared" ca="1" si="205"/>
        <v>8.8562534062823661E-2</v>
      </c>
      <c r="Y755">
        <f t="shared" ca="1" si="206"/>
        <v>0.94554154337187402</v>
      </c>
    </row>
    <row r="756" spans="1:25" x14ac:dyDescent="0.3">
      <c r="A756">
        <f t="shared" si="207"/>
        <v>6250</v>
      </c>
      <c r="B756">
        <f t="shared" ca="1" si="196"/>
        <v>30</v>
      </c>
      <c r="C756" t="str">
        <f t="shared" ca="1" si="197"/>
        <v>1</v>
      </c>
      <c r="D756" s="1">
        <f t="shared" ca="1" si="198"/>
        <v>42574</v>
      </c>
      <c r="E756" t="str">
        <f t="shared" ca="1" si="199"/>
        <v>7</v>
      </c>
      <c r="F756" t="str">
        <f t="shared" ca="1" si="200"/>
        <v>1</v>
      </c>
      <c r="G756">
        <v>2016</v>
      </c>
      <c r="H756" t="s">
        <v>14</v>
      </c>
      <c r="I756" t="s">
        <v>15</v>
      </c>
      <c r="J756">
        <f t="shared" ca="1" si="195"/>
        <v>156289</v>
      </c>
      <c r="K756" t="str">
        <f t="shared" ca="1" si="211"/>
        <v>FullHD</v>
      </c>
      <c r="L756" t="str">
        <f t="shared" ca="1" si="208"/>
        <v>15</v>
      </c>
      <c r="M756" t="str">
        <f t="shared" ca="1" si="212"/>
        <v>8</v>
      </c>
      <c r="N756" t="str">
        <f t="shared" ca="1" si="201"/>
        <v>i7</v>
      </c>
      <c r="O756" t="str">
        <f t="shared" ca="1" si="213"/>
        <v>Windows</v>
      </c>
      <c r="P756">
        <v>1024</v>
      </c>
      <c r="Q756" t="str">
        <f t="shared" ca="1" si="214"/>
        <v>128</v>
      </c>
      <c r="R756">
        <f t="shared" ca="1" si="202"/>
        <v>3</v>
      </c>
      <c r="S756" t="str">
        <f t="shared" ca="1" si="203"/>
        <v>1</v>
      </c>
      <c r="T756" t="str">
        <f t="shared" ca="1" si="204"/>
        <v>Surat</v>
      </c>
      <c r="W756">
        <f t="shared" ca="1" si="205"/>
        <v>0.82233784999382664</v>
      </c>
      <c r="Y756">
        <f t="shared" ca="1" si="206"/>
        <v>0.88068237685299511</v>
      </c>
    </row>
    <row r="757" spans="1:25" x14ac:dyDescent="0.3">
      <c r="A757">
        <f t="shared" si="207"/>
        <v>6251</v>
      </c>
      <c r="B757">
        <f t="shared" ca="1" si="196"/>
        <v>19</v>
      </c>
      <c r="C757" t="str">
        <f t="shared" ca="1" si="197"/>
        <v>1</v>
      </c>
      <c r="D757" s="1">
        <f t="shared" ca="1" si="198"/>
        <v>42392</v>
      </c>
      <c r="E757" t="str">
        <f t="shared" ca="1" si="199"/>
        <v>1</v>
      </c>
      <c r="F757" t="str">
        <f t="shared" ca="1" si="200"/>
        <v>1</v>
      </c>
      <c r="G757">
        <v>2016</v>
      </c>
      <c r="H757" t="s">
        <v>14</v>
      </c>
      <c r="I757" t="s">
        <v>15</v>
      </c>
      <c r="J757">
        <f t="shared" ca="1" si="195"/>
        <v>161834</v>
      </c>
      <c r="K757" t="str">
        <f t="shared" ca="1" si="211"/>
        <v>FullHD</v>
      </c>
      <c r="L757" t="str">
        <f t="shared" ca="1" si="208"/>
        <v>15</v>
      </c>
      <c r="M757" t="str">
        <f t="shared" ca="1" si="212"/>
        <v>16</v>
      </c>
      <c r="N757" t="str">
        <f t="shared" ca="1" si="201"/>
        <v>i7</v>
      </c>
      <c r="O757" t="str">
        <f t="shared" ca="1" si="213"/>
        <v>DOS</v>
      </c>
      <c r="P757">
        <v>1024</v>
      </c>
      <c r="Q757" t="str">
        <f t="shared" ca="1" si="214"/>
        <v>128</v>
      </c>
      <c r="R757">
        <f t="shared" ca="1" si="202"/>
        <v>3</v>
      </c>
      <c r="S757" t="str">
        <f t="shared" ca="1" si="203"/>
        <v>1</v>
      </c>
      <c r="T757" t="str">
        <f t="shared" ca="1" si="204"/>
        <v>Jaipur</v>
      </c>
      <c r="W757">
        <f t="shared" ca="1" si="205"/>
        <v>0.2974187673301143</v>
      </c>
      <c r="Y757">
        <f t="shared" ca="1" si="206"/>
        <v>0.73482567443220959</v>
      </c>
    </row>
    <row r="758" spans="1:25" x14ac:dyDescent="0.3">
      <c r="A758">
        <f t="shared" si="207"/>
        <v>6252</v>
      </c>
      <c r="B758">
        <f t="shared" ca="1" si="196"/>
        <v>19</v>
      </c>
      <c r="C758" t="str">
        <f t="shared" ca="1" si="197"/>
        <v>1</v>
      </c>
      <c r="D758" s="1">
        <f t="shared" ca="1" si="198"/>
        <v>42623</v>
      </c>
      <c r="E758" t="str">
        <f t="shared" ca="1" si="199"/>
        <v>9</v>
      </c>
      <c r="F758" t="str">
        <f t="shared" ca="1" si="200"/>
        <v>0</v>
      </c>
      <c r="G758">
        <v>2016</v>
      </c>
      <c r="H758" t="s">
        <v>14</v>
      </c>
      <c r="I758" t="s">
        <v>15</v>
      </c>
      <c r="J758">
        <f t="shared" ca="1" si="195"/>
        <v>165077</v>
      </c>
      <c r="K758" t="str">
        <f t="shared" ca="1" si="211"/>
        <v>HD</v>
      </c>
      <c r="L758" t="str">
        <f t="shared" ca="1" si="208"/>
        <v>13</v>
      </c>
      <c r="M758" t="str">
        <f t="shared" ca="1" si="212"/>
        <v>8</v>
      </c>
      <c r="N758" t="str">
        <f t="shared" ca="1" si="201"/>
        <v>i7</v>
      </c>
      <c r="O758" t="str">
        <f t="shared" ca="1" si="213"/>
        <v>Windows</v>
      </c>
      <c r="P758">
        <v>1024</v>
      </c>
      <c r="Q758" t="str">
        <f t="shared" ca="1" si="214"/>
        <v>0</v>
      </c>
      <c r="R758">
        <f t="shared" ca="1" si="202"/>
        <v>2</v>
      </c>
      <c r="S758" t="str">
        <f t="shared" ca="1" si="203"/>
        <v>0</v>
      </c>
      <c r="T758" t="str">
        <f t="shared" ca="1" si="204"/>
        <v>Jaipur</v>
      </c>
      <c r="W758">
        <f t="shared" ca="1" si="205"/>
        <v>0.33355922998327681</v>
      </c>
      <c r="Y758">
        <f t="shared" ca="1" si="206"/>
        <v>0.76981523357488135</v>
      </c>
    </row>
    <row r="759" spans="1:25" x14ac:dyDescent="0.3">
      <c r="A759">
        <f t="shared" si="207"/>
        <v>6253</v>
      </c>
      <c r="B759">
        <f t="shared" ca="1" si="196"/>
        <v>24</v>
      </c>
      <c r="C759" t="str">
        <f t="shared" ca="1" si="197"/>
        <v>0</v>
      </c>
      <c r="D759" s="1">
        <f t="shared" ca="1" si="198"/>
        <v>42666</v>
      </c>
      <c r="E759" t="str">
        <f t="shared" ca="1" si="199"/>
        <v>10</v>
      </c>
      <c r="F759" t="str">
        <f t="shared" ca="1" si="200"/>
        <v>0</v>
      </c>
      <c r="G759">
        <v>2016</v>
      </c>
      <c r="H759" t="s">
        <v>14</v>
      </c>
      <c r="I759" t="s">
        <v>15</v>
      </c>
      <c r="J759">
        <f t="shared" ca="1" si="195"/>
        <v>125282</v>
      </c>
      <c r="K759" t="str">
        <f t="shared" ca="1" si="211"/>
        <v>FullHD</v>
      </c>
      <c r="L759" t="str">
        <f t="shared" ca="1" si="208"/>
        <v>15</v>
      </c>
      <c r="M759" t="str">
        <f t="shared" ca="1" si="212"/>
        <v>16</v>
      </c>
      <c r="N759" t="str">
        <f t="shared" ca="1" si="201"/>
        <v>i5</v>
      </c>
      <c r="O759" t="str">
        <f t="shared" ca="1" si="213"/>
        <v>Windows</v>
      </c>
      <c r="P759">
        <v>1024</v>
      </c>
      <c r="Q759" t="str">
        <f t="shared" ca="1" si="214"/>
        <v>0</v>
      </c>
      <c r="R759">
        <f t="shared" ca="1" si="202"/>
        <v>3</v>
      </c>
      <c r="S759" t="str">
        <f t="shared" ca="1" si="203"/>
        <v>1</v>
      </c>
      <c r="T759" t="str">
        <f t="shared" ca="1" si="204"/>
        <v>Bangalore</v>
      </c>
      <c r="W759">
        <f t="shared" ca="1" si="205"/>
        <v>0.11588784446775835</v>
      </c>
      <c r="Y759">
        <f t="shared" ca="1" si="206"/>
        <v>3.4753843237982363E-3</v>
      </c>
    </row>
    <row r="760" spans="1:25" x14ac:dyDescent="0.3">
      <c r="A760">
        <f t="shared" si="207"/>
        <v>6254</v>
      </c>
      <c r="B760">
        <f t="shared" ca="1" si="196"/>
        <v>22</v>
      </c>
      <c r="C760" t="str">
        <f t="shared" ca="1" si="197"/>
        <v>1</v>
      </c>
      <c r="D760" s="1">
        <f t="shared" ca="1" si="198"/>
        <v>42600</v>
      </c>
      <c r="E760" t="str">
        <f t="shared" ca="1" si="199"/>
        <v>8</v>
      </c>
      <c r="F760" t="str">
        <f t="shared" ca="1" si="200"/>
        <v>1</v>
      </c>
      <c r="G760">
        <v>2016</v>
      </c>
      <c r="H760" t="s">
        <v>14</v>
      </c>
      <c r="I760" t="s">
        <v>15</v>
      </c>
      <c r="J760">
        <f t="shared" ca="1" si="195"/>
        <v>132438</v>
      </c>
      <c r="K760" t="str">
        <f t="shared" ca="1" si="211"/>
        <v>FullHD</v>
      </c>
      <c r="L760" t="str">
        <f t="shared" ca="1" si="208"/>
        <v>15</v>
      </c>
      <c r="M760" t="str">
        <f t="shared" ca="1" si="212"/>
        <v>16</v>
      </c>
      <c r="N760" t="str">
        <f t="shared" ca="1" si="201"/>
        <v>i5</v>
      </c>
      <c r="O760" t="str">
        <f t="shared" ca="1" si="213"/>
        <v>Windows</v>
      </c>
      <c r="P760">
        <v>1024</v>
      </c>
      <c r="Q760" t="str">
        <f t="shared" ca="1" si="214"/>
        <v>128</v>
      </c>
      <c r="R760">
        <f t="shared" ca="1" si="202"/>
        <v>3</v>
      </c>
      <c r="S760" t="str">
        <f t="shared" ca="1" si="203"/>
        <v>1</v>
      </c>
      <c r="T760" t="str">
        <f t="shared" ca="1" si="204"/>
        <v>Coimbatore</v>
      </c>
      <c r="W760">
        <f t="shared" ca="1" si="205"/>
        <v>0.57090803946792423</v>
      </c>
      <c r="Y760">
        <f t="shared" ca="1" si="206"/>
        <v>0.82549805893761807</v>
      </c>
    </row>
    <row r="761" spans="1:25" x14ac:dyDescent="0.3">
      <c r="A761">
        <f t="shared" si="207"/>
        <v>6255</v>
      </c>
      <c r="B761">
        <f t="shared" ca="1" si="196"/>
        <v>25</v>
      </c>
      <c r="C761" t="str">
        <f t="shared" ca="1" si="197"/>
        <v>1</v>
      </c>
      <c r="D761" s="1">
        <f t="shared" ca="1" si="198"/>
        <v>42577</v>
      </c>
      <c r="E761" t="str">
        <f t="shared" ca="1" si="199"/>
        <v>7</v>
      </c>
      <c r="F761" t="str">
        <f t="shared" ca="1" si="200"/>
        <v>1</v>
      </c>
      <c r="G761">
        <v>2016</v>
      </c>
      <c r="H761" t="s">
        <v>14</v>
      </c>
      <c r="I761" t="s">
        <v>15</v>
      </c>
      <c r="J761">
        <f t="shared" ca="1" si="195"/>
        <v>163928</v>
      </c>
      <c r="K761" t="str">
        <f t="shared" ca="1" si="211"/>
        <v>HD</v>
      </c>
      <c r="L761" t="str">
        <f t="shared" ca="1" si="208"/>
        <v>13</v>
      </c>
      <c r="M761" t="str">
        <f t="shared" ca="1" si="212"/>
        <v>16</v>
      </c>
      <c r="N761" t="str">
        <f t="shared" ca="1" si="201"/>
        <v>i7</v>
      </c>
      <c r="O761" t="str">
        <f t="shared" ca="1" si="213"/>
        <v>Windows</v>
      </c>
      <c r="P761">
        <v>1024</v>
      </c>
      <c r="Q761" t="str">
        <f t="shared" ca="1" si="214"/>
        <v>128</v>
      </c>
      <c r="R761">
        <f t="shared" ca="1" si="202"/>
        <v>2</v>
      </c>
      <c r="S761" t="str">
        <f t="shared" ca="1" si="203"/>
        <v>0</v>
      </c>
      <c r="T761" t="str">
        <f t="shared" ca="1" si="204"/>
        <v>Kolkata</v>
      </c>
      <c r="W761">
        <f t="shared" ca="1" si="205"/>
        <v>9.1637691708077118E-2</v>
      </c>
      <c r="Y761">
        <f t="shared" ca="1" si="206"/>
        <v>0.38332297397544124</v>
      </c>
    </row>
    <row r="762" spans="1:25" x14ac:dyDescent="0.3">
      <c r="A762">
        <f t="shared" si="207"/>
        <v>6256</v>
      </c>
      <c r="B762">
        <f t="shared" ca="1" si="196"/>
        <v>26</v>
      </c>
      <c r="C762" t="str">
        <f t="shared" ca="1" si="197"/>
        <v>1</v>
      </c>
      <c r="D762" s="1">
        <f t="shared" ca="1" si="198"/>
        <v>42647</v>
      </c>
      <c r="E762" t="str">
        <f t="shared" ca="1" si="199"/>
        <v>10</v>
      </c>
      <c r="F762" t="str">
        <f t="shared" ca="1" si="200"/>
        <v>0</v>
      </c>
      <c r="G762">
        <v>2016</v>
      </c>
      <c r="H762" t="s">
        <v>14</v>
      </c>
      <c r="I762" t="s">
        <v>15</v>
      </c>
      <c r="J762">
        <f t="shared" ca="1" si="195"/>
        <v>158536</v>
      </c>
      <c r="K762" t="str">
        <f t="shared" ca="1" si="211"/>
        <v>HD</v>
      </c>
      <c r="L762" t="str">
        <f t="shared" ca="1" si="208"/>
        <v>13</v>
      </c>
      <c r="M762" t="str">
        <f t="shared" ca="1" si="212"/>
        <v>16</v>
      </c>
      <c r="N762" t="str">
        <f t="shared" ca="1" si="201"/>
        <v>i7</v>
      </c>
      <c r="O762" t="str">
        <f t="shared" ca="1" si="213"/>
        <v>DOS</v>
      </c>
      <c r="P762">
        <v>1024</v>
      </c>
      <c r="Q762" t="str">
        <f t="shared" ca="1" si="214"/>
        <v>128</v>
      </c>
      <c r="R762">
        <f t="shared" ca="1" si="202"/>
        <v>3</v>
      </c>
      <c r="S762" t="str">
        <f t="shared" ca="1" si="203"/>
        <v>1</v>
      </c>
      <c r="T762" t="str">
        <f t="shared" ca="1" si="204"/>
        <v>New Delhi</v>
      </c>
      <c r="W762">
        <f t="shared" ca="1" si="205"/>
        <v>0.86586908450225875</v>
      </c>
      <c r="Y762">
        <f t="shared" ca="1" si="206"/>
        <v>2.5723796055523107E-2</v>
      </c>
    </row>
    <row r="763" spans="1:25" x14ac:dyDescent="0.3">
      <c r="A763">
        <f t="shared" si="207"/>
        <v>6257</v>
      </c>
      <c r="B763">
        <f t="shared" ca="1" si="196"/>
        <v>22</v>
      </c>
      <c r="C763" t="str">
        <f t="shared" ca="1" si="197"/>
        <v>1</v>
      </c>
      <c r="D763" s="1">
        <f t="shared" ca="1" si="198"/>
        <v>42706</v>
      </c>
      <c r="E763" t="str">
        <f t="shared" ca="1" si="199"/>
        <v>12</v>
      </c>
      <c r="F763" t="str">
        <f t="shared" ca="1" si="200"/>
        <v>0</v>
      </c>
      <c r="G763">
        <v>2016</v>
      </c>
      <c r="H763" t="s">
        <v>14</v>
      </c>
      <c r="I763" t="s">
        <v>15</v>
      </c>
      <c r="J763">
        <f t="shared" ca="1" si="195"/>
        <v>165942</v>
      </c>
      <c r="K763" t="str">
        <f t="shared" ca="1" si="211"/>
        <v>HD</v>
      </c>
      <c r="L763" t="str">
        <f t="shared" ca="1" si="208"/>
        <v>13</v>
      </c>
      <c r="M763" t="str">
        <f t="shared" ca="1" si="212"/>
        <v>16</v>
      </c>
      <c r="N763" t="str">
        <f t="shared" ca="1" si="201"/>
        <v>i7</v>
      </c>
      <c r="O763" t="str">
        <f t="shared" ca="1" si="213"/>
        <v>DOS</v>
      </c>
      <c r="P763">
        <v>1024</v>
      </c>
      <c r="Q763" t="str">
        <f t="shared" ca="1" si="214"/>
        <v>0</v>
      </c>
      <c r="R763">
        <f t="shared" ca="1" si="202"/>
        <v>2</v>
      </c>
      <c r="S763" t="str">
        <f t="shared" ca="1" si="203"/>
        <v>1</v>
      </c>
      <c r="T763" t="str">
        <f t="shared" ca="1" si="204"/>
        <v>New Delhi</v>
      </c>
      <c r="W763">
        <f t="shared" ca="1" si="205"/>
        <v>0.46076277759509099</v>
      </c>
      <c r="Y763">
        <f t="shared" ca="1" si="206"/>
        <v>0.22515259582662439</v>
      </c>
    </row>
    <row r="764" spans="1:25" x14ac:dyDescent="0.3">
      <c r="A764">
        <f t="shared" si="207"/>
        <v>6258</v>
      </c>
      <c r="B764">
        <f t="shared" ca="1" si="196"/>
        <v>23</v>
      </c>
      <c r="C764" t="str">
        <f t="shared" ca="1" si="197"/>
        <v>1</v>
      </c>
      <c r="D764" s="1">
        <f t="shared" ca="1" si="198"/>
        <v>42477</v>
      </c>
      <c r="E764" t="str">
        <f t="shared" ca="1" si="199"/>
        <v>4</v>
      </c>
      <c r="F764" t="str">
        <f t="shared" ca="1" si="200"/>
        <v>0</v>
      </c>
      <c r="G764">
        <v>2016</v>
      </c>
      <c r="H764" t="s">
        <v>14</v>
      </c>
      <c r="I764" t="s">
        <v>15</v>
      </c>
      <c r="J764">
        <f t="shared" ca="1" si="195"/>
        <v>122768</v>
      </c>
      <c r="K764" t="str">
        <f t="shared" ca="1" si="211"/>
        <v>HD</v>
      </c>
      <c r="L764" t="str">
        <f t="shared" ca="1" si="208"/>
        <v>13</v>
      </c>
      <c r="M764" t="str">
        <f t="shared" ca="1" si="212"/>
        <v>8</v>
      </c>
      <c r="N764" t="str">
        <f t="shared" ca="1" si="201"/>
        <v>i5</v>
      </c>
      <c r="O764" t="str">
        <f t="shared" ca="1" si="213"/>
        <v>Windows</v>
      </c>
      <c r="P764">
        <v>1024</v>
      </c>
      <c r="Q764" t="str">
        <f t="shared" ca="1" si="214"/>
        <v>256</v>
      </c>
      <c r="R764">
        <f t="shared" ca="1" si="202"/>
        <v>2</v>
      </c>
      <c r="S764" t="str">
        <f t="shared" ca="1" si="203"/>
        <v>0</v>
      </c>
      <c r="T764" t="str">
        <f t="shared" ca="1" si="204"/>
        <v>Bangalore</v>
      </c>
      <c r="W764">
        <f t="shared" ca="1" si="205"/>
        <v>0.40029049022387009</v>
      </c>
      <c r="Y764">
        <f t="shared" ca="1" si="206"/>
        <v>0.57229715244453627</v>
      </c>
    </row>
    <row r="765" spans="1:25" x14ac:dyDescent="0.3">
      <c r="A765">
        <f t="shared" si="207"/>
        <v>6259</v>
      </c>
      <c r="B765">
        <f t="shared" ca="1" si="196"/>
        <v>19</v>
      </c>
      <c r="C765" t="str">
        <f t="shared" ca="1" si="197"/>
        <v>1</v>
      </c>
      <c r="D765" s="1">
        <f t="shared" ca="1" si="198"/>
        <v>42587</v>
      </c>
      <c r="E765" t="str">
        <f t="shared" ca="1" si="199"/>
        <v>8</v>
      </c>
      <c r="F765" t="str">
        <f t="shared" ca="1" si="200"/>
        <v>1</v>
      </c>
      <c r="G765">
        <v>2016</v>
      </c>
      <c r="H765" t="s">
        <v>14</v>
      </c>
      <c r="I765" t="s">
        <v>15</v>
      </c>
      <c r="J765">
        <f t="shared" ca="1" si="195"/>
        <v>120093</v>
      </c>
      <c r="K765" t="str">
        <f t="shared" ca="1" si="211"/>
        <v>FullHD</v>
      </c>
      <c r="L765" t="str">
        <f t="shared" ca="1" si="208"/>
        <v>15</v>
      </c>
      <c r="M765" t="str">
        <f t="shared" ca="1" si="212"/>
        <v>16</v>
      </c>
      <c r="N765" t="str">
        <f t="shared" ca="1" si="201"/>
        <v>i5</v>
      </c>
      <c r="O765" t="str">
        <f t="shared" ca="1" si="213"/>
        <v>Windows</v>
      </c>
      <c r="P765">
        <v>1024</v>
      </c>
      <c r="Q765" t="str">
        <f t="shared" ca="1" si="214"/>
        <v>128</v>
      </c>
      <c r="R765">
        <f t="shared" ca="1" si="202"/>
        <v>2</v>
      </c>
      <c r="S765" t="str">
        <f t="shared" ca="1" si="203"/>
        <v>0</v>
      </c>
      <c r="T765" t="str">
        <f t="shared" ca="1" si="204"/>
        <v>Kolkata</v>
      </c>
      <c r="W765">
        <f t="shared" ca="1" si="205"/>
        <v>0.35214940877919176</v>
      </c>
      <c r="Y765">
        <f t="shared" ca="1" si="206"/>
        <v>0.22656744957658548</v>
      </c>
    </row>
    <row r="766" spans="1:25" x14ac:dyDescent="0.3">
      <c r="A766">
        <f t="shared" si="207"/>
        <v>6260</v>
      </c>
      <c r="B766">
        <f t="shared" ca="1" si="196"/>
        <v>22</v>
      </c>
      <c r="C766" t="str">
        <f t="shared" ca="1" si="197"/>
        <v>1</v>
      </c>
      <c r="D766" s="1">
        <f t="shared" ca="1" si="198"/>
        <v>42430</v>
      </c>
      <c r="E766" t="str">
        <f t="shared" ca="1" si="199"/>
        <v>3</v>
      </c>
      <c r="F766" t="str">
        <f t="shared" ca="1" si="200"/>
        <v>0</v>
      </c>
      <c r="G766">
        <v>2016</v>
      </c>
      <c r="H766" t="s">
        <v>14</v>
      </c>
      <c r="I766" t="s">
        <v>15</v>
      </c>
      <c r="J766">
        <f t="shared" ca="1" si="195"/>
        <v>168613</v>
      </c>
      <c r="K766" t="str">
        <f t="shared" ca="1" si="211"/>
        <v>HD</v>
      </c>
      <c r="L766" t="str">
        <f t="shared" ca="1" si="208"/>
        <v>13</v>
      </c>
      <c r="M766" t="str">
        <f t="shared" ca="1" si="212"/>
        <v>8</v>
      </c>
      <c r="N766" t="str">
        <f t="shared" ca="1" si="201"/>
        <v>i7</v>
      </c>
      <c r="O766" t="str">
        <f t="shared" ca="1" si="213"/>
        <v>Windows</v>
      </c>
      <c r="P766">
        <v>1024</v>
      </c>
      <c r="Q766" t="str">
        <f t="shared" ca="1" si="214"/>
        <v>256</v>
      </c>
      <c r="R766">
        <f t="shared" ca="1" si="202"/>
        <v>3</v>
      </c>
      <c r="S766" t="str">
        <f t="shared" ca="1" si="203"/>
        <v>1</v>
      </c>
      <c r="T766" t="str">
        <f t="shared" ca="1" si="204"/>
        <v>Hyderabad</v>
      </c>
      <c r="W766">
        <f t="shared" ca="1" si="205"/>
        <v>0.59352458753898418</v>
      </c>
      <c r="Y766">
        <f t="shared" ca="1" si="206"/>
        <v>1.2966050186591804E-2</v>
      </c>
    </row>
    <row r="767" spans="1:25" x14ac:dyDescent="0.3">
      <c r="A767">
        <f t="shared" si="207"/>
        <v>6261</v>
      </c>
      <c r="B767">
        <f t="shared" ca="1" si="196"/>
        <v>27</v>
      </c>
      <c r="C767" t="str">
        <f t="shared" ca="1" si="197"/>
        <v>1</v>
      </c>
      <c r="D767" s="1">
        <f t="shared" ca="1" si="198"/>
        <v>42384</v>
      </c>
      <c r="E767" t="str">
        <f t="shared" ca="1" si="199"/>
        <v>1</v>
      </c>
      <c r="F767" t="str">
        <f t="shared" ca="1" si="200"/>
        <v>1</v>
      </c>
      <c r="G767">
        <v>2016</v>
      </c>
      <c r="H767" t="s">
        <v>14</v>
      </c>
      <c r="I767" t="s">
        <v>15</v>
      </c>
      <c r="J767">
        <f t="shared" ca="1" si="195"/>
        <v>161260</v>
      </c>
      <c r="K767" t="str">
        <f t="shared" ca="1" si="211"/>
        <v>FullHD</v>
      </c>
      <c r="L767" t="str">
        <f t="shared" ca="1" si="208"/>
        <v>15</v>
      </c>
      <c r="M767" t="str">
        <f t="shared" ca="1" si="212"/>
        <v>8</v>
      </c>
      <c r="N767" t="str">
        <f t="shared" ca="1" si="201"/>
        <v>i7</v>
      </c>
      <c r="O767" t="str">
        <f t="shared" ca="1" si="213"/>
        <v>DOS</v>
      </c>
      <c r="P767">
        <v>1024</v>
      </c>
      <c r="Q767" t="str">
        <f t="shared" ca="1" si="214"/>
        <v>0</v>
      </c>
      <c r="R767">
        <f t="shared" ca="1" si="202"/>
        <v>3</v>
      </c>
      <c r="S767" t="str">
        <f t="shared" ca="1" si="203"/>
        <v>1</v>
      </c>
      <c r="T767" t="str">
        <f t="shared" ca="1" si="204"/>
        <v>Coimbatore</v>
      </c>
      <c r="W767">
        <f t="shared" ca="1" si="205"/>
        <v>0.86393331626911229</v>
      </c>
      <c r="Y767">
        <f t="shared" ca="1" si="206"/>
        <v>0.84223856664208141</v>
      </c>
    </row>
    <row r="768" spans="1:25" x14ac:dyDescent="0.3">
      <c r="A768">
        <f t="shared" si="207"/>
        <v>6262</v>
      </c>
      <c r="B768">
        <f t="shared" ca="1" si="196"/>
        <v>21</v>
      </c>
      <c r="C768" t="str">
        <f t="shared" ca="1" si="197"/>
        <v>1</v>
      </c>
      <c r="D768" s="1">
        <f t="shared" ca="1" si="198"/>
        <v>42618</v>
      </c>
      <c r="E768" t="str">
        <f t="shared" ca="1" si="199"/>
        <v>9</v>
      </c>
      <c r="F768" t="str">
        <f t="shared" ca="1" si="200"/>
        <v>0</v>
      </c>
      <c r="G768">
        <v>2016</v>
      </c>
      <c r="H768" t="s">
        <v>14</v>
      </c>
      <c r="I768" t="s">
        <v>15</v>
      </c>
      <c r="J768">
        <f t="shared" ca="1" si="195"/>
        <v>135305</v>
      </c>
      <c r="K768" t="str">
        <f t="shared" ca="1" si="211"/>
        <v>HD</v>
      </c>
      <c r="L768" t="str">
        <f t="shared" ca="1" si="208"/>
        <v>13</v>
      </c>
      <c r="M768" t="str">
        <f t="shared" ca="1" si="212"/>
        <v>16</v>
      </c>
      <c r="N768" t="str">
        <f t="shared" ca="1" si="201"/>
        <v>i5</v>
      </c>
      <c r="O768" t="str">
        <f t="shared" ca="1" si="213"/>
        <v>DOS</v>
      </c>
      <c r="P768">
        <v>1024</v>
      </c>
      <c r="Q768" t="str">
        <f t="shared" ca="1" si="214"/>
        <v>0</v>
      </c>
      <c r="R768">
        <f t="shared" ca="1" si="202"/>
        <v>2</v>
      </c>
      <c r="S768" t="str">
        <f t="shared" ca="1" si="203"/>
        <v>0</v>
      </c>
      <c r="T768" t="str">
        <f t="shared" ca="1" si="204"/>
        <v>Hyderabad</v>
      </c>
      <c r="W768">
        <f t="shared" ca="1" si="205"/>
        <v>0.61649703333420558</v>
      </c>
      <c r="Y768">
        <f t="shared" ca="1" si="206"/>
        <v>0.29746138917805065</v>
      </c>
    </row>
    <row r="769" spans="1:25" x14ac:dyDescent="0.3">
      <c r="A769">
        <f t="shared" si="207"/>
        <v>6263</v>
      </c>
      <c r="B769">
        <f t="shared" ca="1" si="196"/>
        <v>27</v>
      </c>
      <c r="C769" t="str">
        <f t="shared" ca="1" si="197"/>
        <v>1</v>
      </c>
      <c r="D769" s="1">
        <f t="shared" ca="1" si="198"/>
        <v>42564</v>
      </c>
      <c r="E769" t="str">
        <f t="shared" ca="1" si="199"/>
        <v>7</v>
      </c>
      <c r="F769" t="str">
        <f t="shared" ca="1" si="200"/>
        <v>1</v>
      </c>
      <c r="G769">
        <v>2016</v>
      </c>
      <c r="H769" t="s">
        <v>14</v>
      </c>
      <c r="I769" t="s">
        <v>15</v>
      </c>
      <c r="J769">
        <f t="shared" ca="1" si="195"/>
        <v>123041</v>
      </c>
      <c r="K769" t="str">
        <f t="shared" ca="1" si="211"/>
        <v>FullHD</v>
      </c>
      <c r="L769" t="str">
        <f t="shared" ca="1" si="208"/>
        <v>15</v>
      </c>
      <c r="M769" t="str">
        <f t="shared" ca="1" si="212"/>
        <v>8</v>
      </c>
      <c r="N769" t="str">
        <f t="shared" ca="1" si="201"/>
        <v>i5</v>
      </c>
      <c r="O769" t="str">
        <f t="shared" ca="1" si="213"/>
        <v>Windows</v>
      </c>
      <c r="P769">
        <v>1024</v>
      </c>
      <c r="Q769" t="str">
        <f t="shared" ca="1" si="214"/>
        <v>0</v>
      </c>
      <c r="R769">
        <f t="shared" ca="1" si="202"/>
        <v>2</v>
      </c>
      <c r="S769" t="str">
        <f t="shared" ca="1" si="203"/>
        <v>0</v>
      </c>
      <c r="T769" t="str">
        <f t="shared" ca="1" si="204"/>
        <v>Kota</v>
      </c>
      <c r="W769">
        <f t="shared" ca="1" si="205"/>
        <v>0.96176279268156162</v>
      </c>
      <c r="Y769">
        <f t="shared" ca="1" si="206"/>
        <v>0.98999713854146043</v>
      </c>
    </row>
    <row r="770" spans="1:25" x14ac:dyDescent="0.3">
      <c r="A770">
        <f t="shared" si="207"/>
        <v>6264</v>
      </c>
      <c r="B770">
        <f t="shared" ca="1" si="196"/>
        <v>20</v>
      </c>
      <c r="C770" t="str">
        <f t="shared" ca="1" si="197"/>
        <v>1</v>
      </c>
      <c r="D770" s="1">
        <f t="shared" ca="1" si="198"/>
        <v>42694</v>
      </c>
      <c r="E770" t="str">
        <f t="shared" ca="1" si="199"/>
        <v>11</v>
      </c>
      <c r="F770" t="str">
        <f t="shared" ca="1" si="200"/>
        <v>1</v>
      </c>
      <c r="G770">
        <v>2016</v>
      </c>
      <c r="H770" t="s">
        <v>14</v>
      </c>
      <c r="I770" t="s">
        <v>15</v>
      </c>
      <c r="J770">
        <f t="shared" ref="J770:J833" ca="1" si="215">CHOOSE(IF(AND(N770="i7",M770="32",Q770&gt;="512"),4,IF(AND(N770="i7",M770&lt;="16",Q770&gt;="512"),3,IF(AND(N770="i7",OR(M770&lt;="16",Q770&lt;="256")),2,1))),RANDBETWEEN(120000,150000),RANDBETWEEN(150000,170000),RANDBETWEEN(170000,200000),RANDBETWEEN(220000,250000))</f>
        <v>163059</v>
      </c>
      <c r="K770" t="str">
        <f t="shared" ca="1" si="211"/>
        <v>HD</v>
      </c>
      <c r="L770" t="str">
        <f t="shared" ca="1" si="208"/>
        <v>13</v>
      </c>
      <c r="M770" t="str">
        <f t="shared" ca="1" si="212"/>
        <v>8</v>
      </c>
      <c r="N770" t="str">
        <f t="shared" ca="1" si="201"/>
        <v>i7</v>
      </c>
      <c r="O770" t="str">
        <f t="shared" ca="1" si="213"/>
        <v>DOS</v>
      </c>
      <c r="P770">
        <v>1024</v>
      </c>
      <c r="Q770" t="str">
        <f t="shared" ca="1" si="214"/>
        <v>256</v>
      </c>
      <c r="R770">
        <f t="shared" ca="1" si="202"/>
        <v>2</v>
      </c>
      <c r="S770" t="str">
        <f t="shared" ca="1" si="203"/>
        <v>1</v>
      </c>
      <c r="T770" t="str">
        <f t="shared" ca="1" si="204"/>
        <v>Coimbatore</v>
      </c>
      <c r="W770">
        <f t="shared" ca="1" si="205"/>
        <v>0.37835322878116895</v>
      </c>
      <c r="Y770">
        <f t="shared" ca="1" si="206"/>
        <v>0.85134522450749084</v>
      </c>
    </row>
    <row r="771" spans="1:25" x14ac:dyDescent="0.3">
      <c r="A771">
        <f t="shared" si="207"/>
        <v>6265</v>
      </c>
      <c r="B771">
        <f t="shared" ref="B771:B834" ca="1" si="216">CHOOSE(IF(W771&lt;0.07, "1", IF(W771&lt;0.8, "2", IF(W771&lt;0.98, "3", "4"))), RANDBETWEEN(15, 18), RANDBETWEEN(19, 25), RANDBETWEEN(26, 30), RANDBETWEEN(31, 45))</f>
        <v>16</v>
      </c>
      <c r="C771" t="str">
        <f t="shared" ref="C771:C834" ca="1" si="217">IF(RAND()&lt;0.08, "0", "1")</f>
        <v>1</v>
      </c>
      <c r="D771" s="1">
        <f t="shared" ref="D771:D834" ca="1" si="218">DATE(G771, E771, RANDBETWEEN(1,28))</f>
        <v>42537</v>
      </c>
      <c r="E771" t="str">
        <f t="shared" ref="E771:E834" ca="1" si="219">IF(RAND() &lt; 0.4, CHOOSE(RANDBETWEEN(1,4), "1", "7", "8","11"), CHOOSE(RANDBETWEEN(1,8), "2", "3", "4","5", "6", "9", "10", "12"))</f>
        <v>6</v>
      </c>
      <c r="F771" t="str">
        <f t="shared" ref="F771:F834" ca="1" si="220">IF(OR(E771="1", E771="7", E771="8", E771="11"), "1", "0")</f>
        <v>0</v>
      </c>
      <c r="G771">
        <v>2016</v>
      </c>
      <c r="H771" t="s">
        <v>14</v>
      </c>
      <c r="I771" t="s">
        <v>15</v>
      </c>
      <c r="J771">
        <f t="shared" ca="1" si="215"/>
        <v>164251</v>
      </c>
      <c r="K771" t="str">
        <f t="shared" ca="1" si="211"/>
        <v>HD</v>
      </c>
      <c r="L771" t="str">
        <f t="shared" ca="1" si="208"/>
        <v>13</v>
      </c>
      <c r="M771" t="str">
        <f t="shared" ca="1" si="212"/>
        <v>8</v>
      </c>
      <c r="N771" t="str">
        <f t="shared" ref="N771:N834" ca="1" si="221">CHOOSE(RANDBETWEEN(1,2),"i5", "i7")</f>
        <v>i7</v>
      </c>
      <c r="O771" t="str">
        <f t="shared" ca="1" si="213"/>
        <v>Windows</v>
      </c>
      <c r="P771">
        <v>1024</v>
      </c>
      <c r="Q771" t="str">
        <f t="shared" ca="1" si="214"/>
        <v>0</v>
      </c>
      <c r="R771">
        <f t="shared" ref="R771:R834" ca="1" si="222">RANDBETWEEN(2,3)</f>
        <v>2</v>
      </c>
      <c r="S771" t="str">
        <f t="shared" ref="S771:S834" ca="1" si="223">IF(NOW() &lt; DATE(YEAR(D771)+R771, MONTH(D771), DAY(D771)), "1", "0")</f>
        <v>0</v>
      </c>
      <c r="T771" t="str">
        <f t="shared" ref="T771:T834" ca="1" si="224">IF(Y771&lt;0.7, CHOOSE(RANDBETWEEN(1, 5), "New Delhi", "Kolkata", "Mumbai", "Hyderabad", "Bangalore"), IF(Y771&lt;0.9, CHOOSE(RANDBETWEEN(1, 5), "Patna", "Lucknow", "Jaipur", "Surat", "Coimbatore"), CHOOSE(RANDBETWEEN(1, 4), "Ranchi", "Bhopal", "Vizag", "Kota")))</f>
        <v>Kolkata</v>
      </c>
      <c r="W771">
        <f t="shared" ref="W771:W834" ca="1" si="225">RAND()</f>
        <v>1.6856544410637553E-2</v>
      </c>
      <c r="Y771">
        <f t="shared" ref="Y771:Y834" ca="1" si="226">RAND()</f>
        <v>0.44169256524414302</v>
      </c>
    </row>
    <row r="772" spans="1:25" x14ac:dyDescent="0.3">
      <c r="A772">
        <f t="shared" ref="A772:A835" si="227">A771+1</f>
        <v>6266</v>
      </c>
      <c r="B772">
        <f t="shared" ca="1" si="216"/>
        <v>22</v>
      </c>
      <c r="C772" t="str">
        <f t="shared" ca="1" si="217"/>
        <v>1</v>
      </c>
      <c r="D772" s="1">
        <f t="shared" ca="1" si="218"/>
        <v>42729</v>
      </c>
      <c r="E772" t="str">
        <f t="shared" ca="1" si="219"/>
        <v>12</v>
      </c>
      <c r="F772" t="str">
        <f t="shared" ca="1" si="220"/>
        <v>0</v>
      </c>
      <c r="G772">
        <v>2016</v>
      </c>
      <c r="H772" t="s">
        <v>14</v>
      </c>
      <c r="I772" t="s">
        <v>15</v>
      </c>
      <c r="J772">
        <f t="shared" ca="1" si="215"/>
        <v>167625</v>
      </c>
      <c r="K772" t="str">
        <f t="shared" ca="1" si="211"/>
        <v>HD</v>
      </c>
      <c r="L772" t="str">
        <f t="shared" ca="1" si="208"/>
        <v>13</v>
      </c>
      <c r="M772" t="str">
        <f t="shared" ca="1" si="212"/>
        <v>8</v>
      </c>
      <c r="N772" t="str">
        <f t="shared" ca="1" si="221"/>
        <v>i7</v>
      </c>
      <c r="O772" t="str">
        <f t="shared" ca="1" si="213"/>
        <v>Windows</v>
      </c>
      <c r="P772">
        <v>1024</v>
      </c>
      <c r="Q772" t="str">
        <f t="shared" ca="1" si="214"/>
        <v>128</v>
      </c>
      <c r="R772">
        <f t="shared" ca="1" si="222"/>
        <v>3</v>
      </c>
      <c r="S772" t="str">
        <f t="shared" ca="1" si="223"/>
        <v>1</v>
      </c>
      <c r="T772" t="str">
        <f t="shared" ca="1" si="224"/>
        <v>Bangalore</v>
      </c>
      <c r="W772">
        <f t="shared" ca="1" si="225"/>
        <v>0.24907080564308381</v>
      </c>
      <c r="Y772">
        <f t="shared" ca="1" si="226"/>
        <v>2.7979288275552627E-2</v>
      </c>
    </row>
    <row r="773" spans="1:25" x14ac:dyDescent="0.3">
      <c r="A773">
        <f t="shared" si="227"/>
        <v>6267</v>
      </c>
      <c r="B773">
        <f t="shared" ca="1" si="216"/>
        <v>25</v>
      </c>
      <c r="C773" t="str">
        <f t="shared" ca="1" si="217"/>
        <v>1</v>
      </c>
      <c r="D773" s="1">
        <f t="shared" ca="1" si="218"/>
        <v>42562</v>
      </c>
      <c r="E773" t="str">
        <f t="shared" ca="1" si="219"/>
        <v>7</v>
      </c>
      <c r="F773" t="str">
        <f t="shared" ca="1" si="220"/>
        <v>1</v>
      </c>
      <c r="G773">
        <v>2016</v>
      </c>
      <c r="H773" t="s">
        <v>14</v>
      </c>
      <c r="I773" t="s">
        <v>15</v>
      </c>
      <c r="J773">
        <f t="shared" ca="1" si="215"/>
        <v>159177</v>
      </c>
      <c r="K773" t="str">
        <f t="shared" ca="1" si="211"/>
        <v>FullHD</v>
      </c>
      <c r="L773" t="str">
        <f t="shared" ca="1" si="208"/>
        <v>15</v>
      </c>
      <c r="M773" t="str">
        <f t="shared" ca="1" si="212"/>
        <v>8</v>
      </c>
      <c r="N773" t="str">
        <f t="shared" ca="1" si="221"/>
        <v>i7</v>
      </c>
      <c r="O773" t="str">
        <f t="shared" ca="1" si="213"/>
        <v>Windows</v>
      </c>
      <c r="P773">
        <v>1024</v>
      </c>
      <c r="Q773" t="str">
        <f t="shared" ca="1" si="214"/>
        <v>128</v>
      </c>
      <c r="R773">
        <f t="shared" ca="1" si="222"/>
        <v>3</v>
      </c>
      <c r="S773" t="str">
        <f t="shared" ca="1" si="223"/>
        <v>1</v>
      </c>
      <c r="T773" t="str">
        <f t="shared" ca="1" si="224"/>
        <v>Bhopal</v>
      </c>
      <c r="W773">
        <f t="shared" ca="1" si="225"/>
        <v>0.50376415602003288</v>
      </c>
      <c r="Y773">
        <f t="shared" ca="1" si="226"/>
        <v>0.91474205383486396</v>
      </c>
    </row>
    <row r="774" spans="1:25" x14ac:dyDescent="0.3">
      <c r="A774">
        <f t="shared" si="227"/>
        <v>6268</v>
      </c>
      <c r="B774">
        <f t="shared" ca="1" si="216"/>
        <v>22</v>
      </c>
      <c r="C774" t="str">
        <f t="shared" ca="1" si="217"/>
        <v>1</v>
      </c>
      <c r="D774" s="1">
        <f t="shared" ca="1" si="218"/>
        <v>42607</v>
      </c>
      <c r="E774" t="str">
        <f t="shared" ca="1" si="219"/>
        <v>8</v>
      </c>
      <c r="F774" t="str">
        <f t="shared" ca="1" si="220"/>
        <v>1</v>
      </c>
      <c r="G774">
        <v>2016</v>
      </c>
      <c r="H774" t="s">
        <v>14</v>
      </c>
      <c r="I774" t="s">
        <v>15</v>
      </c>
      <c r="J774">
        <f t="shared" ca="1" si="215"/>
        <v>122316</v>
      </c>
      <c r="K774" t="str">
        <f t="shared" ca="1" si="211"/>
        <v>FullHD</v>
      </c>
      <c r="L774" t="str">
        <f t="shared" ca="1" si="208"/>
        <v>15</v>
      </c>
      <c r="M774" t="str">
        <f t="shared" ca="1" si="212"/>
        <v>16</v>
      </c>
      <c r="N774" t="str">
        <f t="shared" ca="1" si="221"/>
        <v>i5</v>
      </c>
      <c r="O774" t="str">
        <f t="shared" ca="1" si="213"/>
        <v>DOS</v>
      </c>
      <c r="P774">
        <v>1024</v>
      </c>
      <c r="Q774" t="str">
        <f t="shared" ca="1" si="214"/>
        <v>128</v>
      </c>
      <c r="R774">
        <f t="shared" ca="1" si="222"/>
        <v>2</v>
      </c>
      <c r="S774" t="str">
        <f t="shared" ca="1" si="223"/>
        <v>0</v>
      </c>
      <c r="T774" t="str">
        <f t="shared" ca="1" si="224"/>
        <v>New Delhi</v>
      </c>
      <c r="W774">
        <f t="shared" ca="1" si="225"/>
        <v>0.56955138616561318</v>
      </c>
      <c r="Y774">
        <f t="shared" ca="1" si="226"/>
        <v>0.47555801342655402</v>
      </c>
    </row>
    <row r="775" spans="1:25" x14ac:dyDescent="0.3">
      <c r="A775">
        <f t="shared" si="227"/>
        <v>6269</v>
      </c>
      <c r="B775">
        <f t="shared" ca="1" si="216"/>
        <v>29</v>
      </c>
      <c r="C775" t="str">
        <f t="shared" ca="1" si="217"/>
        <v>1</v>
      </c>
      <c r="D775" s="1">
        <f t="shared" ca="1" si="218"/>
        <v>42377</v>
      </c>
      <c r="E775" t="str">
        <f t="shared" ca="1" si="219"/>
        <v>1</v>
      </c>
      <c r="F775" t="str">
        <f t="shared" ca="1" si="220"/>
        <v>1</v>
      </c>
      <c r="G775">
        <v>2016</v>
      </c>
      <c r="H775" t="s">
        <v>14</v>
      </c>
      <c r="I775" t="s">
        <v>15</v>
      </c>
      <c r="J775">
        <f t="shared" ca="1" si="215"/>
        <v>164640</v>
      </c>
      <c r="K775" t="str">
        <f t="shared" ca="1" si="211"/>
        <v>HD</v>
      </c>
      <c r="L775" t="str">
        <f t="shared" ca="1" si="208"/>
        <v>13</v>
      </c>
      <c r="M775" t="str">
        <f t="shared" ca="1" si="212"/>
        <v>16</v>
      </c>
      <c r="N775" t="str">
        <f t="shared" ca="1" si="221"/>
        <v>i7</v>
      </c>
      <c r="O775" t="str">
        <f t="shared" ca="1" si="213"/>
        <v>Windows</v>
      </c>
      <c r="P775">
        <v>1024</v>
      </c>
      <c r="Q775" t="str">
        <f t="shared" ca="1" si="214"/>
        <v>256</v>
      </c>
      <c r="R775">
        <f t="shared" ca="1" si="222"/>
        <v>2</v>
      </c>
      <c r="S775" t="str">
        <f t="shared" ca="1" si="223"/>
        <v>0</v>
      </c>
      <c r="T775" t="str">
        <f t="shared" ca="1" si="224"/>
        <v>Hyderabad</v>
      </c>
      <c r="W775">
        <f t="shared" ca="1" si="225"/>
        <v>0.9728360350360471</v>
      </c>
      <c r="Y775">
        <f t="shared" ca="1" si="226"/>
        <v>0.6010313681689855</v>
      </c>
    </row>
    <row r="776" spans="1:25" x14ac:dyDescent="0.3">
      <c r="A776">
        <f t="shared" si="227"/>
        <v>6270</v>
      </c>
      <c r="B776">
        <f t="shared" ca="1" si="216"/>
        <v>25</v>
      </c>
      <c r="C776" t="str">
        <f t="shared" ca="1" si="217"/>
        <v>1</v>
      </c>
      <c r="D776" s="1">
        <f t="shared" ca="1" si="218"/>
        <v>42659</v>
      </c>
      <c r="E776" t="str">
        <f t="shared" ca="1" si="219"/>
        <v>10</v>
      </c>
      <c r="F776" t="str">
        <f t="shared" ca="1" si="220"/>
        <v>0</v>
      </c>
      <c r="G776">
        <v>2016</v>
      </c>
      <c r="H776" t="s">
        <v>14</v>
      </c>
      <c r="I776" t="s">
        <v>15</v>
      </c>
      <c r="J776">
        <f t="shared" ca="1" si="215"/>
        <v>161704</v>
      </c>
      <c r="K776" t="str">
        <f t="shared" ca="1" si="211"/>
        <v>HD</v>
      </c>
      <c r="L776" t="str">
        <f t="shared" ca="1" si="208"/>
        <v>13</v>
      </c>
      <c r="M776" t="str">
        <f t="shared" ca="1" si="212"/>
        <v>8</v>
      </c>
      <c r="N776" t="str">
        <f t="shared" ca="1" si="221"/>
        <v>i7</v>
      </c>
      <c r="O776" t="str">
        <f t="shared" ca="1" si="213"/>
        <v>Windows</v>
      </c>
      <c r="P776">
        <v>1024</v>
      </c>
      <c r="Q776" t="str">
        <f t="shared" ca="1" si="214"/>
        <v>128</v>
      </c>
      <c r="R776">
        <f t="shared" ca="1" si="222"/>
        <v>3</v>
      </c>
      <c r="S776" t="str">
        <f t="shared" ca="1" si="223"/>
        <v>1</v>
      </c>
      <c r="T776" t="str">
        <f t="shared" ca="1" si="224"/>
        <v>Hyderabad</v>
      </c>
      <c r="W776">
        <f t="shared" ca="1" si="225"/>
        <v>0.3097582277510369</v>
      </c>
      <c r="Y776">
        <f t="shared" ca="1" si="226"/>
        <v>0.10142314845755918</v>
      </c>
    </row>
    <row r="777" spans="1:25" x14ac:dyDescent="0.3">
      <c r="A777">
        <f t="shared" si="227"/>
        <v>6271</v>
      </c>
      <c r="B777">
        <f t="shared" ca="1" si="216"/>
        <v>27</v>
      </c>
      <c r="C777" t="str">
        <f t="shared" ca="1" si="217"/>
        <v>1</v>
      </c>
      <c r="D777" s="1">
        <f t="shared" ca="1" si="218"/>
        <v>42501</v>
      </c>
      <c r="E777" t="str">
        <f t="shared" ca="1" si="219"/>
        <v>5</v>
      </c>
      <c r="F777" t="str">
        <f t="shared" ca="1" si="220"/>
        <v>0</v>
      </c>
      <c r="G777">
        <v>2016</v>
      </c>
      <c r="H777" t="s">
        <v>14</v>
      </c>
      <c r="I777" t="s">
        <v>15</v>
      </c>
      <c r="J777">
        <f t="shared" ca="1" si="215"/>
        <v>140107</v>
      </c>
      <c r="K777" t="str">
        <f t="shared" ca="1" si="211"/>
        <v>FullHD</v>
      </c>
      <c r="L777" t="str">
        <f t="shared" ca="1" si="208"/>
        <v>15</v>
      </c>
      <c r="M777" t="str">
        <f t="shared" ca="1" si="212"/>
        <v>8</v>
      </c>
      <c r="N777" t="str">
        <f t="shared" ca="1" si="221"/>
        <v>i5</v>
      </c>
      <c r="O777" t="str">
        <f t="shared" ca="1" si="213"/>
        <v>Windows</v>
      </c>
      <c r="P777">
        <v>1024</v>
      </c>
      <c r="Q777" t="str">
        <f t="shared" ca="1" si="214"/>
        <v>256</v>
      </c>
      <c r="R777">
        <f t="shared" ca="1" si="222"/>
        <v>2</v>
      </c>
      <c r="S777" t="str">
        <f t="shared" ca="1" si="223"/>
        <v>0</v>
      </c>
      <c r="T777" t="str">
        <f t="shared" ca="1" si="224"/>
        <v>Kolkata</v>
      </c>
      <c r="W777">
        <f t="shared" ca="1" si="225"/>
        <v>0.94313471696079032</v>
      </c>
      <c r="Y777">
        <f t="shared" ca="1" si="226"/>
        <v>0.53723466858762747</v>
      </c>
    </row>
    <row r="778" spans="1:25" x14ac:dyDescent="0.3">
      <c r="A778">
        <f t="shared" si="227"/>
        <v>6272</v>
      </c>
      <c r="B778">
        <f t="shared" ca="1" si="216"/>
        <v>32</v>
      </c>
      <c r="C778" t="str">
        <f t="shared" ca="1" si="217"/>
        <v>1</v>
      </c>
      <c r="D778" s="1">
        <f t="shared" ca="1" si="218"/>
        <v>42377</v>
      </c>
      <c r="E778" t="str">
        <f t="shared" ca="1" si="219"/>
        <v>1</v>
      </c>
      <c r="F778" t="str">
        <f t="shared" ca="1" si="220"/>
        <v>1</v>
      </c>
      <c r="G778">
        <v>2016</v>
      </c>
      <c r="H778" t="s">
        <v>14</v>
      </c>
      <c r="I778" t="s">
        <v>15</v>
      </c>
      <c r="J778">
        <f t="shared" ca="1" si="215"/>
        <v>154817</v>
      </c>
      <c r="K778" t="str">
        <f t="shared" ca="1" si="211"/>
        <v>HD</v>
      </c>
      <c r="L778" t="str">
        <f t="shared" ca="1" si="208"/>
        <v>13</v>
      </c>
      <c r="M778" t="str">
        <f t="shared" ca="1" si="212"/>
        <v>16</v>
      </c>
      <c r="N778" t="str">
        <f t="shared" ca="1" si="221"/>
        <v>i7</v>
      </c>
      <c r="O778" t="str">
        <f t="shared" ca="1" si="213"/>
        <v>Windows</v>
      </c>
      <c r="P778">
        <v>1024</v>
      </c>
      <c r="Q778" t="str">
        <f t="shared" ca="1" si="214"/>
        <v>0</v>
      </c>
      <c r="R778">
        <f t="shared" ca="1" si="222"/>
        <v>2</v>
      </c>
      <c r="S778" t="str">
        <f t="shared" ca="1" si="223"/>
        <v>0</v>
      </c>
      <c r="T778" t="str">
        <f t="shared" ca="1" si="224"/>
        <v>Jaipur</v>
      </c>
      <c r="W778">
        <f t="shared" ca="1" si="225"/>
        <v>0.98553682531066322</v>
      </c>
      <c r="Y778">
        <f t="shared" ca="1" si="226"/>
        <v>0.76450092078793797</v>
      </c>
    </row>
    <row r="779" spans="1:25" x14ac:dyDescent="0.3">
      <c r="A779">
        <f t="shared" si="227"/>
        <v>6273</v>
      </c>
      <c r="B779">
        <f t="shared" ca="1" si="216"/>
        <v>20</v>
      </c>
      <c r="C779" t="str">
        <f t="shared" ca="1" si="217"/>
        <v>1</v>
      </c>
      <c r="D779" s="1">
        <f t="shared" ca="1" si="218"/>
        <v>42557</v>
      </c>
      <c r="E779" t="str">
        <f t="shared" ca="1" si="219"/>
        <v>7</v>
      </c>
      <c r="F779" t="str">
        <f t="shared" ca="1" si="220"/>
        <v>1</v>
      </c>
      <c r="G779">
        <v>2016</v>
      </c>
      <c r="H779" t="s">
        <v>14</v>
      </c>
      <c r="I779" t="s">
        <v>15</v>
      </c>
      <c r="J779">
        <f t="shared" ca="1" si="215"/>
        <v>159748</v>
      </c>
      <c r="K779" t="str">
        <f t="shared" ca="1" si="211"/>
        <v>HD</v>
      </c>
      <c r="L779" t="str">
        <f t="shared" ca="1" si="208"/>
        <v>13</v>
      </c>
      <c r="M779" t="str">
        <f t="shared" ca="1" si="212"/>
        <v>16</v>
      </c>
      <c r="N779" t="str">
        <f t="shared" ca="1" si="221"/>
        <v>i7</v>
      </c>
      <c r="O779" t="str">
        <f t="shared" ca="1" si="213"/>
        <v>Windows</v>
      </c>
      <c r="P779">
        <v>1024</v>
      </c>
      <c r="Q779" t="str">
        <f t="shared" ca="1" si="214"/>
        <v>128</v>
      </c>
      <c r="R779">
        <f t="shared" ca="1" si="222"/>
        <v>3</v>
      </c>
      <c r="S779" t="str">
        <f t="shared" ca="1" si="223"/>
        <v>1</v>
      </c>
      <c r="T779" t="str">
        <f t="shared" ca="1" si="224"/>
        <v>Kolkata</v>
      </c>
      <c r="W779">
        <f t="shared" ca="1" si="225"/>
        <v>0.56796505256847252</v>
      </c>
      <c r="Y779">
        <f t="shared" ca="1" si="226"/>
        <v>0.31254499271087699</v>
      </c>
    </row>
    <row r="780" spans="1:25" x14ac:dyDescent="0.3">
      <c r="A780">
        <f t="shared" si="227"/>
        <v>6274</v>
      </c>
      <c r="B780">
        <f t="shared" ca="1" si="216"/>
        <v>21</v>
      </c>
      <c r="C780" t="str">
        <f t="shared" ca="1" si="217"/>
        <v>1</v>
      </c>
      <c r="D780" s="1">
        <f t="shared" ca="1" si="218"/>
        <v>42694</v>
      </c>
      <c r="E780" t="str">
        <f t="shared" ca="1" si="219"/>
        <v>11</v>
      </c>
      <c r="F780" t="str">
        <f t="shared" ca="1" si="220"/>
        <v>1</v>
      </c>
      <c r="G780">
        <v>2016</v>
      </c>
      <c r="H780" t="s">
        <v>14</v>
      </c>
      <c r="I780" t="s">
        <v>15</v>
      </c>
      <c r="J780">
        <f t="shared" ca="1" si="215"/>
        <v>165604</v>
      </c>
      <c r="K780" t="str">
        <f t="shared" ca="1" si="211"/>
        <v>HD</v>
      </c>
      <c r="L780" t="str">
        <f t="shared" ca="1" si="208"/>
        <v>13</v>
      </c>
      <c r="M780" t="str">
        <f t="shared" ca="1" si="212"/>
        <v>8</v>
      </c>
      <c r="N780" t="str">
        <f t="shared" ca="1" si="221"/>
        <v>i7</v>
      </c>
      <c r="O780" t="str">
        <f t="shared" ca="1" si="213"/>
        <v>Windows</v>
      </c>
      <c r="P780">
        <v>1024</v>
      </c>
      <c r="Q780" t="str">
        <f t="shared" ca="1" si="214"/>
        <v>256</v>
      </c>
      <c r="R780">
        <f t="shared" ca="1" si="222"/>
        <v>2</v>
      </c>
      <c r="S780" t="str">
        <f t="shared" ca="1" si="223"/>
        <v>1</v>
      </c>
      <c r="T780" t="str">
        <f t="shared" ca="1" si="224"/>
        <v>Mumbai</v>
      </c>
      <c r="W780">
        <f t="shared" ca="1" si="225"/>
        <v>0.64411663886123294</v>
      </c>
      <c r="Y780">
        <f t="shared" ca="1" si="226"/>
        <v>0.58332613341787887</v>
      </c>
    </row>
    <row r="781" spans="1:25" x14ac:dyDescent="0.3">
      <c r="A781">
        <f t="shared" si="227"/>
        <v>6275</v>
      </c>
      <c r="B781">
        <f t="shared" ca="1" si="216"/>
        <v>21</v>
      </c>
      <c r="C781" t="str">
        <f t="shared" ca="1" si="217"/>
        <v>1</v>
      </c>
      <c r="D781" s="1">
        <f t="shared" ca="1" si="218"/>
        <v>42527</v>
      </c>
      <c r="E781" t="str">
        <f t="shared" ca="1" si="219"/>
        <v>6</v>
      </c>
      <c r="F781" t="str">
        <f t="shared" ca="1" si="220"/>
        <v>0</v>
      </c>
      <c r="G781">
        <v>2016</v>
      </c>
      <c r="H781" t="s">
        <v>14</v>
      </c>
      <c r="I781" t="s">
        <v>15</v>
      </c>
      <c r="J781">
        <f t="shared" ca="1" si="215"/>
        <v>163420</v>
      </c>
      <c r="K781" t="str">
        <f t="shared" ca="1" si="211"/>
        <v>FullHD</v>
      </c>
      <c r="L781" t="str">
        <f t="shared" ca="1" si="208"/>
        <v>15</v>
      </c>
      <c r="M781" t="str">
        <f t="shared" ca="1" si="212"/>
        <v>8</v>
      </c>
      <c r="N781" t="str">
        <f t="shared" ca="1" si="221"/>
        <v>i7</v>
      </c>
      <c r="O781" t="str">
        <f t="shared" ca="1" si="213"/>
        <v>Windows</v>
      </c>
      <c r="P781">
        <v>1024</v>
      </c>
      <c r="Q781" t="str">
        <f t="shared" ca="1" si="214"/>
        <v>0</v>
      </c>
      <c r="R781">
        <f t="shared" ca="1" si="222"/>
        <v>2</v>
      </c>
      <c r="S781" t="str">
        <f t="shared" ca="1" si="223"/>
        <v>0</v>
      </c>
      <c r="T781" t="str">
        <f t="shared" ca="1" si="224"/>
        <v>New Delhi</v>
      </c>
      <c r="W781">
        <f t="shared" ca="1" si="225"/>
        <v>0.70979543637966713</v>
      </c>
      <c r="Y781">
        <f t="shared" ca="1" si="226"/>
        <v>0.5419374394053651</v>
      </c>
    </row>
    <row r="782" spans="1:25" x14ac:dyDescent="0.3">
      <c r="A782">
        <f t="shared" si="227"/>
        <v>6276</v>
      </c>
      <c r="B782">
        <f t="shared" ca="1" si="216"/>
        <v>15</v>
      </c>
      <c r="C782" t="str">
        <f t="shared" ca="1" si="217"/>
        <v>1</v>
      </c>
      <c r="D782" s="1">
        <f t="shared" ca="1" si="218"/>
        <v>42601</v>
      </c>
      <c r="E782" t="str">
        <f t="shared" ca="1" si="219"/>
        <v>8</v>
      </c>
      <c r="F782" t="str">
        <f t="shared" ca="1" si="220"/>
        <v>1</v>
      </c>
      <c r="G782">
        <v>2016</v>
      </c>
      <c r="H782" t="s">
        <v>14</v>
      </c>
      <c r="I782" t="s">
        <v>15</v>
      </c>
      <c r="J782">
        <f t="shared" ca="1" si="215"/>
        <v>166697</v>
      </c>
      <c r="K782" t="str">
        <f t="shared" ca="1" si="211"/>
        <v>FullHD</v>
      </c>
      <c r="L782" t="str">
        <f t="shared" ca="1" si="208"/>
        <v>15</v>
      </c>
      <c r="M782" t="str">
        <f t="shared" ca="1" si="212"/>
        <v>8</v>
      </c>
      <c r="N782" t="str">
        <f t="shared" ca="1" si="221"/>
        <v>i7</v>
      </c>
      <c r="O782" t="str">
        <f t="shared" ca="1" si="213"/>
        <v>Windows</v>
      </c>
      <c r="P782">
        <v>1024</v>
      </c>
      <c r="Q782" t="str">
        <f t="shared" ca="1" si="214"/>
        <v>0</v>
      </c>
      <c r="R782">
        <f t="shared" ca="1" si="222"/>
        <v>2</v>
      </c>
      <c r="S782" t="str">
        <f t="shared" ca="1" si="223"/>
        <v>0</v>
      </c>
      <c r="T782" t="str">
        <f t="shared" ca="1" si="224"/>
        <v>Bangalore</v>
      </c>
      <c r="W782">
        <f t="shared" ca="1" si="225"/>
        <v>4.1218921538825226E-2</v>
      </c>
      <c r="Y782">
        <f t="shared" ca="1" si="226"/>
        <v>0.26652373284090303</v>
      </c>
    </row>
    <row r="783" spans="1:25" x14ac:dyDescent="0.3">
      <c r="A783">
        <f t="shared" si="227"/>
        <v>6277</v>
      </c>
      <c r="B783">
        <f t="shared" ca="1" si="216"/>
        <v>19</v>
      </c>
      <c r="C783" t="str">
        <f t="shared" ca="1" si="217"/>
        <v>1</v>
      </c>
      <c r="D783" s="1">
        <f t="shared" ca="1" si="218"/>
        <v>42451</v>
      </c>
      <c r="E783" t="str">
        <f t="shared" ca="1" si="219"/>
        <v>3</v>
      </c>
      <c r="F783" t="str">
        <f t="shared" ca="1" si="220"/>
        <v>0</v>
      </c>
      <c r="G783">
        <v>2016</v>
      </c>
      <c r="H783" t="s">
        <v>14</v>
      </c>
      <c r="I783" t="s">
        <v>15</v>
      </c>
      <c r="J783">
        <f t="shared" ca="1" si="215"/>
        <v>125310</v>
      </c>
      <c r="K783" t="str">
        <f t="shared" ca="1" si="211"/>
        <v>FullHD</v>
      </c>
      <c r="L783" t="str">
        <f t="shared" ca="1" si="208"/>
        <v>15</v>
      </c>
      <c r="M783" t="str">
        <f t="shared" ca="1" si="212"/>
        <v>8</v>
      </c>
      <c r="N783" t="str">
        <f t="shared" ca="1" si="221"/>
        <v>i5</v>
      </c>
      <c r="O783" t="str">
        <f t="shared" ca="1" si="213"/>
        <v>Windows</v>
      </c>
      <c r="P783">
        <v>1024</v>
      </c>
      <c r="Q783" t="str">
        <f t="shared" ca="1" si="214"/>
        <v>0</v>
      </c>
      <c r="R783">
        <f t="shared" ca="1" si="222"/>
        <v>3</v>
      </c>
      <c r="S783" t="str">
        <f t="shared" ca="1" si="223"/>
        <v>1</v>
      </c>
      <c r="T783" t="str">
        <f t="shared" ca="1" si="224"/>
        <v>Ranchi</v>
      </c>
      <c r="W783">
        <f t="shared" ca="1" si="225"/>
        <v>0.43740036287344908</v>
      </c>
      <c r="Y783">
        <f t="shared" ca="1" si="226"/>
        <v>0.91884357341513845</v>
      </c>
    </row>
    <row r="784" spans="1:25" x14ac:dyDescent="0.3">
      <c r="A784">
        <f t="shared" si="227"/>
        <v>6278</v>
      </c>
      <c r="B784">
        <f t="shared" ca="1" si="216"/>
        <v>22</v>
      </c>
      <c r="C784" t="str">
        <f t="shared" ca="1" si="217"/>
        <v>1</v>
      </c>
      <c r="D784" s="1">
        <f t="shared" ca="1" si="218"/>
        <v>42679</v>
      </c>
      <c r="E784" t="str">
        <f t="shared" ca="1" si="219"/>
        <v>11</v>
      </c>
      <c r="F784" t="str">
        <f t="shared" ca="1" si="220"/>
        <v>1</v>
      </c>
      <c r="G784">
        <v>2016</v>
      </c>
      <c r="H784" t="s">
        <v>14</v>
      </c>
      <c r="I784" t="s">
        <v>15</v>
      </c>
      <c r="J784">
        <f t="shared" ca="1" si="215"/>
        <v>136171</v>
      </c>
      <c r="K784" t="str">
        <f t="shared" ca="1" si="211"/>
        <v>FullHD</v>
      </c>
      <c r="L784" t="str">
        <f t="shared" ca="1" si="208"/>
        <v>15</v>
      </c>
      <c r="M784" t="str">
        <f t="shared" ca="1" si="212"/>
        <v>8</v>
      </c>
      <c r="N784" t="str">
        <f t="shared" ca="1" si="221"/>
        <v>i5</v>
      </c>
      <c r="O784" t="str">
        <f t="shared" ca="1" si="213"/>
        <v>Windows</v>
      </c>
      <c r="P784">
        <v>1024</v>
      </c>
      <c r="Q784" t="str">
        <f t="shared" ca="1" si="214"/>
        <v>256</v>
      </c>
      <c r="R784">
        <f t="shared" ca="1" si="222"/>
        <v>3</v>
      </c>
      <c r="S784" t="str">
        <f t="shared" ca="1" si="223"/>
        <v>1</v>
      </c>
      <c r="T784" t="str">
        <f t="shared" ca="1" si="224"/>
        <v>Hyderabad</v>
      </c>
      <c r="W784">
        <f t="shared" ca="1" si="225"/>
        <v>0.70782440688422377</v>
      </c>
      <c r="Y784">
        <f t="shared" ca="1" si="226"/>
        <v>0.35977122115844806</v>
      </c>
    </row>
    <row r="785" spans="1:25" x14ac:dyDescent="0.3">
      <c r="A785">
        <f t="shared" si="227"/>
        <v>6279</v>
      </c>
      <c r="B785">
        <f t="shared" ca="1" si="216"/>
        <v>20</v>
      </c>
      <c r="C785" t="str">
        <f t="shared" ca="1" si="217"/>
        <v>1</v>
      </c>
      <c r="D785" s="1">
        <f t="shared" ca="1" si="218"/>
        <v>42615</v>
      </c>
      <c r="E785" t="str">
        <f t="shared" ca="1" si="219"/>
        <v>9</v>
      </c>
      <c r="F785" t="str">
        <f t="shared" ca="1" si="220"/>
        <v>0</v>
      </c>
      <c r="G785">
        <v>2016</v>
      </c>
      <c r="H785" t="s">
        <v>14</v>
      </c>
      <c r="I785" t="s">
        <v>15</v>
      </c>
      <c r="J785">
        <f t="shared" ca="1" si="215"/>
        <v>121962</v>
      </c>
      <c r="K785" t="str">
        <f t="shared" ca="1" si="211"/>
        <v>FullHD</v>
      </c>
      <c r="L785" t="str">
        <f t="shared" ca="1" si="208"/>
        <v>15</v>
      </c>
      <c r="M785" t="str">
        <f t="shared" ca="1" si="212"/>
        <v>8</v>
      </c>
      <c r="N785" t="str">
        <f t="shared" ca="1" si="221"/>
        <v>i5</v>
      </c>
      <c r="O785" t="str">
        <f t="shared" ca="1" si="213"/>
        <v>DOS</v>
      </c>
      <c r="P785">
        <v>1024</v>
      </c>
      <c r="Q785" t="str">
        <f t="shared" ca="1" si="214"/>
        <v>0</v>
      </c>
      <c r="R785">
        <f t="shared" ca="1" si="222"/>
        <v>3</v>
      </c>
      <c r="S785" t="str">
        <f t="shared" ca="1" si="223"/>
        <v>1</v>
      </c>
      <c r="T785" t="str">
        <f t="shared" ca="1" si="224"/>
        <v>Bhopal</v>
      </c>
      <c r="W785">
        <f t="shared" ca="1" si="225"/>
        <v>0.51452482394566412</v>
      </c>
      <c r="Y785">
        <f t="shared" ca="1" si="226"/>
        <v>0.98368966081151299</v>
      </c>
    </row>
    <row r="786" spans="1:25" x14ac:dyDescent="0.3">
      <c r="A786">
        <f t="shared" si="227"/>
        <v>6280</v>
      </c>
      <c r="B786">
        <f t="shared" ca="1" si="216"/>
        <v>24</v>
      </c>
      <c r="C786" t="str">
        <f t="shared" ca="1" si="217"/>
        <v>1</v>
      </c>
      <c r="D786" s="1">
        <f t="shared" ca="1" si="218"/>
        <v>42430</v>
      </c>
      <c r="E786" t="str">
        <f t="shared" ca="1" si="219"/>
        <v>3</v>
      </c>
      <c r="F786" t="str">
        <f t="shared" ca="1" si="220"/>
        <v>0</v>
      </c>
      <c r="G786">
        <v>2016</v>
      </c>
      <c r="H786" t="s">
        <v>14</v>
      </c>
      <c r="I786" t="s">
        <v>15</v>
      </c>
      <c r="J786">
        <f t="shared" ca="1" si="215"/>
        <v>156030</v>
      </c>
      <c r="K786" t="str">
        <f t="shared" ca="1" si="211"/>
        <v>FullHD</v>
      </c>
      <c r="L786" t="str">
        <f t="shared" ca="1" si="208"/>
        <v>15</v>
      </c>
      <c r="M786" t="str">
        <f t="shared" ca="1" si="212"/>
        <v>8</v>
      </c>
      <c r="N786" t="str">
        <f t="shared" ca="1" si="221"/>
        <v>i7</v>
      </c>
      <c r="O786" t="str">
        <f t="shared" ca="1" si="213"/>
        <v>Windows</v>
      </c>
      <c r="P786">
        <v>1024</v>
      </c>
      <c r="Q786" t="str">
        <f t="shared" ca="1" si="214"/>
        <v>256</v>
      </c>
      <c r="R786">
        <f t="shared" ca="1" si="222"/>
        <v>3</v>
      </c>
      <c r="S786" t="str">
        <f t="shared" ca="1" si="223"/>
        <v>1</v>
      </c>
      <c r="T786" t="str">
        <f t="shared" ca="1" si="224"/>
        <v>Mumbai</v>
      </c>
      <c r="W786">
        <f t="shared" ca="1" si="225"/>
        <v>0.50924089630016145</v>
      </c>
      <c r="Y786">
        <f t="shared" ca="1" si="226"/>
        <v>0.13393273951408802</v>
      </c>
    </row>
    <row r="787" spans="1:25" x14ac:dyDescent="0.3">
      <c r="A787">
        <f t="shared" si="227"/>
        <v>6281</v>
      </c>
      <c r="B787">
        <f t="shared" ca="1" si="216"/>
        <v>21</v>
      </c>
      <c r="C787" t="str">
        <f t="shared" ca="1" si="217"/>
        <v>1</v>
      </c>
      <c r="D787" s="1">
        <f t="shared" ca="1" si="218"/>
        <v>42680</v>
      </c>
      <c r="E787" t="str">
        <f t="shared" ca="1" si="219"/>
        <v>11</v>
      </c>
      <c r="F787" t="str">
        <f t="shared" ca="1" si="220"/>
        <v>1</v>
      </c>
      <c r="G787">
        <v>2016</v>
      </c>
      <c r="H787" t="s">
        <v>14</v>
      </c>
      <c r="I787" t="s">
        <v>15</v>
      </c>
      <c r="J787">
        <f t="shared" ca="1" si="215"/>
        <v>159097</v>
      </c>
      <c r="K787" t="str">
        <f t="shared" ca="1" si="211"/>
        <v>HD</v>
      </c>
      <c r="L787" t="str">
        <f t="shared" ca="1" si="208"/>
        <v>13</v>
      </c>
      <c r="M787" t="str">
        <f t="shared" ca="1" si="212"/>
        <v>16</v>
      </c>
      <c r="N787" t="str">
        <f t="shared" ca="1" si="221"/>
        <v>i7</v>
      </c>
      <c r="O787" t="str">
        <f t="shared" ca="1" si="213"/>
        <v>DOS</v>
      </c>
      <c r="P787">
        <v>1024</v>
      </c>
      <c r="Q787" t="str">
        <f t="shared" ca="1" si="214"/>
        <v>256</v>
      </c>
      <c r="R787">
        <f t="shared" ca="1" si="222"/>
        <v>2</v>
      </c>
      <c r="S787" t="str">
        <f t="shared" ca="1" si="223"/>
        <v>0</v>
      </c>
      <c r="T787" t="str">
        <f t="shared" ca="1" si="224"/>
        <v>Bhopal</v>
      </c>
      <c r="W787">
        <f t="shared" ca="1" si="225"/>
        <v>0.34972286494680016</v>
      </c>
      <c r="Y787">
        <f t="shared" ca="1" si="226"/>
        <v>0.963540800398201</v>
      </c>
    </row>
    <row r="788" spans="1:25" x14ac:dyDescent="0.3">
      <c r="A788">
        <f t="shared" si="227"/>
        <v>6282</v>
      </c>
      <c r="B788">
        <f t="shared" ca="1" si="216"/>
        <v>29</v>
      </c>
      <c r="C788" t="str">
        <f t="shared" ca="1" si="217"/>
        <v>1</v>
      </c>
      <c r="D788" s="1">
        <f t="shared" ca="1" si="218"/>
        <v>42498</v>
      </c>
      <c r="E788" t="str">
        <f t="shared" ca="1" si="219"/>
        <v>5</v>
      </c>
      <c r="F788" t="str">
        <f t="shared" ca="1" si="220"/>
        <v>0</v>
      </c>
      <c r="G788">
        <v>2016</v>
      </c>
      <c r="H788" t="s">
        <v>14</v>
      </c>
      <c r="I788" t="s">
        <v>15</v>
      </c>
      <c r="J788">
        <f t="shared" ca="1" si="215"/>
        <v>127492</v>
      </c>
      <c r="K788" t="str">
        <f t="shared" ca="1" si="211"/>
        <v>HD</v>
      </c>
      <c r="L788" t="str">
        <f t="shared" ca="1" si="208"/>
        <v>13</v>
      </c>
      <c r="M788" t="str">
        <f t="shared" ca="1" si="212"/>
        <v>16</v>
      </c>
      <c r="N788" t="str">
        <f t="shared" ca="1" si="221"/>
        <v>i5</v>
      </c>
      <c r="O788" t="str">
        <f t="shared" ca="1" si="213"/>
        <v>Windows</v>
      </c>
      <c r="P788">
        <v>1024</v>
      </c>
      <c r="Q788" t="str">
        <f t="shared" ca="1" si="214"/>
        <v>128</v>
      </c>
      <c r="R788">
        <f t="shared" ca="1" si="222"/>
        <v>3</v>
      </c>
      <c r="S788" t="str">
        <f t="shared" ca="1" si="223"/>
        <v>1</v>
      </c>
      <c r="T788" t="str">
        <f t="shared" ca="1" si="224"/>
        <v>Kota</v>
      </c>
      <c r="W788">
        <f t="shared" ca="1" si="225"/>
        <v>0.84004809953585735</v>
      </c>
      <c r="Y788">
        <f t="shared" ca="1" si="226"/>
        <v>0.90627852159435796</v>
      </c>
    </row>
    <row r="789" spans="1:25" x14ac:dyDescent="0.3">
      <c r="A789">
        <f t="shared" si="227"/>
        <v>6283</v>
      </c>
      <c r="B789">
        <f t="shared" ca="1" si="216"/>
        <v>24</v>
      </c>
      <c r="C789" t="str">
        <f t="shared" ca="1" si="217"/>
        <v>1</v>
      </c>
      <c r="D789" s="1">
        <f t="shared" ca="1" si="218"/>
        <v>42578</v>
      </c>
      <c r="E789" t="str">
        <f t="shared" ca="1" si="219"/>
        <v>7</v>
      </c>
      <c r="F789" t="str">
        <f t="shared" ca="1" si="220"/>
        <v>1</v>
      </c>
      <c r="G789">
        <v>2016</v>
      </c>
      <c r="H789" t="s">
        <v>14</v>
      </c>
      <c r="I789" t="s">
        <v>15</v>
      </c>
      <c r="J789">
        <f t="shared" ca="1" si="215"/>
        <v>148130</v>
      </c>
      <c r="K789" t="str">
        <f t="shared" ca="1" si="211"/>
        <v>HD</v>
      </c>
      <c r="L789" t="str">
        <f t="shared" ca="1" si="208"/>
        <v>13</v>
      </c>
      <c r="M789" t="str">
        <f t="shared" ca="1" si="212"/>
        <v>8</v>
      </c>
      <c r="N789" t="str">
        <f t="shared" ca="1" si="221"/>
        <v>i5</v>
      </c>
      <c r="O789" t="str">
        <f t="shared" ca="1" si="213"/>
        <v>Windows</v>
      </c>
      <c r="P789">
        <v>1024</v>
      </c>
      <c r="Q789" t="str">
        <f t="shared" ca="1" si="214"/>
        <v>128</v>
      </c>
      <c r="R789">
        <f t="shared" ca="1" si="222"/>
        <v>2</v>
      </c>
      <c r="S789" t="str">
        <f t="shared" ca="1" si="223"/>
        <v>0</v>
      </c>
      <c r="T789" t="str">
        <f t="shared" ca="1" si="224"/>
        <v>Coimbatore</v>
      </c>
      <c r="W789">
        <f t="shared" ca="1" si="225"/>
        <v>0.47634306024230066</v>
      </c>
      <c r="Y789">
        <f t="shared" ca="1" si="226"/>
        <v>0.77254807710680895</v>
      </c>
    </row>
    <row r="790" spans="1:25" x14ac:dyDescent="0.3">
      <c r="A790">
        <f t="shared" si="227"/>
        <v>6284</v>
      </c>
      <c r="B790">
        <f t="shared" ca="1" si="216"/>
        <v>25</v>
      </c>
      <c r="C790" t="str">
        <f t="shared" ca="1" si="217"/>
        <v>1</v>
      </c>
      <c r="D790" s="1">
        <f t="shared" ca="1" si="218"/>
        <v>42653</v>
      </c>
      <c r="E790" t="str">
        <f t="shared" ca="1" si="219"/>
        <v>10</v>
      </c>
      <c r="F790" t="str">
        <f t="shared" ca="1" si="220"/>
        <v>0</v>
      </c>
      <c r="G790">
        <v>2016</v>
      </c>
      <c r="H790" t="s">
        <v>14</v>
      </c>
      <c r="I790" t="s">
        <v>15</v>
      </c>
      <c r="J790">
        <f t="shared" ca="1" si="215"/>
        <v>125376</v>
      </c>
      <c r="K790" t="str">
        <f t="shared" ca="1" si="211"/>
        <v>HD</v>
      </c>
      <c r="L790" t="str">
        <f t="shared" ca="1" si="208"/>
        <v>13</v>
      </c>
      <c r="M790" t="str">
        <f t="shared" ca="1" si="212"/>
        <v>8</v>
      </c>
      <c r="N790" t="str">
        <f t="shared" ca="1" si="221"/>
        <v>i5</v>
      </c>
      <c r="O790" t="str">
        <f t="shared" ca="1" si="213"/>
        <v>Windows</v>
      </c>
      <c r="P790">
        <v>1024</v>
      </c>
      <c r="Q790" t="str">
        <f t="shared" ca="1" si="214"/>
        <v>0</v>
      </c>
      <c r="R790">
        <f t="shared" ca="1" si="222"/>
        <v>3</v>
      </c>
      <c r="S790" t="str">
        <f t="shared" ca="1" si="223"/>
        <v>1</v>
      </c>
      <c r="T790" t="str">
        <f t="shared" ca="1" si="224"/>
        <v>Mumbai</v>
      </c>
      <c r="W790">
        <f t="shared" ca="1" si="225"/>
        <v>0.45245692411233107</v>
      </c>
      <c r="Y790">
        <f t="shared" ca="1" si="226"/>
        <v>0.38686410126490056</v>
      </c>
    </row>
    <row r="791" spans="1:25" x14ac:dyDescent="0.3">
      <c r="A791">
        <f t="shared" si="227"/>
        <v>6285</v>
      </c>
      <c r="B791">
        <f t="shared" ca="1" si="216"/>
        <v>24</v>
      </c>
      <c r="C791" t="str">
        <f t="shared" ca="1" si="217"/>
        <v>1</v>
      </c>
      <c r="D791" s="1">
        <f t="shared" ca="1" si="218"/>
        <v>42719</v>
      </c>
      <c r="E791" t="str">
        <f t="shared" ca="1" si="219"/>
        <v>12</v>
      </c>
      <c r="F791" t="str">
        <f t="shared" ca="1" si="220"/>
        <v>0</v>
      </c>
      <c r="G791">
        <v>2016</v>
      </c>
      <c r="H791" t="s">
        <v>14</v>
      </c>
      <c r="I791" t="s">
        <v>15</v>
      </c>
      <c r="J791">
        <f t="shared" ca="1" si="215"/>
        <v>166691</v>
      </c>
      <c r="K791" t="str">
        <f t="shared" ca="1" si="211"/>
        <v>HD</v>
      </c>
      <c r="L791" t="str">
        <f t="shared" ca="1" si="208"/>
        <v>13</v>
      </c>
      <c r="M791" t="str">
        <f t="shared" ca="1" si="212"/>
        <v>8</v>
      </c>
      <c r="N791" t="str">
        <f t="shared" ca="1" si="221"/>
        <v>i7</v>
      </c>
      <c r="O791" t="str">
        <f t="shared" ca="1" si="213"/>
        <v>Windows</v>
      </c>
      <c r="P791">
        <v>1024</v>
      </c>
      <c r="Q791" t="str">
        <f t="shared" ca="1" si="214"/>
        <v>256</v>
      </c>
      <c r="R791">
        <f t="shared" ca="1" si="222"/>
        <v>2</v>
      </c>
      <c r="S791" t="str">
        <f t="shared" ca="1" si="223"/>
        <v>1</v>
      </c>
      <c r="T791" t="str">
        <f t="shared" ca="1" si="224"/>
        <v>Bangalore</v>
      </c>
      <c r="W791">
        <f t="shared" ca="1" si="225"/>
        <v>0.50685922153943463</v>
      </c>
      <c r="Y791">
        <f t="shared" ca="1" si="226"/>
        <v>0.39246565988346693</v>
      </c>
    </row>
    <row r="792" spans="1:25" x14ac:dyDescent="0.3">
      <c r="A792">
        <f t="shared" si="227"/>
        <v>6286</v>
      </c>
      <c r="B792">
        <f t="shared" ca="1" si="216"/>
        <v>20</v>
      </c>
      <c r="C792" t="str">
        <f t="shared" ca="1" si="217"/>
        <v>1</v>
      </c>
      <c r="D792" s="1">
        <f t="shared" ca="1" si="218"/>
        <v>42539</v>
      </c>
      <c r="E792" t="str">
        <f t="shared" ca="1" si="219"/>
        <v>6</v>
      </c>
      <c r="F792" t="str">
        <f t="shared" ca="1" si="220"/>
        <v>0</v>
      </c>
      <c r="G792">
        <v>2016</v>
      </c>
      <c r="H792" t="s">
        <v>14</v>
      </c>
      <c r="I792" t="s">
        <v>15</v>
      </c>
      <c r="J792">
        <f t="shared" ca="1" si="215"/>
        <v>166996</v>
      </c>
      <c r="K792" t="str">
        <f t="shared" ca="1" si="211"/>
        <v>FullHD</v>
      </c>
      <c r="L792" t="str">
        <f t="shared" ca="1" si="208"/>
        <v>15</v>
      </c>
      <c r="M792" t="str">
        <f t="shared" ca="1" si="212"/>
        <v>16</v>
      </c>
      <c r="N792" t="str">
        <f t="shared" ca="1" si="221"/>
        <v>i7</v>
      </c>
      <c r="O792" t="str">
        <f t="shared" ca="1" si="213"/>
        <v>Windows</v>
      </c>
      <c r="P792">
        <v>1024</v>
      </c>
      <c r="Q792" t="str">
        <f t="shared" ca="1" si="214"/>
        <v>0</v>
      </c>
      <c r="R792">
        <f t="shared" ca="1" si="222"/>
        <v>2</v>
      </c>
      <c r="S792" t="str">
        <f t="shared" ca="1" si="223"/>
        <v>0</v>
      </c>
      <c r="T792" t="str">
        <f t="shared" ca="1" si="224"/>
        <v>Bangalore</v>
      </c>
      <c r="W792">
        <f t="shared" ca="1" si="225"/>
        <v>0.3295917767112827</v>
      </c>
      <c r="Y792">
        <f t="shared" ca="1" si="226"/>
        <v>0.58811577833995876</v>
      </c>
    </row>
    <row r="793" spans="1:25" x14ac:dyDescent="0.3">
      <c r="A793">
        <f t="shared" si="227"/>
        <v>6287</v>
      </c>
      <c r="B793">
        <f t="shared" ca="1" si="216"/>
        <v>25</v>
      </c>
      <c r="C793" t="str">
        <f t="shared" ca="1" si="217"/>
        <v>1</v>
      </c>
      <c r="D793" s="1">
        <f t="shared" ca="1" si="218"/>
        <v>42382</v>
      </c>
      <c r="E793" t="str">
        <f t="shared" ca="1" si="219"/>
        <v>1</v>
      </c>
      <c r="F793" t="str">
        <f t="shared" ca="1" si="220"/>
        <v>1</v>
      </c>
      <c r="G793">
        <v>2016</v>
      </c>
      <c r="H793" t="s">
        <v>14</v>
      </c>
      <c r="I793" t="s">
        <v>15</v>
      </c>
      <c r="J793">
        <f t="shared" ca="1" si="215"/>
        <v>134577</v>
      </c>
      <c r="K793" t="str">
        <f t="shared" ca="1" si="211"/>
        <v>HD</v>
      </c>
      <c r="L793" t="str">
        <f t="shared" ca="1" si="208"/>
        <v>13</v>
      </c>
      <c r="M793" t="str">
        <f t="shared" ca="1" si="212"/>
        <v>16</v>
      </c>
      <c r="N793" t="str">
        <f t="shared" ca="1" si="221"/>
        <v>i5</v>
      </c>
      <c r="O793" t="str">
        <f t="shared" ca="1" si="213"/>
        <v>DOS</v>
      </c>
      <c r="P793">
        <v>1024</v>
      </c>
      <c r="Q793" t="str">
        <f t="shared" ca="1" si="214"/>
        <v>0</v>
      </c>
      <c r="R793">
        <f t="shared" ca="1" si="222"/>
        <v>2</v>
      </c>
      <c r="S793" t="str">
        <f t="shared" ca="1" si="223"/>
        <v>0</v>
      </c>
      <c r="T793" t="str">
        <f t="shared" ca="1" si="224"/>
        <v>Jaipur</v>
      </c>
      <c r="W793">
        <f t="shared" ca="1" si="225"/>
        <v>0.67376497536909252</v>
      </c>
      <c r="Y793">
        <f t="shared" ca="1" si="226"/>
        <v>0.89801142364904352</v>
      </c>
    </row>
    <row r="794" spans="1:25" x14ac:dyDescent="0.3">
      <c r="A794">
        <f t="shared" si="227"/>
        <v>6288</v>
      </c>
      <c r="B794">
        <f t="shared" ca="1" si="216"/>
        <v>24</v>
      </c>
      <c r="C794" t="str">
        <f t="shared" ca="1" si="217"/>
        <v>1</v>
      </c>
      <c r="D794" s="1">
        <f t="shared" ca="1" si="218"/>
        <v>42447</v>
      </c>
      <c r="E794" t="str">
        <f t="shared" ca="1" si="219"/>
        <v>3</v>
      </c>
      <c r="F794" t="str">
        <f t="shared" ca="1" si="220"/>
        <v>0</v>
      </c>
      <c r="G794">
        <v>2016</v>
      </c>
      <c r="H794" t="s">
        <v>14</v>
      </c>
      <c r="I794" t="s">
        <v>15</v>
      </c>
      <c r="J794">
        <f t="shared" ca="1" si="215"/>
        <v>169882</v>
      </c>
      <c r="K794" t="str">
        <f t="shared" ca="1" si="211"/>
        <v>FullHD</v>
      </c>
      <c r="L794" t="str">
        <f t="shared" ca="1" si="208"/>
        <v>15</v>
      </c>
      <c r="M794" t="str">
        <f t="shared" ca="1" si="212"/>
        <v>16</v>
      </c>
      <c r="N794" t="str">
        <f t="shared" ca="1" si="221"/>
        <v>i7</v>
      </c>
      <c r="O794" t="str">
        <f t="shared" ca="1" si="213"/>
        <v>Windows</v>
      </c>
      <c r="P794">
        <v>1024</v>
      </c>
      <c r="Q794" t="str">
        <f t="shared" ca="1" si="214"/>
        <v>0</v>
      </c>
      <c r="R794">
        <f t="shared" ca="1" si="222"/>
        <v>3</v>
      </c>
      <c r="S794" t="str">
        <f t="shared" ca="1" si="223"/>
        <v>1</v>
      </c>
      <c r="T794" t="str">
        <f t="shared" ca="1" si="224"/>
        <v>Hyderabad</v>
      </c>
      <c r="W794">
        <f t="shared" ca="1" si="225"/>
        <v>0.43392918632231758</v>
      </c>
      <c r="Y794">
        <f t="shared" ca="1" si="226"/>
        <v>0.58650366647931174</v>
      </c>
    </row>
    <row r="795" spans="1:25" x14ac:dyDescent="0.3">
      <c r="A795">
        <f t="shared" si="227"/>
        <v>6289</v>
      </c>
      <c r="B795">
        <f t="shared" ca="1" si="216"/>
        <v>20</v>
      </c>
      <c r="C795" t="str">
        <f t="shared" ca="1" si="217"/>
        <v>1</v>
      </c>
      <c r="D795" s="1">
        <f t="shared" ca="1" si="218"/>
        <v>42603</v>
      </c>
      <c r="E795" t="str">
        <f t="shared" ca="1" si="219"/>
        <v>8</v>
      </c>
      <c r="F795" t="str">
        <f t="shared" ca="1" si="220"/>
        <v>1</v>
      </c>
      <c r="G795">
        <v>2016</v>
      </c>
      <c r="H795" t="s">
        <v>14</v>
      </c>
      <c r="I795" t="s">
        <v>15</v>
      </c>
      <c r="J795">
        <f t="shared" ca="1" si="215"/>
        <v>157654</v>
      </c>
      <c r="K795" t="str">
        <f t="shared" ca="1" si="211"/>
        <v>FullHD</v>
      </c>
      <c r="L795" t="str">
        <f t="shared" ca="1" si="208"/>
        <v>15</v>
      </c>
      <c r="M795" t="str">
        <f t="shared" ca="1" si="212"/>
        <v>8</v>
      </c>
      <c r="N795" t="str">
        <f t="shared" ca="1" si="221"/>
        <v>i7</v>
      </c>
      <c r="O795" t="str">
        <f t="shared" ca="1" si="213"/>
        <v>Windows</v>
      </c>
      <c r="P795">
        <v>1024</v>
      </c>
      <c r="Q795" t="str">
        <f t="shared" ca="1" si="214"/>
        <v>128</v>
      </c>
      <c r="R795">
        <f t="shared" ca="1" si="222"/>
        <v>2</v>
      </c>
      <c r="S795" t="str">
        <f t="shared" ca="1" si="223"/>
        <v>0</v>
      </c>
      <c r="T795" t="str">
        <f t="shared" ca="1" si="224"/>
        <v>Mumbai</v>
      </c>
      <c r="W795">
        <f t="shared" ca="1" si="225"/>
        <v>0.559631317376729</v>
      </c>
      <c r="Y795">
        <f t="shared" ca="1" si="226"/>
        <v>0.65993916035598654</v>
      </c>
    </row>
    <row r="796" spans="1:25" x14ac:dyDescent="0.3">
      <c r="A796">
        <f t="shared" si="227"/>
        <v>6290</v>
      </c>
      <c r="B796">
        <f t="shared" ca="1" si="216"/>
        <v>18</v>
      </c>
      <c r="C796" t="str">
        <f t="shared" ca="1" si="217"/>
        <v>1</v>
      </c>
      <c r="D796" s="1">
        <f t="shared" ca="1" si="218"/>
        <v>42663</v>
      </c>
      <c r="E796" t="str">
        <f t="shared" ca="1" si="219"/>
        <v>10</v>
      </c>
      <c r="F796" t="str">
        <f t="shared" ca="1" si="220"/>
        <v>0</v>
      </c>
      <c r="G796">
        <v>2016</v>
      </c>
      <c r="H796" t="s">
        <v>14</v>
      </c>
      <c r="I796" t="s">
        <v>15</v>
      </c>
      <c r="J796">
        <f t="shared" ca="1" si="215"/>
        <v>153560</v>
      </c>
      <c r="K796" t="str">
        <f t="shared" ca="1" si="211"/>
        <v>FullHD</v>
      </c>
      <c r="L796" t="str">
        <f t="shared" ca="1" si="208"/>
        <v>15</v>
      </c>
      <c r="M796" t="str">
        <f t="shared" ca="1" si="212"/>
        <v>8</v>
      </c>
      <c r="N796" t="str">
        <f t="shared" ca="1" si="221"/>
        <v>i7</v>
      </c>
      <c r="O796" t="str">
        <f t="shared" ca="1" si="213"/>
        <v>Windows</v>
      </c>
      <c r="P796">
        <v>1024</v>
      </c>
      <c r="Q796" t="str">
        <f t="shared" ca="1" si="214"/>
        <v>0</v>
      </c>
      <c r="R796">
        <f t="shared" ca="1" si="222"/>
        <v>3</v>
      </c>
      <c r="S796" t="str">
        <f t="shared" ca="1" si="223"/>
        <v>1</v>
      </c>
      <c r="T796" t="str">
        <f t="shared" ca="1" si="224"/>
        <v>Bangalore</v>
      </c>
      <c r="W796">
        <f t="shared" ca="1" si="225"/>
        <v>4.7367506281551286E-2</v>
      </c>
      <c r="Y796">
        <f t="shared" ca="1" si="226"/>
        <v>0.20778518667144985</v>
      </c>
    </row>
    <row r="797" spans="1:25" x14ac:dyDescent="0.3">
      <c r="A797">
        <f t="shared" si="227"/>
        <v>6291</v>
      </c>
      <c r="B797">
        <f t="shared" ca="1" si="216"/>
        <v>20</v>
      </c>
      <c r="C797" t="str">
        <f t="shared" ca="1" si="217"/>
        <v>1</v>
      </c>
      <c r="D797" s="1">
        <f t="shared" ca="1" si="218"/>
        <v>42543</v>
      </c>
      <c r="E797" t="str">
        <f t="shared" ca="1" si="219"/>
        <v>6</v>
      </c>
      <c r="F797" t="str">
        <f t="shared" ca="1" si="220"/>
        <v>0</v>
      </c>
      <c r="G797">
        <v>2016</v>
      </c>
      <c r="H797" t="s">
        <v>14</v>
      </c>
      <c r="I797" t="s">
        <v>15</v>
      </c>
      <c r="J797">
        <f t="shared" ca="1" si="215"/>
        <v>153899</v>
      </c>
      <c r="K797" t="str">
        <f t="shared" ca="1" si="211"/>
        <v>FullHD</v>
      </c>
      <c r="L797" t="str">
        <f t="shared" ca="1" si="208"/>
        <v>15</v>
      </c>
      <c r="M797" t="str">
        <f t="shared" ca="1" si="212"/>
        <v>16</v>
      </c>
      <c r="N797" t="str">
        <f t="shared" ca="1" si="221"/>
        <v>i7</v>
      </c>
      <c r="O797" t="str">
        <f t="shared" ca="1" si="213"/>
        <v>DOS</v>
      </c>
      <c r="P797">
        <v>1024</v>
      </c>
      <c r="Q797" t="str">
        <f t="shared" ca="1" si="214"/>
        <v>256</v>
      </c>
      <c r="R797">
        <f t="shared" ca="1" si="222"/>
        <v>2</v>
      </c>
      <c r="S797" t="str">
        <f t="shared" ca="1" si="223"/>
        <v>0</v>
      </c>
      <c r="T797" t="str">
        <f t="shared" ca="1" si="224"/>
        <v>Mumbai</v>
      </c>
      <c r="W797">
        <f t="shared" ca="1" si="225"/>
        <v>0.46300829067868177</v>
      </c>
      <c r="Y797">
        <f t="shared" ca="1" si="226"/>
        <v>0.55708489330868671</v>
      </c>
    </row>
    <row r="798" spans="1:25" x14ac:dyDescent="0.3">
      <c r="A798">
        <f t="shared" si="227"/>
        <v>6292</v>
      </c>
      <c r="B798">
        <f t="shared" ca="1" si="216"/>
        <v>26</v>
      </c>
      <c r="C798" t="str">
        <f t="shared" ca="1" si="217"/>
        <v>1</v>
      </c>
      <c r="D798" s="1">
        <f t="shared" ca="1" si="218"/>
        <v>42653</v>
      </c>
      <c r="E798" t="str">
        <f t="shared" ca="1" si="219"/>
        <v>10</v>
      </c>
      <c r="F798" t="str">
        <f t="shared" ca="1" si="220"/>
        <v>0</v>
      </c>
      <c r="G798">
        <v>2016</v>
      </c>
      <c r="H798" t="s">
        <v>14</v>
      </c>
      <c r="I798" t="s">
        <v>15</v>
      </c>
      <c r="J798">
        <f t="shared" ca="1" si="215"/>
        <v>134944</v>
      </c>
      <c r="K798" t="str">
        <f t="shared" ca="1" si="211"/>
        <v>HD</v>
      </c>
      <c r="L798" t="str">
        <f t="shared" ref="L798:L861" ca="1" si="228">IF(K798="FullHD","15","13")</f>
        <v>13</v>
      </c>
      <c r="M798" t="str">
        <f t="shared" ca="1" si="212"/>
        <v>16</v>
      </c>
      <c r="N798" t="str">
        <f t="shared" ca="1" si="221"/>
        <v>i5</v>
      </c>
      <c r="O798" t="str">
        <f t="shared" ca="1" si="213"/>
        <v>DOS</v>
      </c>
      <c r="P798">
        <v>1024</v>
      </c>
      <c r="Q798" t="str">
        <f t="shared" ca="1" si="214"/>
        <v>128</v>
      </c>
      <c r="R798">
        <f t="shared" ca="1" si="222"/>
        <v>3</v>
      </c>
      <c r="S798" t="str">
        <f t="shared" ca="1" si="223"/>
        <v>1</v>
      </c>
      <c r="T798" t="str">
        <f t="shared" ca="1" si="224"/>
        <v>Kolkata</v>
      </c>
      <c r="W798">
        <f t="shared" ca="1" si="225"/>
        <v>0.89295964951367113</v>
      </c>
      <c r="Y798">
        <f t="shared" ca="1" si="226"/>
        <v>4.6306056378326743E-2</v>
      </c>
    </row>
    <row r="799" spans="1:25" x14ac:dyDescent="0.3">
      <c r="A799">
        <f t="shared" si="227"/>
        <v>6293</v>
      </c>
      <c r="B799">
        <f t="shared" ca="1" si="216"/>
        <v>20</v>
      </c>
      <c r="C799" t="str">
        <f t="shared" ca="1" si="217"/>
        <v>1</v>
      </c>
      <c r="D799" s="1">
        <f t="shared" ca="1" si="218"/>
        <v>42407</v>
      </c>
      <c r="E799" t="str">
        <f t="shared" ca="1" si="219"/>
        <v>2</v>
      </c>
      <c r="F799" t="str">
        <f t="shared" ca="1" si="220"/>
        <v>0</v>
      </c>
      <c r="G799">
        <v>2016</v>
      </c>
      <c r="H799" t="s">
        <v>14</v>
      </c>
      <c r="I799" t="s">
        <v>15</v>
      </c>
      <c r="J799">
        <f t="shared" ca="1" si="215"/>
        <v>158877</v>
      </c>
      <c r="K799" t="str">
        <f t="shared" ca="1" si="211"/>
        <v>FullHD</v>
      </c>
      <c r="L799" t="str">
        <f t="shared" ca="1" si="228"/>
        <v>15</v>
      </c>
      <c r="M799" t="str">
        <f t="shared" ca="1" si="212"/>
        <v>8</v>
      </c>
      <c r="N799" t="str">
        <f t="shared" ca="1" si="221"/>
        <v>i7</v>
      </c>
      <c r="O799" t="str">
        <f t="shared" ca="1" si="213"/>
        <v>Windows</v>
      </c>
      <c r="P799">
        <v>1024</v>
      </c>
      <c r="Q799" t="str">
        <f t="shared" ca="1" si="214"/>
        <v>256</v>
      </c>
      <c r="R799">
        <f t="shared" ca="1" si="222"/>
        <v>2</v>
      </c>
      <c r="S799" t="str">
        <f t="shared" ca="1" si="223"/>
        <v>0</v>
      </c>
      <c r="T799" t="str">
        <f t="shared" ca="1" si="224"/>
        <v>Patna</v>
      </c>
      <c r="W799">
        <f t="shared" ca="1" si="225"/>
        <v>0.72941514367784388</v>
      </c>
      <c r="Y799">
        <f t="shared" ca="1" si="226"/>
        <v>0.79158763603850735</v>
      </c>
    </row>
    <row r="800" spans="1:25" x14ac:dyDescent="0.3">
      <c r="A800">
        <f t="shared" si="227"/>
        <v>6294</v>
      </c>
      <c r="B800">
        <f t="shared" ca="1" si="216"/>
        <v>21</v>
      </c>
      <c r="C800" t="str">
        <f t="shared" ca="1" si="217"/>
        <v>1</v>
      </c>
      <c r="D800" s="1">
        <f t="shared" ca="1" si="218"/>
        <v>42631</v>
      </c>
      <c r="E800" t="str">
        <f t="shared" ca="1" si="219"/>
        <v>9</v>
      </c>
      <c r="F800" t="str">
        <f t="shared" ca="1" si="220"/>
        <v>0</v>
      </c>
      <c r="G800">
        <v>2016</v>
      </c>
      <c r="H800" t="s">
        <v>14</v>
      </c>
      <c r="I800" t="s">
        <v>15</v>
      </c>
      <c r="J800">
        <f t="shared" ca="1" si="215"/>
        <v>125563</v>
      </c>
      <c r="K800" t="str">
        <f t="shared" ca="1" si="211"/>
        <v>HD</v>
      </c>
      <c r="L800" t="str">
        <f t="shared" ca="1" si="228"/>
        <v>13</v>
      </c>
      <c r="M800" t="str">
        <f t="shared" ca="1" si="212"/>
        <v>8</v>
      </c>
      <c r="N800" t="str">
        <f t="shared" ca="1" si="221"/>
        <v>i5</v>
      </c>
      <c r="O800" t="str">
        <f t="shared" ca="1" si="213"/>
        <v>Windows</v>
      </c>
      <c r="P800">
        <v>1024</v>
      </c>
      <c r="Q800" t="str">
        <f t="shared" ca="1" si="214"/>
        <v>0</v>
      </c>
      <c r="R800">
        <f t="shared" ca="1" si="222"/>
        <v>2</v>
      </c>
      <c r="S800" t="str">
        <f t="shared" ca="1" si="223"/>
        <v>0</v>
      </c>
      <c r="T800" t="str">
        <f t="shared" ca="1" si="224"/>
        <v>Jaipur</v>
      </c>
      <c r="W800">
        <f t="shared" ca="1" si="225"/>
        <v>0.6246908712739162</v>
      </c>
      <c r="Y800">
        <f t="shared" ca="1" si="226"/>
        <v>0.73700598207602197</v>
      </c>
    </row>
    <row r="801" spans="1:25" x14ac:dyDescent="0.3">
      <c r="A801">
        <f t="shared" si="227"/>
        <v>6295</v>
      </c>
      <c r="B801">
        <f t="shared" ca="1" si="216"/>
        <v>20</v>
      </c>
      <c r="C801" t="str">
        <f t="shared" ca="1" si="217"/>
        <v>1</v>
      </c>
      <c r="D801" s="1">
        <f t="shared" ca="1" si="218"/>
        <v>42554</v>
      </c>
      <c r="E801" t="str">
        <f t="shared" ca="1" si="219"/>
        <v>7</v>
      </c>
      <c r="F801" t="str">
        <f t="shared" ca="1" si="220"/>
        <v>1</v>
      </c>
      <c r="G801">
        <v>2016</v>
      </c>
      <c r="H801" t="s">
        <v>14</v>
      </c>
      <c r="I801" t="s">
        <v>15</v>
      </c>
      <c r="J801">
        <f t="shared" ca="1" si="215"/>
        <v>160752</v>
      </c>
      <c r="K801" t="str">
        <f t="shared" ref="K801:K864" ca="1" si="229">CHOOSE(RANDBETWEEN(1,2),"HD","FullHD")</f>
        <v>HD</v>
      </c>
      <c r="L801" t="str">
        <f t="shared" ca="1" si="228"/>
        <v>13</v>
      </c>
      <c r="M801" t="str">
        <f t="shared" ca="1" si="212"/>
        <v>8</v>
      </c>
      <c r="N801" t="str">
        <f t="shared" ca="1" si="221"/>
        <v>i7</v>
      </c>
      <c r="O801" t="str">
        <f t="shared" ca="1" si="213"/>
        <v>Windows</v>
      </c>
      <c r="P801">
        <v>1024</v>
      </c>
      <c r="Q801" t="str">
        <f t="shared" ca="1" si="214"/>
        <v>256</v>
      </c>
      <c r="R801">
        <f t="shared" ca="1" si="222"/>
        <v>3</v>
      </c>
      <c r="S801" t="str">
        <f t="shared" ca="1" si="223"/>
        <v>1</v>
      </c>
      <c r="T801" t="str">
        <f t="shared" ca="1" si="224"/>
        <v>Bangalore</v>
      </c>
      <c r="W801">
        <f t="shared" ca="1" si="225"/>
        <v>0.45576305030109543</v>
      </c>
      <c r="Y801">
        <f t="shared" ca="1" si="226"/>
        <v>8.7095969010761332E-2</v>
      </c>
    </row>
    <row r="802" spans="1:25" x14ac:dyDescent="0.3">
      <c r="A802">
        <f t="shared" si="227"/>
        <v>6296</v>
      </c>
      <c r="B802">
        <f t="shared" ca="1" si="216"/>
        <v>25</v>
      </c>
      <c r="C802" t="str">
        <f t="shared" ca="1" si="217"/>
        <v>1</v>
      </c>
      <c r="D802" s="1">
        <f t="shared" ca="1" si="218"/>
        <v>42456</v>
      </c>
      <c r="E802" t="str">
        <f t="shared" ca="1" si="219"/>
        <v>3</v>
      </c>
      <c r="F802" t="str">
        <f t="shared" ca="1" si="220"/>
        <v>0</v>
      </c>
      <c r="G802">
        <v>2016</v>
      </c>
      <c r="H802" t="s">
        <v>14</v>
      </c>
      <c r="I802" t="s">
        <v>15</v>
      </c>
      <c r="J802">
        <f t="shared" ca="1" si="215"/>
        <v>131281</v>
      </c>
      <c r="K802" t="str">
        <f t="shared" ca="1" si="229"/>
        <v>HD</v>
      </c>
      <c r="L802" t="str">
        <f t="shared" ca="1" si="228"/>
        <v>13</v>
      </c>
      <c r="M802" t="str">
        <f t="shared" ca="1" si="212"/>
        <v>8</v>
      </c>
      <c r="N802" t="str">
        <f t="shared" ca="1" si="221"/>
        <v>i5</v>
      </c>
      <c r="O802" t="str">
        <f t="shared" ca="1" si="213"/>
        <v>Windows</v>
      </c>
      <c r="P802">
        <v>1024</v>
      </c>
      <c r="Q802" t="str">
        <f t="shared" ca="1" si="214"/>
        <v>0</v>
      </c>
      <c r="R802">
        <f t="shared" ca="1" si="222"/>
        <v>3</v>
      </c>
      <c r="S802" t="str">
        <f t="shared" ca="1" si="223"/>
        <v>1</v>
      </c>
      <c r="T802" t="str">
        <f t="shared" ca="1" si="224"/>
        <v>New Delhi</v>
      </c>
      <c r="W802">
        <f t="shared" ca="1" si="225"/>
        <v>0.12712134272291065</v>
      </c>
      <c r="Y802">
        <f t="shared" ca="1" si="226"/>
        <v>0.40691460334176199</v>
      </c>
    </row>
    <row r="803" spans="1:25" x14ac:dyDescent="0.3">
      <c r="A803">
        <f t="shared" si="227"/>
        <v>6297</v>
      </c>
      <c r="B803">
        <f t="shared" ca="1" si="216"/>
        <v>22</v>
      </c>
      <c r="C803" t="str">
        <f t="shared" ca="1" si="217"/>
        <v>1</v>
      </c>
      <c r="D803" s="1">
        <f t="shared" ca="1" si="218"/>
        <v>42633</v>
      </c>
      <c r="E803" t="str">
        <f t="shared" ca="1" si="219"/>
        <v>9</v>
      </c>
      <c r="F803" t="str">
        <f t="shared" ca="1" si="220"/>
        <v>0</v>
      </c>
      <c r="G803">
        <v>2016</v>
      </c>
      <c r="H803" t="s">
        <v>14</v>
      </c>
      <c r="I803" t="s">
        <v>15</v>
      </c>
      <c r="J803">
        <f t="shared" ca="1" si="215"/>
        <v>160671</v>
      </c>
      <c r="K803" t="str">
        <f t="shared" ca="1" si="229"/>
        <v>HD</v>
      </c>
      <c r="L803" t="str">
        <f t="shared" ca="1" si="228"/>
        <v>13</v>
      </c>
      <c r="M803" t="str">
        <f t="shared" ca="1" si="212"/>
        <v>8</v>
      </c>
      <c r="N803" t="str">
        <f t="shared" ca="1" si="221"/>
        <v>i7</v>
      </c>
      <c r="O803" t="str">
        <f t="shared" ca="1" si="213"/>
        <v>DOS</v>
      </c>
      <c r="P803">
        <v>1024</v>
      </c>
      <c r="Q803" t="str">
        <f t="shared" ca="1" si="214"/>
        <v>128</v>
      </c>
      <c r="R803">
        <f t="shared" ca="1" si="222"/>
        <v>2</v>
      </c>
      <c r="S803" t="str">
        <f t="shared" ca="1" si="223"/>
        <v>0</v>
      </c>
      <c r="T803" t="str">
        <f t="shared" ca="1" si="224"/>
        <v>Bangalore</v>
      </c>
      <c r="W803">
        <f t="shared" ca="1" si="225"/>
        <v>0.10439409731149951</v>
      </c>
      <c r="Y803">
        <f t="shared" ca="1" si="226"/>
        <v>3.0509473328435788E-2</v>
      </c>
    </row>
    <row r="804" spans="1:25" x14ac:dyDescent="0.3">
      <c r="A804">
        <f t="shared" si="227"/>
        <v>6298</v>
      </c>
      <c r="B804">
        <f t="shared" ca="1" si="216"/>
        <v>25</v>
      </c>
      <c r="C804" t="str">
        <f t="shared" ca="1" si="217"/>
        <v>1</v>
      </c>
      <c r="D804" s="1">
        <f t="shared" ca="1" si="218"/>
        <v>42469</v>
      </c>
      <c r="E804" t="str">
        <f t="shared" ca="1" si="219"/>
        <v>4</v>
      </c>
      <c r="F804" t="str">
        <f t="shared" ca="1" si="220"/>
        <v>0</v>
      </c>
      <c r="G804">
        <v>2016</v>
      </c>
      <c r="H804" t="s">
        <v>14</v>
      </c>
      <c r="I804" t="s">
        <v>15</v>
      </c>
      <c r="J804">
        <f t="shared" ca="1" si="215"/>
        <v>127691</v>
      </c>
      <c r="K804" t="str">
        <f t="shared" ca="1" si="229"/>
        <v>FullHD</v>
      </c>
      <c r="L804" t="str">
        <f t="shared" ca="1" si="228"/>
        <v>15</v>
      </c>
      <c r="M804" t="str">
        <f t="shared" ca="1" si="212"/>
        <v>16</v>
      </c>
      <c r="N804" t="str">
        <f t="shared" ca="1" si="221"/>
        <v>i5</v>
      </c>
      <c r="O804" t="str">
        <f t="shared" ca="1" si="213"/>
        <v>Windows</v>
      </c>
      <c r="P804">
        <v>1024</v>
      </c>
      <c r="Q804" t="str">
        <f t="shared" ca="1" si="214"/>
        <v>256</v>
      </c>
      <c r="R804">
        <f t="shared" ca="1" si="222"/>
        <v>3</v>
      </c>
      <c r="S804" t="str">
        <f t="shared" ca="1" si="223"/>
        <v>1</v>
      </c>
      <c r="T804" t="str">
        <f t="shared" ca="1" si="224"/>
        <v>New Delhi</v>
      </c>
      <c r="W804">
        <f t="shared" ca="1" si="225"/>
        <v>0.4850320502594011</v>
      </c>
      <c r="Y804">
        <f t="shared" ca="1" si="226"/>
        <v>1.5187026842587437E-2</v>
      </c>
    </row>
    <row r="805" spans="1:25" x14ac:dyDescent="0.3">
      <c r="A805">
        <f t="shared" si="227"/>
        <v>6299</v>
      </c>
      <c r="B805">
        <f t="shared" ca="1" si="216"/>
        <v>19</v>
      </c>
      <c r="C805" t="str">
        <f t="shared" ca="1" si="217"/>
        <v>1</v>
      </c>
      <c r="D805" s="1">
        <f t="shared" ca="1" si="218"/>
        <v>42671</v>
      </c>
      <c r="E805" t="str">
        <f t="shared" ca="1" si="219"/>
        <v>10</v>
      </c>
      <c r="F805" t="str">
        <f t="shared" ca="1" si="220"/>
        <v>0</v>
      </c>
      <c r="G805">
        <v>2016</v>
      </c>
      <c r="H805" t="s">
        <v>14</v>
      </c>
      <c r="I805" t="s">
        <v>15</v>
      </c>
      <c r="J805">
        <f t="shared" ca="1" si="215"/>
        <v>154719</v>
      </c>
      <c r="K805" t="str">
        <f t="shared" ca="1" si="229"/>
        <v>HD</v>
      </c>
      <c r="L805" t="str">
        <f t="shared" ca="1" si="228"/>
        <v>13</v>
      </c>
      <c r="M805" t="str">
        <f t="shared" ca="1" si="212"/>
        <v>8</v>
      </c>
      <c r="N805" t="str">
        <f t="shared" ca="1" si="221"/>
        <v>i7</v>
      </c>
      <c r="O805" t="str">
        <f t="shared" ca="1" si="213"/>
        <v>Windows</v>
      </c>
      <c r="P805">
        <v>1024</v>
      </c>
      <c r="Q805" t="str">
        <f t="shared" ca="1" si="214"/>
        <v>128</v>
      </c>
      <c r="R805">
        <f t="shared" ca="1" si="222"/>
        <v>3</v>
      </c>
      <c r="S805" t="str">
        <f t="shared" ca="1" si="223"/>
        <v>1</v>
      </c>
      <c r="T805" t="str">
        <f t="shared" ca="1" si="224"/>
        <v>Surat</v>
      </c>
      <c r="W805">
        <f t="shared" ca="1" si="225"/>
        <v>0.3723207138084893</v>
      </c>
      <c r="Y805">
        <f t="shared" ca="1" si="226"/>
        <v>0.85299468246493737</v>
      </c>
    </row>
    <row r="806" spans="1:25" x14ac:dyDescent="0.3">
      <c r="A806">
        <f t="shared" si="227"/>
        <v>6300</v>
      </c>
      <c r="B806">
        <f t="shared" ca="1" si="216"/>
        <v>28</v>
      </c>
      <c r="C806" t="str">
        <f t="shared" ca="1" si="217"/>
        <v>1</v>
      </c>
      <c r="D806" s="1">
        <f t="shared" ca="1" si="218"/>
        <v>42534</v>
      </c>
      <c r="E806" t="str">
        <f t="shared" ca="1" si="219"/>
        <v>6</v>
      </c>
      <c r="F806" t="str">
        <f t="shared" ca="1" si="220"/>
        <v>0</v>
      </c>
      <c r="G806">
        <v>2016</v>
      </c>
      <c r="H806" t="s">
        <v>14</v>
      </c>
      <c r="I806" t="s">
        <v>15</v>
      </c>
      <c r="J806">
        <f t="shared" ca="1" si="215"/>
        <v>150189</v>
      </c>
      <c r="K806" t="str">
        <f t="shared" ca="1" si="229"/>
        <v>HD</v>
      </c>
      <c r="L806" t="str">
        <f t="shared" ca="1" si="228"/>
        <v>13</v>
      </c>
      <c r="M806" t="str">
        <f t="shared" ref="M806:M869" ca="1" si="230">IF(N806="i5",CHOOSE(RANDBETWEEN(1,2),"8","16"),CHOOSE(IF(RAND()&lt;0.3,2, 1),"8","16"))</f>
        <v>8</v>
      </c>
      <c r="N806" t="str">
        <f t="shared" ca="1" si="221"/>
        <v>i7</v>
      </c>
      <c r="O806" t="str">
        <f t="shared" ref="O806:O869" ca="1" si="231">IF(RAND()&lt;0.3, "DOS", "Windows")</f>
        <v>DOS</v>
      </c>
      <c r="P806">
        <v>1024</v>
      </c>
      <c r="Q806" t="str">
        <f t="shared" ref="Q806:Q869" ca="1" si="232">CHOOSE(RANDBETWEEN(1, 3),"0", "128","256")</f>
        <v>128</v>
      </c>
      <c r="R806">
        <f t="shared" ca="1" si="222"/>
        <v>3</v>
      </c>
      <c r="S806" t="str">
        <f t="shared" ca="1" si="223"/>
        <v>1</v>
      </c>
      <c r="T806" t="str">
        <f t="shared" ca="1" si="224"/>
        <v>Bangalore</v>
      </c>
      <c r="W806">
        <f t="shared" ca="1" si="225"/>
        <v>0.85080749139215273</v>
      </c>
      <c r="Y806">
        <f t="shared" ca="1" si="226"/>
        <v>0.26819469037883159</v>
      </c>
    </row>
    <row r="807" spans="1:25" x14ac:dyDescent="0.3">
      <c r="A807">
        <f t="shared" si="227"/>
        <v>6301</v>
      </c>
      <c r="B807">
        <f t="shared" ca="1" si="216"/>
        <v>18</v>
      </c>
      <c r="C807" t="str">
        <f t="shared" ca="1" si="217"/>
        <v>1</v>
      </c>
      <c r="D807" s="1">
        <f t="shared" ca="1" si="218"/>
        <v>42560</v>
      </c>
      <c r="E807" t="str">
        <f t="shared" ca="1" si="219"/>
        <v>7</v>
      </c>
      <c r="F807" t="str">
        <f t="shared" ca="1" si="220"/>
        <v>1</v>
      </c>
      <c r="G807">
        <v>2016</v>
      </c>
      <c r="H807" t="s">
        <v>14</v>
      </c>
      <c r="I807" t="s">
        <v>15</v>
      </c>
      <c r="J807">
        <f t="shared" ca="1" si="215"/>
        <v>141319</v>
      </c>
      <c r="K807" t="str">
        <f t="shared" ca="1" si="229"/>
        <v>FullHD</v>
      </c>
      <c r="L807" t="str">
        <f t="shared" ca="1" si="228"/>
        <v>15</v>
      </c>
      <c r="M807" t="str">
        <f t="shared" ca="1" si="230"/>
        <v>16</v>
      </c>
      <c r="N807" t="str">
        <f t="shared" ca="1" si="221"/>
        <v>i5</v>
      </c>
      <c r="O807" t="str">
        <f t="shared" ca="1" si="231"/>
        <v>Windows</v>
      </c>
      <c r="P807">
        <v>1024</v>
      </c>
      <c r="Q807" t="str">
        <f t="shared" ca="1" si="232"/>
        <v>0</v>
      </c>
      <c r="R807">
        <f t="shared" ca="1" si="222"/>
        <v>2</v>
      </c>
      <c r="S807" t="str">
        <f t="shared" ca="1" si="223"/>
        <v>0</v>
      </c>
      <c r="T807" t="str">
        <f t="shared" ca="1" si="224"/>
        <v>New Delhi</v>
      </c>
      <c r="W807">
        <f t="shared" ca="1" si="225"/>
        <v>2.2329865670654758E-2</v>
      </c>
      <c r="Y807">
        <f t="shared" ca="1" si="226"/>
        <v>0.31997232767576222</v>
      </c>
    </row>
    <row r="808" spans="1:25" x14ac:dyDescent="0.3">
      <c r="A808">
        <f t="shared" si="227"/>
        <v>6302</v>
      </c>
      <c r="B808">
        <f t="shared" ca="1" si="216"/>
        <v>23</v>
      </c>
      <c r="C808" t="str">
        <f t="shared" ca="1" si="217"/>
        <v>1</v>
      </c>
      <c r="D808" s="1">
        <f t="shared" ca="1" si="218"/>
        <v>42522</v>
      </c>
      <c r="E808" t="str">
        <f t="shared" ca="1" si="219"/>
        <v>6</v>
      </c>
      <c r="F808" t="str">
        <f t="shared" ca="1" si="220"/>
        <v>0</v>
      </c>
      <c r="G808">
        <v>2016</v>
      </c>
      <c r="H808" t="s">
        <v>14</v>
      </c>
      <c r="I808" t="s">
        <v>15</v>
      </c>
      <c r="J808">
        <f t="shared" ca="1" si="215"/>
        <v>149291</v>
      </c>
      <c r="K808" t="str">
        <f t="shared" ca="1" si="229"/>
        <v>FullHD</v>
      </c>
      <c r="L808" t="str">
        <f t="shared" ca="1" si="228"/>
        <v>15</v>
      </c>
      <c r="M808" t="str">
        <f t="shared" ca="1" si="230"/>
        <v>16</v>
      </c>
      <c r="N808" t="str">
        <f t="shared" ca="1" si="221"/>
        <v>i5</v>
      </c>
      <c r="O808" t="str">
        <f t="shared" ca="1" si="231"/>
        <v>DOS</v>
      </c>
      <c r="P808">
        <v>1024</v>
      </c>
      <c r="Q808" t="str">
        <f t="shared" ca="1" si="232"/>
        <v>256</v>
      </c>
      <c r="R808">
        <f t="shared" ca="1" si="222"/>
        <v>2</v>
      </c>
      <c r="S808" t="str">
        <f t="shared" ca="1" si="223"/>
        <v>0</v>
      </c>
      <c r="T808" t="str">
        <f t="shared" ca="1" si="224"/>
        <v>Hyderabad</v>
      </c>
      <c r="W808">
        <f t="shared" ca="1" si="225"/>
        <v>0.54495951268164766</v>
      </c>
      <c r="Y808">
        <f t="shared" ca="1" si="226"/>
        <v>0.69494992666428479</v>
      </c>
    </row>
    <row r="809" spans="1:25" x14ac:dyDescent="0.3">
      <c r="A809">
        <f t="shared" si="227"/>
        <v>6303</v>
      </c>
      <c r="B809">
        <f t="shared" ca="1" si="216"/>
        <v>42</v>
      </c>
      <c r="C809" t="str">
        <f t="shared" ca="1" si="217"/>
        <v>1</v>
      </c>
      <c r="D809" s="1">
        <f t="shared" ca="1" si="218"/>
        <v>42378</v>
      </c>
      <c r="E809" t="str">
        <f t="shared" ca="1" si="219"/>
        <v>1</v>
      </c>
      <c r="F809" t="str">
        <f t="shared" ca="1" si="220"/>
        <v>1</v>
      </c>
      <c r="G809">
        <v>2016</v>
      </c>
      <c r="H809" t="s">
        <v>14</v>
      </c>
      <c r="I809" t="s">
        <v>15</v>
      </c>
      <c r="J809">
        <f t="shared" ca="1" si="215"/>
        <v>128854</v>
      </c>
      <c r="K809" t="str">
        <f t="shared" ca="1" si="229"/>
        <v>HD</v>
      </c>
      <c r="L809" t="str">
        <f t="shared" ca="1" si="228"/>
        <v>13</v>
      </c>
      <c r="M809" t="str">
        <f t="shared" ca="1" si="230"/>
        <v>8</v>
      </c>
      <c r="N809" t="str">
        <f t="shared" ca="1" si="221"/>
        <v>i5</v>
      </c>
      <c r="O809" t="str">
        <f t="shared" ca="1" si="231"/>
        <v>DOS</v>
      </c>
      <c r="P809">
        <v>1024</v>
      </c>
      <c r="Q809" t="str">
        <f t="shared" ca="1" si="232"/>
        <v>0</v>
      </c>
      <c r="R809">
        <f t="shared" ca="1" si="222"/>
        <v>3</v>
      </c>
      <c r="S809" t="str">
        <f t="shared" ca="1" si="223"/>
        <v>1</v>
      </c>
      <c r="T809" t="str">
        <f t="shared" ca="1" si="224"/>
        <v>Bangalore</v>
      </c>
      <c r="W809">
        <f t="shared" ca="1" si="225"/>
        <v>0.98915825955571646</v>
      </c>
      <c r="Y809">
        <f t="shared" ca="1" si="226"/>
        <v>0.32451098092665176</v>
      </c>
    </row>
    <row r="810" spans="1:25" x14ac:dyDescent="0.3">
      <c r="A810">
        <f t="shared" si="227"/>
        <v>6304</v>
      </c>
      <c r="B810">
        <f t="shared" ca="1" si="216"/>
        <v>20</v>
      </c>
      <c r="C810" t="str">
        <f t="shared" ca="1" si="217"/>
        <v>1</v>
      </c>
      <c r="D810" s="1">
        <f t="shared" ca="1" si="218"/>
        <v>42389</v>
      </c>
      <c r="E810" t="str">
        <f t="shared" ca="1" si="219"/>
        <v>1</v>
      </c>
      <c r="F810" t="str">
        <f t="shared" ca="1" si="220"/>
        <v>1</v>
      </c>
      <c r="G810">
        <v>2016</v>
      </c>
      <c r="H810" t="s">
        <v>14</v>
      </c>
      <c r="I810" t="s">
        <v>15</v>
      </c>
      <c r="J810">
        <f t="shared" ca="1" si="215"/>
        <v>155425</v>
      </c>
      <c r="K810" t="str">
        <f t="shared" ca="1" si="229"/>
        <v>FullHD</v>
      </c>
      <c r="L810" t="str">
        <f t="shared" ca="1" si="228"/>
        <v>15</v>
      </c>
      <c r="M810" t="str">
        <f t="shared" ca="1" si="230"/>
        <v>8</v>
      </c>
      <c r="N810" t="str">
        <f t="shared" ca="1" si="221"/>
        <v>i7</v>
      </c>
      <c r="O810" t="str">
        <f t="shared" ca="1" si="231"/>
        <v>DOS</v>
      </c>
      <c r="P810">
        <v>1024</v>
      </c>
      <c r="Q810" t="str">
        <f t="shared" ca="1" si="232"/>
        <v>128</v>
      </c>
      <c r="R810">
        <f t="shared" ca="1" si="222"/>
        <v>3</v>
      </c>
      <c r="S810" t="str">
        <f t="shared" ca="1" si="223"/>
        <v>1</v>
      </c>
      <c r="T810" t="str">
        <f t="shared" ca="1" si="224"/>
        <v>Hyderabad</v>
      </c>
      <c r="W810">
        <f t="shared" ca="1" si="225"/>
        <v>0.31829574806924132</v>
      </c>
      <c r="Y810">
        <f t="shared" ca="1" si="226"/>
        <v>0.38401527493755439</v>
      </c>
    </row>
    <row r="811" spans="1:25" x14ac:dyDescent="0.3">
      <c r="A811">
        <f t="shared" si="227"/>
        <v>6305</v>
      </c>
      <c r="B811">
        <f t="shared" ca="1" si="216"/>
        <v>21</v>
      </c>
      <c r="C811" t="str">
        <f t="shared" ca="1" si="217"/>
        <v>1</v>
      </c>
      <c r="D811" s="1">
        <f t="shared" ca="1" si="218"/>
        <v>42717</v>
      </c>
      <c r="E811" t="str">
        <f t="shared" ca="1" si="219"/>
        <v>12</v>
      </c>
      <c r="F811" t="str">
        <f t="shared" ca="1" si="220"/>
        <v>0</v>
      </c>
      <c r="G811">
        <v>2016</v>
      </c>
      <c r="H811" t="s">
        <v>14</v>
      </c>
      <c r="I811" t="s">
        <v>15</v>
      </c>
      <c r="J811">
        <f t="shared" ca="1" si="215"/>
        <v>149097</v>
      </c>
      <c r="K811" t="str">
        <f t="shared" ca="1" si="229"/>
        <v>FullHD</v>
      </c>
      <c r="L811" t="str">
        <f t="shared" ca="1" si="228"/>
        <v>15</v>
      </c>
      <c r="M811" t="str">
        <f t="shared" ca="1" si="230"/>
        <v>8</v>
      </c>
      <c r="N811" t="str">
        <f t="shared" ca="1" si="221"/>
        <v>i5</v>
      </c>
      <c r="O811" t="str">
        <f t="shared" ca="1" si="231"/>
        <v>Windows</v>
      </c>
      <c r="P811">
        <v>1024</v>
      </c>
      <c r="Q811" t="str">
        <f t="shared" ca="1" si="232"/>
        <v>256</v>
      </c>
      <c r="R811">
        <f t="shared" ca="1" si="222"/>
        <v>2</v>
      </c>
      <c r="S811" t="str">
        <f t="shared" ca="1" si="223"/>
        <v>1</v>
      </c>
      <c r="T811" t="str">
        <f t="shared" ca="1" si="224"/>
        <v>Patna</v>
      </c>
      <c r="W811">
        <f t="shared" ca="1" si="225"/>
        <v>0.59545809602809641</v>
      </c>
      <c r="Y811">
        <f t="shared" ca="1" si="226"/>
        <v>0.81740613308355026</v>
      </c>
    </row>
    <row r="812" spans="1:25" x14ac:dyDescent="0.3">
      <c r="A812">
        <f t="shared" si="227"/>
        <v>6306</v>
      </c>
      <c r="B812">
        <f t="shared" ca="1" si="216"/>
        <v>30</v>
      </c>
      <c r="C812" t="str">
        <f t="shared" ca="1" si="217"/>
        <v>1</v>
      </c>
      <c r="D812" s="1">
        <f t="shared" ca="1" si="218"/>
        <v>42464</v>
      </c>
      <c r="E812" t="str">
        <f t="shared" ca="1" si="219"/>
        <v>4</v>
      </c>
      <c r="F812" t="str">
        <f t="shared" ca="1" si="220"/>
        <v>0</v>
      </c>
      <c r="G812">
        <v>2016</v>
      </c>
      <c r="H812" t="s">
        <v>14</v>
      </c>
      <c r="I812" t="s">
        <v>15</v>
      </c>
      <c r="J812">
        <f t="shared" ca="1" si="215"/>
        <v>167375</v>
      </c>
      <c r="K812" t="str">
        <f t="shared" ca="1" si="229"/>
        <v>HD</v>
      </c>
      <c r="L812" t="str">
        <f t="shared" ca="1" si="228"/>
        <v>13</v>
      </c>
      <c r="M812" t="str">
        <f t="shared" ca="1" si="230"/>
        <v>16</v>
      </c>
      <c r="N812" t="str">
        <f t="shared" ca="1" si="221"/>
        <v>i7</v>
      </c>
      <c r="O812" t="str">
        <f t="shared" ca="1" si="231"/>
        <v>Windows</v>
      </c>
      <c r="P812">
        <v>1024</v>
      </c>
      <c r="Q812" t="str">
        <f t="shared" ca="1" si="232"/>
        <v>256</v>
      </c>
      <c r="R812">
        <f t="shared" ca="1" si="222"/>
        <v>3</v>
      </c>
      <c r="S812" t="str">
        <f t="shared" ca="1" si="223"/>
        <v>1</v>
      </c>
      <c r="T812" t="str">
        <f t="shared" ca="1" si="224"/>
        <v>Bangalore</v>
      </c>
      <c r="W812">
        <f t="shared" ca="1" si="225"/>
        <v>0.96116446211552165</v>
      </c>
      <c r="Y812">
        <f t="shared" ca="1" si="226"/>
        <v>0.44409517359373507</v>
      </c>
    </row>
    <row r="813" spans="1:25" x14ac:dyDescent="0.3">
      <c r="A813">
        <f t="shared" si="227"/>
        <v>6307</v>
      </c>
      <c r="B813">
        <f t="shared" ca="1" si="216"/>
        <v>28</v>
      </c>
      <c r="C813" t="str">
        <f t="shared" ca="1" si="217"/>
        <v>1</v>
      </c>
      <c r="D813" s="1">
        <f t="shared" ca="1" si="218"/>
        <v>42615</v>
      </c>
      <c r="E813" t="str">
        <f t="shared" ca="1" si="219"/>
        <v>9</v>
      </c>
      <c r="F813" t="str">
        <f t="shared" ca="1" si="220"/>
        <v>0</v>
      </c>
      <c r="G813">
        <v>2016</v>
      </c>
      <c r="H813" t="s">
        <v>14</v>
      </c>
      <c r="I813" t="s">
        <v>15</v>
      </c>
      <c r="J813">
        <f t="shared" ca="1" si="215"/>
        <v>145401</v>
      </c>
      <c r="K813" t="str">
        <f t="shared" ca="1" si="229"/>
        <v>HD</v>
      </c>
      <c r="L813" t="str">
        <f t="shared" ca="1" si="228"/>
        <v>13</v>
      </c>
      <c r="M813" t="str">
        <f t="shared" ca="1" si="230"/>
        <v>8</v>
      </c>
      <c r="N813" t="str">
        <f t="shared" ca="1" si="221"/>
        <v>i5</v>
      </c>
      <c r="O813" t="str">
        <f t="shared" ca="1" si="231"/>
        <v>Windows</v>
      </c>
      <c r="P813">
        <v>1024</v>
      </c>
      <c r="Q813" t="str">
        <f t="shared" ca="1" si="232"/>
        <v>0</v>
      </c>
      <c r="R813">
        <f t="shared" ca="1" si="222"/>
        <v>2</v>
      </c>
      <c r="S813" t="str">
        <f t="shared" ca="1" si="223"/>
        <v>0</v>
      </c>
      <c r="T813" t="str">
        <f t="shared" ca="1" si="224"/>
        <v>New Delhi</v>
      </c>
      <c r="W813">
        <f t="shared" ca="1" si="225"/>
        <v>0.83841915050154214</v>
      </c>
      <c r="Y813">
        <f t="shared" ca="1" si="226"/>
        <v>0.30113804746418127</v>
      </c>
    </row>
    <row r="814" spans="1:25" x14ac:dyDescent="0.3">
      <c r="A814">
        <f t="shared" si="227"/>
        <v>6308</v>
      </c>
      <c r="B814">
        <f t="shared" ca="1" si="216"/>
        <v>20</v>
      </c>
      <c r="C814" t="str">
        <f t="shared" ca="1" si="217"/>
        <v>1</v>
      </c>
      <c r="D814" s="1">
        <f t="shared" ca="1" si="218"/>
        <v>42374</v>
      </c>
      <c r="E814" t="str">
        <f t="shared" ca="1" si="219"/>
        <v>1</v>
      </c>
      <c r="F814" t="str">
        <f t="shared" ca="1" si="220"/>
        <v>1</v>
      </c>
      <c r="G814">
        <v>2016</v>
      </c>
      <c r="H814" t="s">
        <v>14</v>
      </c>
      <c r="I814" t="s">
        <v>15</v>
      </c>
      <c r="J814">
        <f t="shared" ca="1" si="215"/>
        <v>162093</v>
      </c>
      <c r="K814" t="str">
        <f t="shared" ca="1" si="229"/>
        <v>HD</v>
      </c>
      <c r="L814" t="str">
        <f t="shared" ca="1" si="228"/>
        <v>13</v>
      </c>
      <c r="M814" t="str">
        <f t="shared" ca="1" si="230"/>
        <v>16</v>
      </c>
      <c r="N814" t="str">
        <f t="shared" ca="1" si="221"/>
        <v>i7</v>
      </c>
      <c r="O814" t="str">
        <f t="shared" ca="1" si="231"/>
        <v>Windows</v>
      </c>
      <c r="P814">
        <v>1024</v>
      </c>
      <c r="Q814" t="str">
        <f t="shared" ca="1" si="232"/>
        <v>0</v>
      </c>
      <c r="R814">
        <f t="shared" ca="1" si="222"/>
        <v>3</v>
      </c>
      <c r="S814" t="str">
        <f t="shared" ca="1" si="223"/>
        <v>1</v>
      </c>
      <c r="T814" t="str">
        <f t="shared" ca="1" si="224"/>
        <v>Coimbatore</v>
      </c>
      <c r="W814">
        <f t="shared" ca="1" si="225"/>
        <v>0.55447425047099275</v>
      </c>
      <c r="Y814">
        <f t="shared" ca="1" si="226"/>
        <v>0.86225177749945714</v>
      </c>
    </row>
    <row r="815" spans="1:25" x14ac:dyDescent="0.3">
      <c r="A815">
        <f t="shared" si="227"/>
        <v>6309</v>
      </c>
      <c r="B815">
        <f t="shared" ca="1" si="216"/>
        <v>24</v>
      </c>
      <c r="C815" t="str">
        <f t="shared" ca="1" si="217"/>
        <v>1</v>
      </c>
      <c r="D815" s="1">
        <f t="shared" ca="1" si="218"/>
        <v>42702</v>
      </c>
      <c r="E815" t="str">
        <f t="shared" ca="1" si="219"/>
        <v>11</v>
      </c>
      <c r="F815" t="str">
        <f t="shared" ca="1" si="220"/>
        <v>1</v>
      </c>
      <c r="G815">
        <v>2016</v>
      </c>
      <c r="H815" t="s">
        <v>14</v>
      </c>
      <c r="I815" t="s">
        <v>15</v>
      </c>
      <c r="J815">
        <f t="shared" ca="1" si="215"/>
        <v>136956</v>
      </c>
      <c r="K815" t="str">
        <f t="shared" ca="1" si="229"/>
        <v>HD</v>
      </c>
      <c r="L815" t="str">
        <f t="shared" ca="1" si="228"/>
        <v>13</v>
      </c>
      <c r="M815" t="str">
        <f t="shared" ca="1" si="230"/>
        <v>16</v>
      </c>
      <c r="N815" t="str">
        <f t="shared" ca="1" si="221"/>
        <v>i5</v>
      </c>
      <c r="O815" t="str">
        <f t="shared" ca="1" si="231"/>
        <v>Windows</v>
      </c>
      <c r="P815">
        <v>1024</v>
      </c>
      <c r="Q815" t="str">
        <f t="shared" ca="1" si="232"/>
        <v>0</v>
      </c>
      <c r="R815">
        <f t="shared" ca="1" si="222"/>
        <v>3</v>
      </c>
      <c r="S815" t="str">
        <f t="shared" ca="1" si="223"/>
        <v>1</v>
      </c>
      <c r="T815" t="str">
        <f t="shared" ca="1" si="224"/>
        <v>New Delhi</v>
      </c>
      <c r="W815">
        <f t="shared" ca="1" si="225"/>
        <v>0.68916936788203187</v>
      </c>
      <c r="Y815">
        <f t="shared" ca="1" si="226"/>
        <v>0.16635813878592542</v>
      </c>
    </row>
    <row r="816" spans="1:25" x14ac:dyDescent="0.3">
      <c r="A816">
        <f t="shared" si="227"/>
        <v>6310</v>
      </c>
      <c r="B816">
        <f t="shared" ca="1" si="216"/>
        <v>30</v>
      </c>
      <c r="C816" t="str">
        <f t="shared" ca="1" si="217"/>
        <v>1</v>
      </c>
      <c r="D816" s="1">
        <f t="shared" ca="1" si="218"/>
        <v>42584</v>
      </c>
      <c r="E816" t="str">
        <f t="shared" ca="1" si="219"/>
        <v>8</v>
      </c>
      <c r="F816" t="str">
        <f t="shared" ca="1" si="220"/>
        <v>1</v>
      </c>
      <c r="G816">
        <v>2016</v>
      </c>
      <c r="H816" t="s">
        <v>14</v>
      </c>
      <c r="I816" t="s">
        <v>15</v>
      </c>
      <c r="J816">
        <f t="shared" ca="1" si="215"/>
        <v>162223</v>
      </c>
      <c r="K816" t="str">
        <f t="shared" ca="1" si="229"/>
        <v>FullHD</v>
      </c>
      <c r="L816" t="str">
        <f t="shared" ca="1" si="228"/>
        <v>15</v>
      </c>
      <c r="M816" t="str">
        <f t="shared" ca="1" si="230"/>
        <v>8</v>
      </c>
      <c r="N816" t="str">
        <f t="shared" ca="1" si="221"/>
        <v>i7</v>
      </c>
      <c r="O816" t="str">
        <f t="shared" ca="1" si="231"/>
        <v>DOS</v>
      </c>
      <c r="P816">
        <v>1024</v>
      </c>
      <c r="Q816" t="str">
        <f t="shared" ca="1" si="232"/>
        <v>128</v>
      </c>
      <c r="R816">
        <f t="shared" ca="1" si="222"/>
        <v>2</v>
      </c>
      <c r="S816" t="str">
        <f t="shared" ca="1" si="223"/>
        <v>0</v>
      </c>
      <c r="T816" t="str">
        <f t="shared" ca="1" si="224"/>
        <v>Jaipur</v>
      </c>
      <c r="W816">
        <f t="shared" ca="1" si="225"/>
        <v>0.96786245518519387</v>
      </c>
      <c r="Y816">
        <f t="shared" ca="1" si="226"/>
        <v>0.73883175251355981</v>
      </c>
    </row>
    <row r="817" spans="1:25" x14ac:dyDescent="0.3">
      <c r="A817">
        <f t="shared" si="227"/>
        <v>6311</v>
      </c>
      <c r="B817">
        <f t="shared" ca="1" si="216"/>
        <v>20</v>
      </c>
      <c r="C817" t="str">
        <f t="shared" ca="1" si="217"/>
        <v>1</v>
      </c>
      <c r="D817" s="1">
        <f t="shared" ca="1" si="218"/>
        <v>42548</v>
      </c>
      <c r="E817" t="str">
        <f t="shared" ca="1" si="219"/>
        <v>6</v>
      </c>
      <c r="F817" t="str">
        <f t="shared" ca="1" si="220"/>
        <v>0</v>
      </c>
      <c r="G817">
        <v>2016</v>
      </c>
      <c r="H817" t="s">
        <v>14</v>
      </c>
      <c r="I817" t="s">
        <v>15</v>
      </c>
      <c r="J817">
        <f t="shared" ca="1" si="215"/>
        <v>163439</v>
      </c>
      <c r="K817" t="str">
        <f t="shared" ca="1" si="229"/>
        <v>FullHD</v>
      </c>
      <c r="L817" t="str">
        <f t="shared" ca="1" si="228"/>
        <v>15</v>
      </c>
      <c r="M817" t="str">
        <f t="shared" ca="1" si="230"/>
        <v>16</v>
      </c>
      <c r="N817" t="str">
        <f t="shared" ca="1" si="221"/>
        <v>i7</v>
      </c>
      <c r="O817" t="str">
        <f t="shared" ca="1" si="231"/>
        <v>Windows</v>
      </c>
      <c r="P817">
        <v>1024</v>
      </c>
      <c r="Q817" t="str">
        <f t="shared" ca="1" si="232"/>
        <v>0</v>
      </c>
      <c r="R817">
        <f t="shared" ca="1" si="222"/>
        <v>3</v>
      </c>
      <c r="S817" t="str">
        <f t="shared" ca="1" si="223"/>
        <v>1</v>
      </c>
      <c r="T817" t="str">
        <f t="shared" ca="1" si="224"/>
        <v>Mumbai</v>
      </c>
      <c r="W817">
        <f t="shared" ca="1" si="225"/>
        <v>0.25496866970388965</v>
      </c>
      <c r="Y817">
        <f t="shared" ca="1" si="226"/>
        <v>0.1238806969980899</v>
      </c>
    </row>
    <row r="818" spans="1:25" x14ac:dyDescent="0.3">
      <c r="A818">
        <f t="shared" si="227"/>
        <v>6312</v>
      </c>
      <c r="B818">
        <f t="shared" ca="1" si="216"/>
        <v>25</v>
      </c>
      <c r="C818" t="str">
        <f t="shared" ca="1" si="217"/>
        <v>1</v>
      </c>
      <c r="D818" s="1">
        <f t="shared" ca="1" si="218"/>
        <v>42729</v>
      </c>
      <c r="E818" t="str">
        <f t="shared" ca="1" si="219"/>
        <v>12</v>
      </c>
      <c r="F818" t="str">
        <f t="shared" ca="1" si="220"/>
        <v>0</v>
      </c>
      <c r="G818">
        <v>2016</v>
      </c>
      <c r="H818" t="s">
        <v>14</v>
      </c>
      <c r="I818" t="s">
        <v>15</v>
      </c>
      <c r="J818">
        <f t="shared" ca="1" si="215"/>
        <v>157417</v>
      </c>
      <c r="K818" t="str">
        <f t="shared" ca="1" si="229"/>
        <v>HD</v>
      </c>
      <c r="L818" t="str">
        <f t="shared" ca="1" si="228"/>
        <v>13</v>
      </c>
      <c r="M818" t="str">
        <f t="shared" ca="1" si="230"/>
        <v>8</v>
      </c>
      <c r="N818" t="str">
        <f t="shared" ca="1" si="221"/>
        <v>i7</v>
      </c>
      <c r="O818" t="str">
        <f t="shared" ca="1" si="231"/>
        <v>Windows</v>
      </c>
      <c r="P818">
        <v>1024</v>
      </c>
      <c r="Q818" t="str">
        <f t="shared" ca="1" si="232"/>
        <v>0</v>
      </c>
      <c r="R818">
        <f t="shared" ca="1" si="222"/>
        <v>3</v>
      </c>
      <c r="S818" t="str">
        <f t="shared" ca="1" si="223"/>
        <v>1</v>
      </c>
      <c r="T818" t="str">
        <f t="shared" ca="1" si="224"/>
        <v>Kolkata</v>
      </c>
      <c r="W818">
        <f t="shared" ca="1" si="225"/>
        <v>0.52972006392560411</v>
      </c>
      <c r="Y818">
        <f t="shared" ca="1" si="226"/>
        <v>0.24918742432592367</v>
      </c>
    </row>
    <row r="819" spans="1:25" x14ac:dyDescent="0.3">
      <c r="A819">
        <f t="shared" si="227"/>
        <v>6313</v>
      </c>
      <c r="B819">
        <f t="shared" ca="1" si="216"/>
        <v>23</v>
      </c>
      <c r="C819" t="str">
        <f t="shared" ca="1" si="217"/>
        <v>1</v>
      </c>
      <c r="D819" s="1">
        <f t="shared" ca="1" si="218"/>
        <v>42630</v>
      </c>
      <c r="E819" t="str">
        <f t="shared" ca="1" si="219"/>
        <v>9</v>
      </c>
      <c r="F819" t="str">
        <f t="shared" ca="1" si="220"/>
        <v>0</v>
      </c>
      <c r="G819">
        <v>2016</v>
      </c>
      <c r="H819" t="s">
        <v>14</v>
      </c>
      <c r="I819" t="s">
        <v>15</v>
      </c>
      <c r="J819">
        <f t="shared" ca="1" si="215"/>
        <v>160056</v>
      </c>
      <c r="K819" t="str">
        <f t="shared" ca="1" si="229"/>
        <v>FullHD</v>
      </c>
      <c r="L819" t="str">
        <f t="shared" ca="1" si="228"/>
        <v>15</v>
      </c>
      <c r="M819" t="str">
        <f t="shared" ca="1" si="230"/>
        <v>8</v>
      </c>
      <c r="N819" t="str">
        <f t="shared" ca="1" si="221"/>
        <v>i7</v>
      </c>
      <c r="O819" t="str">
        <f t="shared" ca="1" si="231"/>
        <v>Windows</v>
      </c>
      <c r="P819">
        <v>1024</v>
      </c>
      <c r="Q819" t="str">
        <f t="shared" ca="1" si="232"/>
        <v>128</v>
      </c>
      <c r="R819">
        <f t="shared" ca="1" si="222"/>
        <v>2</v>
      </c>
      <c r="S819" t="str">
        <f t="shared" ca="1" si="223"/>
        <v>0</v>
      </c>
      <c r="T819" t="str">
        <f t="shared" ca="1" si="224"/>
        <v>Mumbai</v>
      </c>
      <c r="W819">
        <f t="shared" ca="1" si="225"/>
        <v>0.10319827647768198</v>
      </c>
      <c r="Y819">
        <f t="shared" ca="1" si="226"/>
        <v>0.64504343899824024</v>
      </c>
    </row>
    <row r="820" spans="1:25" x14ac:dyDescent="0.3">
      <c r="A820">
        <f t="shared" si="227"/>
        <v>6314</v>
      </c>
      <c r="B820">
        <f t="shared" ca="1" si="216"/>
        <v>25</v>
      </c>
      <c r="C820" t="str">
        <f t="shared" ca="1" si="217"/>
        <v>1</v>
      </c>
      <c r="D820" s="1">
        <f t="shared" ca="1" si="218"/>
        <v>42626</v>
      </c>
      <c r="E820" t="str">
        <f t="shared" ca="1" si="219"/>
        <v>9</v>
      </c>
      <c r="F820" t="str">
        <f t="shared" ca="1" si="220"/>
        <v>0</v>
      </c>
      <c r="G820">
        <v>2016</v>
      </c>
      <c r="H820" t="s">
        <v>14</v>
      </c>
      <c r="I820" t="s">
        <v>15</v>
      </c>
      <c r="J820">
        <f t="shared" ca="1" si="215"/>
        <v>123942</v>
      </c>
      <c r="K820" t="str">
        <f t="shared" ca="1" si="229"/>
        <v>HD</v>
      </c>
      <c r="L820" t="str">
        <f t="shared" ca="1" si="228"/>
        <v>13</v>
      </c>
      <c r="M820" t="str">
        <f t="shared" ca="1" si="230"/>
        <v>16</v>
      </c>
      <c r="N820" t="str">
        <f t="shared" ca="1" si="221"/>
        <v>i5</v>
      </c>
      <c r="O820" t="str">
        <f t="shared" ca="1" si="231"/>
        <v>DOS</v>
      </c>
      <c r="P820">
        <v>1024</v>
      </c>
      <c r="Q820" t="str">
        <f t="shared" ca="1" si="232"/>
        <v>128</v>
      </c>
      <c r="R820">
        <f t="shared" ca="1" si="222"/>
        <v>3</v>
      </c>
      <c r="S820" t="str">
        <f t="shared" ca="1" si="223"/>
        <v>1</v>
      </c>
      <c r="T820" t="str">
        <f t="shared" ca="1" si="224"/>
        <v>Ranchi</v>
      </c>
      <c r="W820">
        <f t="shared" ca="1" si="225"/>
        <v>0.58070559036233982</v>
      </c>
      <c r="Y820">
        <f t="shared" ca="1" si="226"/>
        <v>0.9567466238345409</v>
      </c>
    </row>
    <row r="821" spans="1:25" x14ac:dyDescent="0.3">
      <c r="A821">
        <f t="shared" si="227"/>
        <v>6315</v>
      </c>
      <c r="B821">
        <f t="shared" ca="1" si="216"/>
        <v>20</v>
      </c>
      <c r="C821" t="str">
        <f t="shared" ca="1" si="217"/>
        <v>1</v>
      </c>
      <c r="D821" s="1">
        <f t="shared" ca="1" si="218"/>
        <v>42386</v>
      </c>
      <c r="E821" t="str">
        <f t="shared" ca="1" si="219"/>
        <v>1</v>
      </c>
      <c r="F821" t="str">
        <f t="shared" ca="1" si="220"/>
        <v>1</v>
      </c>
      <c r="G821">
        <v>2016</v>
      </c>
      <c r="H821" t="s">
        <v>14</v>
      </c>
      <c r="I821" t="s">
        <v>15</v>
      </c>
      <c r="J821">
        <f t="shared" ca="1" si="215"/>
        <v>149153</v>
      </c>
      <c r="K821" t="str">
        <f t="shared" ca="1" si="229"/>
        <v>FullHD</v>
      </c>
      <c r="L821" t="str">
        <f t="shared" ca="1" si="228"/>
        <v>15</v>
      </c>
      <c r="M821" t="str">
        <f t="shared" ca="1" si="230"/>
        <v>16</v>
      </c>
      <c r="N821" t="str">
        <f t="shared" ca="1" si="221"/>
        <v>i5</v>
      </c>
      <c r="O821" t="str">
        <f t="shared" ca="1" si="231"/>
        <v>DOS</v>
      </c>
      <c r="P821">
        <v>1024</v>
      </c>
      <c r="Q821" t="str">
        <f t="shared" ca="1" si="232"/>
        <v>128</v>
      </c>
      <c r="R821">
        <f t="shared" ca="1" si="222"/>
        <v>2</v>
      </c>
      <c r="S821" t="str">
        <f t="shared" ca="1" si="223"/>
        <v>0</v>
      </c>
      <c r="T821" t="str">
        <f t="shared" ca="1" si="224"/>
        <v>Mumbai</v>
      </c>
      <c r="W821">
        <f t="shared" ca="1" si="225"/>
        <v>0.38244236888294292</v>
      </c>
      <c r="Y821">
        <f t="shared" ca="1" si="226"/>
        <v>0.16938553508621623</v>
      </c>
    </row>
    <row r="822" spans="1:25" x14ac:dyDescent="0.3">
      <c r="A822">
        <f t="shared" si="227"/>
        <v>6316</v>
      </c>
      <c r="B822">
        <f t="shared" ca="1" si="216"/>
        <v>21</v>
      </c>
      <c r="C822" t="str">
        <f t="shared" ca="1" si="217"/>
        <v>1</v>
      </c>
      <c r="D822" s="1">
        <f t="shared" ca="1" si="218"/>
        <v>42507</v>
      </c>
      <c r="E822" t="str">
        <f t="shared" ca="1" si="219"/>
        <v>5</v>
      </c>
      <c r="F822" t="str">
        <f t="shared" ca="1" si="220"/>
        <v>0</v>
      </c>
      <c r="G822">
        <v>2016</v>
      </c>
      <c r="H822" t="s">
        <v>14</v>
      </c>
      <c r="I822" t="s">
        <v>15</v>
      </c>
      <c r="J822">
        <f t="shared" ca="1" si="215"/>
        <v>139624</v>
      </c>
      <c r="K822" t="str">
        <f t="shared" ca="1" si="229"/>
        <v>HD</v>
      </c>
      <c r="L822" t="str">
        <f t="shared" ca="1" si="228"/>
        <v>13</v>
      </c>
      <c r="M822" t="str">
        <f t="shared" ca="1" si="230"/>
        <v>16</v>
      </c>
      <c r="N822" t="str">
        <f t="shared" ca="1" si="221"/>
        <v>i5</v>
      </c>
      <c r="O822" t="str">
        <f t="shared" ca="1" si="231"/>
        <v>Windows</v>
      </c>
      <c r="P822">
        <v>1024</v>
      </c>
      <c r="Q822" t="str">
        <f t="shared" ca="1" si="232"/>
        <v>256</v>
      </c>
      <c r="R822">
        <f t="shared" ca="1" si="222"/>
        <v>2</v>
      </c>
      <c r="S822" t="str">
        <f t="shared" ca="1" si="223"/>
        <v>0</v>
      </c>
      <c r="T822" t="str">
        <f t="shared" ca="1" si="224"/>
        <v>Hyderabad</v>
      </c>
      <c r="W822">
        <f t="shared" ca="1" si="225"/>
        <v>0.19217630389699947</v>
      </c>
      <c r="Y822">
        <f t="shared" ca="1" si="226"/>
        <v>9.6286666140364963E-3</v>
      </c>
    </row>
    <row r="823" spans="1:25" x14ac:dyDescent="0.3">
      <c r="A823">
        <f t="shared" si="227"/>
        <v>6317</v>
      </c>
      <c r="B823">
        <f t="shared" ca="1" si="216"/>
        <v>15</v>
      </c>
      <c r="C823" t="str">
        <f t="shared" ca="1" si="217"/>
        <v>1</v>
      </c>
      <c r="D823" s="1">
        <f t="shared" ca="1" si="218"/>
        <v>42377</v>
      </c>
      <c r="E823" t="str">
        <f t="shared" ca="1" si="219"/>
        <v>1</v>
      </c>
      <c r="F823" t="str">
        <f t="shared" ca="1" si="220"/>
        <v>1</v>
      </c>
      <c r="G823">
        <v>2016</v>
      </c>
      <c r="H823" t="s">
        <v>14</v>
      </c>
      <c r="I823" t="s">
        <v>15</v>
      </c>
      <c r="J823">
        <f t="shared" ca="1" si="215"/>
        <v>131377</v>
      </c>
      <c r="K823" t="str">
        <f t="shared" ca="1" si="229"/>
        <v>HD</v>
      </c>
      <c r="L823" t="str">
        <f t="shared" ca="1" si="228"/>
        <v>13</v>
      </c>
      <c r="M823" t="str">
        <f t="shared" ca="1" si="230"/>
        <v>8</v>
      </c>
      <c r="N823" t="str">
        <f t="shared" ca="1" si="221"/>
        <v>i5</v>
      </c>
      <c r="O823" t="str">
        <f t="shared" ca="1" si="231"/>
        <v>Windows</v>
      </c>
      <c r="P823">
        <v>1024</v>
      </c>
      <c r="Q823" t="str">
        <f t="shared" ca="1" si="232"/>
        <v>0</v>
      </c>
      <c r="R823">
        <f t="shared" ca="1" si="222"/>
        <v>2</v>
      </c>
      <c r="S823" t="str">
        <f t="shared" ca="1" si="223"/>
        <v>0</v>
      </c>
      <c r="T823" t="str">
        <f t="shared" ca="1" si="224"/>
        <v>Hyderabad</v>
      </c>
      <c r="W823">
        <f t="shared" ca="1" si="225"/>
        <v>5.5634893773597094E-2</v>
      </c>
      <c r="Y823">
        <f t="shared" ca="1" si="226"/>
        <v>0.61183159784251195</v>
      </c>
    </row>
    <row r="824" spans="1:25" x14ac:dyDescent="0.3">
      <c r="A824">
        <f t="shared" si="227"/>
        <v>6318</v>
      </c>
      <c r="B824">
        <f t="shared" ca="1" si="216"/>
        <v>21</v>
      </c>
      <c r="C824" t="str">
        <f t="shared" ca="1" si="217"/>
        <v>1</v>
      </c>
      <c r="D824" s="1">
        <f t="shared" ca="1" si="218"/>
        <v>42690</v>
      </c>
      <c r="E824" t="str">
        <f t="shared" ca="1" si="219"/>
        <v>11</v>
      </c>
      <c r="F824" t="str">
        <f t="shared" ca="1" si="220"/>
        <v>1</v>
      </c>
      <c r="G824">
        <v>2016</v>
      </c>
      <c r="H824" t="s">
        <v>14</v>
      </c>
      <c r="I824" t="s">
        <v>15</v>
      </c>
      <c r="J824">
        <f t="shared" ca="1" si="215"/>
        <v>120606</v>
      </c>
      <c r="K824" t="str">
        <f t="shared" ca="1" si="229"/>
        <v>FullHD</v>
      </c>
      <c r="L824" t="str">
        <f t="shared" ca="1" si="228"/>
        <v>15</v>
      </c>
      <c r="M824" t="str">
        <f t="shared" ca="1" si="230"/>
        <v>16</v>
      </c>
      <c r="N824" t="str">
        <f t="shared" ca="1" si="221"/>
        <v>i5</v>
      </c>
      <c r="O824" t="str">
        <f t="shared" ca="1" si="231"/>
        <v>Windows</v>
      </c>
      <c r="P824">
        <v>1024</v>
      </c>
      <c r="Q824" t="str">
        <f t="shared" ca="1" si="232"/>
        <v>0</v>
      </c>
      <c r="R824">
        <f t="shared" ca="1" si="222"/>
        <v>3</v>
      </c>
      <c r="S824" t="str">
        <f t="shared" ca="1" si="223"/>
        <v>1</v>
      </c>
      <c r="T824" t="str">
        <f t="shared" ca="1" si="224"/>
        <v>Bangalore</v>
      </c>
      <c r="W824">
        <f t="shared" ca="1" si="225"/>
        <v>0.42391609928887974</v>
      </c>
      <c r="Y824">
        <f t="shared" ca="1" si="226"/>
        <v>0.65917074814632637</v>
      </c>
    </row>
    <row r="825" spans="1:25" x14ac:dyDescent="0.3">
      <c r="A825">
        <f t="shared" si="227"/>
        <v>6319</v>
      </c>
      <c r="B825">
        <f t="shared" ca="1" si="216"/>
        <v>19</v>
      </c>
      <c r="C825" t="str">
        <f t="shared" ca="1" si="217"/>
        <v>1</v>
      </c>
      <c r="D825" s="1">
        <f t="shared" ca="1" si="218"/>
        <v>42708</v>
      </c>
      <c r="E825" t="str">
        <f t="shared" ca="1" si="219"/>
        <v>12</v>
      </c>
      <c r="F825" t="str">
        <f t="shared" ca="1" si="220"/>
        <v>0</v>
      </c>
      <c r="G825">
        <v>2016</v>
      </c>
      <c r="H825" t="s">
        <v>14</v>
      </c>
      <c r="I825" t="s">
        <v>15</v>
      </c>
      <c r="J825">
        <f t="shared" ca="1" si="215"/>
        <v>126079</v>
      </c>
      <c r="K825" t="str">
        <f t="shared" ca="1" si="229"/>
        <v>FullHD</v>
      </c>
      <c r="L825" t="str">
        <f t="shared" ca="1" si="228"/>
        <v>15</v>
      </c>
      <c r="M825" t="str">
        <f t="shared" ca="1" si="230"/>
        <v>16</v>
      </c>
      <c r="N825" t="str">
        <f t="shared" ca="1" si="221"/>
        <v>i5</v>
      </c>
      <c r="O825" t="str">
        <f t="shared" ca="1" si="231"/>
        <v>Windows</v>
      </c>
      <c r="P825">
        <v>1024</v>
      </c>
      <c r="Q825" t="str">
        <f t="shared" ca="1" si="232"/>
        <v>256</v>
      </c>
      <c r="R825">
        <f t="shared" ca="1" si="222"/>
        <v>3</v>
      </c>
      <c r="S825" t="str">
        <f t="shared" ca="1" si="223"/>
        <v>1</v>
      </c>
      <c r="T825" t="str">
        <f t="shared" ca="1" si="224"/>
        <v>Jaipur</v>
      </c>
      <c r="W825">
        <f t="shared" ca="1" si="225"/>
        <v>0.68155247050421552</v>
      </c>
      <c r="Y825">
        <f t="shared" ca="1" si="226"/>
        <v>0.89303139689342226</v>
      </c>
    </row>
    <row r="826" spans="1:25" x14ac:dyDescent="0.3">
      <c r="A826">
        <f t="shared" si="227"/>
        <v>6320</v>
      </c>
      <c r="B826">
        <f t="shared" ca="1" si="216"/>
        <v>28</v>
      </c>
      <c r="C826" t="str">
        <f t="shared" ca="1" si="217"/>
        <v>1</v>
      </c>
      <c r="D826" s="1">
        <f t="shared" ca="1" si="218"/>
        <v>42452</v>
      </c>
      <c r="E826" t="str">
        <f t="shared" ca="1" si="219"/>
        <v>3</v>
      </c>
      <c r="F826" t="str">
        <f t="shared" ca="1" si="220"/>
        <v>0</v>
      </c>
      <c r="G826">
        <v>2016</v>
      </c>
      <c r="H826" t="s">
        <v>14</v>
      </c>
      <c r="I826" t="s">
        <v>15</v>
      </c>
      <c r="J826">
        <f t="shared" ca="1" si="215"/>
        <v>142351</v>
      </c>
      <c r="K826" t="str">
        <f t="shared" ca="1" si="229"/>
        <v>HD</v>
      </c>
      <c r="L826" t="str">
        <f t="shared" ca="1" si="228"/>
        <v>13</v>
      </c>
      <c r="M826" t="str">
        <f t="shared" ca="1" si="230"/>
        <v>16</v>
      </c>
      <c r="N826" t="str">
        <f t="shared" ca="1" si="221"/>
        <v>i5</v>
      </c>
      <c r="O826" t="str">
        <f t="shared" ca="1" si="231"/>
        <v>Windows</v>
      </c>
      <c r="P826">
        <v>1024</v>
      </c>
      <c r="Q826" t="str">
        <f t="shared" ca="1" si="232"/>
        <v>128</v>
      </c>
      <c r="R826">
        <f t="shared" ca="1" si="222"/>
        <v>3</v>
      </c>
      <c r="S826" t="str">
        <f t="shared" ca="1" si="223"/>
        <v>1</v>
      </c>
      <c r="T826" t="str">
        <f t="shared" ca="1" si="224"/>
        <v>Kolkata</v>
      </c>
      <c r="W826">
        <f t="shared" ca="1" si="225"/>
        <v>0.84306956876531258</v>
      </c>
      <c r="Y826">
        <f t="shared" ca="1" si="226"/>
        <v>0.39722637550185547</v>
      </c>
    </row>
    <row r="827" spans="1:25" x14ac:dyDescent="0.3">
      <c r="A827">
        <f t="shared" si="227"/>
        <v>6321</v>
      </c>
      <c r="B827">
        <f t="shared" ca="1" si="216"/>
        <v>22</v>
      </c>
      <c r="C827" t="str">
        <f t="shared" ca="1" si="217"/>
        <v>1</v>
      </c>
      <c r="D827" s="1">
        <f t="shared" ca="1" si="218"/>
        <v>42513</v>
      </c>
      <c r="E827" t="str">
        <f t="shared" ca="1" si="219"/>
        <v>5</v>
      </c>
      <c r="F827" t="str">
        <f t="shared" ca="1" si="220"/>
        <v>0</v>
      </c>
      <c r="G827">
        <v>2016</v>
      </c>
      <c r="H827" t="s">
        <v>14</v>
      </c>
      <c r="I827" t="s">
        <v>15</v>
      </c>
      <c r="J827">
        <f t="shared" ca="1" si="215"/>
        <v>168528</v>
      </c>
      <c r="K827" t="str">
        <f t="shared" ca="1" si="229"/>
        <v>FullHD</v>
      </c>
      <c r="L827" t="str">
        <f t="shared" ca="1" si="228"/>
        <v>15</v>
      </c>
      <c r="M827" t="str">
        <f t="shared" ca="1" si="230"/>
        <v>8</v>
      </c>
      <c r="N827" t="str">
        <f t="shared" ca="1" si="221"/>
        <v>i7</v>
      </c>
      <c r="O827" t="str">
        <f t="shared" ca="1" si="231"/>
        <v>Windows</v>
      </c>
      <c r="P827">
        <v>1024</v>
      </c>
      <c r="Q827" t="str">
        <f t="shared" ca="1" si="232"/>
        <v>256</v>
      </c>
      <c r="R827">
        <f t="shared" ca="1" si="222"/>
        <v>3</v>
      </c>
      <c r="S827" t="str">
        <f t="shared" ca="1" si="223"/>
        <v>1</v>
      </c>
      <c r="T827" t="str">
        <f t="shared" ca="1" si="224"/>
        <v>New Delhi</v>
      </c>
      <c r="W827">
        <f t="shared" ca="1" si="225"/>
        <v>0.73892133351124278</v>
      </c>
      <c r="Y827">
        <f t="shared" ca="1" si="226"/>
        <v>0.21722608757843265</v>
      </c>
    </row>
    <row r="828" spans="1:25" x14ac:dyDescent="0.3">
      <c r="A828">
        <f t="shared" si="227"/>
        <v>6322</v>
      </c>
      <c r="B828">
        <f t="shared" ca="1" si="216"/>
        <v>24</v>
      </c>
      <c r="C828" t="str">
        <f t="shared" ca="1" si="217"/>
        <v>1</v>
      </c>
      <c r="D828" s="1">
        <f t="shared" ca="1" si="218"/>
        <v>42435</v>
      </c>
      <c r="E828" t="str">
        <f t="shared" ca="1" si="219"/>
        <v>3</v>
      </c>
      <c r="F828" t="str">
        <f t="shared" ca="1" si="220"/>
        <v>0</v>
      </c>
      <c r="G828">
        <v>2016</v>
      </c>
      <c r="H828" t="s">
        <v>14</v>
      </c>
      <c r="I828" t="s">
        <v>15</v>
      </c>
      <c r="J828">
        <f t="shared" ca="1" si="215"/>
        <v>165265</v>
      </c>
      <c r="K828" t="str">
        <f t="shared" ca="1" si="229"/>
        <v>FullHD</v>
      </c>
      <c r="L828" t="str">
        <f t="shared" ca="1" si="228"/>
        <v>15</v>
      </c>
      <c r="M828" t="str">
        <f t="shared" ca="1" si="230"/>
        <v>8</v>
      </c>
      <c r="N828" t="str">
        <f t="shared" ca="1" si="221"/>
        <v>i7</v>
      </c>
      <c r="O828" t="str">
        <f t="shared" ca="1" si="231"/>
        <v>Windows</v>
      </c>
      <c r="P828">
        <v>1024</v>
      </c>
      <c r="Q828" t="str">
        <f t="shared" ca="1" si="232"/>
        <v>128</v>
      </c>
      <c r="R828">
        <f t="shared" ca="1" si="222"/>
        <v>2</v>
      </c>
      <c r="S828" t="str">
        <f t="shared" ca="1" si="223"/>
        <v>0</v>
      </c>
      <c r="T828" t="str">
        <f t="shared" ca="1" si="224"/>
        <v>Mumbai</v>
      </c>
      <c r="W828">
        <f t="shared" ca="1" si="225"/>
        <v>0.20537175325326706</v>
      </c>
      <c r="Y828">
        <f t="shared" ca="1" si="226"/>
        <v>0.50353045553560061</v>
      </c>
    </row>
    <row r="829" spans="1:25" x14ac:dyDescent="0.3">
      <c r="A829">
        <f t="shared" si="227"/>
        <v>6323</v>
      </c>
      <c r="B829">
        <f t="shared" ca="1" si="216"/>
        <v>23</v>
      </c>
      <c r="C829" t="str">
        <f t="shared" ca="1" si="217"/>
        <v>1</v>
      </c>
      <c r="D829" s="1">
        <f t="shared" ca="1" si="218"/>
        <v>42659</v>
      </c>
      <c r="E829" t="str">
        <f t="shared" ca="1" si="219"/>
        <v>10</v>
      </c>
      <c r="F829" t="str">
        <f t="shared" ca="1" si="220"/>
        <v>0</v>
      </c>
      <c r="G829">
        <v>2016</v>
      </c>
      <c r="H829" t="s">
        <v>14</v>
      </c>
      <c r="I829" t="s">
        <v>15</v>
      </c>
      <c r="J829">
        <f t="shared" ca="1" si="215"/>
        <v>141678</v>
      </c>
      <c r="K829" t="str">
        <f t="shared" ca="1" si="229"/>
        <v>HD</v>
      </c>
      <c r="L829" t="str">
        <f t="shared" ca="1" si="228"/>
        <v>13</v>
      </c>
      <c r="M829" t="str">
        <f t="shared" ca="1" si="230"/>
        <v>8</v>
      </c>
      <c r="N829" t="str">
        <f t="shared" ca="1" si="221"/>
        <v>i5</v>
      </c>
      <c r="O829" t="str">
        <f t="shared" ca="1" si="231"/>
        <v>DOS</v>
      </c>
      <c r="P829">
        <v>1024</v>
      </c>
      <c r="Q829" t="str">
        <f t="shared" ca="1" si="232"/>
        <v>128</v>
      </c>
      <c r="R829">
        <f t="shared" ca="1" si="222"/>
        <v>3</v>
      </c>
      <c r="S829" t="str">
        <f t="shared" ca="1" si="223"/>
        <v>1</v>
      </c>
      <c r="T829" t="str">
        <f t="shared" ca="1" si="224"/>
        <v>Bangalore</v>
      </c>
      <c r="W829">
        <f t="shared" ca="1" si="225"/>
        <v>0.21893991982711292</v>
      </c>
      <c r="Y829">
        <f t="shared" ca="1" si="226"/>
        <v>0.1055096520898926</v>
      </c>
    </row>
    <row r="830" spans="1:25" x14ac:dyDescent="0.3">
      <c r="A830">
        <f t="shared" si="227"/>
        <v>6324</v>
      </c>
      <c r="B830">
        <f t="shared" ca="1" si="216"/>
        <v>20</v>
      </c>
      <c r="C830" t="str">
        <f t="shared" ca="1" si="217"/>
        <v>1</v>
      </c>
      <c r="D830" s="1">
        <f t="shared" ca="1" si="218"/>
        <v>42640</v>
      </c>
      <c r="E830" t="str">
        <f t="shared" ca="1" si="219"/>
        <v>9</v>
      </c>
      <c r="F830" t="str">
        <f t="shared" ca="1" si="220"/>
        <v>0</v>
      </c>
      <c r="G830">
        <v>2016</v>
      </c>
      <c r="H830" t="s">
        <v>14</v>
      </c>
      <c r="I830" t="s">
        <v>15</v>
      </c>
      <c r="J830">
        <f t="shared" ca="1" si="215"/>
        <v>142889</v>
      </c>
      <c r="K830" t="str">
        <f t="shared" ca="1" si="229"/>
        <v>HD</v>
      </c>
      <c r="L830" t="str">
        <f t="shared" ca="1" si="228"/>
        <v>13</v>
      </c>
      <c r="M830" t="str">
        <f t="shared" ca="1" si="230"/>
        <v>8</v>
      </c>
      <c r="N830" t="str">
        <f t="shared" ca="1" si="221"/>
        <v>i5</v>
      </c>
      <c r="O830" t="str">
        <f t="shared" ca="1" si="231"/>
        <v>Windows</v>
      </c>
      <c r="P830">
        <v>1024</v>
      </c>
      <c r="Q830" t="str">
        <f t="shared" ca="1" si="232"/>
        <v>0</v>
      </c>
      <c r="R830">
        <f t="shared" ca="1" si="222"/>
        <v>2</v>
      </c>
      <c r="S830" t="str">
        <f t="shared" ca="1" si="223"/>
        <v>0</v>
      </c>
      <c r="T830" t="str">
        <f t="shared" ca="1" si="224"/>
        <v>New Delhi</v>
      </c>
      <c r="W830">
        <f t="shared" ca="1" si="225"/>
        <v>0.78751760913696023</v>
      </c>
      <c r="Y830">
        <f t="shared" ca="1" si="226"/>
        <v>0.24982357323390869</v>
      </c>
    </row>
    <row r="831" spans="1:25" x14ac:dyDescent="0.3">
      <c r="A831">
        <f t="shared" si="227"/>
        <v>6325</v>
      </c>
      <c r="B831">
        <f t="shared" ca="1" si="216"/>
        <v>24</v>
      </c>
      <c r="C831" t="str">
        <f t="shared" ca="1" si="217"/>
        <v>1</v>
      </c>
      <c r="D831" s="1">
        <f t="shared" ca="1" si="218"/>
        <v>42456</v>
      </c>
      <c r="E831" t="str">
        <f t="shared" ca="1" si="219"/>
        <v>3</v>
      </c>
      <c r="F831" t="str">
        <f t="shared" ca="1" si="220"/>
        <v>0</v>
      </c>
      <c r="G831">
        <v>2016</v>
      </c>
      <c r="H831" t="s">
        <v>14</v>
      </c>
      <c r="I831" t="s">
        <v>15</v>
      </c>
      <c r="J831">
        <f t="shared" ca="1" si="215"/>
        <v>149138</v>
      </c>
      <c r="K831" t="str">
        <f t="shared" ca="1" si="229"/>
        <v>HD</v>
      </c>
      <c r="L831" t="str">
        <f t="shared" ca="1" si="228"/>
        <v>13</v>
      </c>
      <c r="M831" t="str">
        <f t="shared" ca="1" si="230"/>
        <v>16</v>
      </c>
      <c r="N831" t="str">
        <f t="shared" ca="1" si="221"/>
        <v>i5</v>
      </c>
      <c r="O831" t="str">
        <f t="shared" ca="1" si="231"/>
        <v>Windows</v>
      </c>
      <c r="P831">
        <v>1024</v>
      </c>
      <c r="Q831" t="str">
        <f t="shared" ca="1" si="232"/>
        <v>128</v>
      </c>
      <c r="R831">
        <f t="shared" ca="1" si="222"/>
        <v>3</v>
      </c>
      <c r="S831" t="str">
        <f t="shared" ca="1" si="223"/>
        <v>1</v>
      </c>
      <c r="T831" t="str">
        <f t="shared" ca="1" si="224"/>
        <v>Kolkata</v>
      </c>
      <c r="W831">
        <f t="shared" ca="1" si="225"/>
        <v>0.66319367746485602</v>
      </c>
      <c r="Y831">
        <f t="shared" ca="1" si="226"/>
        <v>0.38040826279101736</v>
      </c>
    </row>
    <row r="832" spans="1:25" x14ac:dyDescent="0.3">
      <c r="A832">
        <f t="shared" si="227"/>
        <v>6326</v>
      </c>
      <c r="B832">
        <f t="shared" ca="1" si="216"/>
        <v>25</v>
      </c>
      <c r="C832" t="str">
        <f t="shared" ca="1" si="217"/>
        <v>1</v>
      </c>
      <c r="D832" s="1">
        <f t="shared" ca="1" si="218"/>
        <v>42605</v>
      </c>
      <c r="E832" t="str">
        <f t="shared" ca="1" si="219"/>
        <v>8</v>
      </c>
      <c r="F832" t="str">
        <f t="shared" ca="1" si="220"/>
        <v>1</v>
      </c>
      <c r="G832">
        <v>2016</v>
      </c>
      <c r="H832" t="s">
        <v>14</v>
      </c>
      <c r="I832" t="s">
        <v>15</v>
      </c>
      <c r="J832">
        <f t="shared" ca="1" si="215"/>
        <v>159180</v>
      </c>
      <c r="K832" t="str">
        <f t="shared" ca="1" si="229"/>
        <v>FullHD</v>
      </c>
      <c r="L832" t="str">
        <f t="shared" ca="1" si="228"/>
        <v>15</v>
      </c>
      <c r="M832" t="str">
        <f t="shared" ca="1" si="230"/>
        <v>8</v>
      </c>
      <c r="N832" t="str">
        <f t="shared" ca="1" si="221"/>
        <v>i7</v>
      </c>
      <c r="O832" t="str">
        <f t="shared" ca="1" si="231"/>
        <v>Windows</v>
      </c>
      <c r="P832">
        <v>1024</v>
      </c>
      <c r="Q832" t="str">
        <f t="shared" ca="1" si="232"/>
        <v>0</v>
      </c>
      <c r="R832">
        <f t="shared" ca="1" si="222"/>
        <v>2</v>
      </c>
      <c r="S832" t="str">
        <f t="shared" ca="1" si="223"/>
        <v>0</v>
      </c>
      <c r="T832" t="str">
        <f t="shared" ca="1" si="224"/>
        <v>New Delhi</v>
      </c>
      <c r="W832">
        <f t="shared" ca="1" si="225"/>
        <v>0.41059433900657372</v>
      </c>
      <c r="Y832">
        <f t="shared" ca="1" si="226"/>
        <v>3.0554568210556021E-2</v>
      </c>
    </row>
    <row r="833" spans="1:25" x14ac:dyDescent="0.3">
      <c r="A833">
        <f t="shared" si="227"/>
        <v>6327</v>
      </c>
      <c r="B833">
        <f t="shared" ca="1" si="216"/>
        <v>24</v>
      </c>
      <c r="C833" t="str">
        <f t="shared" ca="1" si="217"/>
        <v>1</v>
      </c>
      <c r="D833" s="1">
        <f t="shared" ca="1" si="218"/>
        <v>42700</v>
      </c>
      <c r="E833" t="str">
        <f t="shared" ca="1" si="219"/>
        <v>11</v>
      </c>
      <c r="F833" t="str">
        <f t="shared" ca="1" si="220"/>
        <v>1</v>
      </c>
      <c r="G833">
        <v>2016</v>
      </c>
      <c r="H833" t="s">
        <v>14</v>
      </c>
      <c r="I833" t="s">
        <v>15</v>
      </c>
      <c r="J833">
        <f t="shared" ca="1" si="215"/>
        <v>134400</v>
      </c>
      <c r="K833" t="str">
        <f t="shared" ca="1" si="229"/>
        <v>FullHD</v>
      </c>
      <c r="L833" t="str">
        <f t="shared" ca="1" si="228"/>
        <v>15</v>
      </c>
      <c r="M833" t="str">
        <f t="shared" ca="1" si="230"/>
        <v>8</v>
      </c>
      <c r="N833" t="str">
        <f t="shared" ca="1" si="221"/>
        <v>i5</v>
      </c>
      <c r="O833" t="str">
        <f t="shared" ca="1" si="231"/>
        <v>Windows</v>
      </c>
      <c r="P833">
        <v>1024</v>
      </c>
      <c r="Q833" t="str">
        <f t="shared" ca="1" si="232"/>
        <v>256</v>
      </c>
      <c r="R833">
        <f t="shared" ca="1" si="222"/>
        <v>3</v>
      </c>
      <c r="S833" t="str">
        <f t="shared" ca="1" si="223"/>
        <v>1</v>
      </c>
      <c r="T833" t="str">
        <f t="shared" ca="1" si="224"/>
        <v>Coimbatore</v>
      </c>
      <c r="W833">
        <f t="shared" ca="1" si="225"/>
        <v>0.73000836177333395</v>
      </c>
      <c r="Y833">
        <f t="shared" ca="1" si="226"/>
        <v>0.71268787710357773</v>
      </c>
    </row>
    <row r="834" spans="1:25" x14ac:dyDescent="0.3">
      <c r="A834">
        <f t="shared" si="227"/>
        <v>6328</v>
      </c>
      <c r="B834">
        <f t="shared" ca="1" si="216"/>
        <v>22</v>
      </c>
      <c r="C834" t="str">
        <f t="shared" ca="1" si="217"/>
        <v>1</v>
      </c>
      <c r="D834" s="1">
        <f t="shared" ca="1" si="218"/>
        <v>42561</v>
      </c>
      <c r="E834" t="str">
        <f t="shared" ca="1" si="219"/>
        <v>7</v>
      </c>
      <c r="F834" t="str">
        <f t="shared" ca="1" si="220"/>
        <v>1</v>
      </c>
      <c r="G834">
        <v>2016</v>
      </c>
      <c r="H834" t="s">
        <v>14</v>
      </c>
      <c r="I834" t="s">
        <v>15</v>
      </c>
      <c r="J834">
        <f t="shared" ref="J834:J897" ca="1" si="233">CHOOSE(IF(AND(N834="i7",M834="32",Q834&gt;="512"),4,IF(AND(N834="i7",M834&lt;="16",Q834&gt;="512"),3,IF(AND(N834="i7",OR(M834&lt;="16",Q834&lt;="256")),2,1))),RANDBETWEEN(120000,150000),RANDBETWEEN(150000,170000),RANDBETWEEN(170000,200000),RANDBETWEEN(220000,250000))</f>
        <v>158474</v>
      </c>
      <c r="K834" t="str">
        <f t="shared" ca="1" si="229"/>
        <v>FullHD</v>
      </c>
      <c r="L834" t="str">
        <f t="shared" ca="1" si="228"/>
        <v>15</v>
      </c>
      <c r="M834" t="str">
        <f t="shared" ca="1" si="230"/>
        <v>16</v>
      </c>
      <c r="N834" t="str">
        <f t="shared" ca="1" si="221"/>
        <v>i7</v>
      </c>
      <c r="O834" t="str">
        <f t="shared" ca="1" si="231"/>
        <v>DOS</v>
      </c>
      <c r="P834">
        <v>1024</v>
      </c>
      <c r="Q834" t="str">
        <f t="shared" ca="1" si="232"/>
        <v>0</v>
      </c>
      <c r="R834">
        <f t="shared" ca="1" si="222"/>
        <v>3</v>
      </c>
      <c r="S834" t="str">
        <f t="shared" ca="1" si="223"/>
        <v>1</v>
      </c>
      <c r="T834" t="str">
        <f t="shared" ca="1" si="224"/>
        <v>Vizag</v>
      </c>
      <c r="W834">
        <f t="shared" ca="1" si="225"/>
        <v>0.23043671137511834</v>
      </c>
      <c r="Y834">
        <f t="shared" ca="1" si="226"/>
        <v>0.92471801357410099</v>
      </c>
    </row>
    <row r="835" spans="1:25" x14ac:dyDescent="0.3">
      <c r="A835">
        <f t="shared" si="227"/>
        <v>6329</v>
      </c>
      <c r="B835">
        <f t="shared" ref="B835:B898" ca="1" si="234">CHOOSE(IF(W835&lt;0.07, "1", IF(W835&lt;0.8, "2", IF(W835&lt;0.98, "3", "4"))), RANDBETWEEN(15, 18), RANDBETWEEN(19, 25), RANDBETWEEN(26, 30), RANDBETWEEN(31, 45))</f>
        <v>24</v>
      </c>
      <c r="C835" t="str">
        <f t="shared" ref="C835:C898" ca="1" si="235">IF(RAND()&lt;0.08, "0", "1")</f>
        <v>1</v>
      </c>
      <c r="D835" s="1">
        <f t="shared" ref="D835:D898" ca="1" si="236">DATE(G835, E835, RANDBETWEEN(1,28))</f>
        <v>42424</v>
      </c>
      <c r="E835" t="str">
        <f t="shared" ref="E835:E898" ca="1" si="237">IF(RAND() &lt; 0.4, CHOOSE(RANDBETWEEN(1,4), "1", "7", "8","11"), CHOOSE(RANDBETWEEN(1,8), "2", "3", "4","5", "6", "9", "10", "12"))</f>
        <v>2</v>
      </c>
      <c r="F835" t="str">
        <f t="shared" ref="F835:F898" ca="1" si="238">IF(OR(E835="1", E835="7", E835="8", E835="11"), "1", "0")</f>
        <v>0</v>
      </c>
      <c r="G835">
        <v>2016</v>
      </c>
      <c r="H835" t="s">
        <v>14</v>
      </c>
      <c r="I835" t="s">
        <v>15</v>
      </c>
      <c r="J835">
        <f t="shared" ca="1" si="233"/>
        <v>137490</v>
      </c>
      <c r="K835" t="str">
        <f t="shared" ca="1" si="229"/>
        <v>FullHD</v>
      </c>
      <c r="L835" t="str">
        <f t="shared" ca="1" si="228"/>
        <v>15</v>
      </c>
      <c r="M835" t="str">
        <f t="shared" ca="1" si="230"/>
        <v>8</v>
      </c>
      <c r="N835" t="str">
        <f t="shared" ref="N835:N898" ca="1" si="239">CHOOSE(RANDBETWEEN(1,2),"i5", "i7")</f>
        <v>i5</v>
      </c>
      <c r="O835" t="str">
        <f t="shared" ca="1" si="231"/>
        <v>DOS</v>
      </c>
      <c r="P835">
        <v>1024</v>
      </c>
      <c r="Q835" t="str">
        <f t="shared" ca="1" si="232"/>
        <v>128</v>
      </c>
      <c r="R835">
        <f t="shared" ref="R835:R898" ca="1" si="240">RANDBETWEEN(2,3)</f>
        <v>3</v>
      </c>
      <c r="S835" t="str">
        <f t="shared" ref="S835:S898" ca="1" si="241">IF(NOW() &lt; DATE(YEAR(D835)+R835, MONTH(D835), DAY(D835)), "1", "0")</f>
        <v>1</v>
      </c>
      <c r="T835" t="str">
        <f t="shared" ref="T835:T898" ca="1" si="242">IF(Y835&lt;0.7, CHOOSE(RANDBETWEEN(1, 5), "New Delhi", "Kolkata", "Mumbai", "Hyderabad", "Bangalore"), IF(Y835&lt;0.9, CHOOSE(RANDBETWEEN(1, 5), "Patna", "Lucknow", "Jaipur", "Surat", "Coimbatore"), CHOOSE(RANDBETWEEN(1, 4), "Ranchi", "Bhopal", "Vizag", "Kota")))</f>
        <v>Bangalore</v>
      </c>
      <c r="W835">
        <f t="shared" ref="W835:W898" ca="1" si="243">RAND()</f>
        <v>0.7109677333475164</v>
      </c>
      <c r="Y835">
        <f t="shared" ref="Y835:Y898" ca="1" si="244">RAND()</f>
        <v>0.18334712780990925</v>
      </c>
    </row>
    <row r="836" spans="1:25" x14ac:dyDescent="0.3">
      <c r="A836">
        <f t="shared" ref="A836:A894" si="245">A835+1</f>
        <v>6330</v>
      </c>
      <c r="B836">
        <f t="shared" ca="1" si="234"/>
        <v>20</v>
      </c>
      <c r="C836" t="str">
        <f t="shared" ca="1" si="235"/>
        <v>1</v>
      </c>
      <c r="D836" s="1">
        <f t="shared" ca="1" si="236"/>
        <v>42378</v>
      </c>
      <c r="E836" t="str">
        <f t="shared" ca="1" si="237"/>
        <v>1</v>
      </c>
      <c r="F836" t="str">
        <f t="shared" ca="1" si="238"/>
        <v>1</v>
      </c>
      <c r="G836">
        <v>2016</v>
      </c>
      <c r="H836" t="s">
        <v>14</v>
      </c>
      <c r="I836" t="s">
        <v>15</v>
      </c>
      <c r="J836">
        <f t="shared" ca="1" si="233"/>
        <v>162827</v>
      </c>
      <c r="K836" t="str">
        <f t="shared" ca="1" si="229"/>
        <v>FullHD</v>
      </c>
      <c r="L836" t="str">
        <f t="shared" ca="1" si="228"/>
        <v>15</v>
      </c>
      <c r="M836" t="str">
        <f t="shared" ca="1" si="230"/>
        <v>8</v>
      </c>
      <c r="N836" t="str">
        <f t="shared" ca="1" si="239"/>
        <v>i7</v>
      </c>
      <c r="O836" t="str">
        <f t="shared" ca="1" si="231"/>
        <v>Windows</v>
      </c>
      <c r="P836">
        <v>1024</v>
      </c>
      <c r="Q836" t="str">
        <f t="shared" ca="1" si="232"/>
        <v>0</v>
      </c>
      <c r="R836">
        <f t="shared" ca="1" si="240"/>
        <v>3</v>
      </c>
      <c r="S836" t="str">
        <f t="shared" ca="1" si="241"/>
        <v>1</v>
      </c>
      <c r="T836" t="str">
        <f t="shared" ca="1" si="242"/>
        <v>New Delhi</v>
      </c>
      <c r="W836">
        <f t="shared" ca="1" si="243"/>
        <v>0.641195396628503</v>
      </c>
      <c r="Y836">
        <f t="shared" ca="1" si="244"/>
        <v>0.25106309807029603</v>
      </c>
    </row>
    <row r="837" spans="1:25" x14ac:dyDescent="0.3">
      <c r="A837">
        <f t="shared" si="245"/>
        <v>6331</v>
      </c>
      <c r="B837">
        <f t="shared" ca="1" si="234"/>
        <v>26</v>
      </c>
      <c r="C837" t="str">
        <f t="shared" ca="1" si="235"/>
        <v>1</v>
      </c>
      <c r="D837" s="1">
        <f t="shared" ca="1" si="236"/>
        <v>42587</v>
      </c>
      <c r="E837" t="str">
        <f t="shared" ca="1" si="237"/>
        <v>8</v>
      </c>
      <c r="F837" t="str">
        <f t="shared" ca="1" si="238"/>
        <v>1</v>
      </c>
      <c r="G837">
        <v>2016</v>
      </c>
      <c r="H837" t="s">
        <v>14</v>
      </c>
      <c r="I837" t="s">
        <v>15</v>
      </c>
      <c r="J837">
        <f t="shared" ca="1" si="233"/>
        <v>139432</v>
      </c>
      <c r="K837" t="str">
        <f t="shared" ca="1" si="229"/>
        <v>FullHD</v>
      </c>
      <c r="L837" t="str">
        <f t="shared" ca="1" si="228"/>
        <v>15</v>
      </c>
      <c r="M837" t="str">
        <f t="shared" ca="1" si="230"/>
        <v>16</v>
      </c>
      <c r="N837" t="str">
        <f t="shared" ca="1" si="239"/>
        <v>i5</v>
      </c>
      <c r="O837" t="str">
        <f t="shared" ca="1" si="231"/>
        <v>Windows</v>
      </c>
      <c r="P837">
        <v>1024</v>
      </c>
      <c r="Q837" t="str">
        <f t="shared" ca="1" si="232"/>
        <v>256</v>
      </c>
      <c r="R837">
        <f t="shared" ca="1" si="240"/>
        <v>3</v>
      </c>
      <c r="S837" t="str">
        <f t="shared" ca="1" si="241"/>
        <v>1</v>
      </c>
      <c r="T837" t="str">
        <f t="shared" ca="1" si="242"/>
        <v>Lucknow</v>
      </c>
      <c r="W837">
        <f t="shared" ca="1" si="243"/>
        <v>0.89596366868100907</v>
      </c>
      <c r="Y837">
        <f t="shared" ca="1" si="244"/>
        <v>0.8440410703173532</v>
      </c>
    </row>
    <row r="838" spans="1:25" x14ac:dyDescent="0.3">
      <c r="A838">
        <f t="shared" si="245"/>
        <v>6332</v>
      </c>
      <c r="B838">
        <f t="shared" ca="1" si="234"/>
        <v>15</v>
      </c>
      <c r="C838" t="str">
        <f t="shared" ca="1" si="235"/>
        <v>1</v>
      </c>
      <c r="D838" s="1">
        <f t="shared" ca="1" si="236"/>
        <v>42415</v>
      </c>
      <c r="E838" t="str">
        <f t="shared" ca="1" si="237"/>
        <v>2</v>
      </c>
      <c r="F838" t="str">
        <f t="shared" ca="1" si="238"/>
        <v>0</v>
      </c>
      <c r="G838">
        <v>2016</v>
      </c>
      <c r="H838" t="s">
        <v>14</v>
      </c>
      <c r="I838" t="s">
        <v>15</v>
      </c>
      <c r="J838">
        <f t="shared" ca="1" si="233"/>
        <v>152471</v>
      </c>
      <c r="K838" t="str">
        <f t="shared" ca="1" si="229"/>
        <v>FullHD</v>
      </c>
      <c r="L838" t="str">
        <f t="shared" ca="1" si="228"/>
        <v>15</v>
      </c>
      <c r="M838" t="str">
        <f t="shared" ca="1" si="230"/>
        <v>8</v>
      </c>
      <c r="N838" t="str">
        <f t="shared" ca="1" si="239"/>
        <v>i7</v>
      </c>
      <c r="O838" t="str">
        <f t="shared" ca="1" si="231"/>
        <v>Windows</v>
      </c>
      <c r="P838">
        <v>1024</v>
      </c>
      <c r="Q838" t="str">
        <f t="shared" ca="1" si="232"/>
        <v>0</v>
      </c>
      <c r="R838">
        <f t="shared" ca="1" si="240"/>
        <v>3</v>
      </c>
      <c r="S838" t="str">
        <f t="shared" ca="1" si="241"/>
        <v>1</v>
      </c>
      <c r="T838" t="str">
        <f t="shared" ca="1" si="242"/>
        <v>Bangalore</v>
      </c>
      <c r="W838">
        <f t="shared" ca="1" si="243"/>
        <v>2.8285364077890507E-2</v>
      </c>
      <c r="Y838">
        <f t="shared" ca="1" si="244"/>
        <v>0.52397830574242099</v>
      </c>
    </row>
    <row r="839" spans="1:25" x14ac:dyDescent="0.3">
      <c r="A839">
        <f t="shared" si="245"/>
        <v>6333</v>
      </c>
      <c r="B839">
        <f t="shared" ca="1" si="234"/>
        <v>17</v>
      </c>
      <c r="C839" t="str">
        <f t="shared" ca="1" si="235"/>
        <v>1</v>
      </c>
      <c r="D839" s="1">
        <f t="shared" ca="1" si="236"/>
        <v>42589</v>
      </c>
      <c r="E839" t="str">
        <f t="shared" ca="1" si="237"/>
        <v>8</v>
      </c>
      <c r="F839" t="str">
        <f t="shared" ca="1" si="238"/>
        <v>1</v>
      </c>
      <c r="G839">
        <v>2016</v>
      </c>
      <c r="H839" t="s">
        <v>14</v>
      </c>
      <c r="I839" t="s">
        <v>15</v>
      </c>
      <c r="J839">
        <f t="shared" ca="1" si="233"/>
        <v>125218</v>
      </c>
      <c r="K839" t="str">
        <f t="shared" ca="1" si="229"/>
        <v>HD</v>
      </c>
      <c r="L839" t="str">
        <f t="shared" ca="1" si="228"/>
        <v>13</v>
      </c>
      <c r="M839" t="str">
        <f t="shared" ca="1" si="230"/>
        <v>16</v>
      </c>
      <c r="N839" t="str">
        <f t="shared" ca="1" si="239"/>
        <v>i5</v>
      </c>
      <c r="O839" t="str">
        <f t="shared" ca="1" si="231"/>
        <v>Windows</v>
      </c>
      <c r="P839">
        <v>1024</v>
      </c>
      <c r="Q839" t="str">
        <f t="shared" ca="1" si="232"/>
        <v>0</v>
      </c>
      <c r="R839">
        <f t="shared" ca="1" si="240"/>
        <v>3</v>
      </c>
      <c r="S839" t="str">
        <f t="shared" ca="1" si="241"/>
        <v>1</v>
      </c>
      <c r="T839" t="str">
        <f t="shared" ca="1" si="242"/>
        <v>Mumbai</v>
      </c>
      <c r="W839">
        <f t="shared" ca="1" si="243"/>
        <v>7.9255693921022052E-3</v>
      </c>
      <c r="Y839">
        <f t="shared" ca="1" si="244"/>
        <v>0.61298013134569651</v>
      </c>
    </row>
    <row r="840" spans="1:25" x14ac:dyDescent="0.3">
      <c r="A840">
        <f t="shared" si="245"/>
        <v>6334</v>
      </c>
      <c r="B840">
        <f t="shared" ca="1" si="234"/>
        <v>26</v>
      </c>
      <c r="C840" t="str">
        <f t="shared" ca="1" si="235"/>
        <v>1</v>
      </c>
      <c r="D840" s="1">
        <f t="shared" ca="1" si="236"/>
        <v>42587</v>
      </c>
      <c r="E840" t="str">
        <f t="shared" ca="1" si="237"/>
        <v>8</v>
      </c>
      <c r="F840" t="str">
        <f t="shared" ca="1" si="238"/>
        <v>1</v>
      </c>
      <c r="G840">
        <v>2016</v>
      </c>
      <c r="H840" t="s">
        <v>14</v>
      </c>
      <c r="I840" t="s">
        <v>15</v>
      </c>
      <c r="J840">
        <f t="shared" ca="1" si="233"/>
        <v>123777</v>
      </c>
      <c r="K840" t="str">
        <f t="shared" ca="1" si="229"/>
        <v>HD</v>
      </c>
      <c r="L840" t="str">
        <f t="shared" ca="1" si="228"/>
        <v>13</v>
      </c>
      <c r="M840" t="str">
        <f t="shared" ca="1" si="230"/>
        <v>8</v>
      </c>
      <c r="N840" t="str">
        <f t="shared" ca="1" si="239"/>
        <v>i5</v>
      </c>
      <c r="O840" t="str">
        <f t="shared" ca="1" si="231"/>
        <v>Windows</v>
      </c>
      <c r="P840">
        <v>1024</v>
      </c>
      <c r="Q840" t="str">
        <f t="shared" ca="1" si="232"/>
        <v>256</v>
      </c>
      <c r="R840">
        <f t="shared" ca="1" si="240"/>
        <v>2</v>
      </c>
      <c r="S840" t="str">
        <f t="shared" ca="1" si="241"/>
        <v>0</v>
      </c>
      <c r="T840" t="str">
        <f t="shared" ca="1" si="242"/>
        <v>Hyderabad</v>
      </c>
      <c r="W840">
        <f t="shared" ca="1" si="243"/>
        <v>0.86073417297254207</v>
      </c>
      <c r="Y840">
        <f t="shared" ca="1" si="244"/>
        <v>0.38310791527788701</v>
      </c>
    </row>
    <row r="841" spans="1:25" x14ac:dyDescent="0.3">
      <c r="A841">
        <f t="shared" si="245"/>
        <v>6335</v>
      </c>
      <c r="B841">
        <f t="shared" ca="1" si="234"/>
        <v>25</v>
      </c>
      <c r="C841" t="str">
        <f t="shared" ca="1" si="235"/>
        <v>1</v>
      </c>
      <c r="D841" s="1">
        <f t="shared" ca="1" si="236"/>
        <v>42567</v>
      </c>
      <c r="E841" t="str">
        <f t="shared" ca="1" si="237"/>
        <v>7</v>
      </c>
      <c r="F841" t="str">
        <f t="shared" ca="1" si="238"/>
        <v>1</v>
      </c>
      <c r="G841">
        <v>2016</v>
      </c>
      <c r="H841" t="s">
        <v>14</v>
      </c>
      <c r="I841" t="s">
        <v>15</v>
      </c>
      <c r="J841">
        <f t="shared" ca="1" si="233"/>
        <v>154083</v>
      </c>
      <c r="K841" t="str">
        <f t="shared" ca="1" si="229"/>
        <v>FullHD</v>
      </c>
      <c r="L841" t="str">
        <f t="shared" ca="1" si="228"/>
        <v>15</v>
      </c>
      <c r="M841" t="str">
        <f t="shared" ca="1" si="230"/>
        <v>16</v>
      </c>
      <c r="N841" t="str">
        <f t="shared" ca="1" si="239"/>
        <v>i7</v>
      </c>
      <c r="O841" t="str">
        <f t="shared" ca="1" si="231"/>
        <v>DOS</v>
      </c>
      <c r="P841">
        <v>1024</v>
      </c>
      <c r="Q841" t="str">
        <f t="shared" ca="1" si="232"/>
        <v>256</v>
      </c>
      <c r="R841">
        <f t="shared" ca="1" si="240"/>
        <v>2</v>
      </c>
      <c r="S841" t="str">
        <f t="shared" ca="1" si="241"/>
        <v>0</v>
      </c>
      <c r="T841" t="str">
        <f t="shared" ca="1" si="242"/>
        <v>Kolkata</v>
      </c>
      <c r="W841">
        <f t="shared" ca="1" si="243"/>
        <v>0.52346538859861647</v>
      </c>
      <c r="Y841">
        <f t="shared" ca="1" si="244"/>
        <v>0.64255276229328606</v>
      </c>
    </row>
    <row r="842" spans="1:25" x14ac:dyDescent="0.3">
      <c r="A842">
        <f t="shared" si="245"/>
        <v>6336</v>
      </c>
      <c r="B842">
        <f t="shared" ca="1" si="234"/>
        <v>41</v>
      </c>
      <c r="C842" t="str">
        <f t="shared" ca="1" si="235"/>
        <v>1</v>
      </c>
      <c r="D842" s="1">
        <f t="shared" ca="1" si="236"/>
        <v>42713</v>
      </c>
      <c r="E842" t="str">
        <f t="shared" ca="1" si="237"/>
        <v>12</v>
      </c>
      <c r="F842" t="str">
        <f t="shared" ca="1" si="238"/>
        <v>0</v>
      </c>
      <c r="G842">
        <v>2016</v>
      </c>
      <c r="H842" t="s">
        <v>14</v>
      </c>
      <c r="I842" t="s">
        <v>15</v>
      </c>
      <c r="J842">
        <f t="shared" ca="1" si="233"/>
        <v>169404</v>
      </c>
      <c r="K842" t="str">
        <f t="shared" ca="1" si="229"/>
        <v>HD</v>
      </c>
      <c r="L842" t="str">
        <f t="shared" ca="1" si="228"/>
        <v>13</v>
      </c>
      <c r="M842" t="str">
        <f t="shared" ca="1" si="230"/>
        <v>8</v>
      </c>
      <c r="N842" t="str">
        <f t="shared" ca="1" si="239"/>
        <v>i7</v>
      </c>
      <c r="O842" t="str">
        <f t="shared" ca="1" si="231"/>
        <v>Windows</v>
      </c>
      <c r="P842">
        <v>1024</v>
      </c>
      <c r="Q842" t="str">
        <f t="shared" ca="1" si="232"/>
        <v>128</v>
      </c>
      <c r="R842">
        <f t="shared" ca="1" si="240"/>
        <v>2</v>
      </c>
      <c r="S842" t="str">
        <f t="shared" ca="1" si="241"/>
        <v>1</v>
      </c>
      <c r="T842" t="str">
        <f t="shared" ca="1" si="242"/>
        <v>Bangalore</v>
      </c>
      <c r="W842">
        <f t="shared" ca="1" si="243"/>
        <v>0.99817503436689303</v>
      </c>
      <c r="Y842">
        <f t="shared" ca="1" si="244"/>
        <v>0.11584540503353813</v>
      </c>
    </row>
    <row r="843" spans="1:25" x14ac:dyDescent="0.3">
      <c r="A843">
        <f t="shared" si="245"/>
        <v>6337</v>
      </c>
      <c r="B843">
        <f t="shared" ca="1" si="234"/>
        <v>20</v>
      </c>
      <c r="C843" t="str">
        <f t="shared" ca="1" si="235"/>
        <v>1</v>
      </c>
      <c r="D843" s="1">
        <f t="shared" ca="1" si="236"/>
        <v>42506</v>
      </c>
      <c r="E843" t="str">
        <f t="shared" ca="1" si="237"/>
        <v>5</v>
      </c>
      <c r="F843" t="str">
        <f t="shared" ca="1" si="238"/>
        <v>0</v>
      </c>
      <c r="G843">
        <v>2016</v>
      </c>
      <c r="H843" t="s">
        <v>14</v>
      </c>
      <c r="I843" t="s">
        <v>15</v>
      </c>
      <c r="J843">
        <f t="shared" ca="1" si="233"/>
        <v>124427</v>
      </c>
      <c r="K843" t="str">
        <f t="shared" ca="1" si="229"/>
        <v>FullHD</v>
      </c>
      <c r="L843" t="str">
        <f t="shared" ca="1" si="228"/>
        <v>15</v>
      </c>
      <c r="M843" t="str">
        <f t="shared" ca="1" si="230"/>
        <v>16</v>
      </c>
      <c r="N843" t="str">
        <f t="shared" ca="1" si="239"/>
        <v>i5</v>
      </c>
      <c r="O843" t="str">
        <f t="shared" ca="1" si="231"/>
        <v>Windows</v>
      </c>
      <c r="P843">
        <v>1024</v>
      </c>
      <c r="Q843" t="str">
        <f t="shared" ca="1" si="232"/>
        <v>128</v>
      </c>
      <c r="R843">
        <f t="shared" ca="1" si="240"/>
        <v>2</v>
      </c>
      <c r="S843" t="str">
        <f t="shared" ca="1" si="241"/>
        <v>0</v>
      </c>
      <c r="T843" t="str">
        <f t="shared" ca="1" si="242"/>
        <v>Bhopal</v>
      </c>
      <c r="W843">
        <f t="shared" ca="1" si="243"/>
        <v>0.25421070107409727</v>
      </c>
      <c r="Y843">
        <f t="shared" ca="1" si="244"/>
        <v>0.90307907824321976</v>
      </c>
    </row>
    <row r="844" spans="1:25" x14ac:dyDescent="0.3">
      <c r="A844">
        <f t="shared" si="245"/>
        <v>6338</v>
      </c>
      <c r="B844">
        <f t="shared" ca="1" si="234"/>
        <v>23</v>
      </c>
      <c r="C844" t="str">
        <f t="shared" ca="1" si="235"/>
        <v>1</v>
      </c>
      <c r="D844" s="1">
        <f t="shared" ca="1" si="236"/>
        <v>42475</v>
      </c>
      <c r="E844" t="str">
        <f t="shared" ca="1" si="237"/>
        <v>4</v>
      </c>
      <c r="F844" t="str">
        <f t="shared" ca="1" si="238"/>
        <v>0</v>
      </c>
      <c r="G844">
        <v>2016</v>
      </c>
      <c r="H844" t="s">
        <v>14</v>
      </c>
      <c r="I844" t="s">
        <v>15</v>
      </c>
      <c r="J844">
        <f t="shared" ca="1" si="233"/>
        <v>127293</v>
      </c>
      <c r="K844" t="str">
        <f t="shared" ca="1" si="229"/>
        <v>FullHD</v>
      </c>
      <c r="L844" t="str">
        <f t="shared" ca="1" si="228"/>
        <v>15</v>
      </c>
      <c r="M844" t="str">
        <f t="shared" ca="1" si="230"/>
        <v>16</v>
      </c>
      <c r="N844" t="str">
        <f t="shared" ca="1" si="239"/>
        <v>i5</v>
      </c>
      <c r="O844" t="str">
        <f t="shared" ca="1" si="231"/>
        <v>Windows</v>
      </c>
      <c r="P844">
        <v>1024</v>
      </c>
      <c r="Q844" t="str">
        <f t="shared" ca="1" si="232"/>
        <v>0</v>
      </c>
      <c r="R844">
        <f t="shared" ca="1" si="240"/>
        <v>3</v>
      </c>
      <c r="S844" t="str">
        <f t="shared" ca="1" si="241"/>
        <v>1</v>
      </c>
      <c r="T844" t="str">
        <f t="shared" ca="1" si="242"/>
        <v>Kolkata</v>
      </c>
      <c r="W844">
        <f t="shared" ca="1" si="243"/>
        <v>0.11517436051031671</v>
      </c>
      <c r="Y844">
        <f t="shared" ca="1" si="244"/>
        <v>9.2895900446278712E-2</v>
      </c>
    </row>
    <row r="845" spans="1:25" x14ac:dyDescent="0.3">
      <c r="A845">
        <f t="shared" si="245"/>
        <v>6339</v>
      </c>
      <c r="B845">
        <f t="shared" ca="1" si="234"/>
        <v>42</v>
      </c>
      <c r="C845" t="str">
        <f t="shared" ca="1" si="235"/>
        <v>1</v>
      </c>
      <c r="D845" s="1">
        <f t="shared" ca="1" si="236"/>
        <v>42668</v>
      </c>
      <c r="E845" t="str">
        <f t="shared" ca="1" si="237"/>
        <v>10</v>
      </c>
      <c r="F845" t="str">
        <f t="shared" ca="1" si="238"/>
        <v>0</v>
      </c>
      <c r="G845">
        <v>2016</v>
      </c>
      <c r="H845" t="s">
        <v>14</v>
      </c>
      <c r="I845" t="s">
        <v>15</v>
      </c>
      <c r="J845">
        <f t="shared" ca="1" si="233"/>
        <v>137191</v>
      </c>
      <c r="K845" t="str">
        <f t="shared" ca="1" si="229"/>
        <v>HD</v>
      </c>
      <c r="L845" t="str">
        <f t="shared" ca="1" si="228"/>
        <v>13</v>
      </c>
      <c r="M845" t="str">
        <f t="shared" ca="1" si="230"/>
        <v>16</v>
      </c>
      <c r="N845" t="str">
        <f t="shared" ca="1" si="239"/>
        <v>i5</v>
      </c>
      <c r="O845" t="str">
        <f t="shared" ca="1" si="231"/>
        <v>DOS</v>
      </c>
      <c r="P845">
        <v>1024</v>
      </c>
      <c r="Q845" t="str">
        <f t="shared" ca="1" si="232"/>
        <v>0</v>
      </c>
      <c r="R845">
        <f t="shared" ca="1" si="240"/>
        <v>2</v>
      </c>
      <c r="S845" t="str">
        <f t="shared" ca="1" si="241"/>
        <v>0</v>
      </c>
      <c r="T845" t="str">
        <f t="shared" ca="1" si="242"/>
        <v>Patna</v>
      </c>
      <c r="W845">
        <f t="shared" ca="1" si="243"/>
        <v>0.99723839963186278</v>
      </c>
      <c r="Y845">
        <f t="shared" ca="1" si="244"/>
        <v>0.80019333747494381</v>
      </c>
    </row>
    <row r="846" spans="1:25" x14ac:dyDescent="0.3">
      <c r="A846">
        <f t="shared" si="245"/>
        <v>6340</v>
      </c>
      <c r="B846">
        <f t="shared" ca="1" si="234"/>
        <v>21</v>
      </c>
      <c r="C846" t="str">
        <f t="shared" ca="1" si="235"/>
        <v>1</v>
      </c>
      <c r="D846" s="1">
        <f t="shared" ca="1" si="236"/>
        <v>42449</v>
      </c>
      <c r="E846" t="str">
        <f t="shared" ca="1" si="237"/>
        <v>3</v>
      </c>
      <c r="F846" t="str">
        <f t="shared" ca="1" si="238"/>
        <v>0</v>
      </c>
      <c r="G846">
        <v>2016</v>
      </c>
      <c r="H846" t="s">
        <v>14</v>
      </c>
      <c r="I846" t="s">
        <v>15</v>
      </c>
      <c r="J846">
        <f t="shared" ca="1" si="233"/>
        <v>130702</v>
      </c>
      <c r="K846" t="str">
        <f t="shared" ca="1" si="229"/>
        <v>HD</v>
      </c>
      <c r="L846" t="str">
        <f t="shared" ca="1" si="228"/>
        <v>13</v>
      </c>
      <c r="M846" t="str">
        <f t="shared" ca="1" si="230"/>
        <v>16</v>
      </c>
      <c r="N846" t="str">
        <f t="shared" ca="1" si="239"/>
        <v>i5</v>
      </c>
      <c r="O846" t="str">
        <f t="shared" ca="1" si="231"/>
        <v>Windows</v>
      </c>
      <c r="P846">
        <v>1024</v>
      </c>
      <c r="Q846" t="str">
        <f t="shared" ca="1" si="232"/>
        <v>128</v>
      </c>
      <c r="R846">
        <f t="shared" ca="1" si="240"/>
        <v>2</v>
      </c>
      <c r="S846" t="str">
        <f t="shared" ca="1" si="241"/>
        <v>0</v>
      </c>
      <c r="T846" t="str">
        <f t="shared" ca="1" si="242"/>
        <v>Mumbai</v>
      </c>
      <c r="W846">
        <f t="shared" ca="1" si="243"/>
        <v>0.63181156148713513</v>
      </c>
      <c r="Y846">
        <f t="shared" ca="1" si="244"/>
        <v>0.2374175732314433</v>
      </c>
    </row>
    <row r="847" spans="1:25" x14ac:dyDescent="0.3">
      <c r="A847">
        <f t="shared" si="245"/>
        <v>6341</v>
      </c>
      <c r="B847">
        <f t="shared" ca="1" si="234"/>
        <v>21</v>
      </c>
      <c r="C847" t="str">
        <f t="shared" ca="1" si="235"/>
        <v>1</v>
      </c>
      <c r="D847" s="1">
        <f t="shared" ca="1" si="236"/>
        <v>42561</v>
      </c>
      <c r="E847" t="str">
        <f t="shared" ca="1" si="237"/>
        <v>7</v>
      </c>
      <c r="F847" t="str">
        <f t="shared" ca="1" si="238"/>
        <v>1</v>
      </c>
      <c r="G847">
        <v>2016</v>
      </c>
      <c r="H847" t="s">
        <v>14</v>
      </c>
      <c r="I847" t="s">
        <v>15</v>
      </c>
      <c r="J847">
        <f t="shared" ca="1" si="233"/>
        <v>162755</v>
      </c>
      <c r="K847" t="str">
        <f t="shared" ca="1" si="229"/>
        <v>FullHD</v>
      </c>
      <c r="L847" t="str">
        <f t="shared" ca="1" si="228"/>
        <v>15</v>
      </c>
      <c r="M847" t="str">
        <f t="shared" ca="1" si="230"/>
        <v>8</v>
      </c>
      <c r="N847" t="str">
        <f t="shared" ca="1" si="239"/>
        <v>i7</v>
      </c>
      <c r="O847" t="str">
        <f t="shared" ca="1" si="231"/>
        <v>DOS</v>
      </c>
      <c r="P847">
        <v>1024</v>
      </c>
      <c r="Q847" t="str">
        <f t="shared" ca="1" si="232"/>
        <v>256</v>
      </c>
      <c r="R847">
        <f t="shared" ca="1" si="240"/>
        <v>2</v>
      </c>
      <c r="S847" t="str">
        <f t="shared" ca="1" si="241"/>
        <v>0</v>
      </c>
      <c r="T847" t="str">
        <f t="shared" ca="1" si="242"/>
        <v>Ranchi</v>
      </c>
      <c r="W847">
        <f t="shared" ca="1" si="243"/>
        <v>0.36039500063129803</v>
      </c>
      <c r="Y847">
        <f t="shared" ca="1" si="244"/>
        <v>0.93027642495745033</v>
      </c>
    </row>
    <row r="848" spans="1:25" x14ac:dyDescent="0.3">
      <c r="A848">
        <f t="shared" si="245"/>
        <v>6342</v>
      </c>
      <c r="B848">
        <f t="shared" ca="1" si="234"/>
        <v>23</v>
      </c>
      <c r="C848" t="str">
        <f t="shared" ca="1" si="235"/>
        <v>1</v>
      </c>
      <c r="D848" s="1">
        <f t="shared" ca="1" si="236"/>
        <v>42707</v>
      </c>
      <c r="E848" t="str">
        <f t="shared" ca="1" si="237"/>
        <v>12</v>
      </c>
      <c r="F848" t="str">
        <f t="shared" ca="1" si="238"/>
        <v>0</v>
      </c>
      <c r="G848">
        <v>2016</v>
      </c>
      <c r="H848" t="s">
        <v>14</v>
      </c>
      <c r="I848" t="s">
        <v>15</v>
      </c>
      <c r="J848">
        <f t="shared" ca="1" si="233"/>
        <v>148823</v>
      </c>
      <c r="K848" t="str">
        <f t="shared" ca="1" si="229"/>
        <v>FullHD</v>
      </c>
      <c r="L848" t="str">
        <f t="shared" ca="1" si="228"/>
        <v>15</v>
      </c>
      <c r="M848" t="str">
        <f t="shared" ca="1" si="230"/>
        <v>8</v>
      </c>
      <c r="N848" t="str">
        <f t="shared" ca="1" si="239"/>
        <v>i5</v>
      </c>
      <c r="O848" t="str">
        <f t="shared" ca="1" si="231"/>
        <v>DOS</v>
      </c>
      <c r="P848">
        <v>1024</v>
      </c>
      <c r="Q848" t="str">
        <f t="shared" ca="1" si="232"/>
        <v>0</v>
      </c>
      <c r="R848">
        <f t="shared" ca="1" si="240"/>
        <v>2</v>
      </c>
      <c r="S848" t="str">
        <f t="shared" ca="1" si="241"/>
        <v>1</v>
      </c>
      <c r="T848" t="str">
        <f t="shared" ca="1" si="242"/>
        <v>New Delhi</v>
      </c>
      <c r="W848">
        <f t="shared" ca="1" si="243"/>
        <v>0.34300819957210982</v>
      </c>
      <c r="Y848">
        <f t="shared" ca="1" si="244"/>
        <v>0.64132485317650145</v>
      </c>
    </row>
    <row r="849" spans="1:25" x14ac:dyDescent="0.3">
      <c r="A849">
        <f t="shared" si="245"/>
        <v>6343</v>
      </c>
      <c r="B849">
        <f t="shared" ca="1" si="234"/>
        <v>19</v>
      </c>
      <c r="C849" t="str">
        <f t="shared" ca="1" si="235"/>
        <v>1</v>
      </c>
      <c r="D849" s="1">
        <f t="shared" ca="1" si="236"/>
        <v>42467</v>
      </c>
      <c r="E849" t="str">
        <f t="shared" ca="1" si="237"/>
        <v>4</v>
      </c>
      <c r="F849" t="str">
        <f t="shared" ca="1" si="238"/>
        <v>0</v>
      </c>
      <c r="G849">
        <v>2016</v>
      </c>
      <c r="H849" t="s">
        <v>14</v>
      </c>
      <c r="I849" t="s">
        <v>15</v>
      </c>
      <c r="J849">
        <f t="shared" ca="1" si="233"/>
        <v>143181</v>
      </c>
      <c r="K849" t="str">
        <f t="shared" ca="1" si="229"/>
        <v>FullHD</v>
      </c>
      <c r="L849" t="str">
        <f t="shared" ca="1" si="228"/>
        <v>15</v>
      </c>
      <c r="M849" t="str">
        <f t="shared" ca="1" si="230"/>
        <v>16</v>
      </c>
      <c r="N849" t="str">
        <f t="shared" ca="1" si="239"/>
        <v>i5</v>
      </c>
      <c r="O849" t="str">
        <f t="shared" ca="1" si="231"/>
        <v>Windows</v>
      </c>
      <c r="P849">
        <v>1024</v>
      </c>
      <c r="Q849" t="str">
        <f t="shared" ca="1" si="232"/>
        <v>0</v>
      </c>
      <c r="R849">
        <f t="shared" ca="1" si="240"/>
        <v>2</v>
      </c>
      <c r="S849" t="str">
        <f t="shared" ca="1" si="241"/>
        <v>0</v>
      </c>
      <c r="T849" t="str">
        <f t="shared" ca="1" si="242"/>
        <v>Mumbai</v>
      </c>
      <c r="W849">
        <f t="shared" ca="1" si="243"/>
        <v>0.5164433381552509</v>
      </c>
      <c r="Y849">
        <f t="shared" ca="1" si="244"/>
        <v>0.64499492095791</v>
      </c>
    </row>
    <row r="850" spans="1:25" x14ac:dyDescent="0.3">
      <c r="A850">
        <f t="shared" si="245"/>
        <v>6344</v>
      </c>
      <c r="B850">
        <f t="shared" ca="1" si="234"/>
        <v>43</v>
      </c>
      <c r="C850" t="str">
        <f t="shared" ca="1" si="235"/>
        <v>1</v>
      </c>
      <c r="D850" s="1">
        <f t="shared" ca="1" si="236"/>
        <v>42473</v>
      </c>
      <c r="E850" t="str">
        <f t="shared" ca="1" si="237"/>
        <v>4</v>
      </c>
      <c r="F850" t="str">
        <f t="shared" ca="1" si="238"/>
        <v>0</v>
      </c>
      <c r="G850">
        <v>2016</v>
      </c>
      <c r="H850" t="s">
        <v>14</v>
      </c>
      <c r="I850" t="s">
        <v>15</v>
      </c>
      <c r="J850">
        <f t="shared" ca="1" si="233"/>
        <v>134606</v>
      </c>
      <c r="K850" t="str">
        <f t="shared" ca="1" si="229"/>
        <v>HD</v>
      </c>
      <c r="L850" t="str">
        <f t="shared" ca="1" si="228"/>
        <v>13</v>
      </c>
      <c r="M850" t="str">
        <f t="shared" ca="1" si="230"/>
        <v>16</v>
      </c>
      <c r="N850" t="str">
        <f t="shared" ca="1" si="239"/>
        <v>i5</v>
      </c>
      <c r="O850" t="str">
        <f t="shared" ca="1" si="231"/>
        <v>DOS</v>
      </c>
      <c r="P850">
        <v>1024</v>
      </c>
      <c r="Q850" t="str">
        <f t="shared" ca="1" si="232"/>
        <v>0</v>
      </c>
      <c r="R850">
        <f t="shared" ca="1" si="240"/>
        <v>3</v>
      </c>
      <c r="S850" t="str">
        <f t="shared" ca="1" si="241"/>
        <v>1</v>
      </c>
      <c r="T850" t="str">
        <f t="shared" ca="1" si="242"/>
        <v>Kolkata</v>
      </c>
      <c r="W850">
        <f t="shared" ca="1" si="243"/>
        <v>0.98528081041067406</v>
      </c>
      <c r="Y850">
        <f t="shared" ca="1" si="244"/>
        <v>0.12758905528744424</v>
      </c>
    </row>
    <row r="851" spans="1:25" x14ac:dyDescent="0.3">
      <c r="A851">
        <f t="shared" si="245"/>
        <v>6345</v>
      </c>
      <c r="B851">
        <f t="shared" ca="1" si="234"/>
        <v>20</v>
      </c>
      <c r="C851" t="str">
        <f t="shared" ca="1" si="235"/>
        <v>1</v>
      </c>
      <c r="D851" s="1">
        <f t="shared" ca="1" si="236"/>
        <v>42636</v>
      </c>
      <c r="E851" t="str">
        <f t="shared" ca="1" si="237"/>
        <v>9</v>
      </c>
      <c r="F851" t="str">
        <f t="shared" ca="1" si="238"/>
        <v>0</v>
      </c>
      <c r="G851">
        <v>2016</v>
      </c>
      <c r="H851" t="s">
        <v>14</v>
      </c>
      <c r="I851" t="s">
        <v>15</v>
      </c>
      <c r="J851">
        <f t="shared" ca="1" si="233"/>
        <v>167473</v>
      </c>
      <c r="K851" t="str">
        <f t="shared" ca="1" si="229"/>
        <v>HD</v>
      </c>
      <c r="L851" t="str">
        <f t="shared" ca="1" si="228"/>
        <v>13</v>
      </c>
      <c r="M851" t="str">
        <f t="shared" ca="1" si="230"/>
        <v>16</v>
      </c>
      <c r="N851" t="str">
        <f t="shared" ca="1" si="239"/>
        <v>i7</v>
      </c>
      <c r="O851" t="str">
        <f t="shared" ca="1" si="231"/>
        <v>Windows</v>
      </c>
      <c r="P851">
        <v>1024</v>
      </c>
      <c r="Q851" t="str">
        <f t="shared" ca="1" si="232"/>
        <v>256</v>
      </c>
      <c r="R851">
        <f t="shared" ca="1" si="240"/>
        <v>2</v>
      </c>
      <c r="S851" t="str">
        <f t="shared" ca="1" si="241"/>
        <v>0</v>
      </c>
      <c r="T851" t="str">
        <f t="shared" ca="1" si="242"/>
        <v>Kolkata</v>
      </c>
      <c r="W851">
        <f t="shared" ca="1" si="243"/>
        <v>0.479013827820161</v>
      </c>
      <c r="Y851">
        <f t="shared" ca="1" si="244"/>
        <v>0.40736011290570351</v>
      </c>
    </row>
    <row r="852" spans="1:25" x14ac:dyDescent="0.3">
      <c r="A852">
        <f t="shared" si="245"/>
        <v>6346</v>
      </c>
      <c r="B852">
        <f t="shared" ca="1" si="234"/>
        <v>19</v>
      </c>
      <c r="C852" t="str">
        <f t="shared" ca="1" si="235"/>
        <v>1</v>
      </c>
      <c r="D852" s="1">
        <f t="shared" ca="1" si="236"/>
        <v>42501</v>
      </c>
      <c r="E852" t="str">
        <f t="shared" ca="1" si="237"/>
        <v>5</v>
      </c>
      <c r="F852" t="str">
        <f t="shared" ca="1" si="238"/>
        <v>0</v>
      </c>
      <c r="G852">
        <v>2016</v>
      </c>
      <c r="H852" t="s">
        <v>14</v>
      </c>
      <c r="I852" t="s">
        <v>15</v>
      </c>
      <c r="J852">
        <f t="shared" ca="1" si="233"/>
        <v>162578</v>
      </c>
      <c r="K852" t="str">
        <f t="shared" ca="1" si="229"/>
        <v>FullHD</v>
      </c>
      <c r="L852" t="str">
        <f t="shared" ca="1" si="228"/>
        <v>15</v>
      </c>
      <c r="M852" t="str">
        <f t="shared" ca="1" si="230"/>
        <v>16</v>
      </c>
      <c r="N852" t="str">
        <f t="shared" ca="1" si="239"/>
        <v>i7</v>
      </c>
      <c r="O852" t="str">
        <f t="shared" ca="1" si="231"/>
        <v>Windows</v>
      </c>
      <c r="P852">
        <v>1024</v>
      </c>
      <c r="Q852" t="str">
        <f t="shared" ca="1" si="232"/>
        <v>256</v>
      </c>
      <c r="R852">
        <f t="shared" ca="1" si="240"/>
        <v>2</v>
      </c>
      <c r="S852" t="str">
        <f t="shared" ca="1" si="241"/>
        <v>0</v>
      </c>
      <c r="T852" t="str">
        <f t="shared" ca="1" si="242"/>
        <v>Hyderabad</v>
      </c>
      <c r="W852">
        <f t="shared" ca="1" si="243"/>
        <v>0.536857932774502</v>
      </c>
      <c r="Y852">
        <f t="shared" ca="1" si="244"/>
        <v>0.52020860456272722</v>
      </c>
    </row>
    <row r="853" spans="1:25" x14ac:dyDescent="0.3">
      <c r="A853">
        <f t="shared" si="245"/>
        <v>6347</v>
      </c>
      <c r="B853">
        <f t="shared" ca="1" si="234"/>
        <v>25</v>
      </c>
      <c r="C853" t="str">
        <f t="shared" ca="1" si="235"/>
        <v>1</v>
      </c>
      <c r="D853" s="1">
        <f t="shared" ca="1" si="236"/>
        <v>42418</v>
      </c>
      <c r="E853" t="str">
        <f t="shared" ca="1" si="237"/>
        <v>2</v>
      </c>
      <c r="F853" t="str">
        <f t="shared" ca="1" si="238"/>
        <v>0</v>
      </c>
      <c r="G853">
        <v>2016</v>
      </c>
      <c r="H853" t="s">
        <v>14</v>
      </c>
      <c r="I853" t="s">
        <v>15</v>
      </c>
      <c r="J853">
        <f t="shared" ca="1" si="233"/>
        <v>123535</v>
      </c>
      <c r="K853" t="str">
        <f t="shared" ca="1" si="229"/>
        <v>HD</v>
      </c>
      <c r="L853" t="str">
        <f t="shared" ca="1" si="228"/>
        <v>13</v>
      </c>
      <c r="M853" t="str">
        <f t="shared" ca="1" si="230"/>
        <v>8</v>
      </c>
      <c r="N853" t="str">
        <f t="shared" ca="1" si="239"/>
        <v>i5</v>
      </c>
      <c r="O853" t="str">
        <f t="shared" ca="1" si="231"/>
        <v>DOS</v>
      </c>
      <c r="P853">
        <v>1024</v>
      </c>
      <c r="Q853" t="str">
        <f t="shared" ca="1" si="232"/>
        <v>0</v>
      </c>
      <c r="R853">
        <f t="shared" ca="1" si="240"/>
        <v>2</v>
      </c>
      <c r="S853" t="str">
        <f t="shared" ca="1" si="241"/>
        <v>0</v>
      </c>
      <c r="T853" t="str">
        <f t="shared" ca="1" si="242"/>
        <v>Bangalore</v>
      </c>
      <c r="W853">
        <f t="shared" ca="1" si="243"/>
        <v>0.7816514217576751</v>
      </c>
      <c r="Y853">
        <f t="shared" ca="1" si="244"/>
        <v>0.20037144231257276</v>
      </c>
    </row>
    <row r="854" spans="1:25" x14ac:dyDescent="0.3">
      <c r="A854">
        <f t="shared" si="245"/>
        <v>6348</v>
      </c>
      <c r="B854">
        <f t="shared" ca="1" si="234"/>
        <v>26</v>
      </c>
      <c r="C854" t="str">
        <f t="shared" ca="1" si="235"/>
        <v>1</v>
      </c>
      <c r="D854" s="1">
        <f t="shared" ca="1" si="236"/>
        <v>42654</v>
      </c>
      <c r="E854" t="str">
        <f t="shared" ca="1" si="237"/>
        <v>10</v>
      </c>
      <c r="F854" t="str">
        <f t="shared" ca="1" si="238"/>
        <v>0</v>
      </c>
      <c r="G854">
        <v>2016</v>
      </c>
      <c r="H854" t="s">
        <v>14</v>
      </c>
      <c r="I854" t="s">
        <v>15</v>
      </c>
      <c r="J854">
        <f t="shared" ca="1" si="233"/>
        <v>164622</v>
      </c>
      <c r="K854" t="str">
        <f t="shared" ca="1" si="229"/>
        <v>FullHD</v>
      </c>
      <c r="L854" t="str">
        <f t="shared" ca="1" si="228"/>
        <v>15</v>
      </c>
      <c r="M854" t="str">
        <f t="shared" ca="1" si="230"/>
        <v>8</v>
      </c>
      <c r="N854" t="str">
        <f t="shared" ca="1" si="239"/>
        <v>i7</v>
      </c>
      <c r="O854" t="str">
        <f t="shared" ca="1" si="231"/>
        <v>Windows</v>
      </c>
      <c r="P854">
        <v>1024</v>
      </c>
      <c r="Q854" t="str">
        <f t="shared" ca="1" si="232"/>
        <v>0</v>
      </c>
      <c r="R854">
        <f t="shared" ca="1" si="240"/>
        <v>3</v>
      </c>
      <c r="S854" t="str">
        <f t="shared" ca="1" si="241"/>
        <v>1</v>
      </c>
      <c r="T854" t="str">
        <f t="shared" ca="1" si="242"/>
        <v>Kolkata</v>
      </c>
      <c r="W854">
        <f t="shared" ca="1" si="243"/>
        <v>0.89306267954132035</v>
      </c>
      <c r="Y854">
        <f t="shared" ca="1" si="244"/>
        <v>0.20381408431587822</v>
      </c>
    </row>
    <row r="855" spans="1:25" x14ac:dyDescent="0.3">
      <c r="A855">
        <f t="shared" si="245"/>
        <v>6349</v>
      </c>
      <c r="B855">
        <f t="shared" ca="1" si="234"/>
        <v>20</v>
      </c>
      <c r="C855" t="str">
        <f t="shared" ca="1" si="235"/>
        <v>1</v>
      </c>
      <c r="D855" s="1">
        <f t="shared" ca="1" si="236"/>
        <v>42393</v>
      </c>
      <c r="E855" t="str">
        <f t="shared" ca="1" si="237"/>
        <v>1</v>
      </c>
      <c r="F855" t="str">
        <f t="shared" ca="1" si="238"/>
        <v>1</v>
      </c>
      <c r="G855">
        <v>2016</v>
      </c>
      <c r="H855" t="s">
        <v>14</v>
      </c>
      <c r="I855" t="s">
        <v>15</v>
      </c>
      <c r="J855">
        <f t="shared" ca="1" si="233"/>
        <v>136458</v>
      </c>
      <c r="K855" t="str">
        <f t="shared" ca="1" si="229"/>
        <v>FullHD</v>
      </c>
      <c r="L855" t="str">
        <f t="shared" ca="1" si="228"/>
        <v>15</v>
      </c>
      <c r="M855" t="str">
        <f t="shared" ca="1" si="230"/>
        <v>16</v>
      </c>
      <c r="N855" t="str">
        <f t="shared" ca="1" si="239"/>
        <v>i5</v>
      </c>
      <c r="O855" t="str">
        <f t="shared" ca="1" si="231"/>
        <v>DOS</v>
      </c>
      <c r="P855">
        <v>1024</v>
      </c>
      <c r="Q855" t="str">
        <f t="shared" ca="1" si="232"/>
        <v>128</v>
      </c>
      <c r="R855">
        <f t="shared" ca="1" si="240"/>
        <v>3</v>
      </c>
      <c r="S855" t="str">
        <f t="shared" ca="1" si="241"/>
        <v>1</v>
      </c>
      <c r="T855" t="str">
        <f t="shared" ca="1" si="242"/>
        <v>Bangalore</v>
      </c>
      <c r="W855">
        <f t="shared" ca="1" si="243"/>
        <v>0.33245822418800608</v>
      </c>
      <c r="Y855">
        <f t="shared" ca="1" si="244"/>
        <v>0.59129172112967965</v>
      </c>
    </row>
    <row r="856" spans="1:25" x14ac:dyDescent="0.3">
      <c r="A856">
        <f t="shared" si="245"/>
        <v>6350</v>
      </c>
      <c r="B856">
        <f t="shared" ca="1" si="234"/>
        <v>25</v>
      </c>
      <c r="C856" t="str">
        <f t="shared" ca="1" si="235"/>
        <v>1</v>
      </c>
      <c r="D856" s="1">
        <f t="shared" ca="1" si="236"/>
        <v>42690</v>
      </c>
      <c r="E856" t="str">
        <f t="shared" ca="1" si="237"/>
        <v>11</v>
      </c>
      <c r="F856" t="str">
        <f t="shared" ca="1" si="238"/>
        <v>1</v>
      </c>
      <c r="G856">
        <v>2016</v>
      </c>
      <c r="H856" t="s">
        <v>14</v>
      </c>
      <c r="I856" t="s">
        <v>15</v>
      </c>
      <c r="J856">
        <f t="shared" ca="1" si="233"/>
        <v>161061</v>
      </c>
      <c r="K856" t="str">
        <f t="shared" ca="1" si="229"/>
        <v>FullHD</v>
      </c>
      <c r="L856" t="str">
        <f t="shared" ca="1" si="228"/>
        <v>15</v>
      </c>
      <c r="M856" t="str">
        <f t="shared" ca="1" si="230"/>
        <v>16</v>
      </c>
      <c r="N856" t="str">
        <f t="shared" ca="1" si="239"/>
        <v>i7</v>
      </c>
      <c r="O856" t="str">
        <f t="shared" ca="1" si="231"/>
        <v>Windows</v>
      </c>
      <c r="P856">
        <v>1024</v>
      </c>
      <c r="Q856" t="str">
        <f t="shared" ca="1" si="232"/>
        <v>0</v>
      </c>
      <c r="R856">
        <f t="shared" ca="1" si="240"/>
        <v>3</v>
      </c>
      <c r="S856" t="str">
        <f t="shared" ca="1" si="241"/>
        <v>1</v>
      </c>
      <c r="T856" t="str">
        <f t="shared" ca="1" si="242"/>
        <v>Kolkata</v>
      </c>
      <c r="W856">
        <f t="shared" ca="1" si="243"/>
        <v>0.76456132233397678</v>
      </c>
      <c r="Y856">
        <f t="shared" ca="1" si="244"/>
        <v>0.5342993887369627</v>
      </c>
    </row>
    <row r="857" spans="1:25" x14ac:dyDescent="0.3">
      <c r="A857">
        <f t="shared" si="245"/>
        <v>6351</v>
      </c>
      <c r="B857">
        <f t="shared" ca="1" si="234"/>
        <v>23</v>
      </c>
      <c r="C857" t="str">
        <f t="shared" ca="1" si="235"/>
        <v>1</v>
      </c>
      <c r="D857" s="1">
        <f t="shared" ca="1" si="236"/>
        <v>42554</v>
      </c>
      <c r="E857" t="str">
        <f t="shared" ca="1" si="237"/>
        <v>7</v>
      </c>
      <c r="F857" t="str">
        <f t="shared" ca="1" si="238"/>
        <v>1</v>
      </c>
      <c r="G857">
        <v>2016</v>
      </c>
      <c r="H857" t="s">
        <v>14</v>
      </c>
      <c r="I857" t="s">
        <v>15</v>
      </c>
      <c r="J857">
        <f t="shared" ca="1" si="233"/>
        <v>135909</v>
      </c>
      <c r="K857" t="str">
        <f t="shared" ca="1" si="229"/>
        <v>HD</v>
      </c>
      <c r="L857" t="str">
        <f t="shared" ca="1" si="228"/>
        <v>13</v>
      </c>
      <c r="M857" t="str">
        <f t="shared" ca="1" si="230"/>
        <v>8</v>
      </c>
      <c r="N857" t="str">
        <f t="shared" ca="1" si="239"/>
        <v>i5</v>
      </c>
      <c r="O857" t="str">
        <f t="shared" ca="1" si="231"/>
        <v>Windows</v>
      </c>
      <c r="P857">
        <v>1024</v>
      </c>
      <c r="Q857" t="str">
        <f t="shared" ca="1" si="232"/>
        <v>256</v>
      </c>
      <c r="R857">
        <f t="shared" ca="1" si="240"/>
        <v>2</v>
      </c>
      <c r="S857" t="str">
        <f t="shared" ca="1" si="241"/>
        <v>0</v>
      </c>
      <c r="T857" t="str">
        <f t="shared" ca="1" si="242"/>
        <v>Kolkata</v>
      </c>
      <c r="W857">
        <f t="shared" ca="1" si="243"/>
        <v>0.11379308307115821</v>
      </c>
      <c r="Y857">
        <f t="shared" ca="1" si="244"/>
        <v>0.41811811188076609</v>
      </c>
    </row>
    <row r="858" spans="1:25" x14ac:dyDescent="0.3">
      <c r="A858">
        <f t="shared" si="245"/>
        <v>6352</v>
      </c>
      <c r="B858">
        <f t="shared" ca="1" si="234"/>
        <v>28</v>
      </c>
      <c r="C858" t="str">
        <f t="shared" ca="1" si="235"/>
        <v>1</v>
      </c>
      <c r="D858" s="1">
        <f t="shared" ca="1" si="236"/>
        <v>42629</v>
      </c>
      <c r="E858" t="str">
        <f t="shared" ca="1" si="237"/>
        <v>9</v>
      </c>
      <c r="F858" t="str">
        <f t="shared" ca="1" si="238"/>
        <v>0</v>
      </c>
      <c r="G858">
        <v>2016</v>
      </c>
      <c r="H858" t="s">
        <v>14</v>
      </c>
      <c r="I858" t="s">
        <v>15</v>
      </c>
      <c r="J858">
        <f t="shared" ca="1" si="233"/>
        <v>120401</v>
      </c>
      <c r="K858" t="str">
        <f t="shared" ca="1" si="229"/>
        <v>FullHD</v>
      </c>
      <c r="L858" t="str">
        <f t="shared" ca="1" si="228"/>
        <v>15</v>
      </c>
      <c r="M858" t="str">
        <f t="shared" ca="1" si="230"/>
        <v>8</v>
      </c>
      <c r="N858" t="str">
        <f t="shared" ca="1" si="239"/>
        <v>i5</v>
      </c>
      <c r="O858" t="str">
        <f t="shared" ca="1" si="231"/>
        <v>Windows</v>
      </c>
      <c r="P858">
        <v>1024</v>
      </c>
      <c r="Q858" t="str">
        <f t="shared" ca="1" si="232"/>
        <v>256</v>
      </c>
      <c r="R858">
        <f t="shared" ca="1" si="240"/>
        <v>3</v>
      </c>
      <c r="S858" t="str">
        <f t="shared" ca="1" si="241"/>
        <v>1</v>
      </c>
      <c r="T858" t="str">
        <f t="shared" ca="1" si="242"/>
        <v>Surat</v>
      </c>
      <c r="W858">
        <f t="shared" ca="1" si="243"/>
        <v>0.82487631640920744</v>
      </c>
      <c r="Y858">
        <f t="shared" ca="1" si="244"/>
        <v>0.88813398506072117</v>
      </c>
    </row>
    <row r="859" spans="1:25" x14ac:dyDescent="0.3">
      <c r="A859">
        <f t="shared" si="245"/>
        <v>6353</v>
      </c>
      <c r="B859">
        <f t="shared" ca="1" si="234"/>
        <v>20</v>
      </c>
      <c r="C859" t="str">
        <f t="shared" ca="1" si="235"/>
        <v>1</v>
      </c>
      <c r="D859" s="1">
        <f t="shared" ca="1" si="236"/>
        <v>42485</v>
      </c>
      <c r="E859" t="str">
        <f t="shared" ca="1" si="237"/>
        <v>4</v>
      </c>
      <c r="F859" t="str">
        <f t="shared" ca="1" si="238"/>
        <v>0</v>
      </c>
      <c r="G859">
        <v>2016</v>
      </c>
      <c r="H859" t="s">
        <v>14</v>
      </c>
      <c r="I859" t="s">
        <v>15</v>
      </c>
      <c r="J859">
        <f t="shared" ca="1" si="233"/>
        <v>149935</v>
      </c>
      <c r="K859" t="str">
        <f t="shared" ca="1" si="229"/>
        <v>HD</v>
      </c>
      <c r="L859" t="str">
        <f t="shared" ca="1" si="228"/>
        <v>13</v>
      </c>
      <c r="M859" t="str">
        <f t="shared" ca="1" si="230"/>
        <v>8</v>
      </c>
      <c r="N859" t="str">
        <f t="shared" ca="1" si="239"/>
        <v>i5</v>
      </c>
      <c r="O859" t="str">
        <f t="shared" ca="1" si="231"/>
        <v>Windows</v>
      </c>
      <c r="P859">
        <v>1024</v>
      </c>
      <c r="Q859" t="str">
        <f t="shared" ca="1" si="232"/>
        <v>0</v>
      </c>
      <c r="R859">
        <f t="shared" ca="1" si="240"/>
        <v>3</v>
      </c>
      <c r="S859" t="str">
        <f t="shared" ca="1" si="241"/>
        <v>1</v>
      </c>
      <c r="T859" t="str">
        <f t="shared" ca="1" si="242"/>
        <v>Hyderabad</v>
      </c>
      <c r="W859">
        <f t="shared" ca="1" si="243"/>
        <v>9.1514111275170174E-2</v>
      </c>
      <c r="Y859">
        <f t="shared" ca="1" si="244"/>
        <v>0.6510555904969042</v>
      </c>
    </row>
    <row r="860" spans="1:25" x14ac:dyDescent="0.3">
      <c r="A860">
        <f t="shared" si="245"/>
        <v>6354</v>
      </c>
      <c r="B860">
        <f t="shared" ca="1" si="234"/>
        <v>24</v>
      </c>
      <c r="C860" t="str">
        <f t="shared" ca="1" si="235"/>
        <v>1</v>
      </c>
      <c r="D860" s="1">
        <f t="shared" ca="1" si="236"/>
        <v>42608</v>
      </c>
      <c r="E860" t="str">
        <f t="shared" ca="1" si="237"/>
        <v>8</v>
      </c>
      <c r="F860" t="str">
        <f t="shared" ca="1" si="238"/>
        <v>1</v>
      </c>
      <c r="G860">
        <v>2016</v>
      </c>
      <c r="H860" t="s">
        <v>14</v>
      </c>
      <c r="I860" t="s">
        <v>15</v>
      </c>
      <c r="J860">
        <f t="shared" ca="1" si="233"/>
        <v>136783</v>
      </c>
      <c r="K860" t="str">
        <f t="shared" ca="1" si="229"/>
        <v>FullHD</v>
      </c>
      <c r="L860" t="str">
        <f t="shared" ca="1" si="228"/>
        <v>15</v>
      </c>
      <c r="M860" t="str">
        <f t="shared" ca="1" si="230"/>
        <v>8</v>
      </c>
      <c r="N860" t="str">
        <f t="shared" ca="1" si="239"/>
        <v>i5</v>
      </c>
      <c r="O860" t="str">
        <f t="shared" ca="1" si="231"/>
        <v>Windows</v>
      </c>
      <c r="P860">
        <v>1024</v>
      </c>
      <c r="Q860" t="str">
        <f t="shared" ca="1" si="232"/>
        <v>128</v>
      </c>
      <c r="R860">
        <f t="shared" ca="1" si="240"/>
        <v>3</v>
      </c>
      <c r="S860" t="str">
        <f t="shared" ca="1" si="241"/>
        <v>1</v>
      </c>
      <c r="T860" t="str">
        <f t="shared" ca="1" si="242"/>
        <v>Hyderabad</v>
      </c>
      <c r="W860">
        <f t="shared" ca="1" si="243"/>
        <v>0.12274480752716266</v>
      </c>
      <c r="Y860">
        <f t="shared" ca="1" si="244"/>
        <v>0.32489933955028483</v>
      </c>
    </row>
    <row r="861" spans="1:25" x14ac:dyDescent="0.3">
      <c r="A861">
        <f t="shared" si="245"/>
        <v>6355</v>
      </c>
      <c r="B861">
        <f t="shared" ca="1" si="234"/>
        <v>24</v>
      </c>
      <c r="C861" t="str">
        <f t="shared" ca="1" si="235"/>
        <v>1</v>
      </c>
      <c r="D861" s="1">
        <f t="shared" ca="1" si="236"/>
        <v>42565</v>
      </c>
      <c r="E861" t="str">
        <f t="shared" ca="1" si="237"/>
        <v>7</v>
      </c>
      <c r="F861" t="str">
        <f t="shared" ca="1" si="238"/>
        <v>1</v>
      </c>
      <c r="G861">
        <v>2016</v>
      </c>
      <c r="H861" t="s">
        <v>14</v>
      </c>
      <c r="I861" t="s">
        <v>15</v>
      </c>
      <c r="J861">
        <f t="shared" ca="1" si="233"/>
        <v>152555</v>
      </c>
      <c r="K861" t="str">
        <f t="shared" ca="1" si="229"/>
        <v>FullHD</v>
      </c>
      <c r="L861" t="str">
        <f t="shared" ca="1" si="228"/>
        <v>15</v>
      </c>
      <c r="M861" t="str">
        <f t="shared" ca="1" si="230"/>
        <v>8</v>
      </c>
      <c r="N861" t="str">
        <f t="shared" ca="1" si="239"/>
        <v>i7</v>
      </c>
      <c r="O861" t="str">
        <f t="shared" ca="1" si="231"/>
        <v>Windows</v>
      </c>
      <c r="P861">
        <v>1024</v>
      </c>
      <c r="Q861" t="str">
        <f t="shared" ca="1" si="232"/>
        <v>0</v>
      </c>
      <c r="R861">
        <f t="shared" ca="1" si="240"/>
        <v>2</v>
      </c>
      <c r="S861" t="str">
        <f t="shared" ca="1" si="241"/>
        <v>0</v>
      </c>
      <c r="T861" t="str">
        <f t="shared" ca="1" si="242"/>
        <v>Bangalore</v>
      </c>
      <c r="W861">
        <f t="shared" ca="1" si="243"/>
        <v>8.6047569387473488E-2</v>
      </c>
      <c r="Y861">
        <f t="shared" ca="1" si="244"/>
        <v>0.16998795640698894</v>
      </c>
    </row>
    <row r="862" spans="1:25" x14ac:dyDescent="0.3">
      <c r="A862">
        <f t="shared" si="245"/>
        <v>6356</v>
      </c>
      <c r="B862">
        <f t="shared" ca="1" si="234"/>
        <v>17</v>
      </c>
      <c r="C862" t="str">
        <f t="shared" ca="1" si="235"/>
        <v>1</v>
      </c>
      <c r="D862" s="1">
        <f t="shared" ca="1" si="236"/>
        <v>42479</v>
      </c>
      <c r="E862" t="str">
        <f t="shared" ca="1" si="237"/>
        <v>4</v>
      </c>
      <c r="F862" t="str">
        <f t="shared" ca="1" si="238"/>
        <v>0</v>
      </c>
      <c r="G862">
        <v>2016</v>
      </c>
      <c r="H862" t="s">
        <v>14</v>
      </c>
      <c r="I862" t="s">
        <v>15</v>
      </c>
      <c r="J862">
        <f t="shared" ca="1" si="233"/>
        <v>120203</v>
      </c>
      <c r="K862" t="str">
        <f t="shared" ca="1" si="229"/>
        <v>FullHD</v>
      </c>
      <c r="L862" t="str">
        <f t="shared" ref="L862:L925" ca="1" si="246">IF(K862="FullHD","15","13")</f>
        <v>15</v>
      </c>
      <c r="M862" t="str">
        <f t="shared" ca="1" si="230"/>
        <v>8</v>
      </c>
      <c r="N862" t="str">
        <f t="shared" ca="1" si="239"/>
        <v>i5</v>
      </c>
      <c r="O862" t="str">
        <f t="shared" ca="1" si="231"/>
        <v>Windows</v>
      </c>
      <c r="P862">
        <v>1024</v>
      </c>
      <c r="Q862" t="str">
        <f t="shared" ca="1" si="232"/>
        <v>128</v>
      </c>
      <c r="R862">
        <f t="shared" ca="1" si="240"/>
        <v>3</v>
      </c>
      <c r="S862" t="str">
        <f t="shared" ca="1" si="241"/>
        <v>1</v>
      </c>
      <c r="T862" t="str">
        <f t="shared" ca="1" si="242"/>
        <v>Hyderabad</v>
      </c>
      <c r="W862">
        <f t="shared" ca="1" si="243"/>
        <v>5.8686428803568114E-2</v>
      </c>
      <c r="Y862">
        <f t="shared" ca="1" si="244"/>
        <v>0.64191428838902065</v>
      </c>
    </row>
    <row r="863" spans="1:25" x14ac:dyDescent="0.3">
      <c r="A863">
        <f t="shared" si="245"/>
        <v>6357</v>
      </c>
      <c r="B863">
        <f t="shared" ca="1" si="234"/>
        <v>30</v>
      </c>
      <c r="C863" t="str">
        <f t="shared" ca="1" si="235"/>
        <v>1</v>
      </c>
      <c r="D863" s="1">
        <f t="shared" ca="1" si="236"/>
        <v>42480</v>
      </c>
      <c r="E863" t="str">
        <f t="shared" ca="1" si="237"/>
        <v>4</v>
      </c>
      <c r="F863" t="str">
        <f t="shared" ca="1" si="238"/>
        <v>0</v>
      </c>
      <c r="G863">
        <v>2016</v>
      </c>
      <c r="H863" t="s">
        <v>14</v>
      </c>
      <c r="I863" t="s">
        <v>15</v>
      </c>
      <c r="J863">
        <f t="shared" ca="1" si="233"/>
        <v>159211</v>
      </c>
      <c r="K863" t="str">
        <f t="shared" ca="1" si="229"/>
        <v>FullHD</v>
      </c>
      <c r="L863" t="str">
        <f t="shared" ca="1" si="246"/>
        <v>15</v>
      </c>
      <c r="M863" t="str">
        <f t="shared" ca="1" si="230"/>
        <v>8</v>
      </c>
      <c r="N863" t="str">
        <f t="shared" ca="1" si="239"/>
        <v>i7</v>
      </c>
      <c r="O863" t="str">
        <f t="shared" ca="1" si="231"/>
        <v>DOS</v>
      </c>
      <c r="P863">
        <v>1024</v>
      </c>
      <c r="Q863" t="str">
        <f t="shared" ca="1" si="232"/>
        <v>0</v>
      </c>
      <c r="R863">
        <f t="shared" ca="1" si="240"/>
        <v>2</v>
      </c>
      <c r="S863" t="str">
        <f t="shared" ca="1" si="241"/>
        <v>0</v>
      </c>
      <c r="T863" t="str">
        <f t="shared" ca="1" si="242"/>
        <v>Hyderabad</v>
      </c>
      <c r="W863">
        <f t="shared" ca="1" si="243"/>
        <v>0.95432296202170686</v>
      </c>
      <c r="Y863">
        <f t="shared" ca="1" si="244"/>
        <v>0.34962401307864743</v>
      </c>
    </row>
    <row r="864" spans="1:25" x14ac:dyDescent="0.3">
      <c r="A864">
        <f t="shared" si="245"/>
        <v>6358</v>
      </c>
      <c r="B864">
        <f t="shared" ca="1" si="234"/>
        <v>30</v>
      </c>
      <c r="C864" t="str">
        <f t="shared" ca="1" si="235"/>
        <v>0</v>
      </c>
      <c r="D864" s="1">
        <f t="shared" ca="1" si="236"/>
        <v>42595</v>
      </c>
      <c r="E864" t="str">
        <f t="shared" ca="1" si="237"/>
        <v>8</v>
      </c>
      <c r="F864" t="str">
        <f t="shared" ca="1" si="238"/>
        <v>1</v>
      </c>
      <c r="G864">
        <v>2016</v>
      </c>
      <c r="H864" t="s">
        <v>14</v>
      </c>
      <c r="I864" t="s">
        <v>15</v>
      </c>
      <c r="J864">
        <f t="shared" ca="1" si="233"/>
        <v>159032</v>
      </c>
      <c r="K864" t="str">
        <f t="shared" ca="1" si="229"/>
        <v>FullHD</v>
      </c>
      <c r="L864" t="str">
        <f t="shared" ca="1" si="246"/>
        <v>15</v>
      </c>
      <c r="M864" t="str">
        <f t="shared" ca="1" si="230"/>
        <v>8</v>
      </c>
      <c r="N864" t="str">
        <f t="shared" ca="1" si="239"/>
        <v>i7</v>
      </c>
      <c r="O864" t="str">
        <f t="shared" ca="1" si="231"/>
        <v>Windows</v>
      </c>
      <c r="P864">
        <v>1024</v>
      </c>
      <c r="Q864" t="str">
        <f t="shared" ca="1" si="232"/>
        <v>128</v>
      </c>
      <c r="R864">
        <f t="shared" ca="1" si="240"/>
        <v>2</v>
      </c>
      <c r="S864" t="str">
        <f t="shared" ca="1" si="241"/>
        <v>0</v>
      </c>
      <c r="T864" t="str">
        <f t="shared" ca="1" si="242"/>
        <v>Bangalore</v>
      </c>
      <c r="W864">
        <f t="shared" ca="1" si="243"/>
        <v>0.84622767122457521</v>
      </c>
      <c r="Y864">
        <f t="shared" ca="1" si="244"/>
        <v>0.44438957361594034</v>
      </c>
    </row>
    <row r="865" spans="1:25" x14ac:dyDescent="0.3">
      <c r="A865">
        <f t="shared" si="245"/>
        <v>6359</v>
      </c>
      <c r="B865">
        <f t="shared" ca="1" si="234"/>
        <v>18</v>
      </c>
      <c r="C865" t="str">
        <f t="shared" ca="1" si="235"/>
        <v>1</v>
      </c>
      <c r="D865" s="1">
        <f t="shared" ca="1" si="236"/>
        <v>42397</v>
      </c>
      <c r="E865" t="str">
        <f t="shared" ca="1" si="237"/>
        <v>1</v>
      </c>
      <c r="F865" t="str">
        <f t="shared" ca="1" si="238"/>
        <v>1</v>
      </c>
      <c r="G865">
        <v>2016</v>
      </c>
      <c r="H865" t="s">
        <v>14</v>
      </c>
      <c r="I865" t="s">
        <v>15</v>
      </c>
      <c r="J865">
        <f t="shared" ca="1" si="233"/>
        <v>158148</v>
      </c>
      <c r="K865" t="str">
        <f t="shared" ref="K865:K928" ca="1" si="247">CHOOSE(RANDBETWEEN(1,2),"HD","FullHD")</f>
        <v>FullHD</v>
      </c>
      <c r="L865" t="str">
        <f t="shared" ca="1" si="246"/>
        <v>15</v>
      </c>
      <c r="M865" t="str">
        <f t="shared" ca="1" si="230"/>
        <v>8</v>
      </c>
      <c r="N865" t="str">
        <f t="shared" ca="1" si="239"/>
        <v>i7</v>
      </c>
      <c r="O865" t="str">
        <f t="shared" ca="1" si="231"/>
        <v>Windows</v>
      </c>
      <c r="P865">
        <v>1024</v>
      </c>
      <c r="Q865" t="str">
        <f t="shared" ca="1" si="232"/>
        <v>256</v>
      </c>
      <c r="R865">
        <f t="shared" ca="1" si="240"/>
        <v>2</v>
      </c>
      <c r="S865" t="str">
        <f t="shared" ca="1" si="241"/>
        <v>0</v>
      </c>
      <c r="T865" t="str">
        <f t="shared" ca="1" si="242"/>
        <v>Bangalore</v>
      </c>
      <c r="W865">
        <f t="shared" ca="1" si="243"/>
        <v>3.0733505126894545E-2</v>
      </c>
      <c r="Y865">
        <f t="shared" ca="1" si="244"/>
        <v>0.65212279729506384</v>
      </c>
    </row>
    <row r="866" spans="1:25" x14ac:dyDescent="0.3">
      <c r="A866">
        <f t="shared" si="245"/>
        <v>6360</v>
      </c>
      <c r="B866">
        <f t="shared" ca="1" si="234"/>
        <v>23</v>
      </c>
      <c r="C866" t="str">
        <f t="shared" ca="1" si="235"/>
        <v>1</v>
      </c>
      <c r="D866" s="1">
        <f t="shared" ca="1" si="236"/>
        <v>42479</v>
      </c>
      <c r="E866" t="str">
        <f t="shared" ca="1" si="237"/>
        <v>4</v>
      </c>
      <c r="F866" t="str">
        <f t="shared" ca="1" si="238"/>
        <v>0</v>
      </c>
      <c r="G866">
        <v>2016</v>
      </c>
      <c r="H866" t="s">
        <v>14</v>
      </c>
      <c r="I866" t="s">
        <v>15</v>
      </c>
      <c r="J866">
        <f t="shared" ca="1" si="233"/>
        <v>124439</v>
      </c>
      <c r="K866" t="str">
        <f t="shared" ca="1" si="247"/>
        <v>FullHD</v>
      </c>
      <c r="L866" t="str">
        <f t="shared" ca="1" si="246"/>
        <v>15</v>
      </c>
      <c r="M866" t="str">
        <f t="shared" ca="1" si="230"/>
        <v>16</v>
      </c>
      <c r="N866" t="str">
        <f t="shared" ca="1" si="239"/>
        <v>i5</v>
      </c>
      <c r="O866" t="str">
        <f t="shared" ca="1" si="231"/>
        <v>DOS</v>
      </c>
      <c r="P866">
        <v>1024</v>
      </c>
      <c r="Q866" t="str">
        <f t="shared" ca="1" si="232"/>
        <v>256</v>
      </c>
      <c r="R866">
        <f t="shared" ca="1" si="240"/>
        <v>2</v>
      </c>
      <c r="S866" t="str">
        <f t="shared" ca="1" si="241"/>
        <v>0</v>
      </c>
      <c r="T866" t="str">
        <f t="shared" ca="1" si="242"/>
        <v>Mumbai</v>
      </c>
      <c r="W866">
        <f t="shared" ca="1" si="243"/>
        <v>0.77469799585276278</v>
      </c>
      <c r="Y866">
        <f t="shared" ca="1" si="244"/>
        <v>0.207022195880465</v>
      </c>
    </row>
    <row r="867" spans="1:25" x14ac:dyDescent="0.3">
      <c r="A867">
        <f t="shared" si="245"/>
        <v>6361</v>
      </c>
      <c r="B867">
        <f t="shared" ca="1" si="234"/>
        <v>26</v>
      </c>
      <c r="C867" t="str">
        <f t="shared" ca="1" si="235"/>
        <v>0</v>
      </c>
      <c r="D867" s="1">
        <f t="shared" ca="1" si="236"/>
        <v>42372</v>
      </c>
      <c r="E867" t="str">
        <f t="shared" ca="1" si="237"/>
        <v>1</v>
      </c>
      <c r="F867" t="str">
        <f t="shared" ca="1" si="238"/>
        <v>1</v>
      </c>
      <c r="G867">
        <v>2016</v>
      </c>
      <c r="H867" t="s">
        <v>14</v>
      </c>
      <c r="I867" t="s">
        <v>15</v>
      </c>
      <c r="J867">
        <f t="shared" ca="1" si="233"/>
        <v>165373</v>
      </c>
      <c r="K867" t="str">
        <f t="shared" ca="1" si="247"/>
        <v>FullHD</v>
      </c>
      <c r="L867" t="str">
        <f t="shared" ca="1" si="246"/>
        <v>15</v>
      </c>
      <c r="M867" t="str">
        <f t="shared" ca="1" si="230"/>
        <v>8</v>
      </c>
      <c r="N867" t="str">
        <f t="shared" ca="1" si="239"/>
        <v>i7</v>
      </c>
      <c r="O867" t="str">
        <f t="shared" ca="1" si="231"/>
        <v>Windows</v>
      </c>
      <c r="P867">
        <v>1024</v>
      </c>
      <c r="Q867" t="str">
        <f t="shared" ca="1" si="232"/>
        <v>256</v>
      </c>
      <c r="R867">
        <f t="shared" ca="1" si="240"/>
        <v>2</v>
      </c>
      <c r="S867" t="str">
        <f t="shared" ca="1" si="241"/>
        <v>0</v>
      </c>
      <c r="T867" t="str">
        <f t="shared" ca="1" si="242"/>
        <v>New Delhi</v>
      </c>
      <c r="W867">
        <f t="shared" ca="1" si="243"/>
        <v>0.85208109361853068</v>
      </c>
      <c r="Y867">
        <f t="shared" ca="1" si="244"/>
        <v>0.38738499609840449</v>
      </c>
    </row>
    <row r="868" spans="1:25" x14ac:dyDescent="0.3">
      <c r="A868">
        <f t="shared" si="245"/>
        <v>6362</v>
      </c>
      <c r="B868">
        <f t="shared" ca="1" si="234"/>
        <v>17</v>
      </c>
      <c r="C868" t="str">
        <f t="shared" ca="1" si="235"/>
        <v>1</v>
      </c>
      <c r="D868" s="1">
        <f t="shared" ca="1" si="236"/>
        <v>42659</v>
      </c>
      <c r="E868" t="str">
        <f t="shared" ca="1" si="237"/>
        <v>10</v>
      </c>
      <c r="F868" t="str">
        <f t="shared" ca="1" si="238"/>
        <v>0</v>
      </c>
      <c r="G868">
        <v>2016</v>
      </c>
      <c r="H868" t="s">
        <v>14</v>
      </c>
      <c r="I868" t="s">
        <v>15</v>
      </c>
      <c r="J868">
        <f t="shared" ca="1" si="233"/>
        <v>126583</v>
      </c>
      <c r="K868" t="str">
        <f t="shared" ca="1" si="247"/>
        <v>HD</v>
      </c>
      <c r="L868" t="str">
        <f t="shared" ca="1" si="246"/>
        <v>13</v>
      </c>
      <c r="M868" t="str">
        <f t="shared" ca="1" si="230"/>
        <v>8</v>
      </c>
      <c r="N868" t="str">
        <f t="shared" ca="1" si="239"/>
        <v>i5</v>
      </c>
      <c r="O868" t="str">
        <f t="shared" ca="1" si="231"/>
        <v>Windows</v>
      </c>
      <c r="P868">
        <v>1024</v>
      </c>
      <c r="Q868" t="str">
        <f t="shared" ca="1" si="232"/>
        <v>128</v>
      </c>
      <c r="R868">
        <f t="shared" ca="1" si="240"/>
        <v>3</v>
      </c>
      <c r="S868" t="str">
        <f t="shared" ca="1" si="241"/>
        <v>1</v>
      </c>
      <c r="T868" t="str">
        <f t="shared" ca="1" si="242"/>
        <v>Hyderabad</v>
      </c>
      <c r="W868">
        <f t="shared" ca="1" si="243"/>
        <v>5.5373652634592041E-2</v>
      </c>
      <c r="Y868">
        <f t="shared" ca="1" si="244"/>
        <v>0.63173671744756488</v>
      </c>
    </row>
    <row r="869" spans="1:25" x14ac:dyDescent="0.3">
      <c r="A869">
        <f t="shared" si="245"/>
        <v>6363</v>
      </c>
      <c r="B869">
        <f t="shared" ca="1" si="234"/>
        <v>25</v>
      </c>
      <c r="C869" t="str">
        <f t="shared" ca="1" si="235"/>
        <v>1</v>
      </c>
      <c r="D869" s="1">
        <f t="shared" ca="1" si="236"/>
        <v>42378</v>
      </c>
      <c r="E869" t="str">
        <f t="shared" ca="1" si="237"/>
        <v>1</v>
      </c>
      <c r="F869" t="str">
        <f t="shared" ca="1" si="238"/>
        <v>1</v>
      </c>
      <c r="G869">
        <v>2016</v>
      </c>
      <c r="H869" t="s">
        <v>14</v>
      </c>
      <c r="I869" t="s">
        <v>15</v>
      </c>
      <c r="J869">
        <f t="shared" ca="1" si="233"/>
        <v>149868</v>
      </c>
      <c r="K869" t="str">
        <f t="shared" ca="1" si="247"/>
        <v>FullHD</v>
      </c>
      <c r="L869" t="str">
        <f t="shared" ca="1" si="246"/>
        <v>15</v>
      </c>
      <c r="M869" t="str">
        <f t="shared" ca="1" si="230"/>
        <v>16</v>
      </c>
      <c r="N869" t="str">
        <f t="shared" ca="1" si="239"/>
        <v>i5</v>
      </c>
      <c r="O869" t="str">
        <f t="shared" ca="1" si="231"/>
        <v>Windows</v>
      </c>
      <c r="P869">
        <v>1024</v>
      </c>
      <c r="Q869" t="str">
        <f t="shared" ca="1" si="232"/>
        <v>128</v>
      </c>
      <c r="R869">
        <f t="shared" ca="1" si="240"/>
        <v>3</v>
      </c>
      <c r="S869" t="str">
        <f t="shared" ca="1" si="241"/>
        <v>1</v>
      </c>
      <c r="T869" t="str">
        <f t="shared" ca="1" si="242"/>
        <v>Kolkata</v>
      </c>
      <c r="W869">
        <f t="shared" ca="1" si="243"/>
        <v>0.38682739636473285</v>
      </c>
      <c r="Y869">
        <f t="shared" ca="1" si="244"/>
        <v>1.9801151994350841E-2</v>
      </c>
    </row>
    <row r="870" spans="1:25" x14ac:dyDescent="0.3">
      <c r="A870">
        <f t="shared" si="245"/>
        <v>6364</v>
      </c>
      <c r="B870">
        <f t="shared" ca="1" si="234"/>
        <v>20</v>
      </c>
      <c r="C870" t="str">
        <f t="shared" ca="1" si="235"/>
        <v>1</v>
      </c>
      <c r="D870" s="1">
        <f t="shared" ca="1" si="236"/>
        <v>42719</v>
      </c>
      <c r="E870" t="str">
        <f t="shared" ca="1" si="237"/>
        <v>12</v>
      </c>
      <c r="F870" t="str">
        <f t="shared" ca="1" si="238"/>
        <v>0</v>
      </c>
      <c r="G870">
        <v>2016</v>
      </c>
      <c r="H870" t="s">
        <v>14</v>
      </c>
      <c r="I870" t="s">
        <v>15</v>
      </c>
      <c r="J870">
        <f t="shared" ca="1" si="233"/>
        <v>123129</v>
      </c>
      <c r="K870" t="str">
        <f t="shared" ca="1" si="247"/>
        <v>HD</v>
      </c>
      <c r="L870" t="str">
        <f t="shared" ca="1" si="246"/>
        <v>13</v>
      </c>
      <c r="M870" t="str">
        <f t="shared" ref="M870:M933" ca="1" si="248">IF(N870="i5",CHOOSE(RANDBETWEEN(1,2),"8","16"),CHOOSE(IF(RAND()&lt;0.3,2, 1),"8","16"))</f>
        <v>16</v>
      </c>
      <c r="N870" t="str">
        <f t="shared" ca="1" si="239"/>
        <v>i5</v>
      </c>
      <c r="O870" t="str">
        <f t="shared" ref="O870:O933" ca="1" si="249">IF(RAND()&lt;0.3, "DOS", "Windows")</f>
        <v>DOS</v>
      </c>
      <c r="P870">
        <v>1024</v>
      </c>
      <c r="Q870" t="str">
        <f t="shared" ref="Q870:Q933" ca="1" si="250">CHOOSE(RANDBETWEEN(1, 3),"0", "128","256")</f>
        <v>256</v>
      </c>
      <c r="R870">
        <f t="shared" ca="1" si="240"/>
        <v>2</v>
      </c>
      <c r="S870" t="str">
        <f t="shared" ca="1" si="241"/>
        <v>1</v>
      </c>
      <c r="T870" t="str">
        <f t="shared" ca="1" si="242"/>
        <v>Hyderabad</v>
      </c>
      <c r="W870">
        <f t="shared" ca="1" si="243"/>
        <v>0.48288555627544549</v>
      </c>
      <c r="Y870">
        <f t="shared" ca="1" si="244"/>
        <v>0.30805699701791078</v>
      </c>
    </row>
    <row r="871" spans="1:25" x14ac:dyDescent="0.3">
      <c r="A871">
        <f t="shared" si="245"/>
        <v>6365</v>
      </c>
      <c r="B871">
        <f t="shared" ca="1" si="234"/>
        <v>24</v>
      </c>
      <c r="C871" t="str">
        <f t="shared" ca="1" si="235"/>
        <v>1</v>
      </c>
      <c r="D871" s="1">
        <f t="shared" ca="1" si="236"/>
        <v>42524</v>
      </c>
      <c r="E871" t="str">
        <f t="shared" ca="1" si="237"/>
        <v>6</v>
      </c>
      <c r="F871" t="str">
        <f t="shared" ca="1" si="238"/>
        <v>0</v>
      </c>
      <c r="G871">
        <v>2016</v>
      </c>
      <c r="H871" t="s">
        <v>14</v>
      </c>
      <c r="I871" t="s">
        <v>15</v>
      </c>
      <c r="J871">
        <f t="shared" ca="1" si="233"/>
        <v>145461</v>
      </c>
      <c r="K871" t="str">
        <f t="shared" ca="1" si="247"/>
        <v>FullHD</v>
      </c>
      <c r="L871" t="str">
        <f t="shared" ca="1" si="246"/>
        <v>15</v>
      </c>
      <c r="M871" t="str">
        <f t="shared" ca="1" si="248"/>
        <v>8</v>
      </c>
      <c r="N871" t="str">
        <f t="shared" ca="1" si="239"/>
        <v>i5</v>
      </c>
      <c r="O871" t="str">
        <f t="shared" ca="1" si="249"/>
        <v>Windows</v>
      </c>
      <c r="P871">
        <v>1024</v>
      </c>
      <c r="Q871" t="str">
        <f t="shared" ca="1" si="250"/>
        <v>0</v>
      </c>
      <c r="R871">
        <f t="shared" ca="1" si="240"/>
        <v>2</v>
      </c>
      <c r="S871" t="str">
        <f t="shared" ca="1" si="241"/>
        <v>0</v>
      </c>
      <c r="T871" t="str">
        <f t="shared" ca="1" si="242"/>
        <v>Bangalore</v>
      </c>
      <c r="W871">
        <f t="shared" ca="1" si="243"/>
        <v>0.47358438132387859</v>
      </c>
      <c r="Y871">
        <f t="shared" ca="1" si="244"/>
        <v>0.62597129211872926</v>
      </c>
    </row>
    <row r="872" spans="1:25" x14ac:dyDescent="0.3">
      <c r="A872">
        <f t="shared" si="245"/>
        <v>6366</v>
      </c>
      <c r="B872">
        <f t="shared" ca="1" si="234"/>
        <v>28</v>
      </c>
      <c r="C872" t="str">
        <f t="shared" ca="1" si="235"/>
        <v>1</v>
      </c>
      <c r="D872" s="1">
        <f t="shared" ca="1" si="236"/>
        <v>42596</v>
      </c>
      <c r="E872" t="str">
        <f t="shared" ca="1" si="237"/>
        <v>8</v>
      </c>
      <c r="F872" t="str">
        <f t="shared" ca="1" si="238"/>
        <v>1</v>
      </c>
      <c r="G872">
        <v>2016</v>
      </c>
      <c r="H872" t="s">
        <v>14</v>
      </c>
      <c r="I872" t="s">
        <v>15</v>
      </c>
      <c r="J872">
        <f t="shared" ca="1" si="233"/>
        <v>151300</v>
      </c>
      <c r="K872" t="str">
        <f t="shared" ca="1" si="247"/>
        <v>FullHD</v>
      </c>
      <c r="L872" t="str">
        <f t="shared" ca="1" si="246"/>
        <v>15</v>
      </c>
      <c r="M872" t="str">
        <f t="shared" ca="1" si="248"/>
        <v>8</v>
      </c>
      <c r="N872" t="str">
        <f t="shared" ca="1" si="239"/>
        <v>i7</v>
      </c>
      <c r="O872" t="str">
        <f t="shared" ca="1" si="249"/>
        <v>DOS</v>
      </c>
      <c r="P872">
        <v>1024</v>
      </c>
      <c r="Q872" t="str">
        <f t="shared" ca="1" si="250"/>
        <v>0</v>
      </c>
      <c r="R872">
        <f t="shared" ca="1" si="240"/>
        <v>3</v>
      </c>
      <c r="S872" t="str">
        <f t="shared" ca="1" si="241"/>
        <v>1</v>
      </c>
      <c r="T872" t="str">
        <f t="shared" ca="1" si="242"/>
        <v>Kolkata</v>
      </c>
      <c r="W872">
        <f t="shared" ca="1" si="243"/>
        <v>0.85525680918817137</v>
      </c>
      <c r="Y872">
        <f t="shared" ca="1" si="244"/>
        <v>0.22623116372024632</v>
      </c>
    </row>
    <row r="873" spans="1:25" x14ac:dyDescent="0.3">
      <c r="A873">
        <f t="shared" si="245"/>
        <v>6367</v>
      </c>
      <c r="B873">
        <f t="shared" ca="1" si="234"/>
        <v>20</v>
      </c>
      <c r="C873" t="str">
        <f t="shared" ca="1" si="235"/>
        <v>1</v>
      </c>
      <c r="D873" s="1">
        <f t="shared" ca="1" si="236"/>
        <v>42379</v>
      </c>
      <c r="E873" t="str">
        <f t="shared" ca="1" si="237"/>
        <v>1</v>
      </c>
      <c r="F873" t="str">
        <f t="shared" ca="1" si="238"/>
        <v>1</v>
      </c>
      <c r="G873">
        <v>2016</v>
      </c>
      <c r="H873" t="s">
        <v>14</v>
      </c>
      <c r="I873" t="s">
        <v>15</v>
      </c>
      <c r="J873">
        <f t="shared" ca="1" si="233"/>
        <v>126984</v>
      </c>
      <c r="K873" t="str">
        <f t="shared" ca="1" si="247"/>
        <v>FullHD</v>
      </c>
      <c r="L873" t="str">
        <f t="shared" ca="1" si="246"/>
        <v>15</v>
      </c>
      <c r="M873" t="str">
        <f t="shared" ca="1" si="248"/>
        <v>16</v>
      </c>
      <c r="N873" t="str">
        <f t="shared" ca="1" si="239"/>
        <v>i5</v>
      </c>
      <c r="O873" t="str">
        <f t="shared" ca="1" si="249"/>
        <v>Windows</v>
      </c>
      <c r="P873">
        <v>1024</v>
      </c>
      <c r="Q873" t="str">
        <f t="shared" ca="1" si="250"/>
        <v>0</v>
      </c>
      <c r="R873">
        <f t="shared" ca="1" si="240"/>
        <v>2</v>
      </c>
      <c r="S873" t="str">
        <f t="shared" ca="1" si="241"/>
        <v>0</v>
      </c>
      <c r="T873" t="str">
        <f t="shared" ca="1" si="242"/>
        <v>Ranchi</v>
      </c>
      <c r="W873">
        <f t="shared" ca="1" si="243"/>
        <v>0.16315536677609299</v>
      </c>
      <c r="Y873">
        <f t="shared" ca="1" si="244"/>
        <v>0.91119066985875641</v>
      </c>
    </row>
    <row r="874" spans="1:25" x14ac:dyDescent="0.3">
      <c r="A874">
        <f t="shared" si="245"/>
        <v>6368</v>
      </c>
      <c r="B874">
        <f t="shared" ca="1" si="234"/>
        <v>22</v>
      </c>
      <c r="C874" t="str">
        <f t="shared" ca="1" si="235"/>
        <v>1</v>
      </c>
      <c r="D874" s="1">
        <f t="shared" ca="1" si="236"/>
        <v>42645</v>
      </c>
      <c r="E874" t="str">
        <f t="shared" ca="1" si="237"/>
        <v>10</v>
      </c>
      <c r="F874" t="str">
        <f t="shared" ca="1" si="238"/>
        <v>0</v>
      </c>
      <c r="G874">
        <v>2016</v>
      </c>
      <c r="H874" t="s">
        <v>14</v>
      </c>
      <c r="I874" t="s">
        <v>15</v>
      </c>
      <c r="J874">
        <f t="shared" ca="1" si="233"/>
        <v>132818</v>
      </c>
      <c r="K874" t="str">
        <f t="shared" ca="1" si="247"/>
        <v>FullHD</v>
      </c>
      <c r="L874" t="str">
        <f t="shared" ca="1" si="246"/>
        <v>15</v>
      </c>
      <c r="M874" t="str">
        <f t="shared" ca="1" si="248"/>
        <v>16</v>
      </c>
      <c r="N874" t="str">
        <f t="shared" ca="1" si="239"/>
        <v>i5</v>
      </c>
      <c r="O874" t="str">
        <f t="shared" ca="1" si="249"/>
        <v>DOS</v>
      </c>
      <c r="P874">
        <v>1024</v>
      </c>
      <c r="Q874" t="str">
        <f t="shared" ca="1" si="250"/>
        <v>0</v>
      </c>
      <c r="R874">
        <f t="shared" ca="1" si="240"/>
        <v>2</v>
      </c>
      <c r="S874" t="str">
        <f t="shared" ca="1" si="241"/>
        <v>0</v>
      </c>
      <c r="T874" t="str">
        <f t="shared" ca="1" si="242"/>
        <v>Hyderabad</v>
      </c>
      <c r="W874">
        <f t="shared" ca="1" si="243"/>
        <v>0.2942173864089791</v>
      </c>
      <c r="Y874">
        <f t="shared" ca="1" si="244"/>
        <v>0.58138694483786602</v>
      </c>
    </row>
    <row r="875" spans="1:25" x14ac:dyDescent="0.3">
      <c r="A875">
        <f t="shared" si="245"/>
        <v>6369</v>
      </c>
      <c r="B875">
        <f t="shared" ca="1" si="234"/>
        <v>24</v>
      </c>
      <c r="C875" t="str">
        <f t="shared" ca="1" si="235"/>
        <v>1</v>
      </c>
      <c r="D875" s="1">
        <f t="shared" ca="1" si="236"/>
        <v>42575</v>
      </c>
      <c r="E875" t="str">
        <f t="shared" ca="1" si="237"/>
        <v>7</v>
      </c>
      <c r="F875" t="str">
        <f t="shared" ca="1" si="238"/>
        <v>1</v>
      </c>
      <c r="G875">
        <v>2016</v>
      </c>
      <c r="H875" t="s">
        <v>14</v>
      </c>
      <c r="I875" t="s">
        <v>15</v>
      </c>
      <c r="J875">
        <f t="shared" ca="1" si="233"/>
        <v>156960</v>
      </c>
      <c r="K875" t="str">
        <f t="shared" ca="1" si="247"/>
        <v>FullHD</v>
      </c>
      <c r="L875" t="str">
        <f t="shared" ca="1" si="246"/>
        <v>15</v>
      </c>
      <c r="M875" t="str">
        <f t="shared" ca="1" si="248"/>
        <v>8</v>
      </c>
      <c r="N875" t="str">
        <f t="shared" ca="1" si="239"/>
        <v>i7</v>
      </c>
      <c r="O875" t="str">
        <f t="shared" ca="1" si="249"/>
        <v>Windows</v>
      </c>
      <c r="P875">
        <v>1024</v>
      </c>
      <c r="Q875" t="str">
        <f t="shared" ca="1" si="250"/>
        <v>0</v>
      </c>
      <c r="R875">
        <f t="shared" ca="1" si="240"/>
        <v>3</v>
      </c>
      <c r="S875" t="str">
        <f t="shared" ca="1" si="241"/>
        <v>1</v>
      </c>
      <c r="T875" t="str">
        <f t="shared" ca="1" si="242"/>
        <v>New Delhi</v>
      </c>
      <c r="W875">
        <f t="shared" ca="1" si="243"/>
        <v>0.21273259816152212</v>
      </c>
      <c r="Y875">
        <f t="shared" ca="1" si="244"/>
        <v>0.10194968722467757</v>
      </c>
    </row>
    <row r="876" spans="1:25" x14ac:dyDescent="0.3">
      <c r="A876">
        <f t="shared" si="245"/>
        <v>6370</v>
      </c>
      <c r="B876">
        <f t="shared" ca="1" si="234"/>
        <v>24</v>
      </c>
      <c r="C876" t="str">
        <f t="shared" ca="1" si="235"/>
        <v>1</v>
      </c>
      <c r="D876" s="1">
        <f t="shared" ca="1" si="236"/>
        <v>42728</v>
      </c>
      <c r="E876" t="str">
        <f t="shared" ca="1" si="237"/>
        <v>12</v>
      </c>
      <c r="F876" t="str">
        <f t="shared" ca="1" si="238"/>
        <v>0</v>
      </c>
      <c r="G876">
        <v>2016</v>
      </c>
      <c r="H876" t="s">
        <v>14</v>
      </c>
      <c r="I876" t="s">
        <v>15</v>
      </c>
      <c r="J876">
        <f t="shared" ca="1" si="233"/>
        <v>166313</v>
      </c>
      <c r="K876" t="str">
        <f t="shared" ca="1" si="247"/>
        <v>HD</v>
      </c>
      <c r="L876" t="str">
        <f t="shared" ca="1" si="246"/>
        <v>13</v>
      </c>
      <c r="M876" t="str">
        <f t="shared" ca="1" si="248"/>
        <v>8</v>
      </c>
      <c r="N876" t="str">
        <f t="shared" ca="1" si="239"/>
        <v>i7</v>
      </c>
      <c r="O876" t="str">
        <f t="shared" ca="1" si="249"/>
        <v>Windows</v>
      </c>
      <c r="P876">
        <v>1024</v>
      </c>
      <c r="Q876" t="str">
        <f t="shared" ca="1" si="250"/>
        <v>0</v>
      </c>
      <c r="R876">
        <f t="shared" ca="1" si="240"/>
        <v>2</v>
      </c>
      <c r="S876" t="str">
        <f t="shared" ca="1" si="241"/>
        <v>1</v>
      </c>
      <c r="T876" t="str">
        <f t="shared" ca="1" si="242"/>
        <v>Bhopal</v>
      </c>
      <c r="W876">
        <f t="shared" ca="1" si="243"/>
        <v>0.55504945003930195</v>
      </c>
      <c r="Y876">
        <f t="shared" ca="1" si="244"/>
        <v>0.9057141303196643</v>
      </c>
    </row>
    <row r="877" spans="1:25" x14ac:dyDescent="0.3">
      <c r="A877">
        <f t="shared" si="245"/>
        <v>6371</v>
      </c>
      <c r="B877">
        <f t="shared" ca="1" si="234"/>
        <v>25</v>
      </c>
      <c r="C877" t="str">
        <f t="shared" ca="1" si="235"/>
        <v>1</v>
      </c>
      <c r="D877" s="1">
        <f t="shared" ca="1" si="236"/>
        <v>42487</v>
      </c>
      <c r="E877" t="str">
        <f t="shared" ca="1" si="237"/>
        <v>4</v>
      </c>
      <c r="F877" t="str">
        <f t="shared" ca="1" si="238"/>
        <v>0</v>
      </c>
      <c r="G877">
        <v>2016</v>
      </c>
      <c r="H877" t="s">
        <v>14</v>
      </c>
      <c r="I877" t="s">
        <v>15</v>
      </c>
      <c r="J877">
        <f t="shared" ca="1" si="233"/>
        <v>158219</v>
      </c>
      <c r="K877" t="str">
        <f t="shared" ca="1" si="247"/>
        <v>HD</v>
      </c>
      <c r="L877" t="str">
        <f t="shared" ca="1" si="246"/>
        <v>13</v>
      </c>
      <c r="M877" t="str">
        <f t="shared" ca="1" si="248"/>
        <v>8</v>
      </c>
      <c r="N877" t="str">
        <f t="shared" ca="1" si="239"/>
        <v>i7</v>
      </c>
      <c r="O877" t="str">
        <f t="shared" ca="1" si="249"/>
        <v>Windows</v>
      </c>
      <c r="P877">
        <v>1024</v>
      </c>
      <c r="Q877" t="str">
        <f t="shared" ca="1" si="250"/>
        <v>0</v>
      </c>
      <c r="R877">
        <f t="shared" ca="1" si="240"/>
        <v>3</v>
      </c>
      <c r="S877" t="str">
        <f t="shared" ca="1" si="241"/>
        <v>1</v>
      </c>
      <c r="T877" t="str">
        <f t="shared" ca="1" si="242"/>
        <v>Kolkata</v>
      </c>
      <c r="W877">
        <f t="shared" ca="1" si="243"/>
        <v>0.45151953675506562</v>
      </c>
      <c r="Y877">
        <f t="shared" ca="1" si="244"/>
        <v>2.1377427464464249E-2</v>
      </c>
    </row>
    <row r="878" spans="1:25" x14ac:dyDescent="0.3">
      <c r="A878">
        <f t="shared" si="245"/>
        <v>6372</v>
      </c>
      <c r="B878">
        <f t="shared" ca="1" si="234"/>
        <v>24</v>
      </c>
      <c r="C878" t="str">
        <f t="shared" ca="1" si="235"/>
        <v>1</v>
      </c>
      <c r="D878" s="1">
        <f t="shared" ca="1" si="236"/>
        <v>42374</v>
      </c>
      <c r="E878" t="str">
        <f t="shared" ca="1" si="237"/>
        <v>1</v>
      </c>
      <c r="F878" t="str">
        <f t="shared" ca="1" si="238"/>
        <v>1</v>
      </c>
      <c r="G878">
        <v>2016</v>
      </c>
      <c r="H878" t="s">
        <v>14</v>
      </c>
      <c r="I878" t="s">
        <v>15</v>
      </c>
      <c r="J878">
        <f t="shared" ca="1" si="233"/>
        <v>162786</v>
      </c>
      <c r="K878" t="str">
        <f t="shared" ca="1" si="247"/>
        <v>HD</v>
      </c>
      <c r="L878" t="str">
        <f t="shared" ca="1" si="246"/>
        <v>13</v>
      </c>
      <c r="M878" t="str">
        <f t="shared" ca="1" si="248"/>
        <v>8</v>
      </c>
      <c r="N878" t="str">
        <f t="shared" ca="1" si="239"/>
        <v>i7</v>
      </c>
      <c r="O878" t="str">
        <f t="shared" ca="1" si="249"/>
        <v>DOS</v>
      </c>
      <c r="P878">
        <v>1024</v>
      </c>
      <c r="Q878" t="str">
        <f t="shared" ca="1" si="250"/>
        <v>256</v>
      </c>
      <c r="R878">
        <f t="shared" ca="1" si="240"/>
        <v>2</v>
      </c>
      <c r="S878" t="str">
        <f t="shared" ca="1" si="241"/>
        <v>0</v>
      </c>
      <c r="T878" t="str">
        <f t="shared" ca="1" si="242"/>
        <v>Kolkata</v>
      </c>
      <c r="W878">
        <f t="shared" ca="1" si="243"/>
        <v>0.49834737129005857</v>
      </c>
      <c r="Y878">
        <f t="shared" ca="1" si="244"/>
        <v>9.5213144434910801E-2</v>
      </c>
    </row>
    <row r="879" spans="1:25" x14ac:dyDescent="0.3">
      <c r="A879">
        <f t="shared" si="245"/>
        <v>6373</v>
      </c>
      <c r="B879">
        <f t="shared" ca="1" si="234"/>
        <v>23</v>
      </c>
      <c r="C879" t="str">
        <f t="shared" ca="1" si="235"/>
        <v>1</v>
      </c>
      <c r="D879" s="1">
        <f t="shared" ca="1" si="236"/>
        <v>42717</v>
      </c>
      <c r="E879" t="str">
        <f t="shared" ca="1" si="237"/>
        <v>12</v>
      </c>
      <c r="F879" t="str">
        <f t="shared" ca="1" si="238"/>
        <v>0</v>
      </c>
      <c r="G879">
        <v>2016</v>
      </c>
      <c r="H879" t="s">
        <v>14</v>
      </c>
      <c r="I879" t="s">
        <v>15</v>
      </c>
      <c r="J879">
        <f t="shared" ca="1" si="233"/>
        <v>147553</v>
      </c>
      <c r="K879" t="str">
        <f t="shared" ca="1" si="247"/>
        <v>FullHD</v>
      </c>
      <c r="L879" t="str">
        <f t="shared" ca="1" si="246"/>
        <v>15</v>
      </c>
      <c r="M879" t="str">
        <f t="shared" ca="1" si="248"/>
        <v>8</v>
      </c>
      <c r="N879" t="str">
        <f t="shared" ca="1" si="239"/>
        <v>i5</v>
      </c>
      <c r="O879" t="str">
        <f t="shared" ca="1" si="249"/>
        <v>Windows</v>
      </c>
      <c r="P879">
        <v>1024</v>
      </c>
      <c r="Q879" t="str">
        <f t="shared" ca="1" si="250"/>
        <v>0</v>
      </c>
      <c r="R879">
        <f t="shared" ca="1" si="240"/>
        <v>2</v>
      </c>
      <c r="S879" t="str">
        <f t="shared" ca="1" si="241"/>
        <v>1</v>
      </c>
      <c r="T879" t="str">
        <f t="shared" ca="1" si="242"/>
        <v>Kolkata</v>
      </c>
      <c r="W879">
        <f t="shared" ca="1" si="243"/>
        <v>0.62818457747657308</v>
      </c>
      <c r="Y879">
        <f t="shared" ca="1" si="244"/>
        <v>0.29943166616860262</v>
      </c>
    </row>
    <row r="880" spans="1:25" x14ac:dyDescent="0.3">
      <c r="A880">
        <f t="shared" si="245"/>
        <v>6374</v>
      </c>
      <c r="B880">
        <f t="shared" ca="1" si="234"/>
        <v>21</v>
      </c>
      <c r="C880" t="str">
        <f t="shared" ca="1" si="235"/>
        <v>1</v>
      </c>
      <c r="D880" s="1">
        <f t="shared" ca="1" si="236"/>
        <v>42700</v>
      </c>
      <c r="E880" t="str">
        <f t="shared" ca="1" si="237"/>
        <v>11</v>
      </c>
      <c r="F880" t="str">
        <f t="shared" ca="1" si="238"/>
        <v>1</v>
      </c>
      <c r="G880">
        <v>2016</v>
      </c>
      <c r="H880" t="s">
        <v>14</v>
      </c>
      <c r="I880" t="s">
        <v>15</v>
      </c>
      <c r="J880">
        <f t="shared" ca="1" si="233"/>
        <v>155870</v>
      </c>
      <c r="K880" t="str">
        <f t="shared" ca="1" si="247"/>
        <v>FullHD</v>
      </c>
      <c r="L880" t="str">
        <f t="shared" ca="1" si="246"/>
        <v>15</v>
      </c>
      <c r="M880" t="str">
        <f t="shared" ca="1" si="248"/>
        <v>8</v>
      </c>
      <c r="N880" t="str">
        <f t="shared" ca="1" si="239"/>
        <v>i7</v>
      </c>
      <c r="O880" t="str">
        <f t="shared" ca="1" si="249"/>
        <v>Windows</v>
      </c>
      <c r="P880">
        <v>1024</v>
      </c>
      <c r="Q880" t="str">
        <f t="shared" ca="1" si="250"/>
        <v>0</v>
      </c>
      <c r="R880">
        <f t="shared" ca="1" si="240"/>
        <v>3</v>
      </c>
      <c r="S880" t="str">
        <f t="shared" ca="1" si="241"/>
        <v>1</v>
      </c>
      <c r="T880" t="str">
        <f t="shared" ca="1" si="242"/>
        <v>Bangalore</v>
      </c>
      <c r="W880">
        <f t="shared" ca="1" si="243"/>
        <v>0.53106327233249495</v>
      </c>
      <c r="Y880">
        <f t="shared" ca="1" si="244"/>
        <v>0.64077927519496969</v>
      </c>
    </row>
    <row r="881" spans="1:25" x14ac:dyDescent="0.3">
      <c r="A881">
        <f t="shared" si="245"/>
        <v>6375</v>
      </c>
      <c r="B881">
        <f t="shared" ca="1" si="234"/>
        <v>23</v>
      </c>
      <c r="C881" t="str">
        <f t="shared" ca="1" si="235"/>
        <v>1</v>
      </c>
      <c r="D881" s="1">
        <f t="shared" ca="1" si="236"/>
        <v>42451</v>
      </c>
      <c r="E881" t="str">
        <f t="shared" ca="1" si="237"/>
        <v>3</v>
      </c>
      <c r="F881" t="str">
        <f t="shared" ca="1" si="238"/>
        <v>0</v>
      </c>
      <c r="G881">
        <v>2016</v>
      </c>
      <c r="H881" t="s">
        <v>14</v>
      </c>
      <c r="I881" t="s">
        <v>15</v>
      </c>
      <c r="J881">
        <f t="shared" ca="1" si="233"/>
        <v>163841</v>
      </c>
      <c r="K881" t="str">
        <f t="shared" ca="1" si="247"/>
        <v>FullHD</v>
      </c>
      <c r="L881" t="str">
        <f t="shared" ca="1" si="246"/>
        <v>15</v>
      </c>
      <c r="M881" t="str">
        <f t="shared" ca="1" si="248"/>
        <v>8</v>
      </c>
      <c r="N881" t="str">
        <f t="shared" ca="1" si="239"/>
        <v>i7</v>
      </c>
      <c r="O881" t="str">
        <f t="shared" ca="1" si="249"/>
        <v>Windows</v>
      </c>
      <c r="P881">
        <v>1024</v>
      </c>
      <c r="Q881" t="str">
        <f t="shared" ca="1" si="250"/>
        <v>128</v>
      </c>
      <c r="R881">
        <f t="shared" ca="1" si="240"/>
        <v>3</v>
      </c>
      <c r="S881" t="str">
        <f t="shared" ca="1" si="241"/>
        <v>1</v>
      </c>
      <c r="T881" t="str">
        <f t="shared" ca="1" si="242"/>
        <v>Mumbai</v>
      </c>
      <c r="W881">
        <f t="shared" ca="1" si="243"/>
        <v>0.14840113547242906</v>
      </c>
      <c r="Y881">
        <f t="shared" ca="1" si="244"/>
        <v>0.26714240969714587</v>
      </c>
    </row>
    <row r="882" spans="1:25" x14ac:dyDescent="0.3">
      <c r="A882">
        <f t="shared" si="245"/>
        <v>6376</v>
      </c>
      <c r="B882">
        <f t="shared" ca="1" si="234"/>
        <v>25</v>
      </c>
      <c r="C882" t="str">
        <f t="shared" ca="1" si="235"/>
        <v>1</v>
      </c>
      <c r="D882" s="1">
        <f t="shared" ca="1" si="236"/>
        <v>42529</v>
      </c>
      <c r="E882" t="str">
        <f t="shared" ca="1" si="237"/>
        <v>6</v>
      </c>
      <c r="F882" t="str">
        <f t="shared" ca="1" si="238"/>
        <v>0</v>
      </c>
      <c r="G882">
        <v>2016</v>
      </c>
      <c r="H882" t="s">
        <v>14</v>
      </c>
      <c r="I882" t="s">
        <v>15</v>
      </c>
      <c r="J882">
        <f t="shared" ca="1" si="233"/>
        <v>152752</v>
      </c>
      <c r="K882" t="str">
        <f t="shared" ca="1" si="247"/>
        <v>HD</v>
      </c>
      <c r="L882" t="str">
        <f t="shared" ca="1" si="246"/>
        <v>13</v>
      </c>
      <c r="M882" t="str">
        <f t="shared" ca="1" si="248"/>
        <v>8</v>
      </c>
      <c r="N882" t="str">
        <f t="shared" ca="1" si="239"/>
        <v>i7</v>
      </c>
      <c r="O882" t="str">
        <f t="shared" ca="1" si="249"/>
        <v>Windows</v>
      </c>
      <c r="P882">
        <v>1024</v>
      </c>
      <c r="Q882" t="str">
        <f t="shared" ca="1" si="250"/>
        <v>256</v>
      </c>
      <c r="R882">
        <f t="shared" ca="1" si="240"/>
        <v>2</v>
      </c>
      <c r="S882" t="str">
        <f t="shared" ca="1" si="241"/>
        <v>0</v>
      </c>
      <c r="T882" t="str">
        <f t="shared" ca="1" si="242"/>
        <v>Kolkata</v>
      </c>
      <c r="W882">
        <f t="shared" ca="1" si="243"/>
        <v>0.25852003617842001</v>
      </c>
      <c r="Y882">
        <f t="shared" ca="1" si="244"/>
        <v>6.2120921171087917E-2</v>
      </c>
    </row>
    <row r="883" spans="1:25" x14ac:dyDescent="0.3">
      <c r="A883">
        <f t="shared" si="245"/>
        <v>6377</v>
      </c>
      <c r="B883">
        <f t="shared" ca="1" si="234"/>
        <v>20</v>
      </c>
      <c r="C883" t="str">
        <f t="shared" ca="1" si="235"/>
        <v>1</v>
      </c>
      <c r="D883" s="1">
        <f t="shared" ca="1" si="236"/>
        <v>42608</v>
      </c>
      <c r="E883" t="str">
        <f t="shared" ca="1" si="237"/>
        <v>8</v>
      </c>
      <c r="F883" t="str">
        <f t="shared" ca="1" si="238"/>
        <v>1</v>
      </c>
      <c r="G883">
        <v>2016</v>
      </c>
      <c r="H883" t="s">
        <v>14</v>
      </c>
      <c r="I883" t="s">
        <v>15</v>
      </c>
      <c r="J883">
        <f t="shared" ca="1" si="233"/>
        <v>156879</v>
      </c>
      <c r="K883" t="str">
        <f t="shared" ca="1" si="247"/>
        <v>HD</v>
      </c>
      <c r="L883" t="str">
        <f t="shared" ca="1" si="246"/>
        <v>13</v>
      </c>
      <c r="M883" t="str">
        <f t="shared" ca="1" si="248"/>
        <v>8</v>
      </c>
      <c r="N883" t="str">
        <f t="shared" ca="1" si="239"/>
        <v>i7</v>
      </c>
      <c r="O883" t="str">
        <f t="shared" ca="1" si="249"/>
        <v>Windows</v>
      </c>
      <c r="P883">
        <v>1024</v>
      </c>
      <c r="Q883" t="str">
        <f t="shared" ca="1" si="250"/>
        <v>0</v>
      </c>
      <c r="R883">
        <f t="shared" ca="1" si="240"/>
        <v>3</v>
      </c>
      <c r="S883" t="str">
        <f t="shared" ca="1" si="241"/>
        <v>1</v>
      </c>
      <c r="T883" t="str">
        <f t="shared" ca="1" si="242"/>
        <v>Kota</v>
      </c>
      <c r="W883">
        <f t="shared" ca="1" si="243"/>
        <v>0.74967942292476297</v>
      </c>
      <c r="Y883">
        <f t="shared" ca="1" si="244"/>
        <v>0.9185120231001781</v>
      </c>
    </row>
    <row r="884" spans="1:25" x14ac:dyDescent="0.3">
      <c r="A884">
        <f t="shared" si="245"/>
        <v>6378</v>
      </c>
      <c r="B884">
        <f t="shared" ca="1" si="234"/>
        <v>26</v>
      </c>
      <c r="C884" t="str">
        <f t="shared" ca="1" si="235"/>
        <v>1</v>
      </c>
      <c r="D884" s="1">
        <f t="shared" ca="1" si="236"/>
        <v>42559</v>
      </c>
      <c r="E884" t="str">
        <f t="shared" ca="1" si="237"/>
        <v>7</v>
      </c>
      <c r="F884" t="str">
        <f t="shared" ca="1" si="238"/>
        <v>1</v>
      </c>
      <c r="G884">
        <v>2016</v>
      </c>
      <c r="H884" t="s">
        <v>14</v>
      </c>
      <c r="I884" t="s">
        <v>15</v>
      </c>
      <c r="J884">
        <f t="shared" ca="1" si="233"/>
        <v>144652</v>
      </c>
      <c r="K884" t="str">
        <f t="shared" ca="1" si="247"/>
        <v>FullHD</v>
      </c>
      <c r="L884" t="str">
        <f t="shared" ca="1" si="246"/>
        <v>15</v>
      </c>
      <c r="M884" t="str">
        <f t="shared" ca="1" si="248"/>
        <v>8</v>
      </c>
      <c r="N884" t="str">
        <f t="shared" ca="1" si="239"/>
        <v>i5</v>
      </c>
      <c r="O884" t="str">
        <f t="shared" ca="1" si="249"/>
        <v>Windows</v>
      </c>
      <c r="P884">
        <v>1024</v>
      </c>
      <c r="Q884" t="str">
        <f t="shared" ca="1" si="250"/>
        <v>0</v>
      </c>
      <c r="R884">
        <f t="shared" ca="1" si="240"/>
        <v>2</v>
      </c>
      <c r="S884" t="str">
        <f t="shared" ca="1" si="241"/>
        <v>0</v>
      </c>
      <c r="T884" t="str">
        <f t="shared" ca="1" si="242"/>
        <v>Kolkata</v>
      </c>
      <c r="W884">
        <f t="shared" ca="1" si="243"/>
        <v>0.92379828157419508</v>
      </c>
      <c r="Y884">
        <f t="shared" ca="1" si="244"/>
        <v>0.64100270610621335</v>
      </c>
    </row>
    <row r="885" spans="1:25" x14ac:dyDescent="0.3">
      <c r="A885">
        <f t="shared" si="245"/>
        <v>6379</v>
      </c>
      <c r="B885">
        <f t="shared" ca="1" si="234"/>
        <v>22</v>
      </c>
      <c r="C885" t="str">
        <f t="shared" ca="1" si="235"/>
        <v>1</v>
      </c>
      <c r="D885" s="1">
        <f t="shared" ca="1" si="236"/>
        <v>42479</v>
      </c>
      <c r="E885" t="str">
        <f t="shared" ca="1" si="237"/>
        <v>4</v>
      </c>
      <c r="F885" t="str">
        <f t="shared" ca="1" si="238"/>
        <v>0</v>
      </c>
      <c r="G885">
        <v>2016</v>
      </c>
      <c r="H885" t="s">
        <v>14</v>
      </c>
      <c r="I885" t="s">
        <v>15</v>
      </c>
      <c r="J885">
        <f t="shared" ca="1" si="233"/>
        <v>125877</v>
      </c>
      <c r="K885" t="str">
        <f t="shared" ca="1" si="247"/>
        <v>FullHD</v>
      </c>
      <c r="L885" t="str">
        <f t="shared" ca="1" si="246"/>
        <v>15</v>
      </c>
      <c r="M885" t="str">
        <f t="shared" ca="1" si="248"/>
        <v>16</v>
      </c>
      <c r="N885" t="str">
        <f t="shared" ca="1" si="239"/>
        <v>i5</v>
      </c>
      <c r="O885" t="str">
        <f t="shared" ca="1" si="249"/>
        <v>DOS</v>
      </c>
      <c r="P885">
        <v>1024</v>
      </c>
      <c r="Q885" t="str">
        <f t="shared" ca="1" si="250"/>
        <v>128</v>
      </c>
      <c r="R885">
        <f t="shared" ca="1" si="240"/>
        <v>3</v>
      </c>
      <c r="S885" t="str">
        <f t="shared" ca="1" si="241"/>
        <v>1</v>
      </c>
      <c r="T885" t="str">
        <f t="shared" ca="1" si="242"/>
        <v>Kolkata</v>
      </c>
      <c r="W885">
        <f t="shared" ca="1" si="243"/>
        <v>0.47277919055308182</v>
      </c>
      <c r="Y885">
        <f t="shared" ca="1" si="244"/>
        <v>0.69571391539316585</v>
      </c>
    </row>
    <row r="886" spans="1:25" x14ac:dyDescent="0.3">
      <c r="A886">
        <f t="shared" si="245"/>
        <v>6380</v>
      </c>
      <c r="B886">
        <f t="shared" ca="1" si="234"/>
        <v>17</v>
      </c>
      <c r="C886" t="str">
        <f t="shared" ca="1" si="235"/>
        <v>1</v>
      </c>
      <c r="D886" s="1">
        <f t="shared" ca="1" si="236"/>
        <v>42552</v>
      </c>
      <c r="E886" t="str">
        <f t="shared" ca="1" si="237"/>
        <v>7</v>
      </c>
      <c r="F886" t="str">
        <f t="shared" ca="1" si="238"/>
        <v>1</v>
      </c>
      <c r="G886">
        <v>2016</v>
      </c>
      <c r="H886" t="s">
        <v>14</v>
      </c>
      <c r="I886" t="s">
        <v>15</v>
      </c>
      <c r="J886">
        <f t="shared" ca="1" si="233"/>
        <v>128747</v>
      </c>
      <c r="K886" t="str">
        <f t="shared" ca="1" si="247"/>
        <v>HD</v>
      </c>
      <c r="L886" t="str">
        <f t="shared" ca="1" si="246"/>
        <v>13</v>
      </c>
      <c r="M886" t="str">
        <f t="shared" ca="1" si="248"/>
        <v>16</v>
      </c>
      <c r="N886" t="str">
        <f t="shared" ca="1" si="239"/>
        <v>i5</v>
      </c>
      <c r="O886" t="str">
        <f t="shared" ca="1" si="249"/>
        <v>Windows</v>
      </c>
      <c r="P886">
        <v>1024</v>
      </c>
      <c r="Q886" t="str">
        <f t="shared" ca="1" si="250"/>
        <v>256</v>
      </c>
      <c r="R886">
        <f t="shared" ca="1" si="240"/>
        <v>2</v>
      </c>
      <c r="S886" t="str">
        <f t="shared" ca="1" si="241"/>
        <v>0</v>
      </c>
      <c r="T886" t="str">
        <f t="shared" ca="1" si="242"/>
        <v>Bangalore</v>
      </c>
      <c r="W886">
        <f t="shared" ca="1" si="243"/>
        <v>2.1976547952820003E-3</v>
      </c>
      <c r="Y886">
        <f t="shared" ca="1" si="244"/>
        <v>0.38168827357612967</v>
      </c>
    </row>
    <row r="887" spans="1:25" x14ac:dyDescent="0.3">
      <c r="A887">
        <f t="shared" si="245"/>
        <v>6381</v>
      </c>
      <c r="B887">
        <f t="shared" ca="1" si="234"/>
        <v>22</v>
      </c>
      <c r="C887" t="str">
        <f t="shared" ca="1" si="235"/>
        <v>1</v>
      </c>
      <c r="D887" s="1">
        <f t="shared" ca="1" si="236"/>
        <v>42440</v>
      </c>
      <c r="E887" t="str">
        <f t="shared" ca="1" si="237"/>
        <v>3</v>
      </c>
      <c r="F887" t="str">
        <f t="shared" ca="1" si="238"/>
        <v>0</v>
      </c>
      <c r="G887">
        <v>2016</v>
      </c>
      <c r="H887" t="s">
        <v>14</v>
      </c>
      <c r="I887" t="s">
        <v>15</v>
      </c>
      <c r="J887">
        <f t="shared" ca="1" si="233"/>
        <v>158592</v>
      </c>
      <c r="K887" t="str">
        <f t="shared" ca="1" si="247"/>
        <v>FullHD</v>
      </c>
      <c r="L887" t="str">
        <f t="shared" ca="1" si="246"/>
        <v>15</v>
      </c>
      <c r="M887" t="str">
        <f t="shared" ca="1" si="248"/>
        <v>8</v>
      </c>
      <c r="N887" t="str">
        <f t="shared" ca="1" si="239"/>
        <v>i7</v>
      </c>
      <c r="O887" t="str">
        <f t="shared" ca="1" si="249"/>
        <v>DOS</v>
      </c>
      <c r="P887">
        <v>1024</v>
      </c>
      <c r="Q887" t="str">
        <f t="shared" ca="1" si="250"/>
        <v>128</v>
      </c>
      <c r="R887">
        <f t="shared" ca="1" si="240"/>
        <v>2</v>
      </c>
      <c r="S887" t="str">
        <f t="shared" ca="1" si="241"/>
        <v>0</v>
      </c>
      <c r="T887" t="str">
        <f t="shared" ca="1" si="242"/>
        <v>Patna</v>
      </c>
      <c r="W887">
        <f t="shared" ca="1" si="243"/>
        <v>0.52204170574347142</v>
      </c>
      <c r="Y887">
        <f t="shared" ca="1" si="244"/>
        <v>0.89840653407586812</v>
      </c>
    </row>
    <row r="888" spans="1:25" x14ac:dyDescent="0.3">
      <c r="A888">
        <f t="shared" si="245"/>
        <v>6382</v>
      </c>
      <c r="B888">
        <f t="shared" ca="1" si="234"/>
        <v>25</v>
      </c>
      <c r="C888" t="str">
        <f t="shared" ca="1" si="235"/>
        <v>1</v>
      </c>
      <c r="D888" s="1">
        <f t="shared" ca="1" si="236"/>
        <v>42387</v>
      </c>
      <c r="E888" t="str">
        <f t="shared" ca="1" si="237"/>
        <v>1</v>
      </c>
      <c r="F888" t="str">
        <f t="shared" ca="1" si="238"/>
        <v>1</v>
      </c>
      <c r="G888">
        <v>2016</v>
      </c>
      <c r="H888" t="s">
        <v>14</v>
      </c>
      <c r="I888" t="s">
        <v>15</v>
      </c>
      <c r="J888">
        <f t="shared" ca="1" si="233"/>
        <v>150779</v>
      </c>
      <c r="K888" t="str">
        <f t="shared" ca="1" si="247"/>
        <v>FullHD</v>
      </c>
      <c r="L888" t="str">
        <f t="shared" ca="1" si="246"/>
        <v>15</v>
      </c>
      <c r="M888" t="str">
        <f t="shared" ca="1" si="248"/>
        <v>8</v>
      </c>
      <c r="N888" t="str">
        <f t="shared" ca="1" si="239"/>
        <v>i7</v>
      </c>
      <c r="O888" t="str">
        <f t="shared" ca="1" si="249"/>
        <v>Windows</v>
      </c>
      <c r="P888">
        <v>1024</v>
      </c>
      <c r="Q888" t="str">
        <f t="shared" ca="1" si="250"/>
        <v>0</v>
      </c>
      <c r="R888">
        <f t="shared" ca="1" si="240"/>
        <v>2</v>
      </c>
      <c r="S888" t="str">
        <f t="shared" ca="1" si="241"/>
        <v>0</v>
      </c>
      <c r="T888" t="str">
        <f t="shared" ca="1" si="242"/>
        <v>Bangalore</v>
      </c>
      <c r="W888">
        <f t="shared" ca="1" si="243"/>
        <v>0.70190833396684726</v>
      </c>
      <c r="Y888">
        <f t="shared" ca="1" si="244"/>
        <v>0.55978917859734711</v>
      </c>
    </row>
    <row r="889" spans="1:25" x14ac:dyDescent="0.3">
      <c r="A889">
        <f t="shared" si="245"/>
        <v>6383</v>
      </c>
      <c r="B889">
        <f t="shared" ca="1" si="234"/>
        <v>18</v>
      </c>
      <c r="C889" t="str">
        <f t="shared" ca="1" si="235"/>
        <v>1</v>
      </c>
      <c r="D889" s="1">
        <f t="shared" ca="1" si="236"/>
        <v>42584</v>
      </c>
      <c r="E889" t="str">
        <f t="shared" ca="1" si="237"/>
        <v>8</v>
      </c>
      <c r="F889" t="str">
        <f t="shared" ca="1" si="238"/>
        <v>1</v>
      </c>
      <c r="G889">
        <v>2016</v>
      </c>
      <c r="H889" t="s">
        <v>14</v>
      </c>
      <c r="I889" t="s">
        <v>15</v>
      </c>
      <c r="J889">
        <f t="shared" ca="1" si="233"/>
        <v>157507</v>
      </c>
      <c r="K889" t="str">
        <f t="shared" ca="1" si="247"/>
        <v>FullHD</v>
      </c>
      <c r="L889" t="str">
        <f t="shared" ca="1" si="246"/>
        <v>15</v>
      </c>
      <c r="M889" t="str">
        <f t="shared" ca="1" si="248"/>
        <v>8</v>
      </c>
      <c r="N889" t="str">
        <f t="shared" ca="1" si="239"/>
        <v>i7</v>
      </c>
      <c r="O889" t="str">
        <f t="shared" ca="1" si="249"/>
        <v>Windows</v>
      </c>
      <c r="P889">
        <v>1024</v>
      </c>
      <c r="Q889" t="str">
        <f t="shared" ca="1" si="250"/>
        <v>128</v>
      </c>
      <c r="R889">
        <f t="shared" ca="1" si="240"/>
        <v>3</v>
      </c>
      <c r="S889" t="str">
        <f t="shared" ca="1" si="241"/>
        <v>1</v>
      </c>
      <c r="T889" t="str">
        <f t="shared" ca="1" si="242"/>
        <v>Hyderabad</v>
      </c>
      <c r="W889">
        <f t="shared" ca="1" si="243"/>
        <v>1.6625840869351038E-2</v>
      </c>
      <c r="Y889">
        <f t="shared" ca="1" si="244"/>
        <v>0.18675958037908713</v>
      </c>
    </row>
    <row r="890" spans="1:25" x14ac:dyDescent="0.3">
      <c r="A890">
        <f t="shared" si="245"/>
        <v>6384</v>
      </c>
      <c r="B890">
        <f t="shared" ca="1" si="234"/>
        <v>22</v>
      </c>
      <c r="C890" t="str">
        <f t="shared" ca="1" si="235"/>
        <v>1</v>
      </c>
      <c r="D890" s="1">
        <f t="shared" ca="1" si="236"/>
        <v>42629</v>
      </c>
      <c r="E890" t="str">
        <f t="shared" ca="1" si="237"/>
        <v>9</v>
      </c>
      <c r="F890" t="str">
        <f t="shared" ca="1" si="238"/>
        <v>0</v>
      </c>
      <c r="G890">
        <v>2016</v>
      </c>
      <c r="H890" t="s">
        <v>14</v>
      </c>
      <c r="I890" t="s">
        <v>15</v>
      </c>
      <c r="J890">
        <f t="shared" ca="1" si="233"/>
        <v>147195</v>
      </c>
      <c r="K890" t="str">
        <f t="shared" ca="1" si="247"/>
        <v>FullHD</v>
      </c>
      <c r="L890" t="str">
        <f t="shared" ca="1" si="246"/>
        <v>15</v>
      </c>
      <c r="M890" t="str">
        <f t="shared" ca="1" si="248"/>
        <v>16</v>
      </c>
      <c r="N890" t="str">
        <f t="shared" ca="1" si="239"/>
        <v>i5</v>
      </c>
      <c r="O890" t="str">
        <f t="shared" ca="1" si="249"/>
        <v>DOS</v>
      </c>
      <c r="P890">
        <v>1024</v>
      </c>
      <c r="Q890" t="str">
        <f t="shared" ca="1" si="250"/>
        <v>256</v>
      </c>
      <c r="R890">
        <f t="shared" ca="1" si="240"/>
        <v>2</v>
      </c>
      <c r="S890" t="str">
        <f t="shared" ca="1" si="241"/>
        <v>0</v>
      </c>
      <c r="T890" t="str">
        <f t="shared" ca="1" si="242"/>
        <v>Hyderabad</v>
      </c>
      <c r="W890">
        <f t="shared" ca="1" si="243"/>
        <v>9.5437749679377459E-2</v>
      </c>
      <c r="Y890">
        <f t="shared" ca="1" si="244"/>
        <v>0.25401966747306948</v>
      </c>
    </row>
    <row r="891" spans="1:25" x14ac:dyDescent="0.3">
      <c r="A891">
        <f t="shared" si="245"/>
        <v>6385</v>
      </c>
      <c r="B891">
        <f t="shared" ca="1" si="234"/>
        <v>21</v>
      </c>
      <c r="C891" t="str">
        <f t="shared" ca="1" si="235"/>
        <v>1</v>
      </c>
      <c r="D891" s="1">
        <f t="shared" ca="1" si="236"/>
        <v>42514</v>
      </c>
      <c r="E891" t="str">
        <f t="shared" ca="1" si="237"/>
        <v>5</v>
      </c>
      <c r="F891" t="str">
        <f t="shared" ca="1" si="238"/>
        <v>0</v>
      </c>
      <c r="G891">
        <v>2016</v>
      </c>
      <c r="H891" t="s">
        <v>14</v>
      </c>
      <c r="I891" t="s">
        <v>15</v>
      </c>
      <c r="J891">
        <f t="shared" ca="1" si="233"/>
        <v>158865</v>
      </c>
      <c r="K891" t="str">
        <f t="shared" ca="1" si="247"/>
        <v>HD</v>
      </c>
      <c r="L891" t="str">
        <f t="shared" ca="1" si="246"/>
        <v>13</v>
      </c>
      <c r="M891" t="str">
        <f t="shared" ca="1" si="248"/>
        <v>8</v>
      </c>
      <c r="N891" t="str">
        <f t="shared" ca="1" si="239"/>
        <v>i7</v>
      </c>
      <c r="O891" t="str">
        <f t="shared" ca="1" si="249"/>
        <v>Windows</v>
      </c>
      <c r="P891">
        <v>1024</v>
      </c>
      <c r="Q891" t="str">
        <f t="shared" ca="1" si="250"/>
        <v>0</v>
      </c>
      <c r="R891">
        <f t="shared" ca="1" si="240"/>
        <v>3</v>
      </c>
      <c r="S891" t="str">
        <f t="shared" ca="1" si="241"/>
        <v>1</v>
      </c>
      <c r="T891" t="str">
        <f t="shared" ca="1" si="242"/>
        <v>Kolkata</v>
      </c>
      <c r="W891">
        <f t="shared" ca="1" si="243"/>
        <v>0.55608752000141737</v>
      </c>
      <c r="Y891">
        <f t="shared" ca="1" si="244"/>
        <v>0.67012170906266244</v>
      </c>
    </row>
    <row r="892" spans="1:25" x14ac:dyDescent="0.3">
      <c r="A892">
        <f t="shared" si="245"/>
        <v>6386</v>
      </c>
      <c r="B892">
        <f t="shared" ca="1" si="234"/>
        <v>21</v>
      </c>
      <c r="C892" t="str">
        <f t="shared" ca="1" si="235"/>
        <v>1</v>
      </c>
      <c r="D892" s="1">
        <f t="shared" ca="1" si="236"/>
        <v>42420</v>
      </c>
      <c r="E892" t="str">
        <f t="shared" ca="1" si="237"/>
        <v>2</v>
      </c>
      <c r="F892" t="str">
        <f t="shared" ca="1" si="238"/>
        <v>0</v>
      </c>
      <c r="G892">
        <v>2016</v>
      </c>
      <c r="H892" t="s">
        <v>14</v>
      </c>
      <c r="I892" t="s">
        <v>15</v>
      </c>
      <c r="J892">
        <f t="shared" ca="1" si="233"/>
        <v>122187</v>
      </c>
      <c r="K892" t="str">
        <f t="shared" ca="1" si="247"/>
        <v>FullHD</v>
      </c>
      <c r="L892" t="str">
        <f t="shared" ca="1" si="246"/>
        <v>15</v>
      </c>
      <c r="M892" t="str">
        <f t="shared" ca="1" si="248"/>
        <v>16</v>
      </c>
      <c r="N892" t="str">
        <f t="shared" ca="1" si="239"/>
        <v>i5</v>
      </c>
      <c r="O892" t="str">
        <f t="shared" ca="1" si="249"/>
        <v>Windows</v>
      </c>
      <c r="P892">
        <v>1024</v>
      </c>
      <c r="Q892" t="str">
        <f t="shared" ca="1" si="250"/>
        <v>128</v>
      </c>
      <c r="R892">
        <f t="shared" ca="1" si="240"/>
        <v>3</v>
      </c>
      <c r="S892" t="str">
        <f t="shared" ca="1" si="241"/>
        <v>1</v>
      </c>
      <c r="T892" t="str">
        <f t="shared" ca="1" si="242"/>
        <v>Kolkata</v>
      </c>
      <c r="W892">
        <f t="shared" ca="1" si="243"/>
        <v>0.14635780684398181</v>
      </c>
      <c r="Y892">
        <f t="shared" ca="1" si="244"/>
        <v>0.57744932967584983</v>
      </c>
    </row>
    <row r="893" spans="1:25" x14ac:dyDescent="0.3">
      <c r="A893">
        <f t="shared" si="245"/>
        <v>6387</v>
      </c>
      <c r="B893">
        <f t="shared" ca="1" si="234"/>
        <v>40</v>
      </c>
      <c r="C893" t="str">
        <f t="shared" ca="1" si="235"/>
        <v>1</v>
      </c>
      <c r="D893" s="1">
        <f t="shared" ca="1" si="236"/>
        <v>42427</v>
      </c>
      <c r="E893" t="str">
        <f t="shared" ca="1" si="237"/>
        <v>2</v>
      </c>
      <c r="F893" t="str">
        <f t="shared" ca="1" si="238"/>
        <v>0</v>
      </c>
      <c r="G893">
        <v>2016</v>
      </c>
      <c r="H893" t="s">
        <v>14</v>
      </c>
      <c r="I893" t="s">
        <v>15</v>
      </c>
      <c r="J893">
        <f t="shared" ca="1" si="233"/>
        <v>141104</v>
      </c>
      <c r="K893" t="str">
        <f t="shared" ca="1" si="247"/>
        <v>FullHD</v>
      </c>
      <c r="L893" t="str">
        <f t="shared" ca="1" si="246"/>
        <v>15</v>
      </c>
      <c r="M893" t="str">
        <f t="shared" ca="1" si="248"/>
        <v>8</v>
      </c>
      <c r="N893" t="str">
        <f t="shared" ca="1" si="239"/>
        <v>i5</v>
      </c>
      <c r="O893" t="str">
        <f t="shared" ca="1" si="249"/>
        <v>Windows</v>
      </c>
      <c r="P893">
        <v>1024</v>
      </c>
      <c r="Q893" t="str">
        <f t="shared" ca="1" si="250"/>
        <v>128</v>
      </c>
      <c r="R893">
        <f t="shared" ca="1" si="240"/>
        <v>3</v>
      </c>
      <c r="S893" t="str">
        <f t="shared" ca="1" si="241"/>
        <v>1</v>
      </c>
      <c r="T893" t="str">
        <f t="shared" ca="1" si="242"/>
        <v>Bangalore</v>
      </c>
      <c r="W893">
        <f t="shared" ca="1" si="243"/>
        <v>0.99109403056772294</v>
      </c>
      <c r="Y893">
        <f t="shared" ca="1" si="244"/>
        <v>0.52925162750258747</v>
      </c>
    </row>
    <row r="894" spans="1:25" x14ac:dyDescent="0.3">
      <c r="A894">
        <f t="shared" si="245"/>
        <v>6388</v>
      </c>
      <c r="B894">
        <f t="shared" ca="1" si="234"/>
        <v>24</v>
      </c>
      <c r="C894" t="str">
        <f t="shared" ca="1" si="235"/>
        <v>1</v>
      </c>
      <c r="D894" s="1">
        <f t="shared" ca="1" si="236"/>
        <v>42607</v>
      </c>
      <c r="E894" t="str">
        <f t="shared" ca="1" si="237"/>
        <v>8</v>
      </c>
      <c r="F894" t="str">
        <f t="shared" ca="1" si="238"/>
        <v>1</v>
      </c>
      <c r="G894">
        <v>2016</v>
      </c>
      <c r="H894" t="s">
        <v>14</v>
      </c>
      <c r="I894" t="s">
        <v>15</v>
      </c>
      <c r="J894">
        <f t="shared" ca="1" si="233"/>
        <v>127034</v>
      </c>
      <c r="K894" t="str">
        <f t="shared" ca="1" si="247"/>
        <v>FullHD</v>
      </c>
      <c r="L894" t="str">
        <f t="shared" ca="1" si="246"/>
        <v>15</v>
      </c>
      <c r="M894" t="str">
        <f t="shared" ca="1" si="248"/>
        <v>8</v>
      </c>
      <c r="N894" t="str">
        <f t="shared" ca="1" si="239"/>
        <v>i5</v>
      </c>
      <c r="O894" t="str">
        <f t="shared" ca="1" si="249"/>
        <v>DOS</v>
      </c>
      <c r="P894">
        <v>1024</v>
      </c>
      <c r="Q894" t="str">
        <f t="shared" ca="1" si="250"/>
        <v>128</v>
      </c>
      <c r="R894">
        <f t="shared" ca="1" si="240"/>
        <v>3</v>
      </c>
      <c r="S894" t="str">
        <f t="shared" ca="1" si="241"/>
        <v>1</v>
      </c>
      <c r="T894" t="str">
        <f t="shared" ca="1" si="242"/>
        <v>Mumbai</v>
      </c>
      <c r="W894">
        <f t="shared" ca="1" si="243"/>
        <v>0.45846830104215575</v>
      </c>
      <c r="Y894">
        <f t="shared" ca="1" si="244"/>
        <v>0.63782708539844635</v>
      </c>
    </row>
    <row r="895" spans="1:25" x14ac:dyDescent="0.3">
      <c r="A895">
        <f>A894+1</f>
        <v>6389</v>
      </c>
      <c r="B895">
        <f t="shared" ca="1" si="234"/>
        <v>19</v>
      </c>
      <c r="C895" t="str">
        <f t="shared" ca="1" si="235"/>
        <v>1</v>
      </c>
      <c r="D895" s="1">
        <f t="shared" ca="1" si="236"/>
        <v>42651</v>
      </c>
      <c r="E895" t="str">
        <f t="shared" ca="1" si="237"/>
        <v>10</v>
      </c>
      <c r="F895" t="str">
        <f t="shared" ca="1" si="238"/>
        <v>0</v>
      </c>
      <c r="G895">
        <v>2016</v>
      </c>
      <c r="H895" t="s">
        <v>14</v>
      </c>
      <c r="I895" t="s">
        <v>15</v>
      </c>
      <c r="J895">
        <f t="shared" ca="1" si="233"/>
        <v>131384</v>
      </c>
      <c r="K895" t="str">
        <f t="shared" ca="1" si="247"/>
        <v>FullHD</v>
      </c>
      <c r="L895" t="str">
        <f t="shared" ca="1" si="246"/>
        <v>15</v>
      </c>
      <c r="M895" t="str">
        <f t="shared" ca="1" si="248"/>
        <v>8</v>
      </c>
      <c r="N895" t="str">
        <f t="shared" ca="1" si="239"/>
        <v>i5</v>
      </c>
      <c r="O895" t="str">
        <f t="shared" ca="1" si="249"/>
        <v>Windows</v>
      </c>
      <c r="P895">
        <v>1024</v>
      </c>
      <c r="Q895" t="str">
        <f t="shared" ca="1" si="250"/>
        <v>128</v>
      </c>
      <c r="R895">
        <f t="shared" ca="1" si="240"/>
        <v>3</v>
      </c>
      <c r="S895" t="str">
        <f t="shared" ca="1" si="241"/>
        <v>1</v>
      </c>
      <c r="T895" t="str">
        <f t="shared" ca="1" si="242"/>
        <v>Surat</v>
      </c>
      <c r="W895">
        <f t="shared" ca="1" si="243"/>
        <v>0.24329523002067999</v>
      </c>
      <c r="Y895">
        <f t="shared" ca="1" si="244"/>
        <v>0.87139262953057661</v>
      </c>
    </row>
    <row r="896" spans="1:25" x14ac:dyDescent="0.3">
      <c r="A896">
        <f t="shared" ref="A896:A959" si="251">A895+1</f>
        <v>6390</v>
      </c>
      <c r="B896">
        <f t="shared" ca="1" si="234"/>
        <v>20</v>
      </c>
      <c r="C896" t="str">
        <f t="shared" ca="1" si="235"/>
        <v>1</v>
      </c>
      <c r="D896" s="1">
        <f t="shared" ca="1" si="236"/>
        <v>42585</v>
      </c>
      <c r="E896" t="str">
        <f t="shared" ca="1" si="237"/>
        <v>8</v>
      </c>
      <c r="F896" t="str">
        <f t="shared" ca="1" si="238"/>
        <v>1</v>
      </c>
      <c r="G896">
        <v>2016</v>
      </c>
      <c r="H896" t="s">
        <v>14</v>
      </c>
      <c r="I896" t="s">
        <v>15</v>
      </c>
      <c r="J896">
        <f t="shared" ca="1" si="233"/>
        <v>166720</v>
      </c>
      <c r="K896" t="str">
        <f t="shared" ca="1" si="247"/>
        <v>FullHD</v>
      </c>
      <c r="L896" t="str">
        <f t="shared" ca="1" si="246"/>
        <v>15</v>
      </c>
      <c r="M896" t="str">
        <f t="shared" ca="1" si="248"/>
        <v>16</v>
      </c>
      <c r="N896" t="str">
        <f t="shared" ca="1" si="239"/>
        <v>i7</v>
      </c>
      <c r="O896" t="str">
        <f t="shared" ca="1" si="249"/>
        <v>Windows</v>
      </c>
      <c r="P896">
        <v>1024</v>
      </c>
      <c r="Q896" t="str">
        <f t="shared" ca="1" si="250"/>
        <v>256</v>
      </c>
      <c r="R896">
        <f t="shared" ca="1" si="240"/>
        <v>2</v>
      </c>
      <c r="S896" t="str">
        <f t="shared" ca="1" si="241"/>
        <v>0</v>
      </c>
      <c r="T896" t="str">
        <f t="shared" ca="1" si="242"/>
        <v>Mumbai</v>
      </c>
      <c r="W896">
        <f t="shared" ca="1" si="243"/>
        <v>0.51620236732921021</v>
      </c>
      <c r="Y896">
        <f t="shared" ca="1" si="244"/>
        <v>0.25512392369081482</v>
      </c>
    </row>
    <row r="897" spans="1:25" x14ac:dyDescent="0.3">
      <c r="A897">
        <f t="shared" si="251"/>
        <v>6391</v>
      </c>
      <c r="B897">
        <f t="shared" ca="1" si="234"/>
        <v>23</v>
      </c>
      <c r="C897" t="str">
        <f t="shared" ca="1" si="235"/>
        <v>1</v>
      </c>
      <c r="D897" s="1">
        <f t="shared" ca="1" si="236"/>
        <v>42564</v>
      </c>
      <c r="E897" t="str">
        <f t="shared" ca="1" si="237"/>
        <v>7</v>
      </c>
      <c r="F897" t="str">
        <f t="shared" ca="1" si="238"/>
        <v>1</v>
      </c>
      <c r="G897">
        <v>2016</v>
      </c>
      <c r="H897" t="s">
        <v>14</v>
      </c>
      <c r="I897" t="s">
        <v>15</v>
      </c>
      <c r="J897">
        <f t="shared" ca="1" si="233"/>
        <v>150131</v>
      </c>
      <c r="K897" t="str">
        <f t="shared" ca="1" si="247"/>
        <v>HD</v>
      </c>
      <c r="L897" t="str">
        <f t="shared" ca="1" si="246"/>
        <v>13</v>
      </c>
      <c r="M897" t="str">
        <f t="shared" ca="1" si="248"/>
        <v>8</v>
      </c>
      <c r="N897" t="str">
        <f t="shared" ca="1" si="239"/>
        <v>i7</v>
      </c>
      <c r="O897" t="str">
        <f t="shared" ca="1" si="249"/>
        <v>Windows</v>
      </c>
      <c r="P897">
        <v>1024</v>
      </c>
      <c r="Q897" t="str">
        <f t="shared" ca="1" si="250"/>
        <v>0</v>
      </c>
      <c r="R897">
        <f t="shared" ca="1" si="240"/>
        <v>2</v>
      </c>
      <c r="S897" t="str">
        <f t="shared" ca="1" si="241"/>
        <v>0</v>
      </c>
      <c r="T897" t="str">
        <f t="shared" ca="1" si="242"/>
        <v>Coimbatore</v>
      </c>
      <c r="W897">
        <f t="shared" ca="1" si="243"/>
        <v>0.76713292596586946</v>
      </c>
      <c r="Y897">
        <f t="shared" ca="1" si="244"/>
        <v>0.75194091566139087</v>
      </c>
    </row>
    <row r="898" spans="1:25" x14ac:dyDescent="0.3">
      <c r="A898">
        <f t="shared" si="251"/>
        <v>6392</v>
      </c>
      <c r="B898">
        <f t="shared" ca="1" si="234"/>
        <v>20</v>
      </c>
      <c r="C898" t="str">
        <f t="shared" ca="1" si="235"/>
        <v>1</v>
      </c>
      <c r="D898" s="1">
        <f t="shared" ca="1" si="236"/>
        <v>42411</v>
      </c>
      <c r="E898" t="str">
        <f t="shared" ca="1" si="237"/>
        <v>2</v>
      </c>
      <c r="F898" t="str">
        <f t="shared" ca="1" si="238"/>
        <v>0</v>
      </c>
      <c r="G898">
        <v>2016</v>
      </c>
      <c r="H898" t="s">
        <v>14</v>
      </c>
      <c r="I898" t="s">
        <v>15</v>
      </c>
      <c r="J898">
        <f t="shared" ref="J898:J961" ca="1" si="252">CHOOSE(IF(AND(N898="i7",M898="32",Q898&gt;="512"),4,IF(AND(N898="i7",M898&lt;="16",Q898&gt;="512"),3,IF(AND(N898="i7",OR(M898&lt;="16",Q898&lt;="256")),2,1))),RANDBETWEEN(120000,150000),RANDBETWEEN(150000,170000),RANDBETWEEN(170000,200000),RANDBETWEEN(220000,250000))</f>
        <v>158951</v>
      </c>
      <c r="K898" t="str">
        <f t="shared" ca="1" si="247"/>
        <v>HD</v>
      </c>
      <c r="L898" t="str">
        <f t="shared" ca="1" si="246"/>
        <v>13</v>
      </c>
      <c r="M898" t="str">
        <f t="shared" ca="1" si="248"/>
        <v>8</v>
      </c>
      <c r="N898" t="str">
        <f t="shared" ca="1" si="239"/>
        <v>i7</v>
      </c>
      <c r="O898" t="str">
        <f t="shared" ca="1" si="249"/>
        <v>DOS</v>
      </c>
      <c r="P898">
        <v>1024</v>
      </c>
      <c r="Q898" t="str">
        <f t="shared" ca="1" si="250"/>
        <v>0</v>
      </c>
      <c r="R898">
        <f t="shared" ca="1" si="240"/>
        <v>2</v>
      </c>
      <c r="S898" t="str">
        <f t="shared" ca="1" si="241"/>
        <v>0</v>
      </c>
      <c r="T898" t="str">
        <f t="shared" ca="1" si="242"/>
        <v>Hyderabad</v>
      </c>
      <c r="W898">
        <f t="shared" ca="1" si="243"/>
        <v>0.43891072282005705</v>
      </c>
      <c r="Y898">
        <f t="shared" ca="1" si="244"/>
        <v>2.7999309381867121E-2</v>
      </c>
    </row>
    <row r="899" spans="1:25" x14ac:dyDescent="0.3">
      <c r="A899">
        <f t="shared" si="251"/>
        <v>6393</v>
      </c>
      <c r="B899">
        <f t="shared" ref="B899:B962" ca="1" si="253">CHOOSE(IF(W899&lt;0.07, "1", IF(W899&lt;0.8, "2", IF(W899&lt;0.98, "3", "4"))), RANDBETWEEN(15, 18), RANDBETWEEN(19, 25), RANDBETWEEN(26, 30), RANDBETWEEN(31, 45))</f>
        <v>26</v>
      </c>
      <c r="C899" t="str">
        <f t="shared" ref="C899:C962" ca="1" si="254">IF(RAND()&lt;0.08, "0", "1")</f>
        <v>1</v>
      </c>
      <c r="D899" s="1">
        <f t="shared" ref="D899:D962" ca="1" si="255">DATE(G899, E899, RANDBETWEEN(1,28))</f>
        <v>42632</v>
      </c>
      <c r="E899" t="str">
        <f t="shared" ref="E899:E962" ca="1" si="256">IF(RAND() &lt; 0.4, CHOOSE(RANDBETWEEN(1,4), "1", "7", "8","11"), CHOOSE(RANDBETWEEN(1,8), "2", "3", "4","5", "6", "9", "10", "12"))</f>
        <v>9</v>
      </c>
      <c r="F899" t="str">
        <f t="shared" ref="F899:F962" ca="1" si="257">IF(OR(E899="1", E899="7", E899="8", E899="11"), "1", "0")</f>
        <v>0</v>
      </c>
      <c r="G899">
        <v>2016</v>
      </c>
      <c r="H899" t="s">
        <v>14</v>
      </c>
      <c r="I899" t="s">
        <v>15</v>
      </c>
      <c r="J899">
        <f t="shared" ca="1" si="252"/>
        <v>164491</v>
      </c>
      <c r="K899" t="str">
        <f t="shared" ca="1" si="247"/>
        <v>HD</v>
      </c>
      <c r="L899" t="str">
        <f t="shared" ca="1" si="246"/>
        <v>13</v>
      </c>
      <c r="M899" t="str">
        <f t="shared" ca="1" si="248"/>
        <v>16</v>
      </c>
      <c r="N899" t="str">
        <f t="shared" ref="N899:N962" ca="1" si="258">CHOOSE(RANDBETWEEN(1,2),"i5", "i7")</f>
        <v>i7</v>
      </c>
      <c r="O899" t="str">
        <f t="shared" ca="1" si="249"/>
        <v>Windows</v>
      </c>
      <c r="P899">
        <v>1024</v>
      </c>
      <c r="Q899" t="str">
        <f t="shared" ca="1" si="250"/>
        <v>128</v>
      </c>
      <c r="R899">
        <f t="shared" ref="R899:R962" ca="1" si="259">RANDBETWEEN(2,3)</f>
        <v>3</v>
      </c>
      <c r="S899" t="str">
        <f t="shared" ref="S899:S962" ca="1" si="260">IF(NOW() &lt; DATE(YEAR(D899)+R899, MONTH(D899), DAY(D899)), "1", "0")</f>
        <v>1</v>
      </c>
      <c r="T899" t="str">
        <f t="shared" ref="T899:T962" ca="1" si="261">IF(Y899&lt;0.7, CHOOSE(RANDBETWEEN(1, 5), "New Delhi", "Kolkata", "Mumbai", "Hyderabad", "Bangalore"), IF(Y899&lt;0.9, CHOOSE(RANDBETWEEN(1, 5), "Patna", "Lucknow", "Jaipur", "Surat", "Coimbatore"), CHOOSE(RANDBETWEEN(1, 4), "Ranchi", "Bhopal", "Vizag", "Kota")))</f>
        <v>Kolkata</v>
      </c>
      <c r="W899">
        <f t="shared" ref="W899:W962" ca="1" si="262">RAND()</f>
        <v>0.87191652900833239</v>
      </c>
      <c r="Y899">
        <f t="shared" ref="Y899:Y962" ca="1" si="263">RAND()</f>
        <v>0.10059048729335196</v>
      </c>
    </row>
    <row r="900" spans="1:25" x14ac:dyDescent="0.3">
      <c r="A900">
        <f t="shared" si="251"/>
        <v>6394</v>
      </c>
      <c r="B900">
        <f t="shared" ca="1" si="253"/>
        <v>21</v>
      </c>
      <c r="C900" t="str">
        <f t="shared" ca="1" si="254"/>
        <v>1</v>
      </c>
      <c r="D900" s="1">
        <f t="shared" ca="1" si="255"/>
        <v>42526</v>
      </c>
      <c r="E900" t="str">
        <f t="shared" ca="1" si="256"/>
        <v>6</v>
      </c>
      <c r="F900" t="str">
        <f t="shared" ca="1" si="257"/>
        <v>0</v>
      </c>
      <c r="G900">
        <v>2016</v>
      </c>
      <c r="H900" t="s">
        <v>14</v>
      </c>
      <c r="I900" t="s">
        <v>15</v>
      </c>
      <c r="J900">
        <f t="shared" ca="1" si="252"/>
        <v>131099</v>
      </c>
      <c r="K900" t="str">
        <f t="shared" ca="1" si="247"/>
        <v>FullHD</v>
      </c>
      <c r="L900" t="str">
        <f t="shared" ca="1" si="246"/>
        <v>15</v>
      </c>
      <c r="M900" t="str">
        <f t="shared" ca="1" si="248"/>
        <v>8</v>
      </c>
      <c r="N900" t="str">
        <f t="shared" ca="1" si="258"/>
        <v>i5</v>
      </c>
      <c r="O900" t="str">
        <f t="shared" ca="1" si="249"/>
        <v>Windows</v>
      </c>
      <c r="P900">
        <v>1024</v>
      </c>
      <c r="Q900" t="str">
        <f t="shared" ca="1" si="250"/>
        <v>128</v>
      </c>
      <c r="R900">
        <f t="shared" ca="1" si="259"/>
        <v>2</v>
      </c>
      <c r="S900" t="str">
        <f t="shared" ca="1" si="260"/>
        <v>0</v>
      </c>
      <c r="T900" t="str">
        <f t="shared" ca="1" si="261"/>
        <v>New Delhi</v>
      </c>
      <c r="W900">
        <f t="shared" ca="1" si="262"/>
        <v>0.11885357745339664</v>
      </c>
      <c r="Y900">
        <f t="shared" ca="1" si="263"/>
        <v>9.1596471721918649E-3</v>
      </c>
    </row>
    <row r="901" spans="1:25" x14ac:dyDescent="0.3">
      <c r="A901">
        <f t="shared" si="251"/>
        <v>6395</v>
      </c>
      <c r="B901">
        <f t="shared" ca="1" si="253"/>
        <v>23</v>
      </c>
      <c r="C901" t="str">
        <f t="shared" ca="1" si="254"/>
        <v>1</v>
      </c>
      <c r="D901" s="1">
        <f t="shared" ca="1" si="255"/>
        <v>42661</v>
      </c>
      <c r="E901" t="str">
        <f t="shared" ca="1" si="256"/>
        <v>10</v>
      </c>
      <c r="F901" t="str">
        <f t="shared" ca="1" si="257"/>
        <v>0</v>
      </c>
      <c r="G901">
        <v>2016</v>
      </c>
      <c r="H901" t="s">
        <v>14</v>
      </c>
      <c r="I901" t="s">
        <v>15</v>
      </c>
      <c r="J901">
        <f t="shared" ca="1" si="252"/>
        <v>130255</v>
      </c>
      <c r="K901" t="str">
        <f t="shared" ca="1" si="247"/>
        <v>FullHD</v>
      </c>
      <c r="L901" t="str">
        <f t="shared" ca="1" si="246"/>
        <v>15</v>
      </c>
      <c r="M901" t="str">
        <f t="shared" ca="1" si="248"/>
        <v>8</v>
      </c>
      <c r="N901" t="str">
        <f t="shared" ca="1" si="258"/>
        <v>i5</v>
      </c>
      <c r="O901" t="str">
        <f t="shared" ca="1" si="249"/>
        <v>DOS</v>
      </c>
      <c r="P901">
        <v>1024</v>
      </c>
      <c r="Q901" t="str">
        <f t="shared" ca="1" si="250"/>
        <v>256</v>
      </c>
      <c r="R901">
        <f t="shared" ca="1" si="259"/>
        <v>3</v>
      </c>
      <c r="S901" t="str">
        <f t="shared" ca="1" si="260"/>
        <v>1</v>
      </c>
      <c r="T901" t="str">
        <f t="shared" ca="1" si="261"/>
        <v>Surat</v>
      </c>
      <c r="W901">
        <f t="shared" ca="1" si="262"/>
        <v>0.39287565556328652</v>
      </c>
      <c r="Y901">
        <f t="shared" ca="1" si="263"/>
        <v>0.89356007382537728</v>
      </c>
    </row>
    <row r="902" spans="1:25" x14ac:dyDescent="0.3">
      <c r="A902">
        <f t="shared" si="251"/>
        <v>6396</v>
      </c>
      <c r="B902">
        <f t="shared" ca="1" si="253"/>
        <v>20</v>
      </c>
      <c r="C902" t="str">
        <f t="shared" ca="1" si="254"/>
        <v>1</v>
      </c>
      <c r="D902" s="1">
        <f t="shared" ca="1" si="255"/>
        <v>42568</v>
      </c>
      <c r="E902" t="str">
        <f t="shared" ca="1" si="256"/>
        <v>7</v>
      </c>
      <c r="F902" t="str">
        <f t="shared" ca="1" si="257"/>
        <v>1</v>
      </c>
      <c r="G902">
        <v>2016</v>
      </c>
      <c r="H902" t="s">
        <v>14</v>
      </c>
      <c r="I902" t="s">
        <v>15</v>
      </c>
      <c r="J902">
        <f t="shared" ca="1" si="252"/>
        <v>147052</v>
      </c>
      <c r="K902" t="str">
        <f t="shared" ca="1" si="247"/>
        <v>FullHD</v>
      </c>
      <c r="L902" t="str">
        <f t="shared" ca="1" si="246"/>
        <v>15</v>
      </c>
      <c r="M902" t="str">
        <f t="shared" ca="1" si="248"/>
        <v>8</v>
      </c>
      <c r="N902" t="str">
        <f t="shared" ca="1" si="258"/>
        <v>i5</v>
      </c>
      <c r="O902" t="str">
        <f t="shared" ca="1" si="249"/>
        <v>Windows</v>
      </c>
      <c r="P902">
        <v>1024</v>
      </c>
      <c r="Q902" t="str">
        <f t="shared" ca="1" si="250"/>
        <v>0</v>
      </c>
      <c r="R902">
        <f t="shared" ca="1" si="259"/>
        <v>3</v>
      </c>
      <c r="S902" t="str">
        <f t="shared" ca="1" si="260"/>
        <v>1</v>
      </c>
      <c r="T902" t="str">
        <f t="shared" ca="1" si="261"/>
        <v>Bhopal</v>
      </c>
      <c r="W902">
        <f t="shared" ca="1" si="262"/>
        <v>0.28629747290224916</v>
      </c>
      <c r="Y902">
        <f t="shared" ca="1" si="263"/>
        <v>0.96415452218359288</v>
      </c>
    </row>
    <row r="903" spans="1:25" x14ac:dyDescent="0.3">
      <c r="A903">
        <f t="shared" si="251"/>
        <v>6397</v>
      </c>
      <c r="B903">
        <f t="shared" ca="1" si="253"/>
        <v>21</v>
      </c>
      <c r="C903" t="str">
        <f t="shared" ca="1" si="254"/>
        <v>1</v>
      </c>
      <c r="D903" s="1">
        <f t="shared" ca="1" si="255"/>
        <v>42454</v>
      </c>
      <c r="E903" t="str">
        <f t="shared" ca="1" si="256"/>
        <v>3</v>
      </c>
      <c r="F903" t="str">
        <f t="shared" ca="1" si="257"/>
        <v>0</v>
      </c>
      <c r="G903">
        <v>2016</v>
      </c>
      <c r="H903" t="s">
        <v>14</v>
      </c>
      <c r="I903" t="s">
        <v>15</v>
      </c>
      <c r="J903">
        <f t="shared" ca="1" si="252"/>
        <v>138419</v>
      </c>
      <c r="K903" t="str">
        <f t="shared" ca="1" si="247"/>
        <v>FullHD</v>
      </c>
      <c r="L903" t="str">
        <f t="shared" ca="1" si="246"/>
        <v>15</v>
      </c>
      <c r="M903" t="str">
        <f t="shared" ca="1" si="248"/>
        <v>8</v>
      </c>
      <c r="N903" t="str">
        <f t="shared" ca="1" si="258"/>
        <v>i5</v>
      </c>
      <c r="O903" t="str">
        <f t="shared" ca="1" si="249"/>
        <v>DOS</v>
      </c>
      <c r="P903">
        <v>1024</v>
      </c>
      <c r="Q903" t="str">
        <f t="shared" ca="1" si="250"/>
        <v>256</v>
      </c>
      <c r="R903">
        <f t="shared" ca="1" si="259"/>
        <v>2</v>
      </c>
      <c r="S903" t="str">
        <f t="shared" ca="1" si="260"/>
        <v>0</v>
      </c>
      <c r="T903" t="str">
        <f t="shared" ca="1" si="261"/>
        <v>Surat</v>
      </c>
      <c r="W903">
        <f t="shared" ca="1" si="262"/>
        <v>0.25872892357026533</v>
      </c>
      <c r="Y903">
        <f t="shared" ca="1" si="263"/>
        <v>0.73290180027667207</v>
      </c>
    </row>
    <row r="904" spans="1:25" x14ac:dyDescent="0.3">
      <c r="A904">
        <f t="shared" si="251"/>
        <v>6398</v>
      </c>
      <c r="B904">
        <f t="shared" ca="1" si="253"/>
        <v>20</v>
      </c>
      <c r="C904" t="str">
        <f t="shared" ca="1" si="254"/>
        <v>1</v>
      </c>
      <c r="D904" s="1">
        <f t="shared" ca="1" si="255"/>
        <v>42554</v>
      </c>
      <c r="E904" t="str">
        <f t="shared" ca="1" si="256"/>
        <v>7</v>
      </c>
      <c r="F904" t="str">
        <f t="shared" ca="1" si="257"/>
        <v>1</v>
      </c>
      <c r="G904">
        <v>2016</v>
      </c>
      <c r="H904" t="s">
        <v>14</v>
      </c>
      <c r="I904" t="s">
        <v>15</v>
      </c>
      <c r="J904">
        <f t="shared" ca="1" si="252"/>
        <v>160423</v>
      </c>
      <c r="K904" t="str">
        <f t="shared" ca="1" si="247"/>
        <v>HD</v>
      </c>
      <c r="L904" t="str">
        <f t="shared" ca="1" si="246"/>
        <v>13</v>
      </c>
      <c r="M904" t="str">
        <f t="shared" ca="1" si="248"/>
        <v>8</v>
      </c>
      <c r="N904" t="str">
        <f t="shared" ca="1" si="258"/>
        <v>i7</v>
      </c>
      <c r="O904" t="str">
        <f t="shared" ca="1" si="249"/>
        <v>Windows</v>
      </c>
      <c r="P904">
        <v>1024</v>
      </c>
      <c r="Q904" t="str">
        <f t="shared" ca="1" si="250"/>
        <v>0</v>
      </c>
      <c r="R904">
        <f t="shared" ca="1" si="259"/>
        <v>2</v>
      </c>
      <c r="S904" t="str">
        <f t="shared" ca="1" si="260"/>
        <v>0</v>
      </c>
      <c r="T904" t="str">
        <f t="shared" ca="1" si="261"/>
        <v>Kolkata</v>
      </c>
      <c r="W904">
        <f t="shared" ca="1" si="262"/>
        <v>0.52732120815650096</v>
      </c>
      <c r="Y904">
        <f t="shared" ca="1" si="263"/>
        <v>0.53566030323254044</v>
      </c>
    </row>
    <row r="905" spans="1:25" x14ac:dyDescent="0.3">
      <c r="A905">
        <f t="shared" si="251"/>
        <v>6399</v>
      </c>
      <c r="B905">
        <f t="shared" ca="1" si="253"/>
        <v>20</v>
      </c>
      <c r="C905" t="str">
        <f t="shared" ca="1" si="254"/>
        <v>1</v>
      </c>
      <c r="D905" s="1">
        <f t="shared" ca="1" si="255"/>
        <v>42583</v>
      </c>
      <c r="E905" t="str">
        <f t="shared" ca="1" si="256"/>
        <v>8</v>
      </c>
      <c r="F905" t="str">
        <f t="shared" ca="1" si="257"/>
        <v>1</v>
      </c>
      <c r="G905">
        <v>2016</v>
      </c>
      <c r="H905" t="s">
        <v>14</v>
      </c>
      <c r="I905" t="s">
        <v>15</v>
      </c>
      <c r="J905">
        <f t="shared" ca="1" si="252"/>
        <v>138147</v>
      </c>
      <c r="K905" t="str">
        <f t="shared" ca="1" si="247"/>
        <v>FullHD</v>
      </c>
      <c r="L905" t="str">
        <f t="shared" ca="1" si="246"/>
        <v>15</v>
      </c>
      <c r="M905" t="str">
        <f t="shared" ca="1" si="248"/>
        <v>8</v>
      </c>
      <c r="N905" t="str">
        <f t="shared" ca="1" si="258"/>
        <v>i5</v>
      </c>
      <c r="O905" t="str">
        <f t="shared" ca="1" si="249"/>
        <v>Windows</v>
      </c>
      <c r="P905">
        <v>1024</v>
      </c>
      <c r="Q905" t="str">
        <f t="shared" ca="1" si="250"/>
        <v>0</v>
      </c>
      <c r="R905">
        <f t="shared" ca="1" si="259"/>
        <v>2</v>
      </c>
      <c r="S905" t="str">
        <f t="shared" ca="1" si="260"/>
        <v>0</v>
      </c>
      <c r="T905" t="str">
        <f t="shared" ca="1" si="261"/>
        <v>New Delhi</v>
      </c>
      <c r="W905">
        <f t="shared" ca="1" si="262"/>
        <v>0.14717977037354035</v>
      </c>
      <c r="Y905">
        <f t="shared" ca="1" si="263"/>
        <v>0.66774448555091337</v>
      </c>
    </row>
    <row r="906" spans="1:25" x14ac:dyDescent="0.3">
      <c r="A906">
        <f t="shared" si="251"/>
        <v>6400</v>
      </c>
      <c r="B906">
        <f t="shared" ca="1" si="253"/>
        <v>17</v>
      </c>
      <c r="C906" t="str">
        <f t="shared" ca="1" si="254"/>
        <v>1</v>
      </c>
      <c r="D906" s="1">
        <f t="shared" ca="1" si="255"/>
        <v>42592</v>
      </c>
      <c r="E906" t="str">
        <f t="shared" ca="1" si="256"/>
        <v>8</v>
      </c>
      <c r="F906" t="str">
        <f t="shared" ca="1" si="257"/>
        <v>1</v>
      </c>
      <c r="G906">
        <v>2016</v>
      </c>
      <c r="H906" t="s">
        <v>14</v>
      </c>
      <c r="I906" t="s">
        <v>15</v>
      </c>
      <c r="J906">
        <f t="shared" ca="1" si="252"/>
        <v>163113</v>
      </c>
      <c r="K906" t="str">
        <f t="shared" ca="1" si="247"/>
        <v>FullHD</v>
      </c>
      <c r="L906" t="str">
        <f t="shared" ca="1" si="246"/>
        <v>15</v>
      </c>
      <c r="M906" t="str">
        <f t="shared" ca="1" si="248"/>
        <v>8</v>
      </c>
      <c r="N906" t="str">
        <f t="shared" ca="1" si="258"/>
        <v>i7</v>
      </c>
      <c r="O906" t="str">
        <f t="shared" ca="1" si="249"/>
        <v>Windows</v>
      </c>
      <c r="P906">
        <v>1024</v>
      </c>
      <c r="Q906" t="str">
        <f t="shared" ca="1" si="250"/>
        <v>128</v>
      </c>
      <c r="R906">
        <f t="shared" ca="1" si="259"/>
        <v>3</v>
      </c>
      <c r="S906" t="str">
        <f t="shared" ca="1" si="260"/>
        <v>1</v>
      </c>
      <c r="T906" t="str">
        <f t="shared" ca="1" si="261"/>
        <v>Hyderabad</v>
      </c>
      <c r="W906">
        <f t="shared" ca="1" si="262"/>
        <v>3.7131126850442397E-2</v>
      </c>
      <c r="Y906">
        <f t="shared" ca="1" si="263"/>
        <v>0.36449905425742046</v>
      </c>
    </row>
    <row r="907" spans="1:25" x14ac:dyDescent="0.3">
      <c r="A907">
        <f t="shared" si="251"/>
        <v>6401</v>
      </c>
      <c r="B907">
        <f t="shared" ca="1" si="253"/>
        <v>30</v>
      </c>
      <c r="C907" t="str">
        <f t="shared" ca="1" si="254"/>
        <v>1</v>
      </c>
      <c r="D907" s="1">
        <f t="shared" ca="1" si="255"/>
        <v>42386</v>
      </c>
      <c r="E907" t="str">
        <f t="shared" ca="1" si="256"/>
        <v>1</v>
      </c>
      <c r="F907" t="str">
        <f t="shared" ca="1" si="257"/>
        <v>1</v>
      </c>
      <c r="G907">
        <v>2016</v>
      </c>
      <c r="H907" t="s">
        <v>14</v>
      </c>
      <c r="I907" t="s">
        <v>15</v>
      </c>
      <c r="J907">
        <f t="shared" ca="1" si="252"/>
        <v>134410</v>
      </c>
      <c r="K907" t="str">
        <f t="shared" ca="1" si="247"/>
        <v>HD</v>
      </c>
      <c r="L907" t="str">
        <f t="shared" ca="1" si="246"/>
        <v>13</v>
      </c>
      <c r="M907" t="str">
        <f t="shared" ca="1" si="248"/>
        <v>16</v>
      </c>
      <c r="N907" t="str">
        <f t="shared" ca="1" si="258"/>
        <v>i5</v>
      </c>
      <c r="O907" t="str">
        <f t="shared" ca="1" si="249"/>
        <v>DOS</v>
      </c>
      <c r="P907">
        <v>1024</v>
      </c>
      <c r="Q907" t="str">
        <f t="shared" ca="1" si="250"/>
        <v>256</v>
      </c>
      <c r="R907">
        <f t="shared" ca="1" si="259"/>
        <v>3</v>
      </c>
      <c r="S907" t="str">
        <f t="shared" ca="1" si="260"/>
        <v>1</v>
      </c>
      <c r="T907" t="str">
        <f t="shared" ca="1" si="261"/>
        <v>Surat</v>
      </c>
      <c r="W907">
        <f t="shared" ca="1" si="262"/>
        <v>0.85239092549649276</v>
      </c>
      <c r="Y907">
        <f t="shared" ca="1" si="263"/>
        <v>0.78072350434755833</v>
      </c>
    </row>
    <row r="908" spans="1:25" x14ac:dyDescent="0.3">
      <c r="A908">
        <f t="shared" si="251"/>
        <v>6402</v>
      </c>
      <c r="B908">
        <f t="shared" ca="1" si="253"/>
        <v>16</v>
      </c>
      <c r="C908" t="str">
        <f t="shared" ca="1" si="254"/>
        <v>1</v>
      </c>
      <c r="D908" s="1">
        <f t="shared" ca="1" si="255"/>
        <v>42688</v>
      </c>
      <c r="E908" t="str">
        <f t="shared" ca="1" si="256"/>
        <v>11</v>
      </c>
      <c r="F908" t="str">
        <f t="shared" ca="1" si="257"/>
        <v>1</v>
      </c>
      <c r="G908">
        <v>2016</v>
      </c>
      <c r="H908" t="s">
        <v>14</v>
      </c>
      <c r="I908" t="s">
        <v>15</v>
      </c>
      <c r="J908">
        <f t="shared" ca="1" si="252"/>
        <v>157571</v>
      </c>
      <c r="K908" t="str">
        <f t="shared" ca="1" si="247"/>
        <v>HD</v>
      </c>
      <c r="L908" t="str">
        <f t="shared" ca="1" si="246"/>
        <v>13</v>
      </c>
      <c r="M908" t="str">
        <f t="shared" ca="1" si="248"/>
        <v>8</v>
      </c>
      <c r="N908" t="str">
        <f t="shared" ca="1" si="258"/>
        <v>i7</v>
      </c>
      <c r="O908" t="str">
        <f t="shared" ca="1" si="249"/>
        <v>Windows</v>
      </c>
      <c r="P908">
        <v>1024</v>
      </c>
      <c r="Q908" t="str">
        <f t="shared" ca="1" si="250"/>
        <v>0</v>
      </c>
      <c r="R908">
        <f t="shared" ca="1" si="259"/>
        <v>3</v>
      </c>
      <c r="S908" t="str">
        <f t="shared" ca="1" si="260"/>
        <v>1</v>
      </c>
      <c r="T908" t="str">
        <f t="shared" ca="1" si="261"/>
        <v>New Delhi</v>
      </c>
      <c r="W908">
        <f t="shared" ca="1" si="262"/>
        <v>6.8138771801185105E-2</v>
      </c>
      <c r="Y908">
        <f t="shared" ca="1" si="263"/>
        <v>0.12842729248480667</v>
      </c>
    </row>
    <row r="909" spans="1:25" x14ac:dyDescent="0.3">
      <c r="A909">
        <f t="shared" si="251"/>
        <v>6403</v>
      </c>
      <c r="B909">
        <f t="shared" ca="1" si="253"/>
        <v>21</v>
      </c>
      <c r="C909" t="str">
        <f t="shared" ca="1" si="254"/>
        <v>1</v>
      </c>
      <c r="D909" s="1">
        <f t="shared" ca="1" si="255"/>
        <v>42718</v>
      </c>
      <c r="E909" t="str">
        <f t="shared" ca="1" si="256"/>
        <v>12</v>
      </c>
      <c r="F909" t="str">
        <f t="shared" ca="1" si="257"/>
        <v>0</v>
      </c>
      <c r="G909">
        <v>2016</v>
      </c>
      <c r="H909" t="s">
        <v>14</v>
      </c>
      <c r="I909" t="s">
        <v>15</v>
      </c>
      <c r="J909">
        <f t="shared" ca="1" si="252"/>
        <v>134428</v>
      </c>
      <c r="K909" t="str">
        <f t="shared" ca="1" si="247"/>
        <v>FullHD</v>
      </c>
      <c r="L909" t="str">
        <f t="shared" ca="1" si="246"/>
        <v>15</v>
      </c>
      <c r="M909" t="str">
        <f t="shared" ca="1" si="248"/>
        <v>8</v>
      </c>
      <c r="N909" t="str">
        <f t="shared" ca="1" si="258"/>
        <v>i5</v>
      </c>
      <c r="O909" t="str">
        <f t="shared" ca="1" si="249"/>
        <v>DOS</v>
      </c>
      <c r="P909">
        <v>1024</v>
      </c>
      <c r="Q909" t="str">
        <f t="shared" ca="1" si="250"/>
        <v>0</v>
      </c>
      <c r="R909">
        <f t="shared" ca="1" si="259"/>
        <v>3</v>
      </c>
      <c r="S909" t="str">
        <f t="shared" ca="1" si="260"/>
        <v>1</v>
      </c>
      <c r="T909" t="str">
        <f t="shared" ca="1" si="261"/>
        <v>Mumbai</v>
      </c>
      <c r="W909">
        <f t="shared" ca="1" si="262"/>
        <v>0.3932535208650596</v>
      </c>
      <c r="Y909">
        <f t="shared" ca="1" si="263"/>
        <v>0.51912207993955373</v>
      </c>
    </row>
    <row r="910" spans="1:25" x14ac:dyDescent="0.3">
      <c r="A910">
        <f t="shared" si="251"/>
        <v>6404</v>
      </c>
      <c r="B910">
        <f t="shared" ca="1" si="253"/>
        <v>29</v>
      </c>
      <c r="C910" t="str">
        <f t="shared" ca="1" si="254"/>
        <v>1</v>
      </c>
      <c r="D910" s="1">
        <f t="shared" ca="1" si="255"/>
        <v>42414</v>
      </c>
      <c r="E910" t="str">
        <f t="shared" ca="1" si="256"/>
        <v>2</v>
      </c>
      <c r="F910" t="str">
        <f t="shared" ca="1" si="257"/>
        <v>0</v>
      </c>
      <c r="G910">
        <v>2016</v>
      </c>
      <c r="H910" t="s">
        <v>14</v>
      </c>
      <c r="I910" t="s">
        <v>15</v>
      </c>
      <c r="J910">
        <f t="shared" ca="1" si="252"/>
        <v>127045</v>
      </c>
      <c r="K910" t="str">
        <f t="shared" ca="1" si="247"/>
        <v>FullHD</v>
      </c>
      <c r="L910" t="str">
        <f t="shared" ca="1" si="246"/>
        <v>15</v>
      </c>
      <c r="M910" t="str">
        <f t="shared" ca="1" si="248"/>
        <v>16</v>
      </c>
      <c r="N910" t="str">
        <f t="shared" ca="1" si="258"/>
        <v>i5</v>
      </c>
      <c r="O910" t="str">
        <f t="shared" ca="1" si="249"/>
        <v>Windows</v>
      </c>
      <c r="P910">
        <v>1024</v>
      </c>
      <c r="Q910" t="str">
        <f t="shared" ca="1" si="250"/>
        <v>0</v>
      </c>
      <c r="R910">
        <f t="shared" ca="1" si="259"/>
        <v>2</v>
      </c>
      <c r="S910" t="str">
        <f t="shared" ca="1" si="260"/>
        <v>0</v>
      </c>
      <c r="T910" t="str">
        <f t="shared" ca="1" si="261"/>
        <v>Bangalore</v>
      </c>
      <c r="W910">
        <f t="shared" ca="1" si="262"/>
        <v>0.93018455940509648</v>
      </c>
      <c r="Y910">
        <f t="shared" ca="1" si="263"/>
        <v>0.42273366504908472</v>
      </c>
    </row>
    <row r="911" spans="1:25" x14ac:dyDescent="0.3">
      <c r="A911">
        <f t="shared" si="251"/>
        <v>6405</v>
      </c>
      <c r="B911">
        <f t="shared" ca="1" si="253"/>
        <v>29</v>
      </c>
      <c r="C911" t="str">
        <f t="shared" ca="1" si="254"/>
        <v>1</v>
      </c>
      <c r="D911" s="1">
        <f t="shared" ca="1" si="255"/>
        <v>42572</v>
      </c>
      <c r="E911" t="str">
        <f t="shared" ca="1" si="256"/>
        <v>7</v>
      </c>
      <c r="F911" t="str">
        <f t="shared" ca="1" si="257"/>
        <v>1</v>
      </c>
      <c r="G911">
        <v>2016</v>
      </c>
      <c r="H911" t="s">
        <v>14</v>
      </c>
      <c r="I911" t="s">
        <v>15</v>
      </c>
      <c r="J911">
        <f t="shared" ca="1" si="252"/>
        <v>135400</v>
      </c>
      <c r="K911" t="str">
        <f t="shared" ca="1" si="247"/>
        <v>FullHD</v>
      </c>
      <c r="L911" t="str">
        <f t="shared" ca="1" si="246"/>
        <v>15</v>
      </c>
      <c r="M911" t="str">
        <f t="shared" ca="1" si="248"/>
        <v>8</v>
      </c>
      <c r="N911" t="str">
        <f t="shared" ca="1" si="258"/>
        <v>i5</v>
      </c>
      <c r="O911" t="str">
        <f t="shared" ca="1" si="249"/>
        <v>Windows</v>
      </c>
      <c r="P911">
        <v>1024</v>
      </c>
      <c r="Q911" t="str">
        <f t="shared" ca="1" si="250"/>
        <v>0</v>
      </c>
      <c r="R911">
        <f t="shared" ca="1" si="259"/>
        <v>2</v>
      </c>
      <c r="S911" t="str">
        <f t="shared" ca="1" si="260"/>
        <v>0</v>
      </c>
      <c r="T911" t="str">
        <f t="shared" ca="1" si="261"/>
        <v>Hyderabad</v>
      </c>
      <c r="W911">
        <f t="shared" ca="1" si="262"/>
        <v>0.8858638270046153</v>
      </c>
      <c r="Y911">
        <f t="shared" ca="1" si="263"/>
        <v>0.69580208460632553</v>
      </c>
    </row>
    <row r="912" spans="1:25" x14ac:dyDescent="0.3">
      <c r="A912">
        <f t="shared" si="251"/>
        <v>6406</v>
      </c>
      <c r="B912">
        <f t="shared" ca="1" si="253"/>
        <v>23</v>
      </c>
      <c r="C912" t="str">
        <f t="shared" ca="1" si="254"/>
        <v>1</v>
      </c>
      <c r="D912" s="1">
        <f t="shared" ca="1" si="255"/>
        <v>42685</v>
      </c>
      <c r="E912" t="str">
        <f t="shared" ca="1" si="256"/>
        <v>11</v>
      </c>
      <c r="F912" t="str">
        <f t="shared" ca="1" si="257"/>
        <v>1</v>
      </c>
      <c r="G912">
        <v>2016</v>
      </c>
      <c r="H912" t="s">
        <v>14</v>
      </c>
      <c r="I912" t="s">
        <v>15</v>
      </c>
      <c r="J912">
        <f t="shared" ca="1" si="252"/>
        <v>160826</v>
      </c>
      <c r="K912" t="str">
        <f t="shared" ca="1" si="247"/>
        <v>HD</v>
      </c>
      <c r="L912" t="str">
        <f t="shared" ca="1" si="246"/>
        <v>13</v>
      </c>
      <c r="M912" t="str">
        <f t="shared" ca="1" si="248"/>
        <v>16</v>
      </c>
      <c r="N912" t="str">
        <f t="shared" ca="1" si="258"/>
        <v>i7</v>
      </c>
      <c r="O912" t="str">
        <f t="shared" ca="1" si="249"/>
        <v>Windows</v>
      </c>
      <c r="P912">
        <v>1024</v>
      </c>
      <c r="Q912" t="str">
        <f t="shared" ca="1" si="250"/>
        <v>0</v>
      </c>
      <c r="R912">
        <f t="shared" ca="1" si="259"/>
        <v>3</v>
      </c>
      <c r="S912" t="str">
        <f t="shared" ca="1" si="260"/>
        <v>1</v>
      </c>
      <c r="T912" t="str">
        <f t="shared" ca="1" si="261"/>
        <v>Bangalore</v>
      </c>
      <c r="W912">
        <f t="shared" ca="1" si="262"/>
        <v>0.77221117951360141</v>
      </c>
      <c r="Y912">
        <f t="shared" ca="1" si="263"/>
        <v>0.41642257913095171</v>
      </c>
    </row>
    <row r="913" spans="1:25" x14ac:dyDescent="0.3">
      <c r="A913">
        <f t="shared" si="251"/>
        <v>6407</v>
      </c>
      <c r="B913">
        <f t="shared" ca="1" si="253"/>
        <v>26</v>
      </c>
      <c r="C913" t="str">
        <f t="shared" ca="1" si="254"/>
        <v>1</v>
      </c>
      <c r="D913" s="1">
        <f t="shared" ca="1" si="255"/>
        <v>42476</v>
      </c>
      <c r="E913" t="str">
        <f t="shared" ca="1" si="256"/>
        <v>4</v>
      </c>
      <c r="F913" t="str">
        <f t="shared" ca="1" si="257"/>
        <v>0</v>
      </c>
      <c r="G913">
        <v>2016</v>
      </c>
      <c r="H913" t="s">
        <v>14</v>
      </c>
      <c r="I913" t="s">
        <v>15</v>
      </c>
      <c r="J913">
        <f t="shared" ca="1" si="252"/>
        <v>132458</v>
      </c>
      <c r="K913" t="str">
        <f t="shared" ca="1" si="247"/>
        <v>HD</v>
      </c>
      <c r="L913" t="str">
        <f t="shared" ca="1" si="246"/>
        <v>13</v>
      </c>
      <c r="M913" t="str">
        <f t="shared" ca="1" si="248"/>
        <v>16</v>
      </c>
      <c r="N913" t="str">
        <f t="shared" ca="1" si="258"/>
        <v>i5</v>
      </c>
      <c r="O913" t="str">
        <f t="shared" ca="1" si="249"/>
        <v>Windows</v>
      </c>
      <c r="P913">
        <v>1024</v>
      </c>
      <c r="Q913" t="str">
        <f t="shared" ca="1" si="250"/>
        <v>0</v>
      </c>
      <c r="R913">
        <f t="shared" ca="1" si="259"/>
        <v>2</v>
      </c>
      <c r="S913" t="str">
        <f t="shared" ca="1" si="260"/>
        <v>0</v>
      </c>
      <c r="T913" t="str">
        <f t="shared" ca="1" si="261"/>
        <v>Bangalore</v>
      </c>
      <c r="W913">
        <f t="shared" ca="1" si="262"/>
        <v>0.84993431778262607</v>
      </c>
      <c r="Y913">
        <f t="shared" ca="1" si="263"/>
        <v>9.4291974478956098E-3</v>
      </c>
    </row>
    <row r="914" spans="1:25" x14ac:dyDescent="0.3">
      <c r="A914">
        <f t="shared" si="251"/>
        <v>6408</v>
      </c>
      <c r="B914">
        <f t="shared" ca="1" si="253"/>
        <v>23</v>
      </c>
      <c r="C914" t="str">
        <f t="shared" ca="1" si="254"/>
        <v>1</v>
      </c>
      <c r="D914" s="1">
        <f t="shared" ca="1" si="255"/>
        <v>42577</v>
      </c>
      <c r="E914" t="str">
        <f t="shared" ca="1" si="256"/>
        <v>7</v>
      </c>
      <c r="F914" t="str">
        <f t="shared" ca="1" si="257"/>
        <v>1</v>
      </c>
      <c r="G914">
        <v>2016</v>
      </c>
      <c r="H914" t="s">
        <v>14</v>
      </c>
      <c r="I914" t="s">
        <v>15</v>
      </c>
      <c r="J914">
        <f t="shared" ca="1" si="252"/>
        <v>155955</v>
      </c>
      <c r="K914" t="str">
        <f t="shared" ca="1" si="247"/>
        <v>HD</v>
      </c>
      <c r="L914" t="str">
        <f t="shared" ca="1" si="246"/>
        <v>13</v>
      </c>
      <c r="M914" t="str">
        <f t="shared" ca="1" si="248"/>
        <v>16</v>
      </c>
      <c r="N914" t="str">
        <f t="shared" ca="1" si="258"/>
        <v>i7</v>
      </c>
      <c r="O914" t="str">
        <f t="shared" ca="1" si="249"/>
        <v>Windows</v>
      </c>
      <c r="P914">
        <v>1024</v>
      </c>
      <c r="Q914" t="str">
        <f t="shared" ca="1" si="250"/>
        <v>128</v>
      </c>
      <c r="R914">
        <f t="shared" ca="1" si="259"/>
        <v>2</v>
      </c>
      <c r="S914" t="str">
        <f t="shared" ca="1" si="260"/>
        <v>0</v>
      </c>
      <c r="T914" t="str">
        <f t="shared" ca="1" si="261"/>
        <v>Bhopal</v>
      </c>
      <c r="W914">
        <f t="shared" ca="1" si="262"/>
        <v>0.61643890734139895</v>
      </c>
      <c r="Y914">
        <f t="shared" ca="1" si="263"/>
        <v>0.96362932031968462</v>
      </c>
    </row>
    <row r="915" spans="1:25" x14ac:dyDescent="0.3">
      <c r="A915">
        <f t="shared" si="251"/>
        <v>6409</v>
      </c>
      <c r="B915">
        <f t="shared" ca="1" si="253"/>
        <v>27</v>
      </c>
      <c r="C915" t="str">
        <f t="shared" ca="1" si="254"/>
        <v>1</v>
      </c>
      <c r="D915" s="1">
        <f t="shared" ca="1" si="255"/>
        <v>42391</v>
      </c>
      <c r="E915" t="str">
        <f t="shared" ca="1" si="256"/>
        <v>1</v>
      </c>
      <c r="F915" t="str">
        <f t="shared" ca="1" si="257"/>
        <v>1</v>
      </c>
      <c r="G915">
        <v>2016</v>
      </c>
      <c r="H915" t="s">
        <v>14</v>
      </c>
      <c r="I915" t="s">
        <v>15</v>
      </c>
      <c r="J915">
        <f t="shared" ca="1" si="252"/>
        <v>131553</v>
      </c>
      <c r="K915" t="str">
        <f t="shared" ca="1" si="247"/>
        <v>FullHD</v>
      </c>
      <c r="L915" t="str">
        <f t="shared" ca="1" si="246"/>
        <v>15</v>
      </c>
      <c r="M915" t="str">
        <f t="shared" ca="1" si="248"/>
        <v>16</v>
      </c>
      <c r="N915" t="str">
        <f t="shared" ca="1" si="258"/>
        <v>i5</v>
      </c>
      <c r="O915" t="str">
        <f t="shared" ca="1" si="249"/>
        <v>Windows</v>
      </c>
      <c r="P915">
        <v>1024</v>
      </c>
      <c r="Q915" t="str">
        <f t="shared" ca="1" si="250"/>
        <v>256</v>
      </c>
      <c r="R915">
        <f t="shared" ca="1" si="259"/>
        <v>3</v>
      </c>
      <c r="S915" t="str">
        <f t="shared" ca="1" si="260"/>
        <v>1</v>
      </c>
      <c r="T915" t="str">
        <f t="shared" ca="1" si="261"/>
        <v>Hyderabad</v>
      </c>
      <c r="W915">
        <f t="shared" ca="1" si="262"/>
        <v>0.80685246895783946</v>
      </c>
      <c r="Y915">
        <f t="shared" ca="1" si="263"/>
        <v>4.1639976435831172E-2</v>
      </c>
    </row>
    <row r="916" spans="1:25" x14ac:dyDescent="0.3">
      <c r="A916">
        <f t="shared" si="251"/>
        <v>6410</v>
      </c>
      <c r="B916">
        <f t="shared" ca="1" si="253"/>
        <v>23</v>
      </c>
      <c r="C916" t="str">
        <f t="shared" ca="1" si="254"/>
        <v>1</v>
      </c>
      <c r="D916" s="1">
        <f t="shared" ca="1" si="255"/>
        <v>42658</v>
      </c>
      <c r="E916" t="str">
        <f t="shared" ca="1" si="256"/>
        <v>10</v>
      </c>
      <c r="F916" t="str">
        <f t="shared" ca="1" si="257"/>
        <v>0</v>
      </c>
      <c r="G916">
        <v>2016</v>
      </c>
      <c r="H916" t="s">
        <v>14</v>
      </c>
      <c r="I916" t="s">
        <v>15</v>
      </c>
      <c r="J916">
        <f t="shared" ca="1" si="252"/>
        <v>165224</v>
      </c>
      <c r="K916" t="str">
        <f t="shared" ca="1" si="247"/>
        <v>HD</v>
      </c>
      <c r="L916" t="str">
        <f t="shared" ca="1" si="246"/>
        <v>13</v>
      </c>
      <c r="M916" t="str">
        <f t="shared" ca="1" si="248"/>
        <v>8</v>
      </c>
      <c r="N916" t="str">
        <f t="shared" ca="1" si="258"/>
        <v>i7</v>
      </c>
      <c r="O916" t="str">
        <f t="shared" ca="1" si="249"/>
        <v>Windows</v>
      </c>
      <c r="P916">
        <v>1024</v>
      </c>
      <c r="Q916" t="str">
        <f t="shared" ca="1" si="250"/>
        <v>128</v>
      </c>
      <c r="R916">
        <f t="shared" ca="1" si="259"/>
        <v>2</v>
      </c>
      <c r="S916" t="str">
        <f t="shared" ca="1" si="260"/>
        <v>0</v>
      </c>
      <c r="T916" t="str">
        <f t="shared" ca="1" si="261"/>
        <v>Mumbai</v>
      </c>
      <c r="W916">
        <f t="shared" ca="1" si="262"/>
        <v>0.24109311426964153</v>
      </c>
      <c r="Y916">
        <f t="shared" ca="1" si="263"/>
        <v>0.52466852448659174</v>
      </c>
    </row>
    <row r="917" spans="1:25" x14ac:dyDescent="0.3">
      <c r="A917">
        <f t="shared" si="251"/>
        <v>6411</v>
      </c>
      <c r="B917">
        <f t="shared" ca="1" si="253"/>
        <v>23</v>
      </c>
      <c r="C917" t="str">
        <f t="shared" ca="1" si="254"/>
        <v>1</v>
      </c>
      <c r="D917" s="1">
        <f t="shared" ca="1" si="255"/>
        <v>42431</v>
      </c>
      <c r="E917" t="str">
        <f t="shared" ca="1" si="256"/>
        <v>3</v>
      </c>
      <c r="F917" t="str">
        <f t="shared" ca="1" si="257"/>
        <v>0</v>
      </c>
      <c r="G917">
        <v>2016</v>
      </c>
      <c r="H917" t="s">
        <v>14</v>
      </c>
      <c r="I917" t="s">
        <v>15</v>
      </c>
      <c r="J917">
        <f t="shared" ca="1" si="252"/>
        <v>150581</v>
      </c>
      <c r="K917" t="str">
        <f t="shared" ca="1" si="247"/>
        <v>FullHD</v>
      </c>
      <c r="L917" t="str">
        <f t="shared" ca="1" si="246"/>
        <v>15</v>
      </c>
      <c r="M917" t="str">
        <f t="shared" ca="1" si="248"/>
        <v>8</v>
      </c>
      <c r="N917" t="str">
        <f t="shared" ca="1" si="258"/>
        <v>i7</v>
      </c>
      <c r="O917" t="str">
        <f t="shared" ca="1" si="249"/>
        <v>Windows</v>
      </c>
      <c r="P917">
        <v>1024</v>
      </c>
      <c r="Q917" t="str">
        <f t="shared" ca="1" si="250"/>
        <v>256</v>
      </c>
      <c r="R917">
        <f t="shared" ca="1" si="259"/>
        <v>3</v>
      </c>
      <c r="S917" t="str">
        <f t="shared" ca="1" si="260"/>
        <v>1</v>
      </c>
      <c r="T917" t="str">
        <f t="shared" ca="1" si="261"/>
        <v>Vizag</v>
      </c>
      <c r="W917">
        <f t="shared" ca="1" si="262"/>
        <v>0.70410809051884993</v>
      </c>
      <c r="Y917">
        <f t="shared" ca="1" si="263"/>
        <v>0.94026998790921168</v>
      </c>
    </row>
    <row r="918" spans="1:25" x14ac:dyDescent="0.3">
      <c r="A918">
        <f t="shared" si="251"/>
        <v>6412</v>
      </c>
      <c r="B918">
        <f t="shared" ca="1" si="253"/>
        <v>22</v>
      </c>
      <c r="C918" t="str">
        <f t="shared" ca="1" si="254"/>
        <v>1</v>
      </c>
      <c r="D918" s="1">
        <f t="shared" ca="1" si="255"/>
        <v>42634</v>
      </c>
      <c r="E918" t="str">
        <f t="shared" ca="1" si="256"/>
        <v>9</v>
      </c>
      <c r="F918" t="str">
        <f t="shared" ca="1" si="257"/>
        <v>0</v>
      </c>
      <c r="G918">
        <v>2016</v>
      </c>
      <c r="H918" t="s">
        <v>14</v>
      </c>
      <c r="I918" t="s">
        <v>15</v>
      </c>
      <c r="J918">
        <f t="shared" ca="1" si="252"/>
        <v>161388</v>
      </c>
      <c r="K918" t="str">
        <f t="shared" ca="1" si="247"/>
        <v>FullHD</v>
      </c>
      <c r="L918" t="str">
        <f t="shared" ca="1" si="246"/>
        <v>15</v>
      </c>
      <c r="M918" t="str">
        <f t="shared" ca="1" si="248"/>
        <v>8</v>
      </c>
      <c r="N918" t="str">
        <f t="shared" ca="1" si="258"/>
        <v>i7</v>
      </c>
      <c r="O918" t="str">
        <f t="shared" ca="1" si="249"/>
        <v>Windows</v>
      </c>
      <c r="P918">
        <v>1024</v>
      </c>
      <c r="Q918" t="str">
        <f t="shared" ca="1" si="250"/>
        <v>0</v>
      </c>
      <c r="R918">
        <f t="shared" ca="1" si="259"/>
        <v>3</v>
      </c>
      <c r="S918" t="str">
        <f t="shared" ca="1" si="260"/>
        <v>1</v>
      </c>
      <c r="T918" t="str">
        <f t="shared" ca="1" si="261"/>
        <v>Kolkata</v>
      </c>
      <c r="W918">
        <f t="shared" ca="1" si="262"/>
        <v>0.59026920425805762</v>
      </c>
      <c r="Y918">
        <f t="shared" ca="1" si="263"/>
        <v>0.11455274157883266</v>
      </c>
    </row>
    <row r="919" spans="1:25" x14ac:dyDescent="0.3">
      <c r="A919">
        <f t="shared" si="251"/>
        <v>6413</v>
      </c>
      <c r="B919">
        <f t="shared" ca="1" si="253"/>
        <v>28</v>
      </c>
      <c r="C919" t="str">
        <f t="shared" ca="1" si="254"/>
        <v>1</v>
      </c>
      <c r="D919" s="1">
        <f t="shared" ca="1" si="255"/>
        <v>42405</v>
      </c>
      <c r="E919" t="str">
        <f t="shared" ca="1" si="256"/>
        <v>2</v>
      </c>
      <c r="F919" t="str">
        <f t="shared" ca="1" si="257"/>
        <v>0</v>
      </c>
      <c r="G919">
        <v>2016</v>
      </c>
      <c r="H919" t="s">
        <v>14</v>
      </c>
      <c r="I919" t="s">
        <v>15</v>
      </c>
      <c r="J919">
        <f t="shared" ca="1" si="252"/>
        <v>169529</v>
      </c>
      <c r="K919" t="str">
        <f t="shared" ca="1" si="247"/>
        <v>FullHD</v>
      </c>
      <c r="L919" t="str">
        <f t="shared" ca="1" si="246"/>
        <v>15</v>
      </c>
      <c r="M919" t="str">
        <f t="shared" ca="1" si="248"/>
        <v>16</v>
      </c>
      <c r="N919" t="str">
        <f t="shared" ca="1" si="258"/>
        <v>i7</v>
      </c>
      <c r="O919" t="str">
        <f t="shared" ca="1" si="249"/>
        <v>Windows</v>
      </c>
      <c r="P919">
        <v>1024</v>
      </c>
      <c r="Q919" t="str">
        <f t="shared" ca="1" si="250"/>
        <v>256</v>
      </c>
      <c r="R919">
        <f t="shared" ca="1" si="259"/>
        <v>3</v>
      </c>
      <c r="S919" t="str">
        <f t="shared" ca="1" si="260"/>
        <v>1</v>
      </c>
      <c r="T919" t="str">
        <f t="shared" ca="1" si="261"/>
        <v>New Delhi</v>
      </c>
      <c r="W919">
        <f t="shared" ca="1" si="262"/>
        <v>0.95576071852787869</v>
      </c>
      <c r="Y919">
        <f t="shared" ca="1" si="263"/>
        <v>0.68816222143383377</v>
      </c>
    </row>
    <row r="920" spans="1:25" x14ac:dyDescent="0.3">
      <c r="A920">
        <f t="shared" si="251"/>
        <v>6414</v>
      </c>
      <c r="B920">
        <f t="shared" ca="1" si="253"/>
        <v>19</v>
      </c>
      <c r="C920" t="str">
        <f t="shared" ca="1" si="254"/>
        <v>0</v>
      </c>
      <c r="D920" s="1">
        <f t="shared" ca="1" si="255"/>
        <v>42378</v>
      </c>
      <c r="E920" t="str">
        <f t="shared" ca="1" si="256"/>
        <v>1</v>
      </c>
      <c r="F920" t="str">
        <f t="shared" ca="1" si="257"/>
        <v>1</v>
      </c>
      <c r="G920">
        <v>2016</v>
      </c>
      <c r="H920" t="s">
        <v>14</v>
      </c>
      <c r="I920" t="s">
        <v>15</v>
      </c>
      <c r="J920">
        <f t="shared" ca="1" si="252"/>
        <v>150892</v>
      </c>
      <c r="K920" t="str">
        <f t="shared" ca="1" si="247"/>
        <v>FullHD</v>
      </c>
      <c r="L920" t="str">
        <f t="shared" ca="1" si="246"/>
        <v>15</v>
      </c>
      <c r="M920" t="str">
        <f t="shared" ca="1" si="248"/>
        <v>8</v>
      </c>
      <c r="N920" t="str">
        <f t="shared" ca="1" si="258"/>
        <v>i7</v>
      </c>
      <c r="O920" t="str">
        <f t="shared" ca="1" si="249"/>
        <v>DOS</v>
      </c>
      <c r="P920">
        <v>1024</v>
      </c>
      <c r="Q920" t="str">
        <f t="shared" ca="1" si="250"/>
        <v>256</v>
      </c>
      <c r="R920">
        <f t="shared" ca="1" si="259"/>
        <v>2</v>
      </c>
      <c r="S920" t="str">
        <f t="shared" ca="1" si="260"/>
        <v>0</v>
      </c>
      <c r="T920" t="str">
        <f t="shared" ca="1" si="261"/>
        <v>New Delhi</v>
      </c>
      <c r="W920">
        <f t="shared" ca="1" si="262"/>
        <v>0.32618456685450226</v>
      </c>
      <c r="Y920">
        <f t="shared" ca="1" si="263"/>
        <v>0.65609134991329954</v>
      </c>
    </row>
    <row r="921" spans="1:25" x14ac:dyDescent="0.3">
      <c r="A921">
        <f t="shared" si="251"/>
        <v>6415</v>
      </c>
      <c r="B921">
        <f t="shared" ca="1" si="253"/>
        <v>29</v>
      </c>
      <c r="C921" t="str">
        <f t="shared" ca="1" si="254"/>
        <v>1</v>
      </c>
      <c r="D921" s="1">
        <f t="shared" ca="1" si="255"/>
        <v>42632</v>
      </c>
      <c r="E921" t="str">
        <f t="shared" ca="1" si="256"/>
        <v>9</v>
      </c>
      <c r="F921" t="str">
        <f t="shared" ca="1" si="257"/>
        <v>0</v>
      </c>
      <c r="G921">
        <v>2016</v>
      </c>
      <c r="H921" t="s">
        <v>14</v>
      </c>
      <c r="I921" t="s">
        <v>15</v>
      </c>
      <c r="J921">
        <f t="shared" ca="1" si="252"/>
        <v>135605</v>
      </c>
      <c r="K921" t="str">
        <f t="shared" ca="1" si="247"/>
        <v>FullHD</v>
      </c>
      <c r="L921" t="str">
        <f t="shared" ca="1" si="246"/>
        <v>15</v>
      </c>
      <c r="M921" t="str">
        <f t="shared" ca="1" si="248"/>
        <v>8</v>
      </c>
      <c r="N921" t="str">
        <f t="shared" ca="1" si="258"/>
        <v>i5</v>
      </c>
      <c r="O921" t="str">
        <f t="shared" ca="1" si="249"/>
        <v>Windows</v>
      </c>
      <c r="P921">
        <v>1024</v>
      </c>
      <c r="Q921" t="str">
        <f t="shared" ca="1" si="250"/>
        <v>256</v>
      </c>
      <c r="R921">
        <f t="shared" ca="1" si="259"/>
        <v>2</v>
      </c>
      <c r="S921" t="str">
        <f t="shared" ca="1" si="260"/>
        <v>0</v>
      </c>
      <c r="T921" t="str">
        <f t="shared" ca="1" si="261"/>
        <v>Lucknow</v>
      </c>
      <c r="W921">
        <f t="shared" ca="1" si="262"/>
        <v>0.81856782304025388</v>
      </c>
      <c r="Y921">
        <f t="shared" ca="1" si="263"/>
        <v>0.76004207699413073</v>
      </c>
    </row>
    <row r="922" spans="1:25" x14ac:dyDescent="0.3">
      <c r="A922">
        <f t="shared" si="251"/>
        <v>6416</v>
      </c>
      <c r="B922">
        <f t="shared" ca="1" si="253"/>
        <v>21</v>
      </c>
      <c r="C922" t="str">
        <f t="shared" ca="1" si="254"/>
        <v>1</v>
      </c>
      <c r="D922" s="1">
        <f t="shared" ca="1" si="255"/>
        <v>42696</v>
      </c>
      <c r="E922" t="str">
        <f t="shared" ca="1" si="256"/>
        <v>11</v>
      </c>
      <c r="F922" t="str">
        <f t="shared" ca="1" si="257"/>
        <v>1</v>
      </c>
      <c r="G922">
        <v>2016</v>
      </c>
      <c r="H922" t="s">
        <v>14</v>
      </c>
      <c r="I922" t="s">
        <v>15</v>
      </c>
      <c r="J922">
        <f t="shared" ca="1" si="252"/>
        <v>146327</v>
      </c>
      <c r="K922" t="str">
        <f t="shared" ca="1" si="247"/>
        <v>HD</v>
      </c>
      <c r="L922" t="str">
        <f t="shared" ca="1" si="246"/>
        <v>13</v>
      </c>
      <c r="M922" t="str">
        <f t="shared" ca="1" si="248"/>
        <v>8</v>
      </c>
      <c r="N922" t="str">
        <f t="shared" ca="1" si="258"/>
        <v>i5</v>
      </c>
      <c r="O922" t="str">
        <f t="shared" ca="1" si="249"/>
        <v>Windows</v>
      </c>
      <c r="P922">
        <v>1024</v>
      </c>
      <c r="Q922" t="str">
        <f t="shared" ca="1" si="250"/>
        <v>128</v>
      </c>
      <c r="R922">
        <f t="shared" ca="1" si="259"/>
        <v>3</v>
      </c>
      <c r="S922" t="str">
        <f t="shared" ca="1" si="260"/>
        <v>1</v>
      </c>
      <c r="T922" t="str">
        <f t="shared" ca="1" si="261"/>
        <v>Mumbai</v>
      </c>
      <c r="W922">
        <f t="shared" ca="1" si="262"/>
        <v>0.48363353254266583</v>
      </c>
      <c r="Y922">
        <f t="shared" ca="1" si="263"/>
        <v>0.1000695057431602</v>
      </c>
    </row>
    <row r="923" spans="1:25" x14ac:dyDescent="0.3">
      <c r="A923">
        <f t="shared" si="251"/>
        <v>6417</v>
      </c>
      <c r="B923">
        <f t="shared" ca="1" si="253"/>
        <v>18</v>
      </c>
      <c r="C923" t="str">
        <f t="shared" ca="1" si="254"/>
        <v>1</v>
      </c>
      <c r="D923" s="1">
        <f t="shared" ca="1" si="255"/>
        <v>42651</v>
      </c>
      <c r="E923" t="str">
        <f t="shared" ca="1" si="256"/>
        <v>10</v>
      </c>
      <c r="F923" t="str">
        <f t="shared" ca="1" si="257"/>
        <v>0</v>
      </c>
      <c r="G923">
        <v>2016</v>
      </c>
      <c r="H923" t="s">
        <v>14</v>
      </c>
      <c r="I923" t="s">
        <v>15</v>
      </c>
      <c r="J923">
        <f t="shared" ca="1" si="252"/>
        <v>120611</v>
      </c>
      <c r="K923" t="str">
        <f t="shared" ca="1" si="247"/>
        <v>HD</v>
      </c>
      <c r="L923" t="str">
        <f t="shared" ca="1" si="246"/>
        <v>13</v>
      </c>
      <c r="M923" t="str">
        <f t="shared" ca="1" si="248"/>
        <v>16</v>
      </c>
      <c r="N923" t="str">
        <f t="shared" ca="1" si="258"/>
        <v>i5</v>
      </c>
      <c r="O923" t="str">
        <f t="shared" ca="1" si="249"/>
        <v>Windows</v>
      </c>
      <c r="P923">
        <v>1024</v>
      </c>
      <c r="Q923" t="str">
        <f t="shared" ca="1" si="250"/>
        <v>0</v>
      </c>
      <c r="R923">
        <f t="shared" ca="1" si="259"/>
        <v>3</v>
      </c>
      <c r="S923" t="str">
        <f t="shared" ca="1" si="260"/>
        <v>1</v>
      </c>
      <c r="T923" t="str">
        <f t="shared" ca="1" si="261"/>
        <v>Mumbai</v>
      </c>
      <c r="W923">
        <f t="shared" ca="1" si="262"/>
        <v>3.0180434367836129E-2</v>
      </c>
      <c r="Y923">
        <f t="shared" ca="1" si="263"/>
        <v>0.51519337861503534</v>
      </c>
    </row>
    <row r="924" spans="1:25" x14ac:dyDescent="0.3">
      <c r="A924">
        <f t="shared" si="251"/>
        <v>6418</v>
      </c>
      <c r="B924">
        <f t="shared" ca="1" si="253"/>
        <v>25</v>
      </c>
      <c r="C924" t="str">
        <f t="shared" ca="1" si="254"/>
        <v>0</v>
      </c>
      <c r="D924" s="1">
        <f t="shared" ca="1" si="255"/>
        <v>42480</v>
      </c>
      <c r="E924" t="str">
        <f t="shared" ca="1" si="256"/>
        <v>4</v>
      </c>
      <c r="F924" t="str">
        <f t="shared" ca="1" si="257"/>
        <v>0</v>
      </c>
      <c r="G924">
        <v>2016</v>
      </c>
      <c r="H924" t="s">
        <v>14</v>
      </c>
      <c r="I924" t="s">
        <v>15</v>
      </c>
      <c r="J924">
        <f t="shared" ca="1" si="252"/>
        <v>154092</v>
      </c>
      <c r="K924" t="str">
        <f t="shared" ca="1" si="247"/>
        <v>FullHD</v>
      </c>
      <c r="L924" t="str">
        <f t="shared" ca="1" si="246"/>
        <v>15</v>
      </c>
      <c r="M924" t="str">
        <f t="shared" ca="1" si="248"/>
        <v>8</v>
      </c>
      <c r="N924" t="str">
        <f t="shared" ca="1" si="258"/>
        <v>i7</v>
      </c>
      <c r="O924" t="str">
        <f t="shared" ca="1" si="249"/>
        <v>Windows</v>
      </c>
      <c r="P924">
        <v>1024</v>
      </c>
      <c r="Q924" t="str">
        <f t="shared" ca="1" si="250"/>
        <v>256</v>
      </c>
      <c r="R924">
        <f t="shared" ca="1" si="259"/>
        <v>2</v>
      </c>
      <c r="S924" t="str">
        <f t="shared" ca="1" si="260"/>
        <v>0</v>
      </c>
      <c r="T924" t="str">
        <f t="shared" ca="1" si="261"/>
        <v>New Delhi</v>
      </c>
      <c r="W924">
        <f t="shared" ca="1" si="262"/>
        <v>0.25603620372885638</v>
      </c>
      <c r="Y924">
        <f t="shared" ca="1" si="263"/>
        <v>0.52173049470296884</v>
      </c>
    </row>
    <row r="925" spans="1:25" x14ac:dyDescent="0.3">
      <c r="A925">
        <f t="shared" si="251"/>
        <v>6419</v>
      </c>
      <c r="B925">
        <f t="shared" ca="1" si="253"/>
        <v>18</v>
      </c>
      <c r="C925" t="str">
        <f t="shared" ca="1" si="254"/>
        <v>1</v>
      </c>
      <c r="D925" s="1">
        <f t="shared" ca="1" si="255"/>
        <v>42671</v>
      </c>
      <c r="E925" t="str">
        <f t="shared" ca="1" si="256"/>
        <v>10</v>
      </c>
      <c r="F925" t="str">
        <f t="shared" ca="1" si="257"/>
        <v>0</v>
      </c>
      <c r="G925">
        <v>2016</v>
      </c>
      <c r="H925" t="s">
        <v>14</v>
      </c>
      <c r="I925" t="s">
        <v>15</v>
      </c>
      <c r="J925">
        <f t="shared" ca="1" si="252"/>
        <v>149421</v>
      </c>
      <c r="K925" t="str">
        <f t="shared" ca="1" si="247"/>
        <v>HD</v>
      </c>
      <c r="L925" t="str">
        <f t="shared" ca="1" si="246"/>
        <v>13</v>
      </c>
      <c r="M925" t="str">
        <f t="shared" ca="1" si="248"/>
        <v>16</v>
      </c>
      <c r="N925" t="str">
        <f t="shared" ca="1" si="258"/>
        <v>i5</v>
      </c>
      <c r="O925" t="str">
        <f t="shared" ca="1" si="249"/>
        <v>Windows</v>
      </c>
      <c r="P925">
        <v>1024</v>
      </c>
      <c r="Q925" t="str">
        <f t="shared" ca="1" si="250"/>
        <v>0</v>
      </c>
      <c r="R925">
        <f t="shared" ca="1" si="259"/>
        <v>2</v>
      </c>
      <c r="S925" t="str">
        <f t="shared" ca="1" si="260"/>
        <v>0</v>
      </c>
      <c r="T925" t="str">
        <f t="shared" ca="1" si="261"/>
        <v>Mumbai</v>
      </c>
      <c r="W925">
        <f t="shared" ca="1" si="262"/>
        <v>3.6338090053546379E-2</v>
      </c>
      <c r="Y925">
        <f t="shared" ca="1" si="263"/>
        <v>0.54103691864829939</v>
      </c>
    </row>
    <row r="926" spans="1:25" x14ac:dyDescent="0.3">
      <c r="A926">
        <f t="shared" si="251"/>
        <v>6420</v>
      </c>
      <c r="B926">
        <f t="shared" ca="1" si="253"/>
        <v>21</v>
      </c>
      <c r="C926" t="str">
        <f t="shared" ca="1" si="254"/>
        <v>0</v>
      </c>
      <c r="D926" s="1">
        <f t="shared" ca="1" si="255"/>
        <v>42385</v>
      </c>
      <c r="E926" t="str">
        <f t="shared" ca="1" si="256"/>
        <v>1</v>
      </c>
      <c r="F926" t="str">
        <f t="shared" ca="1" si="257"/>
        <v>1</v>
      </c>
      <c r="G926">
        <v>2016</v>
      </c>
      <c r="H926" t="s">
        <v>14</v>
      </c>
      <c r="I926" t="s">
        <v>15</v>
      </c>
      <c r="J926">
        <f t="shared" ca="1" si="252"/>
        <v>165504</v>
      </c>
      <c r="K926" t="str">
        <f t="shared" ca="1" si="247"/>
        <v>FullHD</v>
      </c>
      <c r="L926" t="str">
        <f t="shared" ref="L926:L989" ca="1" si="264">IF(K926="FullHD","15","13")</f>
        <v>15</v>
      </c>
      <c r="M926" t="str">
        <f t="shared" ca="1" si="248"/>
        <v>8</v>
      </c>
      <c r="N926" t="str">
        <f t="shared" ca="1" si="258"/>
        <v>i7</v>
      </c>
      <c r="O926" t="str">
        <f t="shared" ca="1" si="249"/>
        <v>DOS</v>
      </c>
      <c r="P926">
        <v>1024</v>
      </c>
      <c r="Q926" t="str">
        <f t="shared" ca="1" si="250"/>
        <v>0</v>
      </c>
      <c r="R926">
        <f t="shared" ca="1" si="259"/>
        <v>3</v>
      </c>
      <c r="S926" t="str">
        <f t="shared" ca="1" si="260"/>
        <v>1</v>
      </c>
      <c r="T926" t="str">
        <f t="shared" ca="1" si="261"/>
        <v>Hyderabad</v>
      </c>
      <c r="W926">
        <f t="shared" ca="1" si="262"/>
        <v>0.61996611924337819</v>
      </c>
      <c r="Y926">
        <f t="shared" ca="1" si="263"/>
        <v>0.17650531803984304</v>
      </c>
    </row>
    <row r="927" spans="1:25" x14ac:dyDescent="0.3">
      <c r="A927">
        <f t="shared" si="251"/>
        <v>6421</v>
      </c>
      <c r="B927">
        <f t="shared" ca="1" si="253"/>
        <v>22</v>
      </c>
      <c r="C927" t="str">
        <f t="shared" ca="1" si="254"/>
        <v>1</v>
      </c>
      <c r="D927" s="1">
        <f t="shared" ca="1" si="255"/>
        <v>42437</v>
      </c>
      <c r="E927" t="str">
        <f t="shared" ca="1" si="256"/>
        <v>3</v>
      </c>
      <c r="F927" t="str">
        <f t="shared" ca="1" si="257"/>
        <v>0</v>
      </c>
      <c r="G927">
        <v>2016</v>
      </c>
      <c r="H927" t="s">
        <v>14</v>
      </c>
      <c r="I927" t="s">
        <v>15</v>
      </c>
      <c r="J927">
        <f t="shared" ca="1" si="252"/>
        <v>139128</v>
      </c>
      <c r="K927" t="str">
        <f t="shared" ca="1" si="247"/>
        <v>HD</v>
      </c>
      <c r="L927" t="str">
        <f t="shared" ca="1" si="264"/>
        <v>13</v>
      </c>
      <c r="M927" t="str">
        <f t="shared" ca="1" si="248"/>
        <v>16</v>
      </c>
      <c r="N927" t="str">
        <f t="shared" ca="1" si="258"/>
        <v>i5</v>
      </c>
      <c r="O927" t="str">
        <f t="shared" ca="1" si="249"/>
        <v>Windows</v>
      </c>
      <c r="P927">
        <v>1024</v>
      </c>
      <c r="Q927" t="str">
        <f t="shared" ca="1" si="250"/>
        <v>256</v>
      </c>
      <c r="R927">
        <f t="shared" ca="1" si="259"/>
        <v>3</v>
      </c>
      <c r="S927" t="str">
        <f t="shared" ca="1" si="260"/>
        <v>1</v>
      </c>
      <c r="T927" t="str">
        <f t="shared" ca="1" si="261"/>
        <v>Kolkata</v>
      </c>
      <c r="W927">
        <f t="shared" ca="1" si="262"/>
        <v>0.64904271035726468</v>
      </c>
      <c r="Y927">
        <f t="shared" ca="1" si="263"/>
        <v>0.57586823594618719</v>
      </c>
    </row>
    <row r="928" spans="1:25" x14ac:dyDescent="0.3">
      <c r="A928">
        <f t="shared" si="251"/>
        <v>6422</v>
      </c>
      <c r="B928">
        <f t="shared" ca="1" si="253"/>
        <v>19</v>
      </c>
      <c r="C928" t="str">
        <f t="shared" ca="1" si="254"/>
        <v>1</v>
      </c>
      <c r="D928" s="1">
        <f t="shared" ca="1" si="255"/>
        <v>42541</v>
      </c>
      <c r="E928" t="str">
        <f t="shared" ca="1" si="256"/>
        <v>6</v>
      </c>
      <c r="F928" t="str">
        <f t="shared" ca="1" si="257"/>
        <v>0</v>
      </c>
      <c r="G928">
        <v>2016</v>
      </c>
      <c r="H928" t="s">
        <v>14</v>
      </c>
      <c r="I928" t="s">
        <v>15</v>
      </c>
      <c r="J928">
        <f t="shared" ca="1" si="252"/>
        <v>139775</v>
      </c>
      <c r="K928" t="str">
        <f t="shared" ca="1" si="247"/>
        <v>HD</v>
      </c>
      <c r="L928" t="str">
        <f t="shared" ca="1" si="264"/>
        <v>13</v>
      </c>
      <c r="M928" t="str">
        <f t="shared" ca="1" si="248"/>
        <v>8</v>
      </c>
      <c r="N928" t="str">
        <f t="shared" ca="1" si="258"/>
        <v>i5</v>
      </c>
      <c r="O928" t="str">
        <f t="shared" ca="1" si="249"/>
        <v>Windows</v>
      </c>
      <c r="P928">
        <v>1024</v>
      </c>
      <c r="Q928" t="str">
        <f t="shared" ca="1" si="250"/>
        <v>0</v>
      </c>
      <c r="R928">
        <f t="shared" ca="1" si="259"/>
        <v>3</v>
      </c>
      <c r="S928" t="str">
        <f t="shared" ca="1" si="260"/>
        <v>1</v>
      </c>
      <c r="T928" t="str">
        <f t="shared" ca="1" si="261"/>
        <v>Mumbai</v>
      </c>
      <c r="W928">
        <f t="shared" ca="1" si="262"/>
        <v>0.75116829663722595</v>
      </c>
      <c r="Y928">
        <f t="shared" ca="1" si="263"/>
        <v>5.0257346618198362E-2</v>
      </c>
    </row>
    <row r="929" spans="1:25" x14ac:dyDescent="0.3">
      <c r="A929">
        <f t="shared" si="251"/>
        <v>6423</v>
      </c>
      <c r="B929">
        <f t="shared" ca="1" si="253"/>
        <v>25</v>
      </c>
      <c r="C929" t="str">
        <f t="shared" ca="1" si="254"/>
        <v>1</v>
      </c>
      <c r="D929" s="1">
        <f t="shared" ca="1" si="255"/>
        <v>42543</v>
      </c>
      <c r="E929" t="str">
        <f t="shared" ca="1" si="256"/>
        <v>6</v>
      </c>
      <c r="F929" t="str">
        <f t="shared" ca="1" si="257"/>
        <v>0</v>
      </c>
      <c r="G929">
        <v>2016</v>
      </c>
      <c r="H929" t="s">
        <v>14</v>
      </c>
      <c r="I929" t="s">
        <v>15</v>
      </c>
      <c r="J929">
        <f t="shared" ca="1" si="252"/>
        <v>137113</v>
      </c>
      <c r="K929" t="str">
        <f t="shared" ref="K929:K992" ca="1" si="265">CHOOSE(RANDBETWEEN(1,2),"HD","FullHD")</f>
        <v>HD</v>
      </c>
      <c r="L929" t="str">
        <f t="shared" ca="1" si="264"/>
        <v>13</v>
      </c>
      <c r="M929" t="str">
        <f t="shared" ca="1" si="248"/>
        <v>16</v>
      </c>
      <c r="N929" t="str">
        <f t="shared" ca="1" si="258"/>
        <v>i5</v>
      </c>
      <c r="O929" t="str">
        <f t="shared" ca="1" si="249"/>
        <v>Windows</v>
      </c>
      <c r="P929">
        <v>1024</v>
      </c>
      <c r="Q929" t="str">
        <f t="shared" ca="1" si="250"/>
        <v>256</v>
      </c>
      <c r="R929">
        <f t="shared" ca="1" si="259"/>
        <v>2</v>
      </c>
      <c r="S929" t="str">
        <f t="shared" ca="1" si="260"/>
        <v>0</v>
      </c>
      <c r="T929" t="str">
        <f t="shared" ca="1" si="261"/>
        <v>Kolkata</v>
      </c>
      <c r="W929">
        <f t="shared" ca="1" si="262"/>
        <v>0.71752110433825944</v>
      </c>
      <c r="Y929">
        <f t="shared" ca="1" si="263"/>
        <v>0.36666935025354919</v>
      </c>
    </row>
    <row r="930" spans="1:25" x14ac:dyDescent="0.3">
      <c r="A930">
        <f t="shared" si="251"/>
        <v>6424</v>
      </c>
      <c r="B930">
        <f t="shared" ca="1" si="253"/>
        <v>29</v>
      </c>
      <c r="C930" t="str">
        <f t="shared" ca="1" si="254"/>
        <v>1</v>
      </c>
      <c r="D930" s="1">
        <f t="shared" ca="1" si="255"/>
        <v>42651</v>
      </c>
      <c r="E930" t="str">
        <f t="shared" ca="1" si="256"/>
        <v>10</v>
      </c>
      <c r="F930" t="str">
        <f t="shared" ca="1" si="257"/>
        <v>0</v>
      </c>
      <c r="G930">
        <v>2016</v>
      </c>
      <c r="H930" t="s">
        <v>14</v>
      </c>
      <c r="I930" t="s">
        <v>15</v>
      </c>
      <c r="J930">
        <f t="shared" ca="1" si="252"/>
        <v>164342</v>
      </c>
      <c r="K930" t="str">
        <f t="shared" ca="1" si="265"/>
        <v>HD</v>
      </c>
      <c r="L930" t="str">
        <f t="shared" ca="1" si="264"/>
        <v>13</v>
      </c>
      <c r="M930" t="str">
        <f t="shared" ca="1" si="248"/>
        <v>8</v>
      </c>
      <c r="N930" t="str">
        <f t="shared" ca="1" si="258"/>
        <v>i7</v>
      </c>
      <c r="O930" t="str">
        <f t="shared" ca="1" si="249"/>
        <v>DOS</v>
      </c>
      <c r="P930">
        <v>1024</v>
      </c>
      <c r="Q930" t="str">
        <f t="shared" ca="1" si="250"/>
        <v>256</v>
      </c>
      <c r="R930">
        <f t="shared" ca="1" si="259"/>
        <v>3</v>
      </c>
      <c r="S930" t="str">
        <f t="shared" ca="1" si="260"/>
        <v>1</v>
      </c>
      <c r="T930" t="str">
        <f t="shared" ca="1" si="261"/>
        <v>Kolkata</v>
      </c>
      <c r="W930">
        <f t="shared" ca="1" si="262"/>
        <v>0.83484258817462942</v>
      </c>
      <c r="Y930">
        <f t="shared" ca="1" si="263"/>
        <v>0.59332914980021645</v>
      </c>
    </row>
    <row r="931" spans="1:25" x14ac:dyDescent="0.3">
      <c r="A931">
        <f t="shared" si="251"/>
        <v>6425</v>
      </c>
      <c r="B931">
        <f t="shared" ca="1" si="253"/>
        <v>21</v>
      </c>
      <c r="C931" t="str">
        <f t="shared" ca="1" si="254"/>
        <v>0</v>
      </c>
      <c r="D931" s="1">
        <f t="shared" ca="1" si="255"/>
        <v>42445</v>
      </c>
      <c r="E931" t="str">
        <f t="shared" ca="1" si="256"/>
        <v>3</v>
      </c>
      <c r="F931" t="str">
        <f t="shared" ca="1" si="257"/>
        <v>0</v>
      </c>
      <c r="G931">
        <v>2016</v>
      </c>
      <c r="H931" t="s">
        <v>14</v>
      </c>
      <c r="I931" t="s">
        <v>15</v>
      </c>
      <c r="J931">
        <f t="shared" ca="1" si="252"/>
        <v>137466</v>
      </c>
      <c r="K931" t="str">
        <f t="shared" ca="1" si="265"/>
        <v>HD</v>
      </c>
      <c r="L931" t="str">
        <f t="shared" ca="1" si="264"/>
        <v>13</v>
      </c>
      <c r="M931" t="str">
        <f t="shared" ca="1" si="248"/>
        <v>8</v>
      </c>
      <c r="N931" t="str">
        <f t="shared" ca="1" si="258"/>
        <v>i5</v>
      </c>
      <c r="O931" t="str">
        <f t="shared" ca="1" si="249"/>
        <v>Windows</v>
      </c>
      <c r="P931">
        <v>1024</v>
      </c>
      <c r="Q931" t="str">
        <f t="shared" ca="1" si="250"/>
        <v>0</v>
      </c>
      <c r="R931">
        <f t="shared" ca="1" si="259"/>
        <v>3</v>
      </c>
      <c r="S931" t="str">
        <f t="shared" ca="1" si="260"/>
        <v>1</v>
      </c>
      <c r="T931" t="str">
        <f t="shared" ca="1" si="261"/>
        <v>Kolkata</v>
      </c>
      <c r="W931">
        <f t="shared" ca="1" si="262"/>
        <v>0.57814768805654859</v>
      </c>
      <c r="Y931">
        <f t="shared" ca="1" si="263"/>
        <v>0.28733310292702019</v>
      </c>
    </row>
    <row r="932" spans="1:25" x14ac:dyDescent="0.3">
      <c r="A932">
        <f t="shared" si="251"/>
        <v>6426</v>
      </c>
      <c r="B932">
        <f t="shared" ca="1" si="253"/>
        <v>25</v>
      </c>
      <c r="C932" t="str">
        <f t="shared" ca="1" si="254"/>
        <v>1</v>
      </c>
      <c r="D932" s="1">
        <f t="shared" ca="1" si="255"/>
        <v>42649</v>
      </c>
      <c r="E932" t="str">
        <f t="shared" ca="1" si="256"/>
        <v>10</v>
      </c>
      <c r="F932" t="str">
        <f t="shared" ca="1" si="257"/>
        <v>0</v>
      </c>
      <c r="G932">
        <v>2016</v>
      </c>
      <c r="H932" t="s">
        <v>14</v>
      </c>
      <c r="I932" t="s">
        <v>15</v>
      </c>
      <c r="J932">
        <f t="shared" ca="1" si="252"/>
        <v>158639</v>
      </c>
      <c r="K932" t="str">
        <f t="shared" ca="1" si="265"/>
        <v>FullHD</v>
      </c>
      <c r="L932" t="str">
        <f t="shared" ca="1" si="264"/>
        <v>15</v>
      </c>
      <c r="M932" t="str">
        <f t="shared" ca="1" si="248"/>
        <v>8</v>
      </c>
      <c r="N932" t="str">
        <f t="shared" ca="1" si="258"/>
        <v>i7</v>
      </c>
      <c r="O932" t="str">
        <f t="shared" ca="1" si="249"/>
        <v>Windows</v>
      </c>
      <c r="P932">
        <v>1024</v>
      </c>
      <c r="Q932" t="str">
        <f t="shared" ca="1" si="250"/>
        <v>0</v>
      </c>
      <c r="R932">
        <f t="shared" ca="1" si="259"/>
        <v>3</v>
      </c>
      <c r="S932" t="str">
        <f t="shared" ca="1" si="260"/>
        <v>1</v>
      </c>
      <c r="T932" t="str">
        <f t="shared" ca="1" si="261"/>
        <v>New Delhi</v>
      </c>
      <c r="W932">
        <f t="shared" ca="1" si="262"/>
        <v>0.11344704366709835</v>
      </c>
      <c r="Y932">
        <f t="shared" ca="1" si="263"/>
        <v>0.22937584837023839</v>
      </c>
    </row>
    <row r="933" spans="1:25" x14ac:dyDescent="0.3">
      <c r="A933">
        <f t="shared" si="251"/>
        <v>6427</v>
      </c>
      <c r="B933">
        <f t="shared" ca="1" si="253"/>
        <v>25</v>
      </c>
      <c r="C933" t="str">
        <f t="shared" ca="1" si="254"/>
        <v>1</v>
      </c>
      <c r="D933" s="1">
        <f t="shared" ca="1" si="255"/>
        <v>42464</v>
      </c>
      <c r="E933" t="str">
        <f t="shared" ca="1" si="256"/>
        <v>4</v>
      </c>
      <c r="F933" t="str">
        <f t="shared" ca="1" si="257"/>
        <v>0</v>
      </c>
      <c r="G933">
        <v>2016</v>
      </c>
      <c r="H933" t="s">
        <v>14</v>
      </c>
      <c r="I933" t="s">
        <v>15</v>
      </c>
      <c r="J933">
        <f t="shared" ca="1" si="252"/>
        <v>124715</v>
      </c>
      <c r="K933" t="str">
        <f t="shared" ca="1" si="265"/>
        <v>FullHD</v>
      </c>
      <c r="L933" t="str">
        <f t="shared" ca="1" si="264"/>
        <v>15</v>
      </c>
      <c r="M933" t="str">
        <f t="shared" ca="1" si="248"/>
        <v>16</v>
      </c>
      <c r="N933" t="str">
        <f t="shared" ca="1" si="258"/>
        <v>i5</v>
      </c>
      <c r="O933" t="str">
        <f t="shared" ca="1" si="249"/>
        <v>Windows</v>
      </c>
      <c r="P933">
        <v>1024</v>
      </c>
      <c r="Q933" t="str">
        <f t="shared" ca="1" si="250"/>
        <v>128</v>
      </c>
      <c r="R933">
        <f t="shared" ca="1" si="259"/>
        <v>3</v>
      </c>
      <c r="S933" t="str">
        <f t="shared" ca="1" si="260"/>
        <v>1</v>
      </c>
      <c r="T933" t="str">
        <f t="shared" ca="1" si="261"/>
        <v>Mumbai</v>
      </c>
      <c r="W933">
        <f t="shared" ca="1" si="262"/>
        <v>0.34665726843242373</v>
      </c>
      <c r="Y933">
        <f t="shared" ca="1" si="263"/>
        <v>0.62736777249180653</v>
      </c>
    </row>
    <row r="934" spans="1:25" x14ac:dyDescent="0.3">
      <c r="A934">
        <f t="shared" si="251"/>
        <v>6428</v>
      </c>
      <c r="B934">
        <f t="shared" ca="1" si="253"/>
        <v>21</v>
      </c>
      <c r="C934" t="str">
        <f t="shared" ca="1" si="254"/>
        <v>1</v>
      </c>
      <c r="D934" s="1">
        <f t="shared" ca="1" si="255"/>
        <v>42682</v>
      </c>
      <c r="E934" t="str">
        <f t="shared" ca="1" si="256"/>
        <v>11</v>
      </c>
      <c r="F934" t="str">
        <f t="shared" ca="1" si="257"/>
        <v>1</v>
      </c>
      <c r="G934">
        <v>2016</v>
      </c>
      <c r="H934" t="s">
        <v>14</v>
      </c>
      <c r="I934" t="s">
        <v>15</v>
      </c>
      <c r="J934">
        <f t="shared" ca="1" si="252"/>
        <v>142716</v>
      </c>
      <c r="K934" t="str">
        <f t="shared" ca="1" si="265"/>
        <v>FullHD</v>
      </c>
      <c r="L934" t="str">
        <f t="shared" ca="1" si="264"/>
        <v>15</v>
      </c>
      <c r="M934" t="str">
        <f t="shared" ref="M934:M997" ca="1" si="266">IF(N934="i5",CHOOSE(RANDBETWEEN(1,2),"8","16"),CHOOSE(IF(RAND()&lt;0.3,2, 1),"8","16"))</f>
        <v>8</v>
      </c>
      <c r="N934" t="str">
        <f t="shared" ca="1" si="258"/>
        <v>i5</v>
      </c>
      <c r="O934" t="str">
        <f t="shared" ref="O934:O997" ca="1" si="267">IF(RAND()&lt;0.3, "DOS", "Windows")</f>
        <v>Windows</v>
      </c>
      <c r="P934">
        <v>1024</v>
      </c>
      <c r="Q934" t="str">
        <f t="shared" ref="Q934:Q997" ca="1" si="268">CHOOSE(RANDBETWEEN(1, 3),"0", "128","256")</f>
        <v>0</v>
      </c>
      <c r="R934">
        <f t="shared" ca="1" si="259"/>
        <v>2</v>
      </c>
      <c r="S934" t="str">
        <f t="shared" ca="1" si="260"/>
        <v>0</v>
      </c>
      <c r="T934" t="str">
        <f t="shared" ca="1" si="261"/>
        <v>Bangalore</v>
      </c>
      <c r="W934">
        <f t="shared" ca="1" si="262"/>
        <v>0.12649485609456768</v>
      </c>
      <c r="Y934">
        <f t="shared" ca="1" si="263"/>
        <v>0.11608540893610031</v>
      </c>
    </row>
    <row r="935" spans="1:25" x14ac:dyDescent="0.3">
      <c r="A935">
        <f t="shared" si="251"/>
        <v>6429</v>
      </c>
      <c r="B935">
        <f t="shared" ca="1" si="253"/>
        <v>18</v>
      </c>
      <c r="C935" t="str">
        <f t="shared" ca="1" si="254"/>
        <v>1</v>
      </c>
      <c r="D935" s="1">
        <f t="shared" ca="1" si="255"/>
        <v>42692</v>
      </c>
      <c r="E935" t="str">
        <f t="shared" ca="1" si="256"/>
        <v>11</v>
      </c>
      <c r="F935" t="str">
        <f t="shared" ca="1" si="257"/>
        <v>1</v>
      </c>
      <c r="G935">
        <v>2016</v>
      </c>
      <c r="H935" t="s">
        <v>14</v>
      </c>
      <c r="I935" t="s">
        <v>15</v>
      </c>
      <c r="J935">
        <f t="shared" ca="1" si="252"/>
        <v>158869</v>
      </c>
      <c r="K935" t="str">
        <f t="shared" ca="1" si="265"/>
        <v>FullHD</v>
      </c>
      <c r="L935" t="str">
        <f t="shared" ca="1" si="264"/>
        <v>15</v>
      </c>
      <c r="M935" t="str">
        <f t="shared" ca="1" si="266"/>
        <v>8</v>
      </c>
      <c r="N935" t="str">
        <f t="shared" ca="1" si="258"/>
        <v>i7</v>
      </c>
      <c r="O935" t="str">
        <f t="shared" ca="1" si="267"/>
        <v>Windows</v>
      </c>
      <c r="P935">
        <v>1024</v>
      </c>
      <c r="Q935" t="str">
        <f t="shared" ca="1" si="268"/>
        <v>0</v>
      </c>
      <c r="R935">
        <f t="shared" ca="1" si="259"/>
        <v>3</v>
      </c>
      <c r="S935" t="str">
        <f t="shared" ca="1" si="260"/>
        <v>1</v>
      </c>
      <c r="T935" t="str">
        <f t="shared" ca="1" si="261"/>
        <v>Bangalore</v>
      </c>
      <c r="W935">
        <f t="shared" ca="1" si="262"/>
        <v>3.4395687481769244E-2</v>
      </c>
      <c r="Y935">
        <f t="shared" ca="1" si="263"/>
        <v>0.41392564411436783</v>
      </c>
    </row>
    <row r="936" spans="1:25" x14ac:dyDescent="0.3">
      <c r="A936">
        <f t="shared" si="251"/>
        <v>6430</v>
      </c>
      <c r="B936">
        <f t="shared" ca="1" si="253"/>
        <v>29</v>
      </c>
      <c r="C936" t="str">
        <f t="shared" ca="1" si="254"/>
        <v>1</v>
      </c>
      <c r="D936" s="1">
        <f t="shared" ca="1" si="255"/>
        <v>42527</v>
      </c>
      <c r="E936" t="str">
        <f t="shared" ca="1" si="256"/>
        <v>6</v>
      </c>
      <c r="F936" t="str">
        <f t="shared" ca="1" si="257"/>
        <v>0</v>
      </c>
      <c r="G936">
        <v>2016</v>
      </c>
      <c r="H936" t="s">
        <v>14</v>
      </c>
      <c r="I936" t="s">
        <v>15</v>
      </c>
      <c r="J936">
        <f t="shared" ca="1" si="252"/>
        <v>161833</v>
      </c>
      <c r="K936" t="str">
        <f t="shared" ca="1" si="265"/>
        <v>HD</v>
      </c>
      <c r="L936" t="str">
        <f t="shared" ca="1" si="264"/>
        <v>13</v>
      </c>
      <c r="M936" t="str">
        <f t="shared" ca="1" si="266"/>
        <v>8</v>
      </c>
      <c r="N936" t="str">
        <f t="shared" ca="1" si="258"/>
        <v>i7</v>
      </c>
      <c r="O936" t="str">
        <f t="shared" ca="1" si="267"/>
        <v>Windows</v>
      </c>
      <c r="P936">
        <v>1024</v>
      </c>
      <c r="Q936" t="str">
        <f t="shared" ca="1" si="268"/>
        <v>128</v>
      </c>
      <c r="R936">
        <f t="shared" ca="1" si="259"/>
        <v>2</v>
      </c>
      <c r="S936" t="str">
        <f t="shared" ca="1" si="260"/>
        <v>0</v>
      </c>
      <c r="T936" t="str">
        <f t="shared" ca="1" si="261"/>
        <v>Mumbai</v>
      </c>
      <c r="W936">
        <f t="shared" ca="1" si="262"/>
        <v>0.90031349233216718</v>
      </c>
      <c r="Y936">
        <f t="shared" ca="1" si="263"/>
        <v>0.53536847561722933</v>
      </c>
    </row>
    <row r="937" spans="1:25" x14ac:dyDescent="0.3">
      <c r="A937">
        <f t="shared" si="251"/>
        <v>6431</v>
      </c>
      <c r="B937">
        <f t="shared" ca="1" si="253"/>
        <v>23</v>
      </c>
      <c r="C937" t="str">
        <f t="shared" ca="1" si="254"/>
        <v>1</v>
      </c>
      <c r="D937" s="1">
        <f t="shared" ca="1" si="255"/>
        <v>42603</v>
      </c>
      <c r="E937" t="str">
        <f t="shared" ca="1" si="256"/>
        <v>8</v>
      </c>
      <c r="F937" t="str">
        <f t="shared" ca="1" si="257"/>
        <v>1</v>
      </c>
      <c r="G937">
        <v>2016</v>
      </c>
      <c r="H937" t="s">
        <v>14</v>
      </c>
      <c r="I937" t="s">
        <v>15</v>
      </c>
      <c r="J937">
        <f t="shared" ca="1" si="252"/>
        <v>148020</v>
      </c>
      <c r="K937" t="str">
        <f t="shared" ca="1" si="265"/>
        <v>HD</v>
      </c>
      <c r="L937" t="str">
        <f t="shared" ca="1" si="264"/>
        <v>13</v>
      </c>
      <c r="M937" t="str">
        <f t="shared" ca="1" si="266"/>
        <v>8</v>
      </c>
      <c r="N937" t="str">
        <f t="shared" ca="1" si="258"/>
        <v>i5</v>
      </c>
      <c r="O937" t="str">
        <f t="shared" ca="1" si="267"/>
        <v>Windows</v>
      </c>
      <c r="P937">
        <v>1024</v>
      </c>
      <c r="Q937" t="str">
        <f t="shared" ca="1" si="268"/>
        <v>0</v>
      </c>
      <c r="R937">
        <f t="shared" ca="1" si="259"/>
        <v>3</v>
      </c>
      <c r="S937" t="str">
        <f t="shared" ca="1" si="260"/>
        <v>1</v>
      </c>
      <c r="T937" t="str">
        <f t="shared" ca="1" si="261"/>
        <v>Mumbai</v>
      </c>
      <c r="W937">
        <f t="shared" ca="1" si="262"/>
        <v>0.77993726790746576</v>
      </c>
      <c r="Y937">
        <f t="shared" ca="1" si="263"/>
        <v>0.26472690875296245</v>
      </c>
    </row>
    <row r="938" spans="1:25" x14ac:dyDescent="0.3">
      <c r="A938">
        <f t="shared" si="251"/>
        <v>6432</v>
      </c>
      <c r="B938">
        <f t="shared" ca="1" si="253"/>
        <v>15</v>
      </c>
      <c r="C938" t="str">
        <f t="shared" ca="1" si="254"/>
        <v>1</v>
      </c>
      <c r="D938" s="1">
        <f t="shared" ca="1" si="255"/>
        <v>42465</v>
      </c>
      <c r="E938" t="str">
        <f t="shared" ca="1" si="256"/>
        <v>4</v>
      </c>
      <c r="F938" t="str">
        <f t="shared" ca="1" si="257"/>
        <v>0</v>
      </c>
      <c r="G938">
        <v>2016</v>
      </c>
      <c r="H938" t="s">
        <v>14</v>
      </c>
      <c r="I938" t="s">
        <v>15</v>
      </c>
      <c r="J938">
        <f t="shared" ca="1" si="252"/>
        <v>166580</v>
      </c>
      <c r="K938" t="str">
        <f t="shared" ca="1" si="265"/>
        <v>FullHD</v>
      </c>
      <c r="L938" t="str">
        <f t="shared" ca="1" si="264"/>
        <v>15</v>
      </c>
      <c r="M938" t="str">
        <f t="shared" ca="1" si="266"/>
        <v>8</v>
      </c>
      <c r="N938" t="str">
        <f t="shared" ca="1" si="258"/>
        <v>i7</v>
      </c>
      <c r="O938" t="str">
        <f t="shared" ca="1" si="267"/>
        <v>Windows</v>
      </c>
      <c r="P938">
        <v>1024</v>
      </c>
      <c r="Q938" t="str">
        <f t="shared" ca="1" si="268"/>
        <v>0</v>
      </c>
      <c r="R938">
        <f t="shared" ca="1" si="259"/>
        <v>2</v>
      </c>
      <c r="S938" t="str">
        <f t="shared" ca="1" si="260"/>
        <v>0</v>
      </c>
      <c r="T938" t="str">
        <f t="shared" ca="1" si="261"/>
        <v>Patna</v>
      </c>
      <c r="W938">
        <f t="shared" ca="1" si="262"/>
        <v>6.6969727326658179E-2</v>
      </c>
      <c r="Y938">
        <f t="shared" ca="1" si="263"/>
        <v>0.734006913132078</v>
      </c>
    </row>
    <row r="939" spans="1:25" x14ac:dyDescent="0.3">
      <c r="A939">
        <f t="shared" si="251"/>
        <v>6433</v>
      </c>
      <c r="B939">
        <f t="shared" ca="1" si="253"/>
        <v>20</v>
      </c>
      <c r="C939" t="str">
        <f t="shared" ca="1" si="254"/>
        <v>1</v>
      </c>
      <c r="D939" s="1">
        <f t="shared" ca="1" si="255"/>
        <v>42385</v>
      </c>
      <c r="E939" t="str">
        <f t="shared" ca="1" si="256"/>
        <v>1</v>
      </c>
      <c r="F939" t="str">
        <f t="shared" ca="1" si="257"/>
        <v>1</v>
      </c>
      <c r="G939">
        <v>2016</v>
      </c>
      <c r="H939" t="s">
        <v>14</v>
      </c>
      <c r="I939" t="s">
        <v>15</v>
      </c>
      <c r="J939">
        <f t="shared" ca="1" si="252"/>
        <v>149092</v>
      </c>
      <c r="K939" t="str">
        <f t="shared" ca="1" si="265"/>
        <v>HD</v>
      </c>
      <c r="L939" t="str">
        <f t="shared" ca="1" si="264"/>
        <v>13</v>
      </c>
      <c r="M939" t="str">
        <f t="shared" ca="1" si="266"/>
        <v>8</v>
      </c>
      <c r="N939" t="str">
        <f t="shared" ca="1" si="258"/>
        <v>i5</v>
      </c>
      <c r="O939" t="str">
        <f t="shared" ca="1" si="267"/>
        <v>Windows</v>
      </c>
      <c r="P939">
        <v>1024</v>
      </c>
      <c r="Q939" t="str">
        <f t="shared" ca="1" si="268"/>
        <v>128</v>
      </c>
      <c r="R939">
        <f t="shared" ca="1" si="259"/>
        <v>2</v>
      </c>
      <c r="S939" t="str">
        <f t="shared" ca="1" si="260"/>
        <v>0</v>
      </c>
      <c r="T939" t="str">
        <f t="shared" ca="1" si="261"/>
        <v>Bangalore</v>
      </c>
      <c r="W939">
        <f t="shared" ca="1" si="262"/>
        <v>0.57054201107209235</v>
      </c>
      <c r="Y939">
        <f t="shared" ca="1" si="263"/>
        <v>0.62805339433424701</v>
      </c>
    </row>
    <row r="940" spans="1:25" x14ac:dyDescent="0.3">
      <c r="A940">
        <f t="shared" si="251"/>
        <v>6434</v>
      </c>
      <c r="B940">
        <f t="shared" ca="1" si="253"/>
        <v>24</v>
      </c>
      <c r="C940" t="str">
        <f t="shared" ca="1" si="254"/>
        <v>1</v>
      </c>
      <c r="D940" s="1">
        <f t="shared" ca="1" si="255"/>
        <v>42517</v>
      </c>
      <c r="E940" t="str">
        <f t="shared" ca="1" si="256"/>
        <v>5</v>
      </c>
      <c r="F940" t="str">
        <f t="shared" ca="1" si="257"/>
        <v>0</v>
      </c>
      <c r="G940">
        <v>2016</v>
      </c>
      <c r="H940" t="s">
        <v>14</v>
      </c>
      <c r="I940" t="s">
        <v>15</v>
      </c>
      <c r="J940">
        <f t="shared" ca="1" si="252"/>
        <v>166445</v>
      </c>
      <c r="K940" t="str">
        <f t="shared" ca="1" si="265"/>
        <v>HD</v>
      </c>
      <c r="L940" t="str">
        <f t="shared" ca="1" si="264"/>
        <v>13</v>
      </c>
      <c r="M940" t="str">
        <f t="shared" ca="1" si="266"/>
        <v>8</v>
      </c>
      <c r="N940" t="str">
        <f t="shared" ca="1" si="258"/>
        <v>i7</v>
      </c>
      <c r="O940" t="str">
        <f t="shared" ca="1" si="267"/>
        <v>Windows</v>
      </c>
      <c r="P940">
        <v>1024</v>
      </c>
      <c r="Q940" t="str">
        <f t="shared" ca="1" si="268"/>
        <v>0</v>
      </c>
      <c r="R940">
        <f t="shared" ca="1" si="259"/>
        <v>3</v>
      </c>
      <c r="S940" t="str">
        <f t="shared" ca="1" si="260"/>
        <v>1</v>
      </c>
      <c r="T940" t="str">
        <f t="shared" ca="1" si="261"/>
        <v>Surat</v>
      </c>
      <c r="W940">
        <f t="shared" ca="1" si="262"/>
        <v>0.71591765548988517</v>
      </c>
      <c r="Y940">
        <f t="shared" ca="1" si="263"/>
        <v>0.84714799341154845</v>
      </c>
    </row>
    <row r="941" spans="1:25" x14ac:dyDescent="0.3">
      <c r="A941">
        <f t="shared" si="251"/>
        <v>6435</v>
      </c>
      <c r="B941">
        <f t="shared" ca="1" si="253"/>
        <v>25</v>
      </c>
      <c r="C941" t="str">
        <f t="shared" ca="1" si="254"/>
        <v>1</v>
      </c>
      <c r="D941" s="1">
        <f t="shared" ca="1" si="255"/>
        <v>42407</v>
      </c>
      <c r="E941" t="str">
        <f t="shared" ca="1" si="256"/>
        <v>2</v>
      </c>
      <c r="F941" t="str">
        <f t="shared" ca="1" si="257"/>
        <v>0</v>
      </c>
      <c r="G941">
        <v>2016</v>
      </c>
      <c r="H941" t="s">
        <v>14</v>
      </c>
      <c r="I941" t="s">
        <v>15</v>
      </c>
      <c r="J941">
        <f t="shared" ca="1" si="252"/>
        <v>150778</v>
      </c>
      <c r="K941" t="str">
        <f t="shared" ca="1" si="265"/>
        <v>FullHD</v>
      </c>
      <c r="L941" t="str">
        <f t="shared" ca="1" si="264"/>
        <v>15</v>
      </c>
      <c r="M941" t="str">
        <f t="shared" ca="1" si="266"/>
        <v>16</v>
      </c>
      <c r="N941" t="str">
        <f t="shared" ca="1" si="258"/>
        <v>i7</v>
      </c>
      <c r="O941" t="str">
        <f t="shared" ca="1" si="267"/>
        <v>DOS</v>
      </c>
      <c r="P941">
        <v>1024</v>
      </c>
      <c r="Q941" t="str">
        <f t="shared" ca="1" si="268"/>
        <v>128</v>
      </c>
      <c r="R941">
        <f t="shared" ca="1" si="259"/>
        <v>2</v>
      </c>
      <c r="S941" t="str">
        <f t="shared" ca="1" si="260"/>
        <v>0</v>
      </c>
      <c r="T941" t="str">
        <f t="shared" ca="1" si="261"/>
        <v>Hyderabad</v>
      </c>
      <c r="W941">
        <f t="shared" ca="1" si="262"/>
        <v>0.61792630369670931</v>
      </c>
      <c r="Y941">
        <f t="shared" ca="1" si="263"/>
        <v>0.2291329989996268</v>
      </c>
    </row>
    <row r="942" spans="1:25" x14ac:dyDescent="0.3">
      <c r="A942">
        <f t="shared" si="251"/>
        <v>6436</v>
      </c>
      <c r="B942">
        <f t="shared" ca="1" si="253"/>
        <v>19</v>
      </c>
      <c r="C942" t="str">
        <f t="shared" ca="1" si="254"/>
        <v>1</v>
      </c>
      <c r="D942" s="1">
        <f t="shared" ca="1" si="255"/>
        <v>42640</v>
      </c>
      <c r="E942" t="str">
        <f t="shared" ca="1" si="256"/>
        <v>9</v>
      </c>
      <c r="F942" t="str">
        <f t="shared" ca="1" si="257"/>
        <v>0</v>
      </c>
      <c r="G942">
        <v>2016</v>
      </c>
      <c r="H942" t="s">
        <v>14</v>
      </c>
      <c r="I942" t="s">
        <v>15</v>
      </c>
      <c r="J942">
        <f t="shared" ca="1" si="252"/>
        <v>122641</v>
      </c>
      <c r="K942" t="str">
        <f t="shared" ca="1" si="265"/>
        <v>FullHD</v>
      </c>
      <c r="L942" t="str">
        <f t="shared" ca="1" si="264"/>
        <v>15</v>
      </c>
      <c r="M942" t="str">
        <f t="shared" ca="1" si="266"/>
        <v>8</v>
      </c>
      <c r="N942" t="str">
        <f t="shared" ca="1" si="258"/>
        <v>i5</v>
      </c>
      <c r="O942" t="str">
        <f t="shared" ca="1" si="267"/>
        <v>DOS</v>
      </c>
      <c r="P942">
        <v>1024</v>
      </c>
      <c r="Q942" t="str">
        <f t="shared" ca="1" si="268"/>
        <v>256</v>
      </c>
      <c r="R942">
        <f t="shared" ca="1" si="259"/>
        <v>3</v>
      </c>
      <c r="S942" t="str">
        <f t="shared" ca="1" si="260"/>
        <v>1</v>
      </c>
      <c r="T942" t="str">
        <f t="shared" ca="1" si="261"/>
        <v>Surat</v>
      </c>
      <c r="W942">
        <f t="shared" ca="1" si="262"/>
        <v>0.27023864505739592</v>
      </c>
      <c r="Y942">
        <f t="shared" ca="1" si="263"/>
        <v>0.78301701748007524</v>
      </c>
    </row>
    <row r="943" spans="1:25" x14ac:dyDescent="0.3">
      <c r="A943">
        <f t="shared" si="251"/>
        <v>6437</v>
      </c>
      <c r="B943">
        <f t="shared" ca="1" si="253"/>
        <v>23</v>
      </c>
      <c r="C943" t="str">
        <f t="shared" ca="1" si="254"/>
        <v>1</v>
      </c>
      <c r="D943" s="1">
        <f t="shared" ca="1" si="255"/>
        <v>42395</v>
      </c>
      <c r="E943" t="str">
        <f t="shared" ca="1" si="256"/>
        <v>1</v>
      </c>
      <c r="F943" t="str">
        <f t="shared" ca="1" si="257"/>
        <v>1</v>
      </c>
      <c r="G943">
        <v>2016</v>
      </c>
      <c r="H943" t="s">
        <v>14</v>
      </c>
      <c r="I943" t="s">
        <v>15</v>
      </c>
      <c r="J943">
        <f t="shared" ca="1" si="252"/>
        <v>157461</v>
      </c>
      <c r="K943" t="str">
        <f t="shared" ca="1" si="265"/>
        <v>FullHD</v>
      </c>
      <c r="L943" t="str">
        <f t="shared" ca="1" si="264"/>
        <v>15</v>
      </c>
      <c r="M943" t="str">
        <f t="shared" ca="1" si="266"/>
        <v>8</v>
      </c>
      <c r="N943" t="str">
        <f t="shared" ca="1" si="258"/>
        <v>i7</v>
      </c>
      <c r="O943" t="str">
        <f t="shared" ca="1" si="267"/>
        <v>Windows</v>
      </c>
      <c r="P943">
        <v>1024</v>
      </c>
      <c r="Q943" t="str">
        <f t="shared" ca="1" si="268"/>
        <v>128</v>
      </c>
      <c r="R943">
        <f t="shared" ca="1" si="259"/>
        <v>2</v>
      </c>
      <c r="S943" t="str">
        <f t="shared" ca="1" si="260"/>
        <v>0</v>
      </c>
      <c r="T943" t="str">
        <f t="shared" ca="1" si="261"/>
        <v>New Delhi</v>
      </c>
      <c r="W943">
        <f t="shared" ca="1" si="262"/>
        <v>0.22460708825023168</v>
      </c>
      <c r="Y943">
        <f t="shared" ca="1" si="263"/>
        <v>0.50802863441156532</v>
      </c>
    </row>
    <row r="944" spans="1:25" x14ac:dyDescent="0.3">
      <c r="A944">
        <f t="shared" si="251"/>
        <v>6438</v>
      </c>
      <c r="B944">
        <f t="shared" ca="1" si="253"/>
        <v>28</v>
      </c>
      <c r="C944" t="str">
        <f t="shared" ca="1" si="254"/>
        <v>1</v>
      </c>
      <c r="D944" s="1">
        <f t="shared" ca="1" si="255"/>
        <v>42598</v>
      </c>
      <c r="E944" t="str">
        <f t="shared" ca="1" si="256"/>
        <v>8</v>
      </c>
      <c r="F944" t="str">
        <f t="shared" ca="1" si="257"/>
        <v>1</v>
      </c>
      <c r="G944">
        <v>2016</v>
      </c>
      <c r="H944" t="s">
        <v>14</v>
      </c>
      <c r="I944" t="s">
        <v>15</v>
      </c>
      <c r="J944">
        <f t="shared" ca="1" si="252"/>
        <v>136593</v>
      </c>
      <c r="K944" t="str">
        <f t="shared" ca="1" si="265"/>
        <v>FullHD</v>
      </c>
      <c r="L944" t="str">
        <f t="shared" ca="1" si="264"/>
        <v>15</v>
      </c>
      <c r="M944" t="str">
        <f t="shared" ca="1" si="266"/>
        <v>8</v>
      </c>
      <c r="N944" t="str">
        <f t="shared" ca="1" si="258"/>
        <v>i5</v>
      </c>
      <c r="O944" t="str">
        <f t="shared" ca="1" si="267"/>
        <v>DOS</v>
      </c>
      <c r="P944">
        <v>1024</v>
      </c>
      <c r="Q944" t="str">
        <f t="shared" ca="1" si="268"/>
        <v>256</v>
      </c>
      <c r="R944">
        <f t="shared" ca="1" si="259"/>
        <v>3</v>
      </c>
      <c r="S944" t="str">
        <f t="shared" ca="1" si="260"/>
        <v>1</v>
      </c>
      <c r="T944" t="str">
        <f t="shared" ca="1" si="261"/>
        <v>Surat</v>
      </c>
      <c r="W944">
        <f t="shared" ca="1" si="262"/>
        <v>0.93052592330334349</v>
      </c>
      <c r="Y944">
        <f t="shared" ca="1" si="263"/>
        <v>0.88376548210777595</v>
      </c>
    </row>
    <row r="945" spans="1:25" x14ac:dyDescent="0.3">
      <c r="A945">
        <f t="shared" si="251"/>
        <v>6439</v>
      </c>
      <c r="B945">
        <f t="shared" ca="1" si="253"/>
        <v>23</v>
      </c>
      <c r="C945" t="str">
        <f t="shared" ca="1" si="254"/>
        <v>1</v>
      </c>
      <c r="D945" s="1">
        <f t="shared" ca="1" si="255"/>
        <v>42403</v>
      </c>
      <c r="E945" t="str">
        <f t="shared" ca="1" si="256"/>
        <v>2</v>
      </c>
      <c r="F945" t="str">
        <f t="shared" ca="1" si="257"/>
        <v>0</v>
      </c>
      <c r="G945">
        <v>2016</v>
      </c>
      <c r="H945" t="s">
        <v>14</v>
      </c>
      <c r="I945" t="s">
        <v>15</v>
      </c>
      <c r="J945">
        <f t="shared" ca="1" si="252"/>
        <v>159137</v>
      </c>
      <c r="K945" t="str">
        <f t="shared" ca="1" si="265"/>
        <v>HD</v>
      </c>
      <c r="L945" t="str">
        <f t="shared" ca="1" si="264"/>
        <v>13</v>
      </c>
      <c r="M945" t="str">
        <f t="shared" ca="1" si="266"/>
        <v>8</v>
      </c>
      <c r="N945" t="str">
        <f t="shared" ca="1" si="258"/>
        <v>i7</v>
      </c>
      <c r="O945" t="str">
        <f t="shared" ca="1" si="267"/>
        <v>Windows</v>
      </c>
      <c r="P945">
        <v>1024</v>
      </c>
      <c r="Q945" t="str">
        <f t="shared" ca="1" si="268"/>
        <v>128</v>
      </c>
      <c r="R945">
        <f t="shared" ca="1" si="259"/>
        <v>3</v>
      </c>
      <c r="S945" t="str">
        <f t="shared" ca="1" si="260"/>
        <v>1</v>
      </c>
      <c r="T945" t="str">
        <f t="shared" ca="1" si="261"/>
        <v>New Delhi</v>
      </c>
      <c r="W945">
        <f t="shared" ca="1" si="262"/>
        <v>0.31586335083372952</v>
      </c>
      <c r="Y945">
        <f t="shared" ca="1" si="263"/>
        <v>0.50786732740126939</v>
      </c>
    </row>
    <row r="946" spans="1:25" x14ac:dyDescent="0.3">
      <c r="A946">
        <f t="shared" si="251"/>
        <v>6440</v>
      </c>
      <c r="B946">
        <f t="shared" ca="1" si="253"/>
        <v>26</v>
      </c>
      <c r="C946" t="str">
        <f t="shared" ca="1" si="254"/>
        <v>1</v>
      </c>
      <c r="D946" s="1">
        <f t="shared" ca="1" si="255"/>
        <v>42483</v>
      </c>
      <c r="E946" t="str">
        <f t="shared" ca="1" si="256"/>
        <v>4</v>
      </c>
      <c r="F946" t="str">
        <f t="shared" ca="1" si="257"/>
        <v>0</v>
      </c>
      <c r="G946">
        <v>2016</v>
      </c>
      <c r="H946" t="s">
        <v>14</v>
      </c>
      <c r="I946" t="s">
        <v>15</v>
      </c>
      <c r="J946">
        <f t="shared" ca="1" si="252"/>
        <v>162471</v>
      </c>
      <c r="K946" t="str">
        <f t="shared" ca="1" si="265"/>
        <v>HD</v>
      </c>
      <c r="L946" t="str">
        <f t="shared" ca="1" si="264"/>
        <v>13</v>
      </c>
      <c r="M946" t="str">
        <f t="shared" ca="1" si="266"/>
        <v>8</v>
      </c>
      <c r="N946" t="str">
        <f t="shared" ca="1" si="258"/>
        <v>i7</v>
      </c>
      <c r="O946" t="str">
        <f t="shared" ca="1" si="267"/>
        <v>Windows</v>
      </c>
      <c r="P946">
        <v>1024</v>
      </c>
      <c r="Q946" t="str">
        <f t="shared" ca="1" si="268"/>
        <v>0</v>
      </c>
      <c r="R946">
        <f t="shared" ca="1" si="259"/>
        <v>3</v>
      </c>
      <c r="S946" t="str">
        <f t="shared" ca="1" si="260"/>
        <v>1</v>
      </c>
      <c r="T946" t="str">
        <f t="shared" ca="1" si="261"/>
        <v>Vizag</v>
      </c>
      <c r="W946">
        <f t="shared" ca="1" si="262"/>
        <v>0.84419467944272919</v>
      </c>
      <c r="Y946">
        <f t="shared" ca="1" si="263"/>
        <v>0.99693994390860075</v>
      </c>
    </row>
    <row r="947" spans="1:25" x14ac:dyDescent="0.3">
      <c r="A947">
        <f t="shared" si="251"/>
        <v>6441</v>
      </c>
      <c r="B947">
        <f t="shared" ca="1" si="253"/>
        <v>24</v>
      </c>
      <c r="C947" t="str">
        <f t="shared" ca="1" si="254"/>
        <v>1</v>
      </c>
      <c r="D947" s="1">
        <f t="shared" ca="1" si="255"/>
        <v>42511</v>
      </c>
      <c r="E947" t="str">
        <f t="shared" ca="1" si="256"/>
        <v>5</v>
      </c>
      <c r="F947" t="str">
        <f t="shared" ca="1" si="257"/>
        <v>0</v>
      </c>
      <c r="G947">
        <v>2016</v>
      </c>
      <c r="H947" t="s">
        <v>14</v>
      </c>
      <c r="I947" t="s">
        <v>15</v>
      </c>
      <c r="J947">
        <f t="shared" ca="1" si="252"/>
        <v>151422</v>
      </c>
      <c r="K947" t="str">
        <f t="shared" ca="1" si="265"/>
        <v>FullHD</v>
      </c>
      <c r="L947" t="str">
        <f t="shared" ca="1" si="264"/>
        <v>15</v>
      </c>
      <c r="M947" t="str">
        <f t="shared" ca="1" si="266"/>
        <v>8</v>
      </c>
      <c r="N947" t="str">
        <f t="shared" ca="1" si="258"/>
        <v>i7</v>
      </c>
      <c r="O947" t="str">
        <f t="shared" ca="1" si="267"/>
        <v>DOS</v>
      </c>
      <c r="P947">
        <v>1024</v>
      </c>
      <c r="Q947" t="str">
        <f t="shared" ca="1" si="268"/>
        <v>0</v>
      </c>
      <c r="R947">
        <f t="shared" ca="1" si="259"/>
        <v>3</v>
      </c>
      <c r="S947" t="str">
        <f t="shared" ca="1" si="260"/>
        <v>1</v>
      </c>
      <c r="T947" t="str">
        <f t="shared" ca="1" si="261"/>
        <v>New Delhi</v>
      </c>
      <c r="W947">
        <f t="shared" ca="1" si="262"/>
        <v>0.67381705662153857</v>
      </c>
      <c r="Y947">
        <f t="shared" ca="1" si="263"/>
        <v>0.37992560700334366</v>
      </c>
    </row>
    <row r="948" spans="1:25" x14ac:dyDescent="0.3">
      <c r="A948">
        <f t="shared" si="251"/>
        <v>6442</v>
      </c>
      <c r="B948">
        <f t="shared" ca="1" si="253"/>
        <v>24</v>
      </c>
      <c r="C948" t="str">
        <f t="shared" ca="1" si="254"/>
        <v>1</v>
      </c>
      <c r="D948" s="1">
        <f t="shared" ca="1" si="255"/>
        <v>42445</v>
      </c>
      <c r="E948" t="str">
        <f t="shared" ca="1" si="256"/>
        <v>3</v>
      </c>
      <c r="F948" t="str">
        <f t="shared" ca="1" si="257"/>
        <v>0</v>
      </c>
      <c r="G948">
        <v>2016</v>
      </c>
      <c r="H948" t="s">
        <v>14</v>
      </c>
      <c r="I948" t="s">
        <v>15</v>
      </c>
      <c r="J948">
        <f t="shared" ca="1" si="252"/>
        <v>121581</v>
      </c>
      <c r="K948" t="str">
        <f t="shared" ca="1" si="265"/>
        <v>HD</v>
      </c>
      <c r="L948" t="str">
        <f t="shared" ca="1" si="264"/>
        <v>13</v>
      </c>
      <c r="M948" t="str">
        <f t="shared" ca="1" si="266"/>
        <v>16</v>
      </c>
      <c r="N948" t="str">
        <f t="shared" ca="1" si="258"/>
        <v>i5</v>
      </c>
      <c r="O948" t="str">
        <f t="shared" ca="1" si="267"/>
        <v>DOS</v>
      </c>
      <c r="P948">
        <v>1024</v>
      </c>
      <c r="Q948" t="str">
        <f t="shared" ca="1" si="268"/>
        <v>256</v>
      </c>
      <c r="R948">
        <f t="shared" ca="1" si="259"/>
        <v>3</v>
      </c>
      <c r="S948" t="str">
        <f t="shared" ca="1" si="260"/>
        <v>1</v>
      </c>
      <c r="T948" t="str">
        <f t="shared" ca="1" si="261"/>
        <v>Jaipur</v>
      </c>
      <c r="W948">
        <f t="shared" ca="1" si="262"/>
        <v>0.34713754152796938</v>
      </c>
      <c r="Y948">
        <f t="shared" ca="1" si="263"/>
        <v>0.86583329312073931</v>
      </c>
    </row>
    <row r="949" spans="1:25" x14ac:dyDescent="0.3">
      <c r="A949">
        <f t="shared" si="251"/>
        <v>6443</v>
      </c>
      <c r="B949">
        <f t="shared" ca="1" si="253"/>
        <v>27</v>
      </c>
      <c r="C949" t="str">
        <f t="shared" ca="1" si="254"/>
        <v>1</v>
      </c>
      <c r="D949" s="1">
        <f t="shared" ca="1" si="255"/>
        <v>42597</v>
      </c>
      <c r="E949" t="str">
        <f t="shared" ca="1" si="256"/>
        <v>8</v>
      </c>
      <c r="F949" t="str">
        <f t="shared" ca="1" si="257"/>
        <v>1</v>
      </c>
      <c r="G949">
        <v>2016</v>
      </c>
      <c r="H949" t="s">
        <v>14</v>
      </c>
      <c r="I949" t="s">
        <v>15</v>
      </c>
      <c r="J949">
        <f t="shared" ca="1" si="252"/>
        <v>147192</v>
      </c>
      <c r="K949" t="str">
        <f t="shared" ca="1" si="265"/>
        <v>FullHD</v>
      </c>
      <c r="L949" t="str">
        <f t="shared" ca="1" si="264"/>
        <v>15</v>
      </c>
      <c r="M949" t="str">
        <f t="shared" ca="1" si="266"/>
        <v>8</v>
      </c>
      <c r="N949" t="str">
        <f t="shared" ca="1" si="258"/>
        <v>i5</v>
      </c>
      <c r="O949" t="str">
        <f t="shared" ca="1" si="267"/>
        <v>Windows</v>
      </c>
      <c r="P949">
        <v>1024</v>
      </c>
      <c r="Q949" t="str">
        <f t="shared" ca="1" si="268"/>
        <v>256</v>
      </c>
      <c r="R949">
        <f t="shared" ca="1" si="259"/>
        <v>3</v>
      </c>
      <c r="S949" t="str">
        <f t="shared" ca="1" si="260"/>
        <v>1</v>
      </c>
      <c r="T949" t="str">
        <f t="shared" ca="1" si="261"/>
        <v>Kolkata</v>
      </c>
      <c r="W949">
        <f t="shared" ca="1" si="262"/>
        <v>0.93424557526002605</v>
      </c>
      <c r="Y949">
        <f t="shared" ca="1" si="263"/>
        <v>0.29927091101378578</v>
      </c>
    </row>
    <row r="950" spans="1:25" x14ac:dyDescent="0.3">
      <c r="A950">
        <f t="shared" si="251"/>
        <v>6444</v>
      </c>
      <c r="B950">
        <f t="shared" ca="1" si="253"/>
        <v>19</v>
      </c>
      <c r="C950" t="str">
        <f t="shared" ca="1" si="254"/>
        <v>0</v>
      </c>
      <c r="D950" s="1">
        <f t="shared" ca="1" si="255"/>
        <v>42462</v>
      </c>
      <c r="E950" t="str">
        <f t="shared" ca="1" si="256"/>
        <v>4</v>
      </c>
      <c r="F950" t="str">
        <f t="shared" ca="1" si="257"/>
        <v>0</v>
      </c>
      <c r="G950">
        <v>2016</v>
      </c>
      <c r="H950" t="s">
        <v>14</v>
      </c>
      <c r="I950" t="s">
        <v>15</v>
      </c>
      <c r="J950">
        <f t="shared" ca="1" si="252"/>
        <v>169104</v>
      </c>
      <c r="K950" t="str">
        <f t="shared" ca="1" si="265"/>
        <v>FullHD</v>
      </c>
      <c r="L950" t="str">
        <f t="shared" ca="1" si="264"/>
        <v>15</v>
      </c>
      <c r="M950" t="str">
        <f t="shared" ca="1" si="266"/>
        <v>8</v>
      </c>
      <c r="N950" t="str">
        <f t="shared" ca="1" si="258"/>
        <v>i7</v>
      </c>
      <c r="O950" t="str">
        <f t="shared" ca="1" si="267"/>
        <v>DOS</v>
      </c>
      <c r="P950">
        <v>1024</v>
      </c>
      <c r="Q950" t="str">
        <f t="shared" ca="1" si="268"/>
        <v>128</v>
      </c>
      <c r="R950">
        <f t="shared" ca="1" si="259"/>
        <v>3</v>
      </c>
      <c r="S950" t="str">
        <f t="shared" ca="1" si="260"/>
        <v>1</v>
      </c>
      <c r="T950" t="str">
        <f t="shared" ca="1" si="261"/>
        <v>Bangalore</v>
      </c>
      <c r="W950">
        <f t="shared" ca="1" si="262"/>
        <v>0.56095492517650447</v>
      </c>
      <c r="Y950">
        <f t="shared" ca="1" si="263"/>
        <v>0.57207930903407722</v>
      </c>
    </row>
    <row r="951" spans="1:25" x14ac:dyDescent="0.3">
      <c r="A951">
        <f t="shared" si="251"/>
        <v>6445</v>
      </c>
      <c r="B951">
        <f t="shared" ca="1" si="253"/>
        <v>16</v>
      </c>
      <c r="C951" t="str">
        <f t="shared" ca="1" si="254"/>
        <v>1</v>
      </c>
      <c r="D951" s="1">
        <f t="shared" ca="1" si="255"/>
        <v>42384</v>
      </c>
      <c r="E951" t="str">
        <f t="shared" ca="1" si="256"/>
        <v>1</v>
      </c>
      <c r="F951" t="str">
        <f t="shared" ca="1" si="257"/>
        <v>1</v>
      </c>
      <c r="G951">
        <v>2016</v>
      </c>
      <c r="H951" t="s">
        <v>14</v>
      </c>
      <c r="I951" t="s">
        <v>15</v>
      </c>
      <c r="J951">
        <f t="shared" ca="1" si="252"/>
        <v>157170</v>
      </c>
      <c r="K951" t="str">
        <f t="shared" ca="1" si="265"/>
        <v>HD</v>
      </c>
      <c r="L951" t="str">
        <f t="shared" ca="1" si="264"/>
        <v>13</v>
      </c>
      <c r="M951" t="str">
        <f t="shared" ca="1" si="266"/>
        <v>8</v>
      </c>
      <c r="N951" t="str">
        <f t="shared" ca="1" si="258"/>
        <v>i7</v>
      </c>
      <c r="O951" t="str">
        <f t="shared" ca="1" si="267"/>
        <v>Windows</v>
      </c>
      <c r="P951">
        <v>1024</v>
      </c>
      <c r="Q951" t="str">
        <f t="shared" ca="1" si="268"/>
        <v>0</v>
      </c>
      <c r="R951">
        <f t="shared" ca="1" si="259"/>
        <v>2</v>
      </c>
      <c r="S951" t="str">
        <f t="shared" ca="1" si="260"/>
        <v>0</v>
      </c>
      <c r="T951" t="str">
        <f t="shared" ca="1" si="261"/>
        <v>Lucknow</v>
      </c>
      <c r="W951">
        <f t="shared" ca="1" si="262"/>
        <v>5.4014309704450203E-2</v>
      </c>
      <c r="Y951">
        <f t="shared" ca="1" si="263"/>
        <v>0.84953226904875134</v>
      </c>
    </row>
    <row r="952" spans="1:25" x14ac:dyDescent="0.3">
      <c r="A952">
        <f t="shared" si="251"/>
        <v>6446</v>
      </c>
      <c r="B952">
        <f t="shared" ca="1" si="253"/>
        <v>22</v>
      </c>
      <c r="C952" t="str">
        <f t="shared" ca="1" si="254"/>
        <v>0</v>
      </c>
      <c r="D952" s="1">
        <f t="shared" ca="1" si="255"/>
        <v>42434</v>
      </c>
      <c r="E952" t="str">
        <f t="shared" ca="1" si="256"/>
        <v>3</v>
      </c>
      <c r="F952" t="str">
        <f t="shared" ca="1" si="257"/>
        <v>0</v>
      </c>
      <c r="G952">
        <v>2016</v>
      </c>
      <c r="H952" t="s">
        <v>14</v>
      </c>
      <c r="I952" t="s">
        <v>15</v>
      </c>
      <c r="J952">
        <f t="shared" ca="1" si="252"/>
        <v>152065</v>
      </c>
      <c r="K952" t="str">
        <f t="shared" ca="1" si="265"/>
        <v>HD</v>
      </c>
      <c r="L952" t="str">
        <f t="shared" ca="1" si="264"/>
        <v>13</v>
      </c>
      <c r="M952" t="str">
        <f t="shared" ca="1" si="266"/>
        <v>8</v>
      </c>
      <c r="N952" t="str">
        <f t="shared" ca="1" si="258"/>
        <v>i7</v>
      </c>
      <c r="O952" t="str">
        <f t="shared" ca="1" si="267"/>
        <v>Windows</v>
      </c>
      <c r="P952">
        <v>1024</v>
      </c>
      <c r="Q952" t="str">
        <f t="shared" ca="1" si="268"/>
        <v>0</v>
      </c>
      <c r="R952">
        <f t="shared" ca="1" si="259"/>
        <v>3</v>
      </c>
      <c r="S952" t="str">
        <f t="shared" ca="1" si="260"/>
        <v>1</v>
      </c>
      <c r="T952" t="str">
        <f t="shared" ca="1" si="261"/>
        <v>Coimbatore</v>
      </c>
      <c r="W952">
        <f t="shared" ca="1" si="262"/>
        <v>0.37452488904346315</v>
      </c>
      <c r="Y952">
        <f t="shared" ca="1" si="263"/>
        <v>0.82927697401730027</v>
      </c>
    </row>
    <row r="953" spans="1:25" x14ac:dyDescent="0.3">
      <c r="A953">
        <f t="shared" si="251"/>
        <v>6447</v>
      </c>
      <c r="B953">
        <f t="shared" ca="1" si="253"/>
        <v>23</v>
      </c>
      <c r="C953" t="str">
        <f t="shared" ca="1" si="254"/>
        <v>1</v>
      </c>
      <c r="D953" s="1">
        <f t="shared" ca="1" si="255"/>
        <v>42638</v>
      </c>
      <c r="E953" t="str">
        <f t="shared" ca="1" si="256"/>
        <v>9</v>
      </c>
      <c r="F953" t="str">
        <f t="shared" ca="1" si="257"/>
        <v>0</v>
      </c>
      <c r="G953">
        <v>2016</v>
      </c>
      <c r="H953" t="s">
        <v>14</v>
      </c>
      <c r="I953" t="s">
        <v>15</v>
      </c>
      <c r="J953">
        <f t="shared" ca="1" si="252"/>
        <v>145653</v>
      </c>
      <c r="K953" t="str">
        <f t="shared" ca="1" si="265"/>
        <v>HD</v>
      </c>
      <c r="L953" t="str">
        <f t="shared" ca="1" si="264"/>
        <v>13</v>
      </c>
      <c r="M953" t="str">
        <f t="shared" ca="1" si="266"/>
        <v>16</v>
      </c>
      <c r="N953" t="str">
        <f t="shared" ca="1" si="258"/>
        <v>i5</v>
      </c>
      <c r="O953" t="str">
        <f t="shared" ca="1" si="267"/>
        <v>DOS</v>
      </c>
      <c r="P953">
        <v>1024</v>
      </c>
      <c r="Q953" t="str">
        <f t="shared" ca="1" si="268"/>
        <v>128</v>
      </c>
      <c r="R953">
        <f t="shared" ca="1" si="259"/>
        <v>2</v>
      </c>
      <c r="S953" t="str">
        <f t="shared" ca="1" si="260"/>
        <v>0</v>
      </c>
      <c r="T953" t="str">
        <f t="shared" ca="1" si="261"/>
        <v>Coimbatore</v>
      </c>
      <c r="W953">
        <f t="shared" ca="1" si="262"/>
        <v>0.14738753383236758</v>
      </c>
      <c r="Y953">
        <f t="shared" ca="1" si="263"/>
        <v>0.72251603213467164</v>
      </c>
    </row>
    <row r="954" spans="1:25" x14ac:dyDescent="0.3">
      <c r="A954">
        <f t="shared" si="251"/>
        <v>6448</v>
      </c>
      <c r="B954">
        <f t="shared" ca="1" si="253"/>
        <v>28</v>
      </c>
      <c r="C954" t="str">
        <f t="shared" ca="1" si="254"/>
        <v>1</v>
      </c>
      <c r="D954" s="1">
        <f t="shared" ca="1" si="255"/>
        <v>42621</v>
      </c>
      <c r="E954" t="str">
        <f t="shared" ca="1" si="256"/>
        <v>9</v>
      </c>
      <c r="F954" t="str">
        <f t="shared" ca="1" si="257"/>
        <v>0</v>
      </c>
      <c r="G954">
        <v>2016</v>
      </c>
      <c r="H954" t="s">
        <v>14</v>
      </c>
      <c r="I954" t="s">
        <v>15</v>
      </c>
      <c r="J954">
        <f t="shared" ca="1" si="252"/>
        <v>162005</v>
      </c>
      <c r="K954" t="str">
        <f t="shared" ca="1" si="265"/>
        <v>HD</v>
      </c>
      <c r="L954" t="str">
        <f t="shared" ca="1" si="264"/>
        <v>13</v>
      </c>
      <c r="M954" t="str">
        <f t="shared" ca="1" si="266"/>
        <v>8</v>
      </c>
      <c r="N954" t="str">
        <f t="shared" ca="1" si="258"/>
        <v>i7</v>
      </c>
      <c r="O954" t="str">
        <f t="shared" ca="1" si="267"/>
        <v>DOS</v>
      </c>
      <c r="P954">
        <v>1024</v>
      </c>
      <c r="Q954" t="str">
        <f t="shared" ca="1" si="268"/>
        <v>0</v>
      </c>
      <c r="R954">
        <f t="shared" ca="1" si="259"/>
        <v>3</v>
      </c>
      <c r="S954" t="str">
        <f t="shared" ca="1" si="260"/>
        <v>1</v>
      </c>
      <c r="T954" t="str">
        <f t="shared" ca="1" si="261"/>
        <v>Kota</v>
      </c>
      <c r="W954">
        <f t="shared" ca="1" si="262"/>
        <v>0.97070720864275439</v>
      </c>
      <c r="Y954">
        <f t="shared" ca="1" si="263"/>
        <v>0.97300640930979332</v>
      </c>
    </row>
    <row r="955" spans="1:25" x14ac:dyDescent="0.3">
      <c r="A955">
        <f t="shared" si="251"/>
        <v>6449</v>
      </c>
      <c r="B955">
        <f t="shared" ca="1" si="253"/>
        <v>22</v>
      </c>
      <c r="C955" t="str">
        <f t="shared" ca="1" si="254"/>
        <v>1</v>
      </c>
      <c r="D955" s="1">
        <f t="shared" ca="1" si="255"/>
        <v>42588</v>
      </c>
      <c r="E955" t="str">
        <f t="shared" ca="1" si="256"/>
        <v>8</v>
      </c>
      <c r="F955" t="str">
        <f t="shared" ca="1" si="257"/>
        <v>1</v>
      </c>
      <c r="G955">
        <v>2016</v>
      </c>
      <c r="H955" t="s">
        <v>14</v>
      </c>
      <c r="I955" t="s">
        <v>15</v>
      </c>
      <c r="J955">
        <f t="shared" ca="1" si="252"/>
        <v>120262</v>
      </c>
      <c r="K955" t="str">
        <f t="shared" ca="1" si="265"/>
        <v>HD</v>
      </c>
      <c r="L955" t="str">
        <f t="shared" ca="1" si="264"/>
        <v>13</v>
      </c>
      <c r="M955" t="str">
        <f t="shared" ca="1" si="266"/>
        <v>8</v>
      </c>
      <c r="N955" t="str">
        <f t="shared" ca="1" si="258"/>
        <v>i5</v>
      </c>
      <c r="O955" t="str">
        <f t="shared" ca="1" si="267"/>
        <v>Windows</v>
      </c>
      <c r="P955">
        <v>1024</v>
      </c>
      <c r="Q955" t="str">
        <f t="shared" ca="1" si="268"/>
        <v>0</v>
      </c>
      <c r="R955">
        <f t="shared" ca="1" si="259"/>
        <v>2</v>
      </c>
      <c r="S955" t="str">
        <f t="shared" ca="1" si="260"/>
        <v>0</v>
      </c>
      <c r="T955" t="str">
        <f t="shared" ca="1" si="261"/>
        <v>Hyderabad</v>
      </c>
      <c r="W955">
        <f t="shared" ca="1" si="262"/>
        <v>0.79994969143229022</v>
      </c>
      <c r="Y955">
        <f t="shared" ca="1" si="263"/>
        <v>8.1909498072045173E-2</v>
      </c>
    </row>
    <row r="956" spans="1:25" x14ac:dyDescent="0.3">
      <c r="A956">
        <f t="shared" si="251"/>
        <v>6450</v>
      </c>
      <c r="B956">
        <f t="shared" ca="1" si="253"/>
        <v>24</v>
      </c>
      <c r="C956" t="str">
        <f t="shared" ca="1" si="254"/>
        <v>1</v>
      </c>
      <c r="D956" s="1">
        <f t="shared" ca="1" si="255"/>
        <v>42573</v>
      </c>
      <c r="E956" t="str">
        <f t="shared" ca="1" si="256"/>
        <v>7</v>
      </c>
      <c r="F956" t="str">
        <f t="shared" ca="1" si="257"/>
        <v>1</v>
      </c>
      <c r="G956">
        <v>2016</v>
      </c>
      <c r="H956" t="s">
        <v>14</v>
      </c>
      <c r="I956" t="s">
        <v>15</v>
      </c>
      <c r="J956">
        <f t="shared" ca="1" si="252"/>
        <v>149351</v>
      </c>
      <c r="K956" t="str">
        <f t="shared" ca="1" si="265"/>
        <v>FullHD</v>
      </c>
      <c r="L956" t="str">
        <f t="shared" ca="1" si="264"/>
        <v>15</v>
      </c>
      <c r="M956" t="str">
        <f t="shared" ca="1" si="266"/>
        <v>16</v>
      </c>
      <c r="N956" t="str">
        <f t="shared" ca="1" si="258"/>
        <v>i5</v>
      </c>
      <c r="O956" t="str">
        <f t="shared" ca="1" si="267"/>
        <v>Windows</v>
      </c>
      <c r="P956">
        <v>1024</v>
      </c>
      <c r="Q956" t="str">
        <f t="shared" ca="1" si="268"/>
        <v>256</v>
      </c>
      <c r="R956">
        <f t="shared" ca="1" si="259"/>
        <v>2</v>
      </c>
      <c r="S956" t="str">
        <f t="shared" ca="1" si="260"/>
        <v>0</v>
      </c>
      <c r="T956" t="str">
        <f t="shared" ca="1" si="261"/>
        <v>Coimbatore</v>
      </c>
      <c r="W956">
        <f t="shared" ca="1" si="262"/>
        <v>0.10943350095282267</v>
      </c>
      <c r="Y956">
        <f t="shared" ca="1" si="263"/>
        <v>0.87806464493199354</v>
      </c>
    </row>
    <row r="957" spans="1:25" x14ac:dyDescent="0.3">
      <c r="A957">
        <f t="shared" si="251"/>
        <v>6451</v>
      </c>
      <c r="B957">
        <f t="shared" ca="1" si="253"/>
        <v>23</v>
      </c>
      <c r="C957" t="str">
        <f t="shared" ca="1" si="254"/>
        <v>1</v>
      </c>
      <c r="D957" s="1">
        <f t="shared" ca="1" si="255"/>
        <v>42516</v>
      </c>
      <c r="E957" t="str">
        <f t="shared" ca="1" si="256"/>
        <v>5</v>
      </c>
      <c r="F957" t="str">
        <f t="shared" ca="1" si="257"/>
        <v>0</v>
      </c>
      <c r="G957">
        <v>2016</v>
      </c>
      <c r="H957" t="s">
        <v>14</v>
      </c>
      <c r="I957" t="s">
        <v>15</v>
      </c>
      <c r="J957">
        <f t="shared" ca="1" si="252"/>
        <v>150447</v>
      </c>
      <c r="K957" t="str">
        <f t="shared" ca="1" si="265"/>
        <v>HD</v>
      </c>
      <c r="L957" t="str">
        <f t="shared" ca="1" si="264"/>
        <v>13</v>
      </c>
      <c r="M957" t="str">
        <f t="shared" ca="1" si="266"/>
        <v>16</v>
      </c>
      <c r="N957" t="str">
        <f t="shared" ca="1" si="258"/>
        <v>i7</v>
      </c>
      <c r="O957" t="str">
        <f t="shared" ca="1" si="267"/>
        <v>Windows</v>
      </c>
      <c r="P957">
        <v>1024</v>
      </c>
      <c r="Q957" t="str">
        <f t="shared" ca="1" si="268"/>
        <v>128</v>
      </c>
      <c r="R957">
        <f t="shared" ca="1" si="259"/>
        <v>2</v>
      </c>
      <c r="S957" t="str">
        <f t="shared" ca="1" si="260"/>
        <v>0</v>
      </c>
      <c r="T957" t="str">
        <f t="shared" ca="1" si="261"/>
        <v>Kota</v>
      </c>
      <c r="W957">
        <f t="shared" ca="1" si="262"/>
        <v>0.70442295048040682</v>
      </c>
      <c r="Y957">
        <f t="shared" ca="1" si="263"/>
        <v>0.96920830854362416</v>
      </c>
    </row>
    <row r="958" spans="1:25" x14ac:dyDescent="0.3">
      <c r="A958">
        <f t="shared" si="251"/>
        <v>6452</v>
      </c>
      <c r="B958">
        <f t="shared" ca="1" si="253"/>
        <v>23</v>
      </c>
      <c r="C958" t="str">
        <f t="shared" ca="1" si="254"/>
        <v>1</v>
      </c>
      <c r="D958" s="1">
        <f t="shared" ca="1" si="255"/>
        <v>42432</v>
      </c>
      <c r="E958" t="str">
        <f t="shared" ca="1" si="256"/>
        <v>3</v>
      </c>
      <c r="F958" t="str">
        <f t="shared" ca="1" si="257"/>
        <v>0</v>
      </c>
      <c r="G958">
        <v>2016</v>
      </c>
      <c r="H958" t="s">
        <v>14</v>
      </c>
      <c r="I958" t="s">
        <v>15</v>
      </c>
      <c r="J958">
        <f t="shared" ca="1" si="252"/>
        <v>160310</v>
      </c>
      <c r="K958" t="str">
        <f t="shared" ca="1" si="265"/>
        <v>HD</v>
      </c>
      <c r="L958" t="str">
        <f t="shared" ca="1" si="264"/>
        <v>13</v>
      </c>
      <c r="M958" t="str">
        <f t="shared" ca="1" si="266"/>
        <v>16</v>
      </c>
      <c r="N958" t="str">
        <f t="shared" ca="1" si="258"/>
        <v>i7</v>
      </c>
      <c r="O958" t="str">
        <f t="shared" ca="1" si="267"/>
        <v>DOS</v>
      </c>
      <c r="P958">
        <v>1024</v>
      </c>
      <c r="Q958" t="str">
        <f t="shared" ca="1" si="268"/>
        <v>128</v>
      </c>
      <c r="R958">
        <f t="shared" ca="1" si="259"/>
        <v>3</v>
      </c>
      <c r="S958" t="str">
        <f t="shared" ca="1" si="260"/>
        <v>1</v>
      </c>
      <c r="T958" t="str">
        <f t="shared" ca="1" si="261"/>
        <v>Kolkata</v>
      </c>
      <c r="W958">
        <f t="shared" ca="1" si="262"/>
        <v>0.40606996517005467</v>
      </c>
      <c r="Y958">
        <f t="shared" ca="1" si="263"/>
        <v>0.3213238347681191</v>
      </c>
    </row>
    <row r="959" spans="1:25" x14ac:dyDescent="0.3">
      <c r="A959">
        <f t="shared" si="251"/>
        <v>6453</v>
      </c>
      <c r="B959">
        <f t="shared" ca="1" si="253"/>
        <v>20</v>
      </c>
      <c r="C959" t="str">
        <f t="shared" ca="1" si="254"/>
        <v>1</v>
      </c>
      <c r="D959" s="1">
        <f t="shared" ca="1" si="255"/>
        <v>42661</v>
      </c>
      <c r="E959" t="str">
        <f t="shared" ca="1" si="256"/>
        <v>10</v>
      </c>
      <c r="F959" t="str">
        <f t="shared" ca="1" si="257"/>
        <v>0</v>
      </c>
      <c r="G959">
        <v>2016</v>
      </c>
      <c r="H959" t="s">
        <v>14</v>
      </c>
      <c r="I959" t="s">
        <v>15</v>
      </c>
      <c r="J959">
        <f t="shared" ca="1" si="252"/>
        <v>150932</v>
      </c>
      <c r="K959" t="str">
        <f t="shared" ca="1" si="265"/>
        <v>HD</v>
      </c>
      <c r="L959" t="str">
        <f t="shared" ca="1" si="264"/>
        <v>13</v>
      </c>
      <c r="M959" t="str">
        <f t="shared" ca="1" si="266"/>
        <v>8</v>
      </c>
      <c r="N959" t="str">
        <f t="shared" ca="1" si="258"/>
        <v>i7</v>
      </c>
      <c r="O959" t="str">
        <f t="shared" ca="1" si="267"/>
        <v>DOS</v>
      </c>
      <c r="P959">
        <v>1024</v>
      </c>
      <c r="Q959" t="str">
        <f t="shared" ca="1" si="268"/>
        <v>128</v>
      </c>
      <c r="R959">
        <f t="shared" ca="1" si="259"/>
        <v>2</v>
      </c>
      <c r="S959" t="str">
        <f t="shared" ca="1" si="260"/>
        <v>0</v>
      </c>
      <c r="T959" t="str">
        <f t="shared" ca="1" si="261"/>
        <v>Jaipur</v>
      </c>
      <c r="W959">
        <f t="shared" ca="1" si="262"/>
        <v>0.67085547960243685</v>
      </c>
      <c r="Y959">
        <f t="shared" ca="1" si="263"/>
        <v>0.74059729836948662</v>
      </c>
    </row>
    <row r="960" spans="1:25" x14ac:dyDescent="0.3">
      <c r="A960">
        <f t="shared" ref="A960:A1023" si="269">A959+1</f>
        <v>6454</v>
      </c>
      <c r="B960">
        <f t="shared" ca="1" si="253"/>
        <v>22</v>
      </c>
      <c r="C960" t="str">
        <f t="shared" ca="1" si="254"/>
        <v>1</v>
      </c>
      <c r="D960" s="1">
        <f t="shared" ca="1" si="255"/>
        <v>42373</v>
      </c>
      <c r="E960" t="str">
        <f t="shared" ca="1" si="256"/>
        <v>1</v>
      </c>
      <c r="F960" t="str">
        <f t="shared" ca="1" si="257"/>
        <v>1</v>
      </c>
      <c r="G960">
        <v>2016</v>
      </c>
      <c r="H960" t="s">
        <v>14</v>
      </c>
      <c r="I960" t="s">
        <v>15</v>
      </c>
      <c r="J960">
        <f t="shared" ca="1" si="252"/>
        <v>152909</v>
      </c>
      <c r="K960" t="str">
        <f t="shared" ca="1" si="265"/>
        <v>HD</v>
      </c>
      <c r="L960" t="str">
        <f t="shared" ca="1" si="264"/>
        <v>13</v>
      </c>
      <c r="M960" t="str">
        <f t="shared" ca="1" si="266"/>
        <v>16</v>
      </c>
      <c r="N960" t="str">
        <f t="shared" ca="1" si="258"/>
        <v>i7</v>
      </c>
      <c r="O960" t="str">
        <f t="shared" ca="1" si="267"/>
        <v>Windows</v>
      </c>
      <c r="P960">
        <v>1024</v>
      </c>
      <c r="Q960" t="str">
        <f t="shared" ca="1" si="268"/>
        <v>0</v>
      </c>
      <c r="R960">
        <f t="shared" ca="1" si="259"/>
        <v>3</v>
      </c>
      <c r="S960" t="str">
        <f t="shared" ca="1" si="260"/>
        <v>1</v>
      </c>
      <c r="T960" t="str">
        <f t="shared" ca="1" si="261"/>
        <v>Bangalore</v>
      </c>
      <c r="W960">
        <f t="shared" ca="1" si="262"/>
        <v>0.12729957943817094</v>
      </c>
      <c r="Y960">
        <f t="shared" ca="1" si="263"/>
        <v>0.58544007707698265</v>
      </c>
    </row>
    <row r="961" spans="1:25" x14ac:dyDescent="0.3">
      <c r="A961">
        <f t="shared" si="269"/>
        <v>6455</v>
      </c>
      <c r="B961">
        <f t="shared" ca="1" si="253"/>
        <v>23</v>
      </c>
      <c r="C961" t="str">
        <f t="shared" ca="1" si="254"/>
        <v>1</v>
      </c>
      <c r="D961" s="1">
        <f t="shared" ca="1" si="255"/>
        <v>42695</v>
      </c>
      <c r="E961" t="str">
        <f t="shared" ca="1" si="256"/>
        <v>11</v>
      </c>
      <c r="F961" t="str">
        <f t="shared" ca="1" si="257"/>
        <v>1</v>
      </c>
      <c r="G961">
        <v>2016</v>
      </c>
      <c r="H961" t="s">
        <v>14</v>
      </c>
      <c r="I961" t="s">
        <v>15</v>
      </c>
      <c r="J961">
        <f t="shared" ca="1" si="252"/>
        <v>143399</v>
      </c>
      <c r="K961" t="str">
        <f t="shared" ca="1" si="265"/>
        <v>FullHD</v>
      </c>
      <c r="L961" t="str">
        <f t="shared" ca="1" si="264"/>
        <v>15</v>
      </c>
      <c r="M961" t="str">
        <f t="shared" ca="1" si="266"/>
        <v>8</v>
      </c>
      <c r="N961" t="str">
        <f t="shared" ca="1" si="258"/>
        <v>i5</v>
      </c>
      <c r="O961" t="str">
        <f t="shared" ca="1" si="267"/>
        <v>Windows</v>
      </c>
      <c r="P961">
        <v>1024</v>
      </c>
      <c r="Q961" t="str">
        <f t="shared" ca="1" si="268"/>
        <v>256</v>
      </c>
      <c r="R961">
        <f t="shared" ca="1" si="259"/>
        <v>3</v>
      </c>
      <c r="S961" t="str">
        <f t="shared" ca="1" si="260"/>
        <v>1</v>
      </c>
      <c r="T961" t="str">
        <f t="shared" ca="1" si="261"/>
        <v>Bangalore</v>
      </c>
      <c r="W961">
        <f t="shared" ca="1" si="262"/>
        <v>0.59182372402012229</v>
      </c>
      <c r="Y961">
        <f t="shared" ca="1" si="263"/>
        <v>0.53946576235505106</v>
      </c>
    </row>
    <row r="962" spans="1:25" x14ac:dyDescent="0.3">
      <c r="A962">
        <f t="shared" si="269"/>
        <v>6456</v>
      </c>
      <c r="B962">
        <f t="shared" ca="1" si="253"/>
        <v>23</v>
      </c>
      <c r="C962" t="str">
        <f t="shared" ca="1" si="254"/>
        <v>1</v>
      </c>
      <c r="D962" s="1">
        <f t="shared" ca="1" si="255"/>
        <v>42621</v>
      </c>
      <c r="E962" t="str">
        <f t="shared" ca="1" si="256"/>
        <v>9</v>
      </c>
      <c r="F962" t="str">
        <f t="shared" ca="1" si="257"/>
        <v>0</v>
      </c>
      <c r="G962">
        <v>2016</v>
      </c>
      <c r="H962" t="s">
        <v>14</v>
      </c>
      <c r="I962" t="s">
        <v>15</v>
      </c>
      <c r="J962">
        <f t="shared" ref="J962:J1000" ca="1" si="270">CHOOSE(IF(AND(N962="i7",M962="32",Q962&gt;="512"),4,IF(AND(N962="i7",M962&lt;="16",Q962&gt;="512"),3,IF(AND(N962="i7",OR(M962&lt;="16",Q962&lt;="256")),2,1))),RANDBETWEEN(120000,150000),RANDBETWEEN(150000,170000),RANDBETWEEN(170000,200000),RANDBETWEEN(220000,250000))</f>
        <v>131064</v>
      </c>
      <c r="K962" t="str">
        <f t="shared" ca="1" si="265"/>
        <v>HD</v>
      </c>
      <c r="L962" t="str">
        <f t="shared" ca="1" si="264"/>
        <v>13</v>
      </c>
      <c r="M962" t="str">
        <f t="shared" ca="1" si="266"/>
        <v>16</v>
      </c>
      <c r="N962" t="str">
        <f t="shared" ca="1" si="258"/>
        <v>i5</v>
      </c>
      <c r="O962" t="str">
        <f t="shared" ca="1" si="267"/>
        <v>Windows</v>
      </c>
      <c r="P962">
        <v>1024</v>
      </c>
      <c r="Q962" t="str">
        <f t="shared" ca="1" si="268"/>
        <v>128</v>
      </c>
      <c r="R962">
        <f t="shared" ca="1" si="259"/>
        <v>2</v>
      </c>
      <c r="S962" t="str">
        <f t="shared" ca="1" si="260"/>
        <v>0</v>
      </c>
      <c r="T962" t="str">
        <f t="shared" ca="1" si="261"/>
        <v>Patna</v>
      </c>
      <c r="W962">
        <f t="shared" ca="1" si="262"/>
        <v>0.51478772412353291</v>
      </c>
      <c r="Y962">
        <f t="shared" ca="1" si="263"/>
        <v>0.82978650664777687</v>
      </c>
    </row>
    <row r="963" spans="1:25" x14ac:dyDescent="0.3">
      <c r="A963">
        <f t="shared" si="269"/>
        <v>6457</v>
      </c>
      <c r="B963">
        <f t="shared" ref="B963:B1000" ca="1" si="271">CHOOSE(IF(W963&lt;0.07, "1", IF(W963&lt;0.8, "2", IF(W963&lt;0.98, "3", "4"))), RANDBETWEEN(15, 18), RANDBETWEEN(19, 25), RANDBETWEEN(26, 30), RANDBETWEEN(31, 45))</f>
        <v>23</v>
      </c>
      <c r="C963" t="str">
        <f t="shared" ref="C963:C1000" ca="1" si="272">IF(RAND()&lt;0.08, "0", "1")</f>
        <v>1</v>
      </c>
      <c r="D963" s="1">
        <f t="shared" ref="D963:D1026" ca="1" si="273">DATE(G963, E963, RANDBETWEEN(1,28))</f>
        <v>42480</v>
      </c>
      <c r="E963" t="str">
        <f t="shared" ref="E963:E1026" ca="1" si="274">IF(RAND() &lt; 0.4, CHOOSE(RANDBETWEEN(1,4), "1", "7", "8","11"), CHOOSE(RANDBETWEEN(1,8), "2", "3", "4","5", "6", "9", "10", "12"))</f>
        <v>4</v>
      </c>
      <c r="F963" t="str">
        <f t="shared" ref="F963:F1026" ca="1" si="275">IF(OR(E963="1", E963="7", E963="8", E963="11"), "1", "0")</f>
        <v>0</v>
      </c>
      <c r="G963">
        <v>2016</v>
      </c>
      <c r="H963" t="s">
        <v>14</v>
      </c>
      <c r="I963" t="s">
        <v>15</v>
      </c>
      <c r="J963">
        <f t="shared" ca="1" si="270"/>
        <v>166899</v>
      </c>
      <c r="K963" t="str">
        <f t="shared" ca="1" si="265"/>
        <v>HD</v>
      </c>
      <c r="L963" t="str">
        <f t="shared" ca="1" si="264"/>
        <v>13</v>
      </c>
      <c r="M963" t="str">
        <f t="shared" ca="1" si="266"/>
        <v>8</v>
      </c>
      <c r="N963" t="str">
        <f t="shared" ref="N963:N1000" ca="1" si="276">CHOOSE(RANDBETWEEN(1,2),"i5", "i7")</f>
        <v>i7</v>
      </c>
      <c r="O963" t="str">
        <f t="shared" ca="1" si="267"/>
        <v>DOS</v>
      </c>
      <c r="P963">
        <v>1024</v>
      </c>
      <c r="Q963" t="str">
        <f t="shared" ca="1" si="268"/>
        <v>256</v>
      </c>
      <c r="R963">
        <f t="shared" ref="R963:R1026" ca="1" si="277">RANDBETWEEN(2,3)</f>
        <v>2</v>
      </c>
      <c r="S963" t="str">
        <f t="shared" ref="S963:S1000" ca="1" si="278">IF(NOW() &lt; DATE(YEAR(D963)+R963, MONTH(D963), DAY(D963)), "1", "0")</f>
        <v>0</v>
      </c>
      <c r="T963" t="str">
        <f t="shared" ref="T963:T1026" ca="1" si="279">IF(Y963&lt;0.7, CHOOSE(RANDBETWEEN(1, 5), "New Delhi", "Kolkata", "Mumbai", "Hyderabad", "Bangalore"), IF(Y963&lt;0.9, CHOOSE(RANDBETWEEN(1, 5), "Patna", "Lucknow", "Jaipur", "Surat", "Coimbatore"), CHOOSE(RANDBETWEEN(1, 4), "Ranchi", "Bhopal", "Vizag", "Kota")))</f>
        <v>Kolkata</v>
      </c>
      <c r="W963">
        <f t="shared" ref="W963:W1026" ca="1" si="280">RAND()</f>
        <v>0.36434736215800378</v>
      </c>
      <c r="Y963">
        <f t="shared" ref="Y963:Y1026" ca="1" si="281">RAND()</f>
        <v>0.38959201214010775</v>
      </c>
    </row>
    <row r="964" spans="1:25" x14ac:dyDescent="0.3">
      <c r="A964">
        <f t="shared" si="269"/>
        <v>6458</v>
      </c>
      <c r="B964">
        <f t="shared" ca="1" si="271"/>
        <v>26</v>
      </c>
      <c r="C964" t="str">
        <f t="shared" ca="1" si="272"/>
        <v>1</v>
      </c>
      <c r="D964" s="1">
        <f t="shared" ca="1" si="273"/>
        <v>42443</v>
      </c>
      <c r="E964" t="str">
        <f t="shared" ca="1" si="274"/>
        <v>3</v>
      </c>
      <c r="F964" t="str">
        <f t="shared" ca="1" si="275"/>
        <v>0</v>
      </c>
      <c r="G964">
        <v>2016</v>
      </c>
      <c r="H964" t="s">
        <v>14</v>
      </c>
      <c r="I964" t="s">
        <v>15</v>
      </c>
      <c r="J964">
        <f t="shared" ca="1" si="270"/>
        <v>137332</v>
      </c>
      <c r="K964" t="str">
        <f t="shared" ca="1" si="265"/>
        <v>FullHD</v>
      </c>
      <c r="L964" t="str">
        <f t="shared" ca="1" si="264"/>
        <v>15</v>
      </c>
      <c r="M964" t="str">
        <f t="shared" ca="1" si="266"/>
        <v>8</v>
      </c>
      <c r="N964" t="str">
        <f t="shared" ca="1" si="276"/>
        <v>i5</v>
      </c>
      <c r="O964" t="str">
        <f t="shared" ca="1" si="267"/>
        <v>Windows</v>
      </c>
      <c r="P964">
        <v>1024</v>
      </c>
      <c r="Q964" t="str">
        <f t="shared" ca="1" si="268"/>
        <v>256</v>
      </c>
      <c r="R964">
        <f t="shared" ca="1" si="277"/>
        <v>2</v>
      </c>
      <c r="S964" t="str">
        <f t="shared" ca="1" si="278"/>
        <v>0</v>
      </c>
      <c r="T964" t="str">
        <f t="shared" ca="1" si="279"/>
        <v>Coimbatore</v>
      </c>
      <c r="W964">
        <f t="shared" ca="1" si="280"/>
        <v>0.87943066224797939</v>
      </c>
      <c r="Y964">
        <f t="shared" ca="1" si="281"/>
        <v>0.88348928048475373</v>
      </c>
    </row>
    <row r="965" spans="1:25" x14ac:dyDescent="0.3">
      <c r="A965">
        <f t="shared" si="269"/>
        <v>6459</v>
      </c>
      <c r="B965">
        <f t="shared" ca="1" si="271"/>
        <v>21</v>
      </c>
      <c r="C965" t="str">
        <f t="shared" ca="1" si="272"/>
        <v>1</v>
      </c>
      <c r="D965" s="1">
        <f t="shared" ca="1" si="273"/>
        <v>42395</v>
      </c>
      <c r="E965" t="str">
        <f t="shared" ca="1" si="274"/>
        <v>1</v>
      </c>
      <c r="F965" t="str">
        <f t="shared" ca="1" si="275"/>
        <v>1</v>
      </c>
      <c r="G965">
        <v>2016</v>
      </c>
      <c r="H965" t="s">
        <v>14</v>
      </c>
      <c r="I965" t="s">
        <v>15</v>
      </c>
      <c r="J965">
        <f t="shared" ca="1" si="270"/>
        <v>151420</v>
      </c>
      <c r="K965" t="str">
        <f t="shared" ca="1" si="265"/>
        <v>HD</v>
      </c>
      <c r="L965" t="str">
        <f t="shared" ca="1" si="264"/>
        <v>13</v>
      </c>
      <c r="M965" t="str">
        <f t="shared" ca="1" si="266"/>
        <v>16</v>
      </c>
      <c r="N965" t="str">
        <f t="shared" ca="1" si="276"/>
        <v>i7</v>
      </c>
      <c r="O965" t="str">
        <f t="shared" ca="1" si="267"/>
        <v>Windows</v>
      </c>
      <c r="P965">
        <v>1024</v>
      </c>
      <c r="Q965" t="str">
        <f t="shared" ca="1" si="268"/>
        <v>0</v>
      </c>
      <c r="R965">
        <f t="shared" ca="1" si="277"/>
        <v>3</v>
      </c>
      <c r="S965" t="str">
        <f t="shared" ca="1" si="278"/>
        <v>1</v>
      </c>
      <c r="T965" t="str">
        <f t="shared" ca="1" si="279"/>
        <v>Hyderabad</v>
      </c>
      <c r="W965">
        <f t="shared" ca="1" si="280"/>
        <v>0.18337310559925657</v>
      </c>
      <c r="Y965">
        <f t="shared" ca="1" si="281"/>
        <v>1.0597579172808347E-2</v>
      </c>
    </row>
    <row r="966" spans="1:25" x14ac:dyDescent="0.3">
      <c r="A966">
        <f t="shared" si="269"/>
        <v>6460</v>
      </c>
      <c r="B966">
        <f t="shared" ca="1" si="271"/>
        <v>25</v>
      </c>
      <c r="C966" t="str">
        <f t="shared" ca="1" si="272"/>
        <v>1</v>
      </c>
      <c r="D966" s="1">
        <f t="shared" ca="1" si="273"/>
        <v>42607</v>
      </c>
      <c r="E966" t="str">
        <f t="shared" ca="1" si="274"/>
        <v>8</v>
      </c>
      <c r="F966" t="str">
        <f t="shared" ca="1" si="275"/>
        <v>1</v>
      </c>
      <c r="G966">
        <v>2016</v>
      </c>
      <c r="H966" t="s">
        <v>14</v>
      </c>
      <c r="I966" t="s">
        <v>15</v>
      </c>
      <c r="J966">
        <f t="shared" ca="1" si="270"/>
        <v>155289</v>
      </c>
      <c r="K966" t="str">
        <f t="shared" ca="1" si="265"/>
        <v>HD</v>
      </c>
      <c r="L966" t="str">
        <f t="shared" ca="1" si="264"/>
        <v>13</v>
      </c>
      <c r="M966" t="str">
        <f t="shared" ca="1" si="266"/>
        <v>8</v>
      </c>
      <c r="N966" t="str">
        <f t="shared" ca="1" si="276"/>
        <v>i7</v>
      </c>
      <c r="O966" t="str">
        <f t="shared" ca="1" si="267"/>
        <v>Windows</v>
      </c>
      <c r="P966">
        <v>1024</v>
      </c>
      <c r="Q966" t="str">
        <f t="shared" ca="1" si="268"/>
        <v>128</v>
      </c>
      <c r="R966">
        <f t="shared" ca="1" si="277"/>
        <v>2</v>
      </c>
      <c r="S966" t="str">
        <f t="shared" ca="1" si="278"/>
        <v>0</v>
      </c>
      <c r="T966" t="str">
        <f t="shared" ca="1" si="279"/>
        <v>Kota</v>
      </c>
      <c r="W966">
        <f t="shared" ca="1" si="280"/>
        <v>0.5200855373154929</v>
      </c>
      <c r="Y966">
        <f t="shared" ca="1" si="281"/>
        <v>0.93297886548900455</v>
      </c>
    </row>
    <row r="967" spans="1:25" x14ac:dyDescent="0.3">
      <c r="A967">
        <f t="shared" si="269"/>
        <v>6461</v>
      </c>
      <c r="B967">
        <f t="shared" ca="1" si="271"/>
        <v>23</v>
      </c>
      <c r="C967" t="str">
        <f t="shared" ca="1" si="272"/>
        <v>1</v>
      </c>
      <c r="D967" s="1">
        <f t="shared" ca="1" si="273"/>
        <v>42527</v>
      </c>
      <c r="E967" t="str">
        <f t="shared" ca="1" si="274"/>
        <v>6</v>
      </c>
      <c r="F967" t="str">
        <f t="shared" ca="1" si="275"/>
        <v>0</v>
      </c>
      <c r="G967">
        <v>2016</v>
      </c>
      <c r="H967" t="s">
        <v>14</v>
      </c>
      <c r="I967" t="s">
        <v>15</v>
      </c>
      <c r="J967">
        <f t="shared" ca="1" si="270"/>
        <v>148470</v>
      </c>
      <c r="K967" t="str">
        <f t="shared" ca="1" si="265"/>
        <v>FullHD</v>
      </c>
      <c r="L967" t="str">
        <f t="shared" ca="1" si="264"/>
        <v>15</v>
      </c>
      <c r="M967" t="str">
        <f t="shared" ca="1" si="266"/>
        <v>8</v>
      </c>
      <c r="N967" t="str">
        <f t="shared" ca="1" si="276"/>
        <v>i5</v>
      </c>
      <c r="O967" t="str">
        <f t="shared" ca="1" si="267"/>
        <v>DOS</v>
      </c>
      <c r="P967">
        <v>1024</v>
      </c>
      <c r="Q967" t="str">
        <f t="shared" ca="1" si="268"/>
        <v>256</v>
      </c>
      <c r="R967">
        <f t="shared" ca="1" si="277"/>
        <v>2</v>
      </c>
      <c r="S967" t="str">
        <f t="shared" ca="1" si="278"/>
        <v>0</v>
      </c>
      <c r="T967" t="str">
        <f t="shared" ca="1" si="279"/>
        <v>Coimbatore</v>
      </c>
      <c r="W967">
        <f t="shared" ca="1" si="280"/>
        <v>0.65161207671843557</v>
      </c>
      <c r="Y967">
        <f t="shared" ca="1" si="281"/>
        <v>0.82841174953238295</v>
      </c>
    </row>
    <row r="968" spans="1:25" x14ac:dyDescent="0.3">
      <c r="A968">
        <f t="shared" si="269"/>
        <v>6462</v>
      </c>
      <c r="B968">
        <f t="shared" ca="1" si="271"/>
        <v>30</v>
      </c>
      <c r="C968" t="str">
        <f t="shared" ca="1" si="272"/>
        <v>0</v>
      </c>
      <c r="D968" s="1">
        <f t="shared" ca="1" si="273"/>
        <v>42676</v>
      </c>
      <c r="E968" t="str">
        <f t="shared" ca="1" si="274"/>
        <v>11</v>
      </c>
      <c r="F968" t="str">
        <f t="shared" ca="1" si="275"/>
        <v>1</v>
      </c>
      <c r="G968">
        <v>2016</v>
      </c>
      <c r="H968" t="s">
        <v>14</v>
      </c>
      <c r="I968" t="s">
        <v>15</v>
      </c>
      <c r="J968">
        <f t="shared" ca="1" si="270"/>
        <v>148273</v>
      </c>
      <c r="K968" t="str">
        <f t="shared" ca="1" si="265"/>
        <v>HD</v>
      </c>
      <c r="L968" t="str">
        <f t="shared" ca="1" si="264"/>
        <v>13</v>
      </c>
      <c r="M968" t="str">
        <f t="shared" ca="1" si="266"/>
        <v>8</v>
      </c>
      <c r="N968" t="str">
        <f t="shared" ca="1" si="276"/>
        <v>i5</v>
      </c>
      <c r="O968" t="str">
        <f t="shared" ca="1" si="267"/>
        <v>DOS</v>
      </c>
      <c r="P968">
        <v>1024</v>
      </c>
      <c r="Q968" t="str">
        <f t="shared" ca="1" si="268"/>
        <v>0</v>
      </c>
      <c r="R968">
        <f t="shared" ca="1" si="277"/>
        <v>2</v>
      </c>
      <c r="S968" t="str">
        <f t="shared" ca="1" si="278"/>
        <v>0</v>
      </c>
      <c r="T968" t="str">
        <f t="shared" ca="1" si="279"/>
        <v>Bangalore</v>
      </c>
      <c r="W968">
        <f t="shared" ca="1" si="280"/>
        <v>0.82466603591319243</v>
      </c>
      <c r="Y968">
        <f t="shared" ca="1" si="281"/>
        <v>0.23367721562305821</v>
      </c>
    </row>
    <row r="969" spans="1:25" x14ac:dyDescent="0.3">
      <c r="A969">
        <f t="shared" si="269"/>
        <v>6463</v>
      </c>
      <c r="B969">
        <f t="shared" ca="1" si="271"/>
        <v>30</v>
      </c>
      <c r="C969" t="str">
        <f t="shared" ca="1" si="272"/>
        <v>1</v>
      </c>
      <c r="D969" s="1">
        <f t="shared" ca="1" si="273"/>
        <v>42389</v>
      </c>
      <c r="E969" t="str">
        <f t="shared" ca="1" si="274"/>
        <v>1</v>
      </c>
      <c r="F969" t="str">
        <f t="shared" ca="1" si="275"/>
        <v>1</v>
      </c>
      <c r="G969">
        <v>2016</v>
      </c>
      <c r="H969" t="s">
        <v>14</v>
      </c>
      <c r="I969" t="s">
        <v>15</v>
      </c>
      <c r="J969">
        <f t="shared" ca="1" si="270"/>
        <v>166124</v>
      </c>
      <c r="K969" t="str">
        <f t="shared" ca="1" si="265"/>
        <v>FullHD</v>
      </c>
      <c r="L969" t="str">
        <f t="shared" ca="1" si="264"/>
        <v>15</v>
      </c>
      <c r="M969" t="str">
        <f t="shared" ca="1" si="266"/>
        <v>8</v>
      </c>
      <c r="N969" t="str">
        <f t="shared" ca="1" si="276"/>
        <v>i7</v>
      </c>
      <c r="O969" t="str">
        <f t="shared" ca="1" si="267"/>
        <v>Windows</v>
      </c>
      <c r="P969">
        <v>1024</v>
      </c>
      <c r="Q969" t="str">
        <f t="shared" ca="1" si="268"/>
        <v>0</v>
      </c>
      <c r="R969">
        <f t="shared" ca="1" si="277"/>
        <v>3</v>
      </c>
      <c r="S969" t="str">
        <f t="shared" ca="1" si="278"/>
        <v>1</v>
      </c>
      <c r="T969" t="str">
        <f t="shared" ca="1" si="279"/>
        <v>Bangalore</v>
      </c>
      <c r="W969">
        <f t="shared" ca="1" si="280"/>
        <v>0.87669037266401917</v>
      </c>
      <c r="Y969">
        <f t="shared" ca="1" si="281"/>
        <v>8.5222781775884271E-2</v>
      </c>
    </row>
    <row r="970" spans="1:25" x14ac:dyDescent="0.3">
      <c r="A970">
        <f t="shared" si="269"/>
        <v>6464</v>
      </c>
      <c r="B970">
        <f t="shared" ca="1" si="271"/>
        <v>15</v>
      </c>
      <c r="C970" t="str">
        <f t="shared" ca="1" si="272"/>
        <v>1</v>
      </c>
      <c r="D970" s="1">
        <f t="shared" ca="1" si="273"/>
        <v>42384</v>
      </c>
      <c r="E970" t="str">
        <f t="shared" ca="1" si="274"/>
        <v>1</v>
      </c>
      <c r="F970" t="str">
        <f t="shared" ca="1" si="275"/>
        <v>1</v>
      </c>
      <c r="G970">
        <v>2016</v>
      </c>
      <c r="H970" t="s">
        <v>14</v>
      </c>
      <c r="I970" t="s">
        <v>15</v>
      </c>
      <c r="J970">
        <f t="shared" ca="1" si="270"/>
        <v>127784</v>
      </c>
      <c r="K970" t="str">
        <f t="shared" ca="1" si="265"/>
        <v>FullHD</v>
      </c>
      <c r="L970" t="str">
        <f t="shared" ca="1" si="264"/>
        <v>15</v>
      </c>
      <c r="M970" t="str">
        <f t="shared" ca="1" si="266"/>
        <v>8</v>
      </c>
      <c r="N970" t="str">
        <f t="shared" ca="1" si="276"/>
        <v>i5</v>
      </c>
      <c r="O970" t="str">
        <f t="shared" ca="1" si="267"/>
        <v>Windows</v>
      </c>
      <c r="P970">
        <v>1024</v>
      </c>
      <c r="Q970" t="str">
        <f t="shared" ca="1" si="268"/>
        <v>0</v>
      </c>
      <c r="R970">
        <f t="shared" ca="1" si="277"/>
        <v>3</v>
      </c>
      <c r="S970" t="str">
        <f t="shared" ca="1" si="278"/>
        <v>1</v>
      </c>
      <c r="T970" t="str">
        <f t="shared" ca="1" si="279"/>
        <v>Jaipur</v>
      </c>
      <c r="W970">
        <f t="shared" ca="1" si="280"/>
        <v>6.1087419229809092E-2</v>
      </c>
      <c r="Y970">
        <f t="shared" ca="1" si="281"/>
        <v>0.77517344996522886</v>
      </c>
    </row>
    <row r="971" spans="1:25" x14ac:dyDescent="0.3">
      <c r="A971">
        <f t="shared" si="269"/>
        <v>6465</v>
      </c>
      <c r="B971">
        <f t="shared" ca="1" si="271"/>
        <v>29</v>
      </c>
      <c r="C971" t="str">
        <f t="shared" ca="1" si="272"/>
        <v>1</v>
      </c>
      <c r="D971" s="1">
        <f t="shared" ca="1" si="273"/>
        <v>42714</v>
      </c>
      <c r="E971" t="str">
        <f t="shared" ca="1" si="274"/>
        <v>12</v>
      </c>
      <c r="F971" t="str">
        <f t="shared" ca="1" si="275"/>
        <v>0</v>
      </c>
      <c r="G971">
        <v>2016</v>
      </c>
      <c r="H971" t="s">
        <v>14</v>
      </c>
      <c r="I971" t="s">
        <v>15</v>
      </c>
      <c r="J971">
        <f t="shared" ca="1" si="270"/>
        <v>125413</v>
      </c>
      <c r="K971" t="str">
        <f t="shared" ca="1" si="265"/>
        <v>FullHD</v>
      </c>
      <c r="L971" t="str">
        <f t="shared" ca="1" si="264"/>
        <v>15</v>
      </c>
      <c r="M971" t="str">
        <f t="shared" ca="1" si="266"/>
        <v>16</v>
      </c>
      <c r="N971" t="str">
        <f t="shared" ca="1" si="276"/>
        <v>i5</v>
      </c>
      <c r="O971" t="str">
        <f t="shared" ca="1" si="267"/>
        <v>DOS</v>
      </c>
      <c r="P971">
        <v>1024</v>
      </c>
      <c r="Q971" t="str">
        <f t="shared" ca="1" si="268"/>
        <v>0</v>
      </c>
      <c r="R971">
        <f t="shared" ca="1" si="277"/>
        <v>2</v>
      </c>
      <c r="S971" t="str">
        <f t="shared" ca="1" si="278"/>
        <v>1</v>
      </c>
      <c r="T971" t="str">
        <f t="shared" ca="1" si="279"/>
        <v>Mumbai</v>
      </c>
      <c r="W971">
        <f t="shared" ca="1" si="280"/>
        <v>0.95021938099203418</v>
      </c>
      <c r="Y971">
        <f t="shared" ca="1" si="281"/>
        <v>8.6016137098287482E-2</v>
      </c>
    </row>
    <row r="972" spans="1:25" x14ac:dyDescent="0.3">
      <c r="A972">
        <f t="shared" si="269"/>
        <v>6466</v>
      </c>
      <c r="B972">
        <f t="shared" ca="1" si="271"/>
        <v>25</v>
      </c>
      <c r="C972" t="str">
        <f t="shared" ca="1" si="272"/>
        <v>1</v>
      </c>
      <c r="D972" s="1">
        <f t="shared" ca="1" si="273"/>
        <v>42646</v>
      </c>
      <c r="E972" t="str">
        <f t="shared" ca="1" si="274"/>
        <v>10</v>
      </c>
      <c r="F972" t="str">
        <f t="shared" ca="1" si="275"/>
        <v>0</v>
      </c>
      <c r="G972">
        <v>2016</v>
      </c>
      <c r="H972" t="s">
        <v>14</v>
      </c>
      <c r="I972" t="s">
        <v>15</v>
      </c>
      <c r="J972">
        <f t="shared" ca="1" si="270"/>
        <v>149023</v>
      </c>
      <c r="K972" t="str">
        <f t="shared" ca="1" si="265"/>
        <v>HD</v>
      </c>
      <c r="L972" t="str">
        <f t="shared" ca="1" si="264"/>
        <v>13</v>
      </c>
      <c r="M972" t="str">
        <f t="shared" ca="1" si="266"/>
        <v>8</v>
      </c>
      <c r="N972" t="str">
        <f t="shared" ca="1" si="276"/>
        <v>i5</v>
      </c>
      <c r="O972" t="str">
        <f t="shared" ca="1" si="267"/>
        <v>Windows</v>
      </c>
      <c r="P972">
        <v>1024</v>
      </c>
      <c r="Q972" t="str">
        <f t="shared" ca="1" si="268"/>
        <v>128</v>
      </c>
      <c r="R972">
        <f t="shared" ca="1" si="277"/>
        <v>3</v>
      </c>
      <c r="S972" t="str">
        <f t="shared" ca="1" si="278"/>
        <v>1</v>
      </c>
      <c r="T972" t="str">
        <f t="shared" ca="1" si="279"/>
        <v>New Delhi</v>
      </c>
      <c r="W972">
        <f t="shared" ca="1" si="280"/>
        <v>0.63526196098652421</v>
      </c>
      <c r="Y972">
        <f t="shared" ca="1" si="281"/>
        <v>0.19649874814586077</v>
      </c>
    </row>
    <row r="973" spans="1:25" x14ac:dyDescent="0.3">
      <c r="A973">
        <f t="shared" si="269"/>
        <v>6467</v>
      </c>
      <c r="B973">
        <f t="shared" ca="1" si="271"/>
        <v>26</v>
      </c>
      <c r="C973" t="str">
        <f t="shared" ca="1" si="272"/>
        <v>1</v>
      </c>
      <c r="D973" s="1">
        <f t="shared" ca="1" si="273"/>
        <v>42609</v>
      </c>
      <c r="E973" t="str">
        <f t="shared" ca="1" si="274"/>
        <v>8</v>
      </c>
      <c r="F973" t="str">
        <f t="shared" ca="1" si="275"/>
        <v>1</v>
      </c>
      <c r="G973">
        <v>2016</v>
      </c>
      <c r="H973" t="s">
        <v>14</v>
      </c>
      <c r="I973" t="s">
        <v>15</v>
      </c>
      <c r="J973">
        <f t="shared" ca="1" si="270"/>
        <v>120630</v>
      </c>
      <c r="K973" t="str">
        <f t="shared" ca="1" si="265"/>
        <v>HD</v>
      </c>
      <c r="L973" t="str">
        <f t="shared" ca="1" si="264"/>
        <v>13</v>
      </c>
      <c r="M973" t="str">
        <f t="shared" ca="1" si="266"/>
        <v>16</v>
      </c>
      <c r="N973" t="str">
        <f t="shared" ca="1" si="276"/>
        <v>i5</v>
      </c>
      <c r="O973" t="str">
        <f t="shared" ca="1" si="267"/>
        <v>DOS</v>
      </c>
      <c r="P973">
        <v>1024</v>
      </c>
      <c r="Q973" t="str">
        <f t="shared" ca="1" si="268"/>
        <v>256</v>
      </c>
      <c r="R973">
        <f t="shared" ca="1" si="277"/>
        <v>2</v>
      </c>
      <c r="S973" t="str">
        <f t="shared" ca="1" si="278"/>
        <v>0</v>
      </c>
      <c r="T973" t="str">
        <f t="shared" ca="1" si="279"/>
        <v>Hyderabad</v>
      </c>
      <c r="W973">
        <f t="shared" ca="1" si="280"/>
        <v>0.85449707776778483</v>
      </c>
      <c r="Y973">
        <f t="shared" ca="1" si="281"/>
        <v>4.2761722369770716E-2</v>
      </c>
    </row>
    <row r="974" spans="1:25" x14ac:dyDescent="0.3">
      <c r="A974">
        <f t="shared" si="269"/>
        <v>6468</v>
      </c>
      <c r="B974">
        <f t="shared" ca="1" si="271"/>
        <v>24</v>
      </c>
      <c r="C974" t="str">
        <f t="shared" ca="1" si="272"/>
        <v>1</v>
      </c>
      <c r="D974" s="1">
        <f t="shared" ca="1" si="273"/>
        <v>42481</v>
      </c>
      <c r="E974" t="str">
        <f t="shared" ca="1" si="274"/>
        <v>4</v>
      </c>
      <c r="F974" t="str">
        <f t="shared" ca="1" si="275"/>
        <v>0</v>
      </c>
      <c r="G974">
        <v>2016</v>
      </c>
      <c r="H974" t="s">
        <v>14</v>
      </c>
      <c r="I974" t="s">
        <v>15</v>
      </c>
      <c r="J974">
        <f t="shared" ca="1" si="270"/>
        <v>144669</v>
      </c>
      <c r="K974" t="str">
        <f t="shared" ca="1" si="265"/>
        <v>FullHD</v>
      </c>
      <c r="L974" t="str">
        <f t="shared" ca="1" si="264"/>
        <v>15</v>
      </c>
      <c r="M974" t="str">
        <f t="shared" ca="1" si="266"/>
        <v>8</v>
      </c>
      <c r="N974" t="str">
        <f t="shared" ca="1" si="276"/>
        <v>i5</v>
      </c>
      <c r="O974" t="str">
        <f t="shared" ca="1" si="267"/>
        <v>Windows</v>
      </c>
      <c r="P974">
        <v>1024</v>
      </c>
      <c r="Q974" t="str">
        <f t="shared" ca="1" si="268"/>
        <v>128</v>
      </c>
      <c r="R974">
        <f t="shared" ca="1" si="277"/>
        <v>3</v>
      </c>
      <c r="S974" t="str">
        <f t="shared" ca="1" si="278"/>
        <v>1</v>
      </c>
      <c r="T974" t="str">
        <f t="shared" ca="1" si="279"/>
        <v>Patna</v>
      </c>
      <c r="W974">
        <f t="shared" ca="1" si="280"/>
        <v>0.63967978676520487</v>
      </c>
      <c r="Y974">
        <f t="shared" ca="1" si="281"/>
        <v>0.89583722358823525</v>
      </c>
    </row>
    <row r="975" spans="1:25" x14ac:dyDescent="0.3">
      <c r="A975">
        <f t="shared" si="269"/>
        <v>6469</v>
      </c>
      <c r="B975">
        <f t="shared" ca="1" si="271"/>
        <v>22</v>
      </c>
      <c r="C975" t="str">
        <f t="shared" ca="1" si="272"/>
        <v>1</v>
      </c>
      <c r="D975" s="1">
        <f t="shared" ca="1" si="273"/>
        <v>42715</v>
      </c>
      <c r="E975" t="str">
        <f t="shared" ca="1" si="274"/>
        <v>12</v>
      </c>
      <c r="F975" t="str">
        <f t="shared" ca="1" si="275"/>
        <v>0</v>
      </c>
      <c r="G975">
        <v>2016</v>
      </c>
      <c r="H975" t="s">
        <v>14</v>
      </c>
      <c r="I975" t="s">
        <v>15</v>
      </c>
      <c r="J975">
        <f t="shared" ca="1" si="270"/>
        <v>135216</v>
      </c>
      <c r="K975" t="str">
        <f t="shared" ca="1" si="265"/>
        <v>FullHD</v>
      </c>
      <c r="L975" t="str">
        <f t="shared" ca="1" si="264"/>
        <v>15</v>
      </c>
      <c r="M975" t="str">
        <f t="shared" ca="1" si="266"/>
        <v>16</v>
      </c>
      <c r="N975" t="str">
        <f t="shared" ca="1" si="276"/>
        <v>i5</v>
      </c>
      <c r="O975" t="str">
        <f t="shared" ca="1" si="267"/>
        <v>Windows</v>
      </c>
      <c r="P975">
        <v>1024</v>
      </c>
      <c r="Q975" t="str">
        <f t="shared" ca="1" si="268"/>
        <v>128</v>
      </c>
      <c r="R975">
        <f t="shared" ca="1" si="277"/>
        <v>3</v>
      </c>
      <c r="S975" t="str">
        <f t="shared" ca="1" si="278"/>
        <v>1</v>
      </c>
      <c r="T975" t="str">
        <f t="shared" ca="1" si="279"/>
        <v>New Delhi</v>
      </c>
      <c r="W975">
        <f t="shared" ca="1" si="280"/>
        <v>0.12927959061389016</v>
      </c>
      <c r="Y975">
        <f t="shared" ca="1" si="281"/>
        <v>0.34860822762364996</v>
      </c>
    </row>
    <row r="976" spans="1:25" x14ac:dyDescent="0.3">
      <c r="A976">
        <f t="shared" si="269"/>
        <v>6470</v>
      </c>
      <c r="B976">
        <f t="shared" ca="1" si="271"/>
        <v>21</v>
      </c>
      <c r="C976" t="str">
        <f t="shared" ca="1" si="272"/>
        <v>1</v>
      </c>
      <c r="D976" s="1">
        <f t="shared" ca="1" si="273"/>
        <v>42390</v>
      </c>
      <c r="E976" t="str">
        <f t="shared" ca="1" si="274"/>
        <v>1</v>
      </c>
      <c r="F976" t="str">
        <f t="shared" ca="1" si="275"/>
        <v>1</v>
      </c>
      <c r="G976">
        <v>2016</v>
      </c>
      <c r="H976" t="s">
        <v>14</v>
      </c>
      <c r="I976" t="s">
        <v>15</v>
      </c>
      <c r="J976">
        <f t="shared" ca="1" si="270"/>
        <v>149864</v>
      </c>
      <c r="K976" t="str">
        <f t="shared" ca="1" si="265"/>
        <v>FullHD</v>
      </c>
      <c r="L976" t="str">
        <f t="shared" ca="1" si="264"/>
        <v>15</v>
      </c>
      <c r="M976" t="str">
        <f t="shared" ca="1" si="266"/>
        <v>8</v>
      </c>
      <c r="N976" t="str">
        <f t="shared" ca="1" si="276"/>
        <v>i5</v>
      </c>
      <c r="O976" t="str">
        <f t="shared" ca="1" si="267"/>
        <v>DOS</v>
      </c>
      <c r="P976">
        <v>1024</v>
      </c>
      <c r="Q976" t="str">
        <f t="shared" ca="1" si="268"/>
        <v>256</v>
      </c>
      <c r="R976">
        <f t="shared" ca="1" si="277"/>
        <v>2</v>
      </c>
      <c r="S976" t="str">
        <f t="shared" ca="1" si="278"/>
        <v>0</v>
      </c>
      <c r="T976" t="str">
        <f t="shared" ca="1" si="279"/>
        <v>Bhopal</v>
      </c>
      <c r="W976">
        <f t="shared" ca="1" si="280"/>
        <v>8.4288992871194957E-2</v>
      </c>
      <c r="Y976">
        <f t="shared" ca="1" si="281"/>
        <v>0.98959316728219482</v>
      </c>
    </row>
    <row r="977" spans="1:25" x14ac:dyDescent="0.3">
      <c r="A977">
        <f t="shared" si="269"/>
        <v>6471</v>
      </c>
      <c r="B977">
        <f t="shared" ca="1" si="271"/>
        <v>19</v>
      </c>
      <c r="C977" t="str">
        <f t="shared" ca="1" si="272"/>
        <v>1</v>
      </c>
      <c r="D977" s="1">
        <f t="shared" ca="1" si="273"/>
        <v>42666</v>
      </c>
      <c r="E977" t="str">
        <f t="shared" ca="1" si="274"/>
        <v>10</v>
      </c>
      <c r="F977" t="str">
        <f t="shared" ca="1" si="275"/>
        <v>0</v>
      </c>
      <c r="G977">
        <v>2016</v>
      </c>
      <c r="H977" t="s">
        <v>14</v>
      </c>
      <c r="I977" t="s">
        <v>15</v>
      </c>
      <c r="J977">
        <f t="shared" ca="1" si="270"/>
        <v>129446</v>
      </c>
      <c r="K977" t="str">
        <f t="shared" ca="1" si="265"/>
        <v>HD</v>
      </c>
      <c r="L977" t="str">
        <f t="shared" ca="1" si="264"/>
        <v>13</v>
      </c>
      <c r="M977" t="str">
        <f t="shared" ca="1" si="266"/>
        <v>16</v>
      </c>
      <c r="N977" t="str">
        <f t="shared" ca="1" si="276"/>
        <v>i5</v>
      </c>
      <c r="O977" t="str">
        <f t="shared" ca="1" si="267"/>
        <v>Windows</v>
      </c>
      <c r="P977">
        <v>1024</v>
      </c>
      <c r="Q977" t="str">
        <f t="shared" ca="1" si="268"/>
        <v>0</v>
      </c>
      <c r="R977">
        <f t="shared" ca="1" si="277"/>
        <v>3</v>
      </c>
      <c r="S977" t="str">
        <f t="shared" ca="1" si="278"/>
        <v>1</v>
      </c>
      <c r="T977" t="str">
        <f t="shared" ca="1" si="279"/>
        <v>New Delhi</v>
      </c>
      <c r="W977">
        <f t="shared" ca="1" si="280"/>
        <v>0.50974445349367103</v>
      </c>
      <c r="Y977">
        <f t="shared" ca="1" si="281"/>
        <v>7.4856694042959915E-2</v>
      </c>
    </row>
    <row r="978" spans="1:25" x14ac:dyDescent="0.3">
      <c r="A978">
        <f t="shared" si="269"/>
        <v>6472</v>
      </c>
      <c r="B978">
        <f t="shared" ca="1" si="271"/>
        <v>20</v>
      </c>
      <c r="C978" t="str">
        <f t="shared" ca="1" si="272"/>
        <v>1</v>
      </c>
      <c r="D978" s="1">
        <f t="shared" ca="1" si="273"/>
        <v>42639</v>
      </c>
      <c r="E978" t="str">
        <f t="shared" ca="1" si="274"/>
        <v>9</v>
      </c>
      <c r="F978" t="str">
        <f t="shared" ca="1" si="275"/>
        <v>0</v>
      </c>
      <c r="G978">
        <v>2016</v>
      </c>
      <c r="H978" t="s">
        <v>14</v>
      </c>
      <c r="I978" t="s">
        <v>15</v>
      </c>
      <c r="J978">
        <f t="shared" ca="1" si="270"/>
        <v>155980</v>
      </c>
      <c r="K978" t="str">
        <f t="shared" ca="1" si="265"/>
        <v>HD</v>
      </c>
      <c r="L978" t="str">
        <f t="shared" ca="1" si="264"/>
        <v>13</v>
      </c>
      <c r="M978" t="str">
        <f t="shared" ca="1" si="266"/>
        <v>8</v>
      </c>
      <c r="N978" t="str">
        <f t="shared" ca="1" si="276"/>
        <v>i7</v>
      </c>
      <c r="O978" t="str">
        <f t="shared" ca="1" si="267"/>
        <v>Windows</v>
      </c>
      <c r="P978">
        <v>1024</v>
      </c>
      <c r="Q978" t="str">
        <f t="shared" ca="1" si="268"/>
        <v>256</v>
      </c>
      <c r="R978">
        <f t="shared" ca="1" si="277"/>
        <v>3</v>
      </c>
      <c r="S978" t="str">
        <f t="shared" ca="1" si="278"/>
        <v>1</v>
      </c>
      <c r="T978" t="str">
        <f t="shared" ca="1" si="279"/>
        <v>Bangalore</v>
      </c>
      <c r="W978">
        <f t="shared" ca="1" si="280"/>
        <v>0.13091323765554475</v>
      </c>
      <c r="Y978">
        <f t="shared" ca="1" si="281"/>
        <v>0.19334197230844496</v>
      </c>
    </row>
    <row r="979" spans="1:25" x14ac:dyDescent="0.3">
      <c r="A979">
        <f t="shared" si="269"/>
        <v>6473</v>
      </c>
      <c r="B979">
        <f t="shared" ca="1" si="271"/>
        <v>24</v>
      </c>
      <c r="C979" t="str">
        <f t="shared" ca="1" si="272"/>
        <v>1</v>
      </c>
      <c r="D979" s="1">
        <f t="shared" ca="1" si="273"/>
        <v>42627</v>
      </c>
      <c r="E979" t="str">
        <f t="shared" ca="1" si="274"/>
        <v>9</v>
      </c>
      <c r="F979" t="str">
        <f t="shared" ca="1" si="275"/>
        <v>0</v>
      </c>
      <c r="G979">
        <v>2016</v>
      </c>
      <c r="H979" t="s">
        <v>14</v>
      </c>
      <c r="I979" t="s">
        <v>15</v>
      </c>
      <c r="J979">
        <f t="shared" ca="1" si="270"/>
        <v>127618</v>
      </c>
      <c r="K979" t="str">
        <f t="shared" ca="1" si="265"/>
        <v>HD</v>
      </c>
      <c r="L979" t="str">
        <f t="shared" ca="1" si="264"/>
        <v>13</v>
      </c>
      <c r="M979" t="str">
        <f t="shared" ca="1" si="266"/>
        <v>8</v>
      </c>
      <c r="N979" t="str">
        <f t="shared" ca="1" si="276"/>
        <v>i5</v>
      </c>
      <c r="O979" t="str">
        <f t="shared" ca="1" si="267"/>
        <v>Windows</v>
      </c>
      <c r="P979">
        <v>1024</v>
      </c>
      <c r="Q979" t="str">
        <f t="shared" ca="1" si="268"/>
        <v>0</v>
      </c>
      <c r="R979">
        <f t="shared" ca="1" si="277"/>
        <v>2</v>
      </c>
      <c r="S979" t="str">
        <f t="shared" ca="1" si="278"/>
        <v>0</v>
      </c>
      <c r="T979" t="str">
        <f t="shared" ca="1" si="279"/>
        <v>Mumbai</v>
      </c>
      <c r="W979">
        <f t="shared" ca="1" si="280"/>
        <v>0.33700858340745188</v>
      </c>
      <c r="Y979">
        <f t="shared" ca="1" si="281"/>
        <v>0.61276150215483427</v>
      </c>
    </row>
    <row r="980" spans="1:25" x14ac:dyDescent="0.3">
      <c r="A980">
        <f t="shared" si="269"/>
        <v>6474</v>
      </c>
      <c r="B980">
        <f t="shared" ca="1" si="271"/>
        <v>19</v>
      </c>
      <c r="C980" t="str">
        <f t="shared" ca="1" si="272"/>
        <v>1</v>
      </c>
      <c r="D980" s="1">
        <f t="shared" ca="1" si="273"/>
        <v>42434</v>
      </c>
      <c r="E980" t="str">
        <f t="shared" ca="1" si="274"/>
        <v>3</v>
      </c>
      <c r="F980" t="str">
        <f t="shared" ca="1" si="275"/>
        <v>0</v>
      </c>
      <c r="G980">
        <v>2016</v>
      </c>
      <c r="H980" t="s">
        <v>14</v>
      </c>
      <c r="I980" t="s">
        <v>15</v>
      </c>
      <c r="J980">
        <f t="shared" ca="1" si="270"/>
        <v>159085</v>
      </c>
      <c r="K980" t="str">
        <f t="shared" ca="1" si="265"/>
        <v>FullHD</v>
      </c>
      <c r="L980" t="str">
        <f t="shared" ca="1" si="264"/>
        <v>15</v>
      </c>
      <c r="M980" t="str">
        <f t="shared" ca="1" si="266"/>
        <v>8</v>
      </c>
      <c r="N980" t="str">
        <f t="shared" ca="1" si="276"/>
        <v>i7</v>
      </c>
      <c r="O980" t="str">
        <f t="shared" ca="1" si="267"/>
        <v>Windows</v>
      </c>
      <c r="P980">
        <v>1024</v>
      </c>
      <c r="Q980" t="str">
        <f t="shared" ca="1" si="268"/>
        <v>256</v>
      </c>
      <c r="R980">
        <f t="shared" ca="1" si="277"/>
        <v>3</v>
      </c>
      <c r="S980" t="str">
        <f t="shared" ca="1" si="278"/>
        <v>1</v>
      </c>
      <c r="T980" t="str">
        <f t="shared" ca="1" si="279"/>
        <v>Mumbai</v>
      </c>
      <c r="W980">
        <f t="shared" ca="1" si="280"/>
        <v>0.61536677443345844</v>
      </c>
      <c r="Y980">
        <f t="shared" ca="1" si="281"/>
        <v>0.29811462604101002</v>
      </c>
    </row>
    <row r="981" spans="1:25" x14ac:dyDescent="0.3">
      <c r="A981">
        <f t="shared" si="269"/>
        <v>6475</v>
      </c>
      <c r="B981">
        <f t="shared" ca="1" si="271"/>
        <v>22</v>
      </c>
      <c r="C981" t="str">
        <f t="shared" ca="1" si="272"/>
        <v>1</v>
      </c>
      <c r="D981" s="1">
        <f t="shared" ca="1" si="273"/>
        <v>42716</v>
      </c>
      <c r="E981" t="str">
        <f t="shared" ca="1" si="274"/>
        <v>12</v>
      </c>
      <c r="F981" t="str">
        <f t="shared" ca="1" si="275"/>
        <v>0</v>
      </c>
      <c r="G981">
        <v>2016</v>
      </c>
      <c r="H981" t="s">
        <v>14</v>
      </c>
      <c r="I981" t="s">
        <v>15</v>
      </c>
      <c r="J981">
        <f t="shared" ca="1" si="270"/>
        <v>136626</v>
      </c>
      <c r="K981" t="str">
        <f t="shared" ca="1" si="265"/>
        <v>HD</v>
      </c>
      <c r="L981" t="str">
        <f t="shared" ca="1" si="264"/>
        <v>13</v>
      </c>
      <c r="M981" t="str">
        <f t="shared" ca="1" si="266"/>
        <v>8</v>
      </c>
      <c r="N981" t="str">
        <f t="shared" ca="1" si="276"/>
        <v>i5</v>
      </c>
      <c r="O981" t="str">
        <f t="shared" ca="1" si="267"/>
        <v>DOS</v>
      </c>
      <c r="P981">
        <v>1024</v>
      </c>
      <c r="Q981" t="str">
        <f t="shared" ca="1" si="268"/>
        <v>128</v>
      </c>
      <c r="R981">
        <f t="shared" ca="1" si="277"/>
        <v>3</v>
      </c>
      <c r="S981" t="str">
        <f t="shared" ca="1" si="278"/>
        <v>1</v>
      </c>
      <c r="T981" t="str">
        <f t="shared" ca="1" si="279"/>
        <v>Mumbai</v>
      </c>
      <c r="W981">
        <f t="shared" ca="1" si="280"/>
        <v>0.76661178493805882</v>
      </c>
      <c r="Y981">
        <f t="shared" ca="1" si="281"/>
        <v>0.30821050534864702</v>
      </c>
    </row>
    <row r="982" spans="1:25" x14ac:dyDescent="0.3">
      <c r="A982">
        <f t="shared" si="269"/>
        <v>6476</v>
      </c>
      <c r="B982">
        <f t="shared" ca="1" si="271"/>
        <v>20</v>
      </c>
      <c r="C982" t="str">
        <f t="shared" ca="1" si="272"/>
        <v>1</v>
      </c>
      <c r="D982" s="1">
        <f t="shared" ca="1" si="273"/>
        <v>42594</v>
      </c>
      <c r="E982" t="str">
        <f t="shared" ca="1" si="274"/>
        <v>8</v>
      </c>
      <c r="F982" t="str">
        <f t="shared" ca="1" si="275"/>
        <v>1</v>
      </c>
      <c r="G982">
        <v>2016</v>
      </c>
      <c r="H982" t="s">
        <v>14</v>
      </c>
      <c r="I982" t="s">
        <v>15</v>
      </c>
      <c r="J982">
        <f t="shared" ca="1" si="270"/>
        <v>156583</v>
      </c>
      <c r="K982" t="str">
        <f t="shared" ca="1" si="265"/>
        <v>FullHD</v>
      </c>
      <c r="L982" t="str">
        <f t="shared" ca="1" si="264"/>
        <v>15</v>
      </c>
      <c r="M982" t="str">
        <f t="shared" ca="1" si="266"/>
        <v>16</v>
      </c>
      <c r="N982" t="str">
        <f t="shared" ca="1" si="276"/>
        <v>i7</v>
      </c>
      <c r="O982" t="str">
        <f t="shared" ca="1" si="267"/>
        <v>Windows</v>
      </c>
      <c r="P982">
        <v>1024</v>
      </c>
      <c r="Q982" t="str">
        <f t="shared" ca="1" si="268"/>
        <v>256</v>
      </c>
      <c r="R982">
        <f t="shared" ca="1" si="277"/>
        <v>3</v>
      </c>
      <c r="S982" t="str">
        <f t="shared" ca="1" si="278"/>
        <v>1</v>
      </c>
      <c r="T982" t="str">
        <f t="shared" ca="1" si="279"/>
        <v>Coimbatore</v>
      </c>
      <c r="W982">
        <f t="shared" ca="1" si="280"/>
        <v>0.15022960682109832</v>
      </c>
      <c r="Y982">
        <f t="shared" ca="1" si="281"/>
        <v>0.87799272633458236</v>
      </c>
    </row>
    <row r="983" spans="1:25" x14ac:dyDescent="0.3">
      <c r="A983">
        <f t="shared" si="269"/>
        <v>6477</v>
      </c>
      <c r="B983">
        <f t="shared" ca="1" si="271"/>
        <v>24</v>
      </c>
      <c r="C983" t="str">
        <f t="shared" ca="1" si="272"/>
        <v>1</v>
      </c>
      <c r="D983" s="1">
        <f t="shared" ca="1" si="273"/>
        <v>42505</v>
      </c>
      <c r="E983" t="str">
        <f t="shared" ca="1" si="274"/>
        <v>5</v>
      </c>
      <c r="F983" t="str">
        <f t="shared" ca="1" si="275"/>
        <v>0</v>
      </c>
      <c r="G983">
        <v>2016</v>
      </c>
      <c r="H983" t="s">
        <v>14</v>
      </c>
      <c r="I983" t="s">
        <v>15</v>
      </c>
      <c r="J983">
        <f t="shared" ca="1" si="270"/>
        <v>151598</v>
      </c>
      <c r="K983" t="str">
        <f t="shared" ca="1" si="265"/>
        <v>HD</v>
      </c>
      <c r="L983" t="str">
        <f t="shared" ca="1" si="264"/>
        <v>13</v>
      </c>
      <c r="M983" t="str">
        <f t="shared" ca="1" si="266"/>
        <v>16</v>
      </c>
      <c r="N983" t="str">
        <f t="shared" ca="1" si="276"/>
        <v>i7</v>
      </c>
      <c r="O983" t="str">
        <f t="shared" ca="1" si="267"/>
        <v>Windows</v>
      </c>
      <c r="P983">
        <v>1024</v>
      </c>
      <c r="Q983" t="str">
        <f t="shared" ca="1" si="268"/>
        <v>0</v>
      </c>
      <c r="R983">
        <f t="shared" ca="1" si="277"/>
        <v>2</v>
      </c>
      <c r="S983" t="str">
        <f t="shared" ca="1" si="278"/>
        <v>0</v>
      </c>
      <c r="T983" t="str">
        <f t="shared" ca="1" si="279"/>
        <v>Mumbai</v>
      </c>
      <c r="W983">
        <f t="shared" ca="1" si="280"/>
        <v>0.34343298565189717</v>
      </c>
      <c r="Y983">
        <f t="shared" ca="1" si="281"/>
        <v>0.40939697525658103</v>
      </c>
    </row>
    <row r="984" spans="1:25" x14ac:dyDescent="0.3">
      <c r="A984">
        <f t="shared" si="269"/>
        <v>6478</v>
      </c>
      <c r="B984">
        <f t="shared" ca="1" si="271"/>
        <v>21</v>
      </c>
      <c r="C984" t="str">
        <f t="shared" ca="1" si="272"/>
        <v>1</v>
      </c>
      <c r="D984" s="1">
        <f t="shared" ca="1" si="273"/>
        <v>42575</v>
      </c>
      <c r="E984" t="str">
        <f t="shared" ca="1" si="274"/>
        <v>7</v>
      </c>
      <c r="F984" t="str">
        <f t="shared" ca="1" si="275"/>
        <v>1</v>
      </c>
      <c r="G984">
        <v>2016</v>
      </c>
      <c r="H984" t="s">
        <v>14</v>
      </c>
      <c r="I984" t="s">
        <v>15</v>
      </c>
      <c r="J984">
        <f t="shared" ca="1" si="270"/>
        <v>157917</v>
      </c>
      <c r="K984" t="str">
        <f t="shared" ca="1" si="265"/>
        <v>HD</v>
      </c>
      <c r="L984" t="str">
        <f t="shared" ca="1" si="264"/>
        <v>13</v>
      </c>
      <c r="M984" t="str">
        <f t="shared" ca="1" si="266"/>
        <v>8</v>
      </c>
      <c r="N984" t="str">
        <f t="shared" ca="1" si="276"/>
        <v>i7</v>
      </c>
      <c r="O984" t="str">
        <f t="shared" ca="1" si="267"/>
        <v>Windows</v>
      </c>
      <c r="P984">
        <v>1024</v>
      </c>
      <c r="Q984" t="str">
        <f t="shared" ca="1" si="268"/>
        <v>256</v>
      </c>
      <c r="R984">
        <f t="shared" ca="1" si="277"/>
        <v>3</v>
      </c>
      <c r="S984" t="str">
        <f t="shared" ca="1" si="278"/>
        <v>1</v>
      </c>
      <c r="T984" t="str">
        <f t="shared" ca="1" si="279"/>
        <v>Kolkata</v>
      </c>
      <c r="W984">
        <f t="shared" ca="1" si="280"/>
        <v>0.46518845086444127</v>
      </c>
      <c r="Y984">
        <f t="shared" ca="1" si="281"/>
        <v>0.46328746230012319</v>
      </c>
    </row>
    <row r="985" spans="1:25" x14ac:dyDescent="0.3">
      <c r="A985">
        <f t="shared" si="269"/>
        <v>6479</v>
      </c>
      <c r="B985">
        <f t="shared" ca="1" si="271"/>
        <v>21</v>
      </c>
      <c r="C985" t="str">
        <f t="shared" ca="1" si="272"/>
        <v>1</v>
      </c>
      <c r="D985" s="1">
        <f t="shared" ca="1" si="273"/>
        <v>42606</v>
      </c>
      <c r="E985" t="str">
        <f t="shared" ca="1" si="274"/>
        <v>8</v>
      </c>
      <c r="F985" t="str">
        <f t="shared" ca="1" si="275"/>
        <v>1</v>
      </c>
      <c r="G985">
        <v>2016</v>
      </c>
      <c r="H985" t="s">
        <v>14</v>
      </c>
      <c r="I985" t="s">
        <v>15</v>
      </c>
      <c r="J985">
        <f t="shared" ca="1" si="270"/>
        <v>152513</v>
      </c>
      <c r="K985" t="str">
        <f t="shared" ca="1" si="265"/>
        <v>FullHD</v>
      </c>
      <c r="L985" t="str">
        <f t="shared" ca="1" si="264"/>
        <v>15</v>
      </c>
      <c r="M985" t="str">
        <f t="shared" ca="1" si="266"/>
        <v>8</v>
      </c>
      <c r="N985" t="str">
        <f t="shared" ca="1" si="276"/>
        <v>i7</v>
      </c>
      <c r="O985" t="str">
        <f t="shared" ca="1" si="267"/>
        <v>Windows</v>
      </c>
      <c r="P985">
        <v>1024</v>
      </c>
      <c r="Q985" t="str">
        <f t="shared" ca="1" si="268"/>
        <v>128</v>
      </c>
      <c r="R985">
        <f t="shared" ca="1" si="277"/>
        <v>3</v>
      </c>
      <c r="S985" t="str">
        <f t="shared" ca="1" si="278"/>
        <v>1</v>
      </c>
      <c r="T985" t="str">
        <f t="shared" ca="1" si="279"/>
        <v>Bangalore</v>
      </c>
      <c r="W985">
        <f t="shared" ca="1" si="280"/>
        <v>0.3905334372609055</v>
      </c>
      <c r="Y985">
        <f t="shared" ca="1" si="281"/>
        <v>0.27540182092033161</v>
      </c>
    </row>
    <row r="986" spans="1:25" x14ac:dyDescent="0.3">
      <c r="A986">
        <f t="shared" si="269"/>
        <v>6480</v>
      </c>
      <c r="B986">
        <f t="shared" ca="1" si="271"/>
        <v>24</v>
      </c>
      <c r="C986" t="str">
        <f t="shared" ca="1" si="272"/>
        <v>1</v>
      </c>
      <c r="D986" s="1">
        <f t="shared" ca="1" si="273"/>
        <v>42487</v>
      </c>
      <c r="E986" t="str">
        <f t="shared" ca="1" si="274"/>
        <v>4</v>
      </c>
      <c r="F986" t="str">
        <f t="shared" ca="1" si="275"/>
        <v>0</v>
      </c>
      <c r="G986">
        <v>2016</v>
      </c>
      <c r="H986" t="s">
        <v>14</v>
      </c>
      <c r="I986" t="s">
        <v>15</v>
      </c>
      <c r="J986">
        <f t="shared" ca="1" si="270"/>
        <v>120943</v>
      </c>
      <c r="K986" t="str">
        <f t="shared" ca="1" si="265"/>
        <v>FullHD</v>
      </c>
      <c r="L986" t="str">
        <f t="shared" ca="1" si="264"/>
        <v>15</v>
      </c>
      <c r="M986" t="str">
        <f t="shared" ca="1" si="266"/>
        <v>8</v>
      </c>
      <c r="N986" t="str">
        <f t="shared" ca="1" si="276"/>
        <v>i5</v>
      </c>
      <c r="O986" t="str">
        <f t="shared" ca="1" si="267"/>
        <v>Windows</v>
      </c>
      <c r="P986">
        <v>1024</v>
      </c>
      <c r="Q986" t="str">
        <f t="shared" ca="1" si="268"/>
        <v>0</v>
      </c>
      <c r="R986">
        <f t="shared" ca="1" si="277"/>
        <v>3</v>
      </c>
      <c r="S986" t="str">
        <f t="shared" ca="1" si="278"/>
        <v>1</v>
      </c>
      <c r="T986" t="str">
        <f t="shared" ca="1" si="279"/>
        <v>Coimbatore</v>
      </c>
      <c r="W986">
        <f t="shared" ca="1" si="280"/>
        <v>0.43965405635454191</v>
      </c>
      <c r="Y986">
        <f t="shared" ca="1" si="281"/>
        <v>0.73634486987836711</v>
      </c>
    </row>
    <row r="987" spans="1:25" x14ac:dyDescent="0.3">
      <c r="A987">
        <f t="shared" si="269"/>
        <v>6481</v>
      </c>
      <c r="B987">
        <f t="shared" ca="1" si="271"/>
        <v>19</v>
      </c>
      <c r="C987" t="str">
        <f t="shared" ca="1" si="272"/>
        <v>1</v>
      </c>
      <c r="D987" s="1">
        <f t="shared" ca="1" si="273"/>
        <v>42472</v>
      </c>
      <c r="E987" t="str">
        <f t="shared" ca="1" si="274"/>
        <v>4</v>
      </c>
      <c r="F987" t="str">
        <f t="shared" ca="1" si="275"/>
        <v>0</v>
      </c>
      <c r="G987">
        <v>2016</v>
      </c>
      <c r="H987" t="s">
        <v>14</v>
      </c>
      <c r="I987" t="s">
        <v>15</v>
      </c>
      <c r="J987">
        <f t="shared" ca="1" si="270"/>
        <v>123432</v>
      </c>
      <c r="K987" t="str">
        <f t="shared" ca="1" si="265"/>
        <v>HD</v>
      </c>
      <c r="L987" t="str">
        <f t="shared" ca="1" si="264"/>
        <v>13</v>
      </c>
      <c r="M987" t="str">
        <f t="shared" ca="1" si="266"/>
        <v>16</v>
      </c>
      <c r="N987" t="str">
        <f t="shared" ca="1" si="276"/>
        <v>i5</v>
      </c>
      <c r="O987" t="str">
        <f t="shared" ca="1" si="267"/>
        <v>Windows</v>
      </c>
      <c r="P987">
        <v>1024</v>
      </c>
      <c r="Q987" t="str">
        <f t="shared" ca="1" si="268"/>
        <v>256</v>
      </c>
      <c r="R987">
        <f t="shared" ca="1" si="277"/>
        <v>3</v>
      </c>
      <c r="S987" t="str">
        <f t="shared" ca="1" si="278"/>
        <v>1</v>
      </c>
      <c r="T987" t="str">
        <f t="shared" ca="1" si="279"/>
        <v>Hyderabad</v>
      </c>
      <c r="W987">
        <f t="shared" ca="1" si="280"/>
        <v>0.66822154930797562</v>
      </c>
      <c r="Y987">
        <f t="shared" ca="1" si="281"/>
        <v>0.31554925557398195</v>
      </c>
    </row>
    <row r="988" spans="1:25" x14ac:dyDescent="0.3">
      <c r="A988">
        <f t="shared" si="269"/>
        <v>6482</v>
      </c>
      <c r="B988">
        <f t="shared" ca="1" si="271"/>
        <v>29</v>
      </c>
      <c r="C988" t="str">
        <f t="shared" ca="1" si="272"/>
        <v>1</v>
      </c>
      <c r="D988" s="1">
        <f t="shared" ca="1" si="273"/>
        <v>42676</v>
      </c>
      <c r="E988" t="str">
        <f t="shared" ca="1" si="274"/>
        <v>11</v>
      </c>
      <c r="F988" t="str">
        <f t="shared" ca="1" si="275"/>
        <v>1</v>
      </c>
      <c r="G988">
        <v>2016</v>
      </c>
      <c r="H988" t="s">
        <v>14</v>
      </c>
      <c r="I988" t="s">
        <v>15</v>
      </c>
      <c r="J988">
        <f t="shared" ca="1" si="270"/>
        <v>163302</v>
      </c>
      <c r="K988" t="str">
        <f t="shared" ca="1" si="265"/>
        <v>HD</v>
      </c>
      <c r="L988" t="str">
        <f t="shared" ca="1" si="264"/>
        <v>13</v>
      </c>
      <c r="M988" t="str">
        <f t="shared" ca="1" si="266"/>
        <v>16</v>
      </c>
      <c r="N988" t="str">
        <f t="shared" ca="1" si="276"/>
        <v>i7</v>
      </c>
      <c r="O988" t="str">
        <f t="shared" ca="1" si="267"/>
        <v>Windows</v>
      </c>
      <c r="P988">
        <v>1024</v>
      </c>
      <c r="Q988" t="str">
        <f t="shared" ca="1" si="268"/>
        <v>128</v>
      </c>
      <c r="R988">
        <f t="shared" ca="1" si="277"/>
        <v>2</v>
      </c>
      <c r="S988" t="str">
        <f t="shared" ca="1" si="278"/>
        <v>0</v>
      </c>
      <c r="T988" t="str">
        <f t="shared" ca="1" si="279"/>
        <v>Hyderabad</v>
      </c>
      <c r="W988">
        <f t="shared" ca="1" si="280"/>
        <v>0.8550228880178502</v>
      </c>
      <c r="Y988">
        <f t="shared" ca="1" si="281"/>
        <v>0.37206618494557475</v>
      </c>
    </row>
    <row r="989" spans="1:25" x14ac:dyDescent="0.3">
      <c r="A989">
        <f t="shared" si="269"/>
        <v>6483</v>
      </c>
      <c r="B989">
        <f t="shared" ca="1" si="271"/>
        <v>22</v>
      </c>
      <c r="C989" t="str">
        <f t="shared" ca="1" si="272"/>
        <v>1</v>
      </c>
      <c r="D989" s="1">
        <f t="shared" ca="1" si="273"/>
        <v>42712</v>
      </c>
      <c r="E989" t="str">
        <f t="shared" ca="1" si="274"/>
        <v>12</v>
      </c>
      <c r="F989" t="str">
        <f t="shared" ca="1" si="275"/>
        <v>0</v>
      </c>
      <c r="G989">
        <v>2016</v>
      </c>
      <c r="H989" t="s">
        <v>14</v>
      </c>
      <c r="I989" t="s">
        <v>15</v>
      </c>
      <c r="J989">
        <f t="shared" ca="1" si="270"/>
        <v>122548</v>
      </c>
      <c r="K989" t="str">
        <f t="shared" ca="1" si="265"/>
        <v>HD</v>
      </c>
      <c r="L989" t="str">
        <f t="shared" ca="1" si="264"/>
        <v>13</v>
      </c>
      <c r="M989" t="str">
        <f t="shared" ca="1" si="266"/>
        <v>8</v>
      </c>
      <c r="N989" t="str">
        <f t="shared" ca="1" si="276"/>
        <v>i5</v>
      </c>
      <c r="O989" t="str">
        <f t="shared" ca="1" si="267"/>
        <v>DOS</v>
      </c>
      <c r="P989">
        <v>1024</v>
      </c>
      <c r="Q989" t="str">
        <f t="shared" ca="1" si="268"/>
        <v>256</v>
      </c>
      <c r="R989">
        <f t="shared" ca="1" si="277"/>
        <v>3</v>
      </c>
      <c r="S989" t="str">
        <f t="shared" ca="1" si="278"/>
        <v>1</v>
      </c>
      <c r="T989" t="str">
        <f t="shared" ca="1" si="279"/>
        <v>Kolkata</v>
      </c>
      <c r="W989">
        <f t="shared" ca="1" si="280"/>
        <v>0.23437384305850995</v>
      </c>
      <c r="Y989">
        <f t="shared" ca="1" si="281"/>
        <v>0.49949368820155515</v>
      </c>
    </row>
    <row r="990" spans="1:25" x14ac:dyDescent="0.3">
      <c r="A990">
        <f t="shared" si="269"/>
        <v>6484</v>
      </c>
      <c r="B990">
        <f t="shared" ca="1" si="271"/>
        <v>21</v>
      </c>
      <c r="C990" t="str">
        <f t="shared" ca="1" si="272"/>
        <v>1</v>
      </c>
      <c r="D990" s="1">
        <f t="shared" ca="1" si="273"/>
        <v>42616</v>
      </c>
      <c r="E990" t="str">
        <f t="shared" ca="1" si="274"/>
        <v>9</v>
      </c>
      <c r="F990" t="str">
        <f t="shared" ca="1" si="275"/>
        <v>0</v>
      </c>
      <c r="G990">
        <v>2016</v>
      </c>
      <c r="H990" t="s">
        <v>14</v>
      </c>
      <c r="I990" t="s">
        <v>15</v>
      </c>
      <c r="J990">
        <f t="shared" ca="1" si="270"/>
        <v>161152</v>
      </c>
      <c r="K990" t="str">
        <f t="shared" ca="1" si="265"/>
        <v>HD</v>
      </c>
      <c r="L990" t="str">
        <f t="shared" ref="L990:L1000" ca="1" si="282">IF(K990="FullHD","15","13")</f>
        <v>13</v>
      </c>
      <c r="M990" t="str">
        <f t="shared" ca="1" si="266"/>
        <v>8</v>
      </c>
      <c r="N990" t="str">
        <f t="shared" ca="1" si="276"/>
        <v>i7</v>
      </c>
      <c r="O990" t="str">
        <f t="shared" ca="1" si="267"/>
        <v>Windows</v>
      </c>
      <c r="P990">
        <v>1024</v>
      </c>
      <c r="Q990" t="str">
        <f t="shared" ca="1" si="268"/>
        <v>0</v>
      </c>
      <c r="R990">
        <f t="shared" ca="1" si="277"/>
        <v>2</v>
      </c>
      <c r="S990" t="str">
        <f t="shared" ca="1" si="278"/>
        <v>0</v>
      </c>
      <c r="T990" t="str">
        <f t="shared" ca="1" si="279"/>
        <v>Lucknow</v>
      </c>
      <c r="W990">
        <f t="shared" ca="1" si="280"/>
        <v>0.46160260700447009</v>
      </c>
      <c r="Y990">
        <f t="shared" ca="1" si="281"/>
        <v>0.80400789197886757</v>
      </c>
    </row>
    <row r="991" spans="1:25" x14ac:dyDescent="0.3">
      <c r="A991">
        <f t="shared" si="269"/>
        <v>6485</v>
      </c>
      <c r="B991">
        <f t="shared" ca="1" si="271"/>
        <v>19</v>
      </c>
      <c r="C991" t="str">
        <f t="shared" ca="1" si="272"/>
        <v>1</v>
      </c>
      <c r="D991" s="1">
        <f t="shared" ca="1" si="273"/>
        <v>42567</v>
      </c>
      <c r="E991" t="str">
        <f t="shared" ca="1" si="274"/>
        <v>7</v>
      </c>
      <c r="F991" t="str">
        <f t="shared" ca="1" si="275"/>
        <v>1</v>
      </c>
      <c r="G991">
        <v>2016</v>
      </c>
      <c r="H991" t="s">
        <v>14</v>
      </c>
      <c r="I991" t="s">
        <v>15</v>
      </c>
      <c r="J991">
        <f t="shared" ca="1" si="270"/>
        <v>149059</v>
      </c>
      <c r="K991" t="str">
        <f t="shared" ca="1" si="265"/>
        <v>HD</v>
      </c>
      <c r="L991" t="str">
        <f t="shared" ca="1" si="282"/>
        <v>13</v>
      </c>
      <c r="M991" t="str">
        <f t="shared" ca="1" si="266"/>
        <v>8</v>
      </c>
      <c r="N991" t="str">
        <f t="shared" ca="1" si="276"/>
        <v>i5</v>
      </c>
      <c r="O991" t="str">
        <f t="shared" ca="1" si="267"/>
        <v>DOS</v>
      </c>
      <c r="P991">
        <v>1024</v>
      </c>
      <c r="Q991" t="str">
        <f t="shared" ca="1" si="268"/>
        <v>256</v>
      </c>
      <c r="R991">
        <f t="shared" ca="1" si="277"/>
        <v>2</v>
      </c>
      <c r="S991" t="str">
        <f t="shared" ca="1" si="278"/>
        <v>0</v>
      </c>
      <c r="T991" t="str">
        <f t="shared" ca="1" si="279"/>
        <v>Ranchi</v>
      </c>
      <c r="W991">
        <f t="shared" ca="1" si="280"/>
        <v>0.43455132127451013</v>
      </c>
      <c r="Y991">
        <f t="shared" ca="1" si="281"/>
        <v>0.97821550024229353</v>
      </c>
    </row>
    <row r="992" spans="1:25" x14ac:dyDescent="0.3">
      <c r="A992">
        <f t="shared" si="269"/>
        <v>6486</v>
      </c>
      <c r="B992">
        <f t="shared" ca="1" si="271"/>
        <v>22</v>
      </c>
      <c r="C992" t="str">
        <f t="shared" ca="1" si="272"/>
        <v>1</v>
      </c>
      <c r="D992" s="1">
        <f t="shared" ca="1" si="273"/>
        <v>42418</v>
      </c>
      <c r="E992" t="str">
        <f t="shared" ca="1" si="274"/>
        <v>2</v>
      </c>
      <c r="F992" t="str">
        <f t="shared" ca="1" si="275"/>
        <v>0</v>
      </c>
      <c r="G992">
        <v>2016</v>
      </c>
      <c r="H992" t="s">
        <v>14</v>
      </c>
      <c r="I992" t="s">
        <v>15</v>
      </c>
      <c r="J992">
        <f t="shared" ca="1" si="270"/>
        <v>144380</v>
      </c>
      <c r="K992" t="str">
        <f t="shared" ca="1" si="265"/>
        <v>HD</v>
      </c>
      <c r="L992" t="str">
        <f t="shared" ca="1" si="282"/>
        <v>13</v>
      </c>
      <c r="M992" t="str">
        <f t="shared" ca="1" si="266"/>
        <v>16</v>
      </c>
      <c r="N992" t="str">
        <f t="shared" ca="1" si="276"/>
        <v>i5</v>
      </c>
      <c r="O992" t="str">
        <f t="shared" ca="1" si="267"/>
        <v>Windows</v>
      </c>
      <c r="P992">
        <v>1024</v>
      </c>
      <c r="Q992" t="str">
        <f t="shared" ca="1" si="268"/>
        <v>128</v>
      </c>
      <c r="R992">
        <f t="shared" ca="1" si="277"/>
        <v>2</v>
      </c>
      <c r="S992" t="str">
        <f t="shared" ca="1" si="278"/>
        <v>0</v>
      </c>
      <c r="T992" t="str">
        <f t="shared" ca="1" si="279"/>
        <v>Kolkata</v>
      </c>
      <c r="W992">
        <f t="shared" ca="1" si="280"/>
        <v>0.68962281433087946</v>
      </c>
      <c r="Y992">
        <f t="shared" ca="1" si="281"/>
        <v>0.54973562722898894</v>
      </c>
    </row>
    <row r="993" spans="1:25" x14ac:dyDescent="0.3">
      <c r="A993">
        <f t="shared" si="269"/>
        <v>6487</v>
      </c>
      <c r="B993">
        <f t="shared" ca="1" si="271"/>
        <v>21</v>
      </c>
      <c r="C993" t="str">
        <f t="shared" ca="1" si="272"/>
        <v>1</v>
      </c>
      <c r="D993" s="1">
        <f t="shared" ca="1" si="273"/>
        <v>42447</v>
      </c>
      <c r="E993" t="str">
        <f t="shared" ca="1" si="274"/>
        <v>3</v>
      </c>
      <c r="F993" t="str">
        <f t="shared" ca="1" si="275"/>
        <v>0</v>
      </c>
      <c r="G993">
        <v>2016</v>
      </c>
      <c r="H993" t="s">
        <v>14</v>
      </c>
      <c r="I993" t="s">
        <v>15</v>
      </c>
      <c r="J993">
        <f t="shared" ca="1" si="270"/>
        <v>169952</v>
      </c>
      <c r="K993" t="str">
        <f t="shared" ref="K993:K1000" ca="1" si="283">CHOOSE(RANDBETWEEN(1,2),"HD","FullHD")</f>
        <v>HD</v>
      </c>
      <c r="L993" t="str">
        <f t="shared" ca="1" si="282"/>
        <v>13</v>
      </c>
      <c r="M993" t="str">
        <f t="shared" ca="1" si="266"/>
        <v>8</v>
      </c>
      <c r="N993" t="str">
        <f t="shared" ca="1" si="276"/>
        <v>i7</v>
      </c>
      <c r="O993" t="str">
        <f t="shared" ca="1" si="267"/>
        <v>Windows</v>
      </c>
      <c r="P993">
        <v>1024</v>
      </c>
      <c r="Q993" t="str">
        <f t="shared" ca="1" si="268"/>
        <v>128</v>
      </c>
      <c r="R993">
        <f t="shared" ca="1" si="277"/>
        <v>3</v>
      </c>
      <c r="S993" t="str">
        <f t="shared" ca="1" si="278"/>
        <v>1</v>
      </c>
      <c r="T993" t="str">
        <f t="shared" ca="1" si="279"/>
        <v>Ranchi</v>
      </c>
      <c r="W993">
        <f t="shared" ca="1" si="280"/>
        <v>0.28825993111241333</v>
      </c>
      <c r="Y993">
        <f t="shared" ca="1" si="281"/>
        <v>0.97882258215293505</v>
      </c>
    </row>
    <row r="994" spans="1:25" x14ac:dyDescent="0.3">
      <c r="A994">
        <f t="shared" si="269"/>
        <v>6488</v>
      </c>
      <c r="B994">
        <f t="shared" ca="1" si="271"/>
        <v>19</v>
      </c>
      <c r="C994" t="str">
        <f t="shared" ca="1" si="272"/>
        <v>1</v>
      </c>
      <c r="D994" s="1">
        <f t="shared" ca="1" si="273"/>
        <v>42559</v>
      </c>
      <c r="E994" t="str">
        <f t="shared" ca="1" si="274"/>
        <v>7</v>
      </c>
      <c r="F994" t="str">
        <f t="shared" ca="1" si="275"/>
        <v>1</v>
      </c>
      <c r="G994">
        <v>2016</v>
      </c>
      <c r="H994" t="s">
        <v>14</v>
      </c>
      <c r="I994" t="s">
        <v>15</v>
      </c>
      <c r="J994">
        <f t="shared" ca="1" si="270"/>
        <v>148491</v>
      </c>
      <c r="K994" t="str">
        <f t="shared" ca="1" si="283"/>
        <v>FullHD</v>
      </c>
      <c r="L994" t="str">
        <f t="shared" ca="1" si="282"/>
        <v>15</v>
      </c>
      <c r="M994" t="str">
        <f t="shared" ca="1" si="266"/>
        <v>16</v>
      </c>
      <c r="N994" t="str">
        <f t="shared" ca="1" si="276"/>
        <v>i5</v>
      </c>
      <c r="O994" t="str">
        <f t="shared" ca="1" si="267"/>
        <v>Windows</v>
      </c>
      <c r="P994">
        <v>1024</v>
      </c>
      <c r="Q994" t="str">
        <f t="shared" ca="1" si="268"/>
        <v>128</v>
      </c>
      <c r="R994">
        <f t="shared" ca="1" si="277"/>
        <v>2</v>
      </c>
      <c r="S994" t="str">
        <f t="shared" ca="1" si="278"/>
        <v>0</v>
      </c>
      <c r="T994" t="str">
        <f t="shared" ca="1" si="279"/>
        <v>Ranchi</v>
      </c>
      <c r="W994">
        <f t="shared" ca="1" si="280"/>
        <v>0.18916981295321655</v>
      </c>
      <c r="Y994">
        <f t="shared" ca="1" si="281"/>
        <v>0.99253239832046836</v>
      </c>
    </row>
    <row r="995" spans="1:25" x14ac:dyDescent="0.3">
      <c r="A995">
        <f t="shared" si="269"/>
        <v>6489</v>
      </c>
      <c r="B995">
        <f t="shared" ca="1" si="271"/>
        <v>24</v>
      </c>
      <c r="C995" t="str">
        <f t="shared" ca="1" si="272"/>
        <v>1</v>
      </c>
      <c r="D995" s="1">
        <f t="shared" ca="1" si="273"/>
        <v>42450</v>
      </c>
      <c r="E995" t="str">
        <f t="shared" ca="1" si="274"/>
        <v>3</v>
      </c>
      <c r="F995" t="str">
        <f t="shared" ca="1" si="275"/>
        <v>0</v>
      </c>
      <c r="G995">
        <v>2016</v>
      </c>
      <c r="H995" t="s">
        <v>14</v>
      </c>
      <c r="I995" t="s">
        <v>15</v>
      </c>
      <c r="J995">
        <f t="shared" ca="1" si="270"/>
        <v>151288</v>
      </c>
      <c r="K995" t="str">
        <f t="shared" ca="1" si="283"/>
        <v>FullHD</v>
      </c>
      <c r="L995" t="str">
        <f t="shared" ca="1" si="282"/>
        <v>15</v>
      </c>
      <c r="M995" t="str">
        <f t="shared" ca="1" si="266"/>
        <v>8</v>
      </c>
      <c r="N995" t="str">
        <f t="shared" ca="1" si="276"/>
        <v>i7</v>
      </c>
      <c r="O995" t="str">
        <f t="shared" ca="1" si="267"/>
        <v>Windows</v>
      </c>
      <c r="P995">
        <v>1024</v>
      </c>
      <c r="Q995" t="str">
        <f t="shared" ca="1" si="268"/>
        <v>128</v>
      </c>
      <c r="R995">
        <f t="shared" ca="1" si="277"/>
        <v>3</v>
      </c>
      <c r="S995" t="str">
        <f t="shared" ca="1" si="278"/>
        <v>1</v>
      </c>
      <c r="T995" t="str">
        <f t="shared" ca="1" si="279"/>
        <v>Hyderabad</v>
      </c>
      <c r="W995">
        <f t="shared" ca="1" si="280"/>
        <v>0.40367514518361813</v>
      </c>
      <c r="Y995">
        <f t="shared" ca="1" si="281"/>
        <v>0.2901263548991434</v>
      </c>
    </row>
    <row r="996" spans="1:25" x14ac:dyDescent="0.3">
      <c r="A996">
        <f t="shared" si="269"/>
        <v>6490</v>
      </c>
      <c r="B996">
        <f t="shared" ca="1" si="271"/>
        <v>20</v>
      </c>
      <c r="C996" t="str">
        <f t="shared" ca="1" si="272"/>
        <v>1</v>
      </c>
      <c r="D996" s="1">
        <f t="shared" ca="1" si="273"/>
        <v>42687</v>
      </c>
      <c r="E996" t="str">
        <f t="shared" ca="1" si="274"/>
        <v>11</v>
      </c>
      <c r="F996" t="str">
        <f t="shared" ca="1" si="275"/>
        <v>1</v>
      </c>
      <c r="G996">
        <v>2016</v>
      </c>
      <c r="H996" t="s">
        <v>14</v>
      </c>
      <c r="I996" t="s">
        <v>15</v>
      </c>
      <c r="J996">
        <f t="shared" ca="1" si="270"/>
        <v>134937</v>
      </c>
      <c r="K996" t="str">
        <f t="shared" ca="1" si="283"/>
        <v>HD</v>
      </c>
      <c r="L996" t="str">
        <f t="shared" ca="1" si="282"/>
        <v>13</v>
      </c>
      <c r="M996" t="str">
        <f t="shared" ca="1" si="266"/>
        <v>8</v>
      </c>
      <c r="N996" t="str">
        <f t="shared" ca="1" si="276"/>
        <v>i5</v>
      </c>
      <c r="O996" t="str">
        <f t="shared" ca="1" si="267"/>
        <v>DOS</v>
      </c>
      <c r="P996">
        <v>1024</v>
      </c>
      <c r="Q996" t="str">
        <f t="shared" ca="1" si="268"/>
        <v>256</v>
      </c>
      <c r="R996">
        <f t="shared" ca="1" si="277"/>
        <v>3</v>
      </c>
      <c r="S996" t="str">
        <f t="shared" ca="1" si="278"/>
        <v>1</v>
      </c>
      <c r="T996" t="str">
        <f t="shared" ca="1" si="279"/>
        <v>Bangalore</v>
      </c>
      <c r="W996">
        <f t="shared" ca="1" si="280"/>
        <v>0.11612656391434395</v>
      </c>
      <c r="Y996">
        <f t="shared" ca="1" si="281"/>
        <v>0.45777873053027762</v>
      </c>
    </row>
    <row r="997" spans="1:25" x14ac:dyDescent="0.3">
      <c r="A997">
        <f t="shared" si="269"/>
        <v>6491</v>
      </c>
      <c r="B997">
        <f t="shared" ca="1" si="271"/>
        <v>21</v>
      </c>
      <c r="C997" t="str">
        <f t="shared" ca="1" si="272"/>
        <v>1</v>
      </c>
      <c r="D997" s="1">
        <f t="shared" ca="1" si="273"/>
        <v>42554</v>
      </c>
      <c r="E997" t="str">
        <f t="shared" ca="1" si="274"/>
        <v>7</v>
      </c>
      <c r="F997" t="str">
        <f t="shared" ca="1" si="275"/>
        <v>1</v>
      </c>
      <c r="G997">
        <v>2016</v>
      </c>
      <c r="H997" t="s">
        <v>14</v>
      </c>
      <c r="I997" t="s">
        <v>15</v>
      </c>
      <c r="J997">
        <f t="shared" ca="1" si="270"/>
        <v>132835</v>
      </c>
      <c r="K997" t="str">
        <f t="shared" ca="1" si="283"/>
        <v>HD</v>
      </c>
      <c r="L997" t="str">
        <f t="shared" ca="1" si="282"/>
        <v>13</v>
      </c>
      <c r="M997" t="str">
        <f t="shared" ca="1" si="266"/>
        <v>8</v>
      </c>
      <c r="N997" t="str">
        <f t="shared" ca="1" si="276"/>
        <v>i5</v>
      </c>
      <c r="O997" t="str">
        <f t="shared" ca="1" si="267"/>
        <v>DOS</v>
      </c>
      <c r="P997">
        <v>1024</v>
      </c>
      <c r="Q997" t="str">
        <f t="shared" ca="1" si="268"/>
        <v>0</v>
      </c>
      <c r="R997">
        <f t="shared" ca="1" si="277"/>
        <v>2</v>
      </c>
      <c r="S997" t="str">
        <f t="shared" ca="1" si="278"/>
        <v>0</v>
      </c>
      <c r="T997" t="str">
        <f t="shared" ca="1" si="279"/>
        <v>Bangalore</v>
      </c>
      <c r="W997">
        <f t="shared" ca="1" si="280"/>
        <v>0.72014772137166572</v>
      </c>
      <c r="Y997">
        <f t="shared" ca="1" si="281"/>
        <v>0.11310175327402705</v>
      </c>
    </row>
    <row r="998" spans="1:25" x14ac:dyDescent="0.3">
      <c r="A998">
        <f t="shared" si="269"/>
        <v>6492</v>
      </c>
      <c r="B998">
        <f t="shared" ca="1" si="271"/>
        <v>23</v>
      </c>
      <c r="C998" t="str">
        <f t="shared" ca="1" si="272"/>
        <v>0</v>
      </c>
      <c r="D998" s="1">
        <f t="shared" ca="1" si="273"/>
        <v>42564</v>
      </c>
      <c r="E998" t="str">
        <f t="shared" ca="1" si="274"/>
        <v>7</v>
      </c>
      <c r="F998" t="str">
        <f t="shared" ca="1" si="275"/>
        <v>1</v>
      </c>
      <c r="G998">
        <v>2016</v>
      </c>
      <c r="H998" t="s">
        <v>14</v>
      </c>
      <c r="I998" t="s">
        <v>15</v>
      </c>
      <c r="J998">
        <f t="shared" ca="1" si="270"/>
        <v>167767</v>
      </c>
      <c r="K998" t="str">
        <f t="shared" ca="1" si="283"/>
        <v>FullHD</v>
      </c>
      <c r="L998" t="str">
        <f t="shared" ca="1" si="282"/>
        <v>15</v>
      </c>
      <c r="M998" t="str">
        <f t="shared" ref="M998:M1000" ca="1" si="284">IF(N998="i5",CHOOSE(RANDBETWEEN(1,2),"8","16"),CHOOSE(IF(RAND()&lt;0.3,2, 1),"8","16"))</f>
        <v>8</v>
      </c>
      <c r="N998" t="str">
        <f t="shared" ca="1" si="276"/>
        <v>i7</v>
      </c>
      <c r="O998" t="str">
        <f t="shared" ref="O998:O999" ca="1" si="285">IF(RAND()&lt;0.3, "DOS", "Windows")</f>
        <v>Windows</v>
      </c>
      <c r="P998">
        <v>1024</v>
      </c>
      <c r="Q998" t="str">
        <f t="shared" ref="Q998:Q1000" ca="1" si="286">CHOOSE(RANDBETWEEN(1, 3),"0", "128","256")</f>
        <v>256</v>
      </c>
      <c r="R998">
        <f t="shared" ca="1" si="277"/>
        <v>2</v>
      </c>
      <c r="S998" t="str">
        <f t="shared" ca="1" si="278"/>
        <v>0</v>
      </c>
      <c r="T998" t="str">
        <f t="shared" ca="1" si="279"/>
        <v>Kolkata</v>
      </c>
      <c r="W998">
        <f t="shared" ca="1" si="280"/>
        <v>0.40762149593361219</v>
      </c>
      <c r="Y998">
        <f t="shared" ca="1" si="281"/>
        <v>1.5100791558560145E-2</v>
      </c>
    </row>
    <row r="999" spans="1:25" x14ac:dyDescent="0.3">
      <c r="A999">
        <f t="shared" si="269"/>
        <v>6493</v>
      </c>
      <c r="B999">
        <f t="shared" ca="1" si="271"/>
        <v>20</v>
      </c>
      <c r="C999" t="str">
        <f t="shared" ca="1" si="272"/>
        <v>1</v>
      </c>
      <c r="D999" s="1">
        <f t="shared" ca="1" si="273"/>
        <v>42630</v>
      </c>
      <c r="E999" t="str">
        <f t="shared" ca="1" si="274"/>
        <v>9</v>
      </c>
      <c r="F999" t="str">
        <f t="shared" ca="1" si="275"/>
        <v>0</v>
      </c>
      <c r="G999">
        <v>2016</v>
      </c>
      <c r="H999" t="s">
        <v>14</v>
      </c>
      <c r="I999" t="s">
        <v>15</v>
      </c>
      <c r="J999">
        <f t="shared" ca="1" si="270"/>
        <v>153219</v>
      </c>
      <c r="K999" t="str">
        <f t="shared" ca="1" si="283"/>
        <v>HD</v>
      </c>
      <c r="L999" t="str">
        <f t="shared" ca="1" si="282"/>
        <v>13</v>
      </c>
      <c r="M999" t="str">
        <f t="shared" ca="1" si="284"/>
        <v>8</v>
      </c>
      <c r="N999" t="str">
        <f t="shared" ca="1" si="276"/>
        <v>i7</v>
      </c>
      <c r="O999" t="str">
        <f t="shared" ca="1" si="285"/>
        <v>Windows</v>
      </c>
      <c r="P999">
        <v>1024</v>
      </c>
      <c r="Q999" t="str">
        <f t="shared" ca="1" si="286"/>
        <v>0</v>
      </c>
      <c r="R999">
        <f t="shared" ca="1" si="277"/>
        <v>3</v>
      </c>
      <c r="S999" t="str">
        <f t="shared" ca="1" si="278"/>
        <v>1</v>
      </c>
      <c r="T999" t="str">
        <f t="shared" ca="1" si="279"/>
        <v>Hyderabad</v>
      </c>
      <c r="W999">
        <f t="shared" ca="1" si="280"/>
        <v>0.52323121454858179</v>
      </c>
      <c r="Y999">
        <f t="shared" ca="1" si="281"/>
        <v>0.45502643421719391</v>
      </c>
    </row>
    <row r="1000" spans="1:25" x14ac:dyDescent="0.3">
      <c r="A1000">
        <f t="shared" si="269"/>
        <v>6494</v>
      </c>
      <c r="B1000">
        <f t="shared" ca="1" si="271"/>
        <v>28</v>
      </c>
      <c r="C1000" t="str">
        <f t="shared" ca="1" si="272"/>
        <v>1</v>
      </c>
      <c r="D1000" s="1">
        <f t="shared" ca="1" si="273"/>
        <v>42443</v>
      </c>
      <c r="E1000" t="str">
        <f t="shared" ca="1" si="274"/>
        <v>3</v>
      </c>
      <c r="F1000" t="str">
        <f t="shared" ca="1" si="275"/>
        <v>0</v>
      </c>
      <c r="G1000">
        <v>2016</v>
      </c>
      <c r="H1000" t="s">
        <v>14</v>
      </c>
      <c r="I1000" t="s">
        <v>15</v>
      </c>
      <c r="J1000">
        <f t="shared" ca="1" si="270"/>
        <v>160319</v>
      </c>
      <c r="K1000" t="str">
        <f t="shared" ca="1" si="283"/>
        <v>HD</v>
      </c>
      <c r="L1000" t="str">
        <f t="shared" ca="1" si="282"/>
        <v>13</v>
      </c>
      <c r="M1000" t="str">
        <f t="shared" ca="1" si="284"/>
        <v>8</v>
      </c>
      <c r="N1000" t="str">
        <f t="shared" ca="1" si="276"/>
        <v>i7</v>
      </c>
      <c r="O1000" t="str">
        <f ca="1">IF(RAND()&lt;0.3, "Ubuntu", "Windows")</f>
        <v>Ubuntu</v>
      </c>
      <c r="P1000">
        <v>1024</v>
      </c>
      <c r="Q1000" t="str">
        <f t="shared" ca="1" si="286"/>
        <v>0</v>
      </c>
      <c r="R1000">
        <f t="shared" ca="1" si="277"/>
        <v>2</v>
      </c>
      <c r="S1000" t="str">
        <f t="shared" ca="1" si="278"/>
        <v>0</v>
      </c>
      <c r="T1000" t="str">
        <f t="shared" ca="1" si="279"/>
        <v>Ranchi</v>
      </c>
      <c r="V1000" s="2"/>
      <c r="W1000">
        <f t="shared" ca="1" si="280"/>
        <v>0.90953119798299009</v>
      </c>
      <c r="Y1000">
        <f t="shared" ca="1" si="281"/>
        <v>0.99331205845343895</v>
      </c>
    </row>
    <row r="1001" spans="1:25" x14ac:dyDescent="0.3">
      <c r="A1001">
        <f t="shared" si="269"/>
        <v>6495</v>
      </c>
      <c r="B1001">
        <f ca="1">CHOOSE(IF(W1001&lt;0.08, "1", IF(W1001&lt;0.48, "2", IF(W1001&lt;0.68, "3", "4"))), RANDBETWEEN(15, 18), RANDBETWEEN(19, 25), RANDBETWEEN(26, 30), RANDBETWEEN(31, 45))</f>
        <v>38</v>
      </c>
      <c r="C1001" t="str">
        <f ca="1">IF(RAND()&lt;0.35, "0", "1")</f>
        <v>1</v>
      </c>
      <c r="D1001" s="1">
        <f t="shared" ca="1" si="273"/>
        <v>43106</v>
      </c>
      <c r="E1001" t="str">
        <f t="shared" ca="1" si="274"/>
        <v>1</v>
      </c>
      <c r="F1001" t="str">
        <f t="shared" ca="1" si="275"/>
        <v>1</v>
      </c>
      <c r="G1001">
        <v>2018</v>
      </c>
      <c r="H1001" t="s">
        <v>14</v>
      </c>
      <c r="I1001" t="s">
        <v>22</v>
      </c>
      <c r="J1001">
        <f ca="1">CHOOSE(IF(N1001="i3",1, IF(AND(N1001="i5", L1001="13",  Q1001&lt;="256", M1001&lt;="8"), 2, IF(AND(N1001="i5", L1001&gt;="13",  Q1001&gt;="512", M1001&gt;="16"), 3, IF(AND(N1001="i7", L1001="13",  Q1001&lt;="256", M1001&lt;="8"),4,5)))), RANDBETWEEN(20000, 35000), RANDBETWEEN(40000, 50000), RANDBETWEEN(50000, 60000), RANDBETWEEN(60000, 80000), RANDBETWEEN(80000, 100000))</f>
        <v>92018</v>
      </c>
      <c r="K1001" t="s">
        <v>23</v>
      </c>
      <c r="L1001">
        <f ca="1">RANDBETWEEN(13, 15)</f>
        <v>13</v>
      </c>
      <c r="M1001" t="str">
        <f ca="1">CHOOSE(IF(X1001&lt;0.1, 1, IF(X1001&lt;0.7, 2, 3)), "4", "8", "16")</f>
        <v>16</v>
      </c>
      <c r="N1001" t="str">
        <f ca="1">CHOOSE(IF(X1001&lt;0.1, 1, IF(X1001&lt;0.7, 2, 3)), "i3", "i5", "i7")</f>
        <v>i7</v>
      </c>
      <c r="O1001" t="str">
        <f ca="1">IF(RAND()&lt;0.3, "Ubuntu", "Windows")</f>
        <v>Windows</v>
      </c>
      <c r="P1001" t="str">
        <f ca="1">IF(RAND() &lt; 0.3, "2048", "1024")</f>
        <v>1024</v>
      </c>
      <c r="Q1001" t="str">
        <f ca="1">IF(AND( P1001="1024", N1001="i7"), "128", "0")</f>
        <v>128</v>
      </c>
      <c r="R1001">
        <f t="shared" ca="1" si="277"/>
        <v>3</v>
      </c>
      <c r="S1001" t="str">
        <f t="shared" ref="S1001" ca="1" si="287">IF(NOW() &lt; DATE(YEAR(D1001)+R1001, MONTH(D1001), DAY(D1001)), "1", "0")</f>
        <v>1</v>
      </c>
      <c r="T1001" t="str">
        <f t="shared" ca="1" si="279"/>
        <v>Hyderabad</v>
      </c>
      <c r="W1001">
        <f t="shared" ca="1" si="280"/>
        <v>0.85800872232318592</v>
      </c>
      <c r="X1001">
        <f ca="1">RAND()</f>
        <v>0.73628703507473658</v>
      </c>
      <c r="Y1001">
        <f t="shared" ca="1" si="281"/>
        <v>0.17637366686296707</v>
      </c>
    </row>
    <row r="1002" spans="1:25" x14ac:dyDescent="0.3">
      <c r="A1002">
        <f t="shared" si="269"/>
        <v>6496</v>
      </c>
      <c r="B1002">
        <f t="shared" ref="B1002:B1065" ca="1" si="288">CHOOSE(IF(W1002&lt;0.08, "1", IF(W1002&lt;0.48, "2", IF(W1002&lt;0.68, "3", "4"))), RANDBETWEEN(15, 18), RANDBETWEEN(19, 25), RANDBETWEEN(26, 30), RANDBETWEEN(31, 45))</f>
        <v>22</v>
      </c>
      <c r="C1002" t="str">
        <f t="shared" ref="C1002:C1065" ca="1" si="289">IF(RAND()&lt;0.35, "0", "1")</f>
        <v>0</v>
      </c>
      <c r="D1002" s="1">
        <f t="shared" ca="1" si="273"/>
        <v>43428</v>
      </c>
      <c r="E1002" t="str">
        <f t="shared" ca="1" si="274"/>
        <v>11</v>
      </c>
      <c r="F1002" t="str">
        <f t="shared" ca="1" si="275"/>
        <v>1</v>
      </c>
      <c r="G1002">
        <v>2018</v>
      </c>
      <c r="H1002" t="s">
        <v>14</v>
      </c>
      <c r="I1002" t="s">
        <v>22</v>
      </c>
      <c r="J1002">
        <f t="shared" ref="J1002:J1065" ca="1" si="290">CHOOSE(IF(N1002="i3",1, IF(AND(N1002="i5", L1002="13",  Q1002&lt;="256", M1002&lt;="8"), 2, IF(AND(N1002="i5", L1002&gt;="13",  Q1002&gt;="512", M1002&gt;="16"), 3, IF(AND(N1002="i7", L1002="13",  Q1002&lt;="256", M1002&lt;="8"),4,5)))), RANDBETWEEN(20000, 35000), RANDBETWEEN(40000, 50000), RANDBETWEEN(50000, 60000), RANDBETWEEN(60000, 80000), RANDBETWEEN(80000, 100000))</f>
        <v>87024</v>
      </c>
      <c r="K1002" t="s">
        <v>23</v>
      </c>
      <c r="L1002">
        <f t="shared" ref="L1002:L1065" ca="1" si="291">RANDBETWEEN(13, 15)</f>
        <v>15</v>
      </c>
      <c r="M1002" t="str">
        <f t="shared" ref="M1002:M1065" ca="1" si="292">CHOOSE(IF(X1002&lt;0.1, 1, IF(X1002&lt;0.7, 2, 3)), "4", "8", "16")</f>
        <v>16</v>
      </c>
      <c r="N1002" t="str">
        <f t="shared" ref="N1002:N1065" ca="1" si="293">CHOOSE(IF(X1002&lt;0.1, 1, IF(X1002&lt;0.7, 2, 3)), "i3", "i5", "i7")</f>
        <v>i7</v>
      </c>
      <c r="O1002" t="str">
        <f t="shared" ref="O1002:O1065" ca="1" si="294">IF(RAND()&lt;0.3, "Ubuntu", "Windows")</f>
        <v>Windows</v>
      </c>
      <c r="P1002" t="str">
        <f t="shared" ref="P1002:P1065" ca="1" si="295">IF(RAND() &lt; 0.3, "2048", "1024")</f>
        <v>1024</v>
      </c>
      <c r="Q1002" t="str">
        <f t="shared" ref="Q1002:Q1013" ca="1" si="296">IF(AND( P1002="1024", N1002="i7"), "128", "0")</f>
        <v>128</v>
      </c>
      <c r="R1002">
        <f t="shared" ca="1" si="277"/>
        <v>2</v>
      </c>
      <c r="S1002" t="str">
        <f t="shared" ref="S1002:S1065" ca="1" si="297">IF(NOW() &lt; DATE(YEAR(D1002)+R1002, MONTH(D1002), DAY(D1002)), "1", "0")</f>
        <v>1</v>
      </c>
      <c r="T1002" t="str">
        <f t="shared" ca="1" si="279"/>
        <v>Hyderabad</v>
      </c>
      <c r="W1002">
        <f t="shared" ca="1" si="280"/>
        <v>0.40258642871732275</v>
      </c>
      <c r="X1002">
        <f t="shared" ref="X1002:Y1065" ca="1" si="298">RAND()</f>
        <v>0.85492622845515864</v>
      </c>
      <c r="Y1002">
        <f t="shared" ca="1" si="281"/>
        <v>0.12772818667546759</v>
      </c>
    </row>
    <row r="1003" spans="1:25" x14ac:dyDescent="0.3">
      <c r="A1003">
        <f t="shared" si="269"/>
        <v>6497</v>
      </c>
      <c r="B1003">
        <f t="shared" ca="1" si="288"/>
        <v>25</v>
      </c>
      <c r="C1003" t="str">
        <f t="shared" ca="1" si="289"/>
        <v>0</v>
      </c>
      <c r="D1003" s="1">
        <f t="shared" ca="1" si="273"/>
        <v>43218</v>
      </c>
      <c r="E1003" t="str">
        <f t="shared" ca="1" si="274"/>
        <v>4</v>
      </c>
      <c r="F1003" t="str">
        <f t="shared" ca="1" si="275"/>
        <v>0</v>
      </c>
      <c r="G1003">
        <v>2018</v>
      </c>
      <c r="H1003" t="s">
        <v>14</v>
      </c>
      <c r="I1003" t="s">
        <v>22</v>
      </c>
      <c r="J1003">
        <f t="shared" ca="1" si="290"/>
        <v>98549</v>
      </c>
      <c r="K1003" t="s">
        <v>23</v>
      </c>
      <c r="L1003">
        <f t="shared" ca="1" si="291"/>
        <v>15</v>
      </c>
      <c r="M1003" t="str">
        <f t="shared" ca="1" si="292"/>
        <v>8</v>
      </c>
      <c r="N1003" t="str">
        <f t="shared" ca="1" si="293"/>
        <v>i5</v>
      </c>
      <c r="O1003" t="str">
        <f t="shared" ca="1" si="294"/>
        <v>Windows</v>
      </c>
      <c r="P1003" t="str">
        <f t="shared" ca="1" si="295"/>
        <v>2048</v>
      </c>
      <c r="Q1003" t="str">
        <f t="shared" ca="1" si="296"/>
        <v>0</v>
      </c>
      <c r="R1003">
        <f t="shared" ca="1" si="277"/>
        <v>2</v>
      </c>
      <c r="S1003" t="str">
        <f t="shared" ca="1" si="297"/>
        <v>1</v>
      </c>
      <c r="T1003" t="str">
        <f t="shared" ca="1" si="279"/>
        <v>Patna</v>
      </c>
      <c r="W1003">
        <f t="shared" ca="1" si="280"/>
        <v>0.35366459835593356</v>
      </c>
      <c r="X1003">
        <f t="shared" ca="1" si="298"/>
        <v>0.38538363967784928</v>
      </c>
      <c r="Y1003">
        <f t="shared" ca="1" si="281"/>
        <v>0.83698032397578359</v>
      </c>
    </row>
    <row r="1004" spans="1:25" x14ac:dyDescent="0.3">
      <c r="A1004">
        <f t="shared" si="269"/>
        <v>6498</v>
      </c>
      <c r="B1004">
        <f t="shared" ca="1" si="288"/>
        <v>29</v>
      </c>
      <c r="C1004" t="str">
        <f t="shared" ca="1" si="289"/>
        <v>1</v>
      </c>
      <c r="D1004" s="1">
        <f t="shared" ca="1" si="273"/>
        <v>43385</v>
      </c>
      <c r="E1004" t="str">
        <f t="shared" ca="1" si="274"/>
        <v>10</v>
      </c>
      <c r="F1004" t="str">
        <f t="shared" ca="1" si="275"/>
        <v>0</v>
      </c>
      <c r="G1004">
        <v>2018</v>
      </c>
      <c r="H1004" t="s">
        <v>14</v>
      </c>
      <c r="I1004" t="s">
        <v>22</v>
      </c>
      <c r="J1004">
        <f t="shared" ca="1" si="290"/>
        <v>22557</v>
      </c>
      <c r="K1004" t="s">
        <v>23</v>
      </c>
      <c r="L1004">
        <f t="shared" ca="1" si="291"/>
        <v>13</v>
      </c>
      <c r="M1004" t="str">
        <f t="shared" ca="1" si="292"/>
        <v>4</v>
      </c>
      <c r="N1004" t="str">
        <f t="shared" ca="1" si="293"/>
        <v>i3</v>
      </c>
      <c r="O1004" t="str">
        <f t="shared" ca="1" si="294"/>
        <v>Windows</v>
      </c>
      <c r="P1004" t="str">
        <f t="shared" ca="1" si="295"/>
        <v>1024</v>
      </c>
      <c r="Q1004" t="str">
        <f t="shared" ca="1" si="296"/>
        <v>0</v>
      </c>
      <c r="R1004">
        <f t="shared" ca="1" si="277"/>
        <v>2</v>
      </c>
      <c r="S1004" t="str">
        <f t="shared" ca="1" si="297"/>
        <v>1</v>
      </c>
      <c r="T1004" t="str">
        <f t="shared" ca="1" si="279"/>
        <v>Bangalore</v>
      </c>
      <c r="W1004">
        <f t="shared" ca="1" si="280"/>
        <v>0.56794813619709639</v>
      </c>
      <c r="X1004">
        <f t="shared" ca="1" si="298"/>
        <v>6.1170948444917772E-2</v>
      </c>
      <c r="Y1004">
        <f t="shared" ca="1" si="281"/>
        <v>0.26979917276598109</v>
      </c>
    </row>
    <row r="1005" spans="1:25" x14ac:dyDescent="0.3">
      <c r="A1005">
        <f t="shared" si="269"/>
        <v>6499</v>
      </c>
      <c r="B1005">
        <f t="shared" ca="1" si="288"/>
        <v>40</v>
      </c>
      <c r="C1005" t="str">
        <f t="shared" ca="1" si="289"/>
        <v>1</v>
      </c>
      <c r="D1005" s="1">
        <f t="shared" ca="1" si="273"/>
        <v>43319</v>
      </c>
      <c r="E1005" t="str">
        <f t="shared" ca="1" si="274"/>
        <v>8</v>
      </c>
      <c r="F1005" t="str">
        <f t="shared" ca="1" si="275"/>
        <v>1</v>
      </c>
      <c r="G1005">
        <v>2018</v>
      </c>
      <c r="H1005" t="s">
        <v>14</v>
      </c>
      <c r="I1005" t="s">
        <v>22</v>
      </c>
      <c r="J1005">
        <f t="shared" ca="1" si="290"/>
        <v>95378</v>
      </c>
      <c r="K1005" t="s">
        <v>23</v>
      </c>
      <c r="L1005">
        <f t="shared" ca="1" si="291"/>
        <v>14</v>
      </c>
      <c r="M1005" t="str">
        <f t="shared" ca="1" si="292"/>
        <v>16</v>
      </c>
      <c r="N1005" t="str">
        <f t="shared" ca="1" si="293"/>
        <v>i7</v>
      </c>
      <c r="O1005" t="str">
        <f t="shared" ca="1" si="294"/>
        <v>Ubuntu</v>
      </c>
      <c r="P1005" t="str">
        <f t="shared" ca="1" si="295"/>
        <v>1024</v>
      </c>
      <c r="Q1005" t="str">
        <f t="shared" ca="1" si="296"/>
        <v>128</v>
      </c>
      <c r="R1005">
        <f t="shared" ca="1" si="277"/>
        <v>2</v>
      </c>
      <c r="S1005" t="str">
        <f t="shared" ca="1" si="297"/>
        <v>1</v>
      </c>
      <c r="T1005" t="str">
        <f t="shared" ca="1" si="279"/>
        <v>New Delhi</v>
      </c>
      <c r="W1005">
        <f t="shared" ca="1" si="280"/>
        <v>0.92408725325314889</v>
      </c>
      <c r="X1005">
        <f t="shared" ca="1" si="298"/>
        <v>0.90394422509215122</v>
      </c>
      <c r="Y1005">
        <f t="shared" ca="1" si="281"/>
        <v>0.57071581825520101</v>
      </c>
    </row>
    <row r="1006" spans="1:25" x14ac:dyDescent="0.3">
      <c r="A1006">
        <f t="shared" si="269"/>
        <v>6500</v>
      </c>
      <c r="B1006">
        <f t="shared" ca="1" si="288"/>
        <v>29</v>
      </c>
      <c r="C1006" t="str">
        <f t="shared" ca="1" si="289"/>
        <v>1</v>
      </c>
      <c r="D1006" s="1">
        <f t="shared" ca="1" si="273"/>
        <v>43162</v>
      </c>
      <c r="E1006" t="str">
        <f t="shared" ca="1" si="274"/>
        <v>3</v>
      </c>
      <c r="F1006" t="str">
        <f t="shared" ca="1" si="275"/>
        <v>0</v>
      </c>
      <c r="G1006">
        <v>2018</v>
      </c>
      <c r="H1006" t="s">
        <v>14</v>
      </c>
      <c r="I1006" t="s">
        <v>22</v>
      </c>
      <c r="J1006">
        <f t="shared" ca="1" si="290"/>
        <v>94933</v>
      </c>
      <c r="K1006" t="s">
        <v>23</v>
      </c>
      <c r="L1006">
        <f t="shared" ca="1" si="291"/>
        <v>15</v>
      </c>
      <c r="M1006" t="str">
        <f t="shared" ca="1" si="292"/>
        <v>8</v>
      </c>
      <c r="N1006" t="str">
        <f t="shared" ca="1" si="293"/>
        <v>i5</v>
      </c>
      <c r="O1006" t="str">
        <f t="shared" ca="1" si="294"/>
        <v>Ubuntu</v>
      </c>
      <c r="P1006" t="str">
        <f t="shared" ca="1" si="295"/>
        <v>2048</v>
      </c>
      <c r="Q1006" t="str">
        <f t="shared" ca="1" si="296"/>
        <v>0</v>
      </c>
      <c r="R1006">
        <f t="shared" ca="1" si="277"/>
        <v>3</v>
      </c>
      <c r="S1006" t="str">
        <f t="shared" ca="1" si="297"/>
        <v>1</v>
      </c>
      <c r="T1006" t="str">
        <f t="shared" ca="1" si="279"/>
        <v>Bangalore</v>
      </c>
      <c r="W1006">
        <f t="shared" ca="1" si="280"/>
        <v>0.64248738739101274</v>
      </c>
      <c r="X1006">
        <f t="shared" ca="1" si="298"/>
        <v>0.68187686715872742</v>
      </c>
      <c r="Y1006">
        <f t="shared" ca="1" si="281"/>
        <v>0.54005775388144062</v>
      </c>
    </row>
    <row r="1007" spans="1:25" x14ac:dyDescent="0.3">
      <c r="A1007">
        <f t="shared" si="269"/>
        <v>6501</v>
      </c>
      <c r="B1007">
        <f t="shared" ca="1" si="288"/>
        <v>31</v>
      </c>
      <c r="C1007" t="str">
        <f t="shared" ca="1" si="289"/>
        <v>1</v>
      </c>
      <c r="D1007" s="1">
        <f t="shared" ca="1" si="273"/>
        <v>43255</v>
      </c>
      <c r="E1007" t="str">
        <f t="shared" ca="1" si="274"/>
        <v>6</v>
      </c>
      <c r="F1007" t="str">
        <f t="shared" ca="1" si="275"/>
        <v>0</v>
      </c>
      <c r="G1007">
        <v>2018</v>
      </c>
      <c r="H1007" t="s">
        <v>14</v>
      </c>
      <c r="I1007" t="s">
        <v>22</v>
      </c>
      <c r="J1007">
        <f t="shared" ca="1" si="290"/>
        <v>94353</v>
      </c>
      <c r="K1007" t="s">
        <v>23</v>
      </c>
      <c r="L1007">
        <f t="shared" ca="1" si="291"/>
        <v>15</v>
      </c>
      <c r="M1007" t="str">
        <f t="shared" ca="1" si="292"/>
        <v>8</v>
      </c>
      <c r="N1007" t="str">
        <f t="shared" ca="1" si="293"/>
        <v>i5</v>
      </c>
      <c r="O1007" t="str">
        <f t="shared" ca="1" si="294"/>
        <v>Windows</v>
      </c>
      <c r="P1007" t="str">
        <f t="shared" ca="1" si="295"/>
        <v>1024</v>
      </c>
      <c r="Q1007" t="str">
        <f t="shared" ca="1" si="296"/>
        <v>0</v>
      </c>
      <c r="R1007">
        <f t="shared" ca="1" si="277"/>
        <v>2</v>
      </c>
      <c r="S1007" t="str">
        <f t="shared" ca="1" si="297"/>
        <v>1</v>
      </c>
      <c r="T1007" t="str">
        <f t="shared" ca="1" si="279"/>
        <v>New Delhi</v>
      </c>
      <c r="W1007">
        <f t="shared" ca="1" si="280"/>
        <v>0.97535051450624899</v>
      </c>
      <c r="X1007">
        <f t="shared" ca="1" si="298"/>
        <v>0.59069523830021409</v>
      </c>
      <c r="Y1007">
        <f t="shared" ca="1" si="281"/>
        <v>0.16740374535485891</v>
      </c>
    </row>
    <row r="1008" spans="1:25" x14ac:dyDescent="0.3">
      <c r="A1008">
        <f t="shared" si="269"/>
        <v>6502</v>
      </c>
      <c r="B1008">
        <f t="shared" ca="1" si="288"/>
        <v>25</v>
      </c>
      <c r="C1008" t="str">
        <f t="shared" ca="1" si="289"/>
        <v>1</v>
      </c>
      <c r="D1008" s="1">
        <f t="shared" ca="1" si="273"/>
        <v>43193</v>
      </c>
      <c r="E1008" t="str">
        <f t="shared" ca="1" si="274"/>
        <v>4</v>
      </c>
      <c r="F1008" t="str">
        <f t="shared" ca="1" si="275"/>
        <v>0</v>
      </c>
      <c r="G1008">
        <v>2018</v>
      </c>
      <c r="H1008" t="s">
        <v>14</v>
      </c>
      <c r="I1008" t="s">
        <v>22</v>
      </c>
      <c r="J1008">
        <f t="shared" ca="1" si="290"/>
        <v>85839</v>
      </c>
      <c r="K1008" t="s">
        <v>23</v>
      </c>
      <c r="L1008">
        <f t="shared" ca="1" si="291"/>
        <v>13</v>
      </c>
      <c r="M1008" t="str">
        <f t="shared" ca="1" si="292"/>
        <v>16</v>
      </c>
      <c r="N1008" t="str">
        <f t="shared" ca="1" si="293"/>
        <v>i7</v>
      </c>
      <c r="O1008" t="str">
        <f t="shared" ca="1" si="294"/>
        <v>Windows</v>
      </c>
      <c r="P1008" t="str">
        <f t="shared" ca="1" si="295"/>
        <v>1024</v>
      </c>
      <c r="Q1008" t="str">
        <f t="shared" ca="1" si="296"/>
        <v>128</v>
      </c>
      <c r="R1008">
        <f t="shared" ca="1" si="277"/>
        <v>3</v>
      </c>
      <c r="S1008" t="str">
        <f t="shared" ca="1" si="297"/>
        <v>1</v>
      </c>
      <c r="T1008" t="str">
        <f t="shared" ca="1" si="279"/>
        <v>Surat</v>
      </c>
      <c r="W1008">
        <f t="shared" ca="1" si="280"/>
        <v>0.4258007130264887</v>
      </c>
      <c r="X1008">
        <f t="shared" ca="1" si="298"/>
        <v>0.99825805515727106</v>
      </c>
      <c r="Y1008">
        <f t="shared" ca="1" si="281"/>
        <v>0.88992135866928634</v>
      </c>
    </row>
    <row r="1009" spans="1:25" x14ac:dyDescent="0.3">
      <c r="A1009">
        <f t="shared" si="269"/>
        <v>6503</v>
      </c>
      <c r="B1009">
        <f t="shared" ca="1" si="288"/>
        <v>40</v>
      </c>
      <c r="C1009" t="str">
        <f t="shared" ca="1" si="289"/>
        <v>1</v>
      </c>
      <c r="D1009" s="1">
        <f t="shared" ca="1" si="273"/>
        <v>43326</v>
      </c>
      <c r="E1009" t="str">
        <f t="shared" ca="1" si="274"/>
        <v>8</v>
      </c>
      <c r="F1009" t="str">
        <f t="shared" ca="1" si="275"/>
        <v>1</v>
      </c>
      <c r="G1009">
        <v>2018</v>
      </c>
      <c r="H1009" t="s">
        <v>14</v>
      </c>
      <c r="I1009" t="s">
        <v>22</v>
      </c>
      <c r="J1009">
        <f t="shared" ca="1" si="290"/>
        <v>82551</v>
      </c>
      <c r="K1009" t="s">
        <v>23</v>
      </c>
      <c r="L1009">
        <f t="shared" ca="1" si="291"/>
        <v>15</v>
      </c>
      <c r="M1009" t="str">
        <f t="shared" ca="1" si="292"/>
        <v>8</v>
      </c>
      <c r="N1009" t="str">
        <f t="shared" ca="1" si="293"/>
        <v>i5</v>
      </c>
      <c r="O1009" t="str">
        <f t="shared" ca="1" si="294"/>
        <v>Ubuntu</v>
      </c>
      <c r="P1009" t="str">
        <f t="shared" ca="1" si="295"/>
        <v>1024</v>
      </c>
      <c r="Q1009" t="str">
        <f t="shared" ca="1" si="296"/>
        <v>0</v>
      </c>
      <c r="R1009">
        <f t="shared" ca="1" si="277"/>
        <v>3</v>
      </c>
      <c r="S1009" t="str">
        <f t="shared" ca="1" si="297"/>
        <v>1</v>
      </c>
      <c r="T1009" t="str">
        <f t="shared" ca="1" si="279"/>
        <v>Bangalore</v>
      </c>
      <c r="W1009">
        <f t="shared" ca="1" si="280"/>
        <v>0.92420156480302751</v>
      </c>
      <c r="X1009">
        <f t="shared" ca="1" si="298"/>
        <v>0.21379854585974356</v>
      </c>
      <c r="Y1009">
        <f t="shared" ca="1" si="281"/>
        <v>2.9991902682682703E-2</v>
      </c>
    </row>
    <row r="1010" spans="1:25" x14ac:dyDescent="0.3">
      <c r="A1010">
        <f t="shared" si="269"/>
        <v>6504</v>
      </c>
      <c r="B1010">
        <f t="shared" ca="1" si="288"/>
        <v>20</v>
      </c>
      <c r="C1010" t="str">
        <f t="shared" ca="1" si="289"/>
        <v>1</v>
      </c>
      <c r="D1010" s="1">
        <f t="shared" ca="1" si="273"/>
        <v>43363</v>
      </c>
      <c r="E1010" t="str">
        <f t="shared" ca="1" si="274"/>
        <v>9</v>
      </c>
      <c r="F1010" t="str">
        <f t="shared" ca="1" si="275"/>
        <v>0</v>
      </c>
      <c r="G1010">
        <v>2018</v>
      </c>
      <c r="H1010" t="s">
        <v>14</v>
      </c>
      <c r="I1010" t="s">
        <v>22</v>
      </c>
      <c r="J1010">
        <f t="shared" ca="1" si="290"/>
        <v>96425</v>
      </c>
      <c r="K1010" t="s">
        <v>23</v>
      </c>
      <c r="L1010">
        <f t="shared" ca="1" si="291"/>
        <v>13</v>
      </c>
      <c r="M1010" t="str">
        <f t="shared" ca="1" si="292"/>
        <v>8</v>
      </c>
      <c r="N1010" t="str">
        <f t="shared" ca="1" si="293"/>
        <v>i5</v>
      </c>
      <c r="O1010" t="str">
        <f t="shared" ca="1" si="294"/>
        <v>Windows</v>
      </c>
      <c r="P1010" t="str">
        <f t="shared" ca="1" si="295"/>
        <v>2048</v>
      </c>
      <c r="Q1010" t="str">
        <f t="shared" ca="1" si="296"/>
        <v>0</v>
      </c>
      <c r="R1010">
        <f t="shared" ca="1" si="277"/>
        <v>2</v>
      </c>
      <c r="S1010" t="str">
        <f t="shared" ca="1" si="297"/>
        <v>1</v>
      </c>
      <c r="T1010" t="str">
        <f t="shared" ca="1" si="279"/>
        <v>Kolkata</v>
      </c>
      <c r="W1010">
        <f t="shared" ca="1" si="280"/>
        <v>0.30843858402697888</v>
      </c>
      <c r="X1010">
        <f t="shared" ca="1" si="298"/>
        <v>0.18290045789257547</v>
      </c>
      <c r="Y1010">
        <f t="shared" ca="1" si="281"/>
        <v>0.27714818455468071</v>
      </c>
    </row>
    <row r="1011" spans="1:25" x14ac:dyDescent="0.3">
      <c r="A1011">
        <f t="shared" si="269"/>
        <v>6505</v>
      </c>
      <c r="B1011">
        <f t="shared" ca="1" si="288"/>
        <v>25</v>
      </c>
      <c r="C1011" t="str">
        <f t="shared" ca="1" si="289"/>
        <v>1</v>
      </c>
      <c r="D1011" s="1">
        <f t="shared" ca="1" si="273"/>
        <v>43316</v>
      </c>
      <c r="E1011" t="str">
        <f t="shared" ca="1" si="274"/>
        <v>8</v>
      </c>
      <c r="F1011" t="str">
        <f t="shared" ca="1" si="275"/>
        <v>1</v>
      </c>
      <c r="G1011">
        <v>2018</v>
      </c>
      <c r="H1011" t="s">
        <v>14</v>
      </c>
      <c r="I1011" t="s">
        <v>22</v>
      </c>
      <c r="J1011">
        <f t="shared" ca="1" si="290"/>
        <v>98223</v>
      </c>
      <c r="K1011" t="s">
        <v>23</v>
      </c>
      <c r="L1011">
        <f t="shared" ca="1" si="291"/>
        <v>14</v>
      </c>
      <c r="M1011" t="str">
        <f t="shared" ca="1" si="292"/>
        <v>8</v>
      </c>
      <c r="N1011" t="str">
        <f t="shared" ca="1" si="293"/>
        <v>i5</v>
      </c>
      <c r="O1011" t="str">
        <f t="shared" ca="1" si="294"/>
        <v>Windows</v>
      </c>
      <c r="P1011" t="str">
        <f t="shared" ca="1" si="295"/>
        <v>2048</v>
      </c>
      <c r="Q1011" t="str">
        <f t="shared" ca="1" si="296"/>
        <v>0</v>
      </c>
      <c r="R1011">
        <f t="shared" ca="1" si="277"/>
        <v>3</v>
      </c>
      <c r="S1011" t="str">
        <f t="shared" ca="1" si="297"/>
        <v>1</v>
      </c>
      <c r="T1011" t="str">
        <f t="shared" ca="1" si="279"/>
        <v>Kolkata</v>
      </c>
      <c r="W1011">
        <f t="shared" ca="1" si="280"/>
        <v>0.45064310404750818</v>
      </c>
      <c r="X1011">
        <f t="shared" ca="1" si="298"/>
        <v>0.32134123561221084</v>
      </c>
      <c r="Y1011">
        <f t="shared" ca="1" si="281"/>
        <v>0.21769514613129315</v>
      </c>
    </row>
    <row r="1012" spans="1:25" x14ac:dyDescent="0.3">
      <c r="A1012">
        <f t="shared" si="269"/>
        <v>6506</v>
      </c>
      <c r="B1012">
        <f t="shared" ca="1" si="288"/>
        <v>36</v>
      </c>
      <c r="C1012" t="str">
        <f t="shared" ca="1" si="289"/>
        <v>0</v>
      </c>
      <c r="D1012" s="1">
        <f t="shared" ca="1" si="273"/>
        <v>43438</v>
      </c>
      <c r="E1012" t="str">
        <f t="shared" ca="1" si="274"/>
        <v>12</v>
      </c>
      <c r="F1012" t="str">
        <f t="shared" ca="1" si="275"/>
        <v>0</v>
      </c>
      <c r="G1012">
        <v>2018</v>
      </c>
      <c r="H1012" t="s">
        <v>14</v>
      </c>
      <c r="I1012" t="s">
        <v>22</v>
      </c>
      <c r="J1012">
        <f t="shared" ca="1" si="290"/>
        <v>87223</v>
      </c>
      <c r="K1012" t="s">
        <v>23</v>
      </c>
      <c r="L1012">
        <f t="shared" ca="1" si="291"/>
        <v>15</v>
      </c>
      <c r="M1012" t="str">
        <f t="shared" ca="1" si="292"/>
        <v>8</v>
      </c>
      <c r="N1012" t="str">
        <f t="shared" ca="1" si="293"/>
        <v>i5</v>
      </c>
      <c r="O1012" t="str">
        <f t="shared" ca="1" si="294"/>
        <v>Windows</v>
      </c>
      <c r="P1012" t="str">
        <f t="shared" ca="1" si="295"/>
        <v>1024</v>
      </c>
      <c r="Q1012" t="str">
        <f t="shared" ca="1" si="296"/>
        <v>0</v>
      </c>
      <c r="R1012">
        <f t="shared" ca="1" si="277"/>
        <v>2</v>
      </c>
      <c r="S1012" t="str">
        <f t="shared" ca="1" si="297"/>
        <v>1</v>
      </c>
      <c r="T1012" t="str">
        <f t="shared" ca="1" si="279"/>
        <v>Hyderabad</v>
      </c>
      <c r="W1012">
        <f t="shared" ca="1" si="280"/>
        <v>0.99727647400182196</v>
      </c>
      <c r="X1012">
        <f t="shared" ca="1" si="298"/>
        <v>0.57573448096352997</v>
      </c>
      <c r="Y1012">
        <f t="shared" ca="1" si="281"/>
        <v>0.18803182126643692</v>
      </c>
    </row>
    <row r="1013" spans="1:25" x14ac:dyDescent="0.3">
      <c r="A1013">
        <f t="shared" si="269"/>
        <v>6507</v>
      </c>
      <c r="B1013">
        <f t="shared" ca="1" si="288"/>
        <v>19</v>
      </c>
      <c r="C1013" t="str">
        <f t="shared" ca="1" si="289"/>
        <v>0</v>
      </c>
      <c r="D1013" s="1">
        <f t="shared" ca="1" si="273"/>
        <v>43385</v>
      </c>
      <c r="E1013" t="str">
        <f t="shared" ca="1" si="274"/>
        <v>10</v>
      </c>
      <c r="F1013" t="str">
        <f t="shared" ca="1" si="275"/>
        <v>0</v>
      </c>
      <c r="G1013">
        <v>2018</v>
      </c>
      <c r="H1013" t="s">
        <v>14</v>
      </c>
      <c r="I1013" t="s">
        <v>22</v>
      </c>
      <c r="J1013">
        <f t="shared" ca="1" si="290"/>
        <v>91498</v>
      </c>
      <c r="K1013" t="s">
        <v>23</v>
      </c>
      <c r="L1013">
        <f t="shared" ca="1" si="291"/>
        <v>13</v>
      </c>
      <c r="M1013" t="str">
        <f t="shared" ca="1" si="292"/>
        <v>16</v>
      </c>
      <c r="N1013" t="str">
        <f t="shared" ca="1" si="293"/>
        <v>i7</v>
      </c>
      <c r="O1013" t="str">
        <f t="shared" ca="1" si="294"/>
        <v>Windows</v>
      </c>
      <c r="P1013" t="str">
        <f t="shared" ca="1" si="295"/>
        <v>1024</v>
      </c>
      <c r="Q1013" t="str">
        <f t="shared" ca="1" si="296"/>
        <v>128</v>
      </c>
      <c r="R1013">
        <f t="shared" ca="1" si="277"/>
        <v>2</v>
      </c>
      <c r="S1013" t="str">
        <f t="shared" ca="1" si="297"/>
        <v>1</v>
      </c>
      <c r="T1013" t="str">
        <f t="shared" ca="1" si="279"/>
        <v>Mumbai</v>
      </c>
      <c r="W1013">
        <f t="shared" ca="1" si="280"/>
        <v>0.37045109110036034</v>
      </c>
      <c r="X1013">
        <f t="shared" ca="1" si="298"/>
        <v>0.92040511773703282</v>
      </c>
      <c r="Y1013">
        <f t="shared" ca="1" si="281"/>
        <v>0.14932250840341887</v>
      </c>
    </row>
    <row r="1014" spans="1:25" x14ac:dyDescent="0.3">
      <c r="A1014">
        <f t="shared" si="269"/>
        <v>6508</v>
      </c>
      <c r="B1014">
        <f t="shared" ca="1" si="288"/>
        <v>25</v>
      </c>
      <c r="C1014" t="str">
        <f t="shared" ca="1" si="289"/>
        <v>1</v>
      </c>
      <c r="D1014" s="1">
        <f t="shared" ca="1" si="273"/>
        <v>43428</v>
      </c>
      <c r="E1014" t="str">
        <f t="shared" ca="1" si="274"/>
        <v>11</v>
      </c>
      <c r="F1014" t="str">
        <f t="shared" ca="1" si="275"/>
        <v>1</v>
      </c>
      <c r="G1014">
        <v>2018</v>
      </c>
      <c r="H1014" t="s">
        <v>14</v>
      </c>
      <c r="I1014" t="s">
        <v>22</v>
      </c>
      <c r="J1014">
        <f t="shared" ca="1" si="290"/>
        <v>82575</v>
      </c>
      <c r="K1014" t="s">
        <v>23</v>
      </c>
      <c r="L1014">
        <f t="shared" ca="1" si="291"/>
        <v>14</v>
      </c>
      <c r="M1014" t="str">
        <f t="shared" ca="1" si="292"/>
        <v>16</v>
      </c>
      <c r="N1014" t="str">
        <f t="shared" ca="1" si="293"/>
        <v>i7</v>
      </c>
      <c r="O1014" t="str">
        <f t="shared" ca="1" si="294"/>
        <v>Windows</v>
      </c>
      <c r="P1014" t="str">
        <f t="shared" ca="1" si="295"/>
        <v>1024</v>
      </c>
      <c r="Q1014" t="str">
        <f t="shared" ref="Q1014:Q1077" ca="1" si="299">IF(AND( P1014="1024", N1014="i7"), "128", "0")</f>
        <v>128</v>
      </c>
      <c r="R1014">
        <f t="shared" ca="1" si="277"/>
        <v>3</v>
      </c>
      <c r="S1014" t="str">
        <f t="shared" ca="1" si="297"/>
        <v>1</v>
      </c>
      <c r="T1014" t="str">
        <f t="shared" ca="1" si="279"/>
        <v>Bangalore</v>
      </c>
      <c r="W1014">
        <f t="shared" ca="1" si="280"/>
        <v>9.5347185961194403E-2</v>
      </c>
      <c r="X1014">
        <f t="shared" ca="1" si="298"/>
        <v>0.87710957216800167</v>
      </c>
      <c r="Y1014">
        <f t="shared" ca="1" si="281"/>
        <v>0.62035844200000856</v>
      </c>
    </row>
    <row r="1015" spans="1:25" x14ac:dyDescent="0.3">
      <c r="A1015">
        <f t="shared" si="269"/>
        <v>6509</v>
      </c>
      <c r="B1015">
        <f t="shared" ca="1" si="288"/>
        <v>16</v>
      </c>
      <c r="C1015" t="str">
        <f t="shared" ca="1" si="289"/>
        <v>1</v>
      </c>
      <c r="D1015" s="1">
        <f t="shared" ca="1" si="273"/>
        <v>43361</v>
      </c>
      <c r="E1015" t="str">
        <f t="shared" ca="1" si="274"/>
        <v>9</v>
      </c>
      <c r="F1015" t="str">
        <f t="shared" ca="1" si="275"/>
        <v>0</v>
      </c>
      <c r="G1015">
        <v>2018</v>
      </c>
      <c r="H1015" t="s">
        <v>14</v>
      </c>
      <c r="I1015" t="s">
        <v>22</v>
      </c>
      <c r="J1015">
        <f t="shared" ca="1" si="290"/>
        <v>84904</v>
      </c>
      <c r="K1015" t="s">
        <v>23</v>
      </c>
      <c r="L1015">
        <f t="shared" ca="1" si="291"/>
        <v>15</v>
      </c>
      <c r="M1015" t="str">
        <f t="shared" ca="1" si="292"/>
        <v>16</v>
      </c>
      <c r="N1015" t="str">
        <f t="shared" ca="1" si="293"/>
        <v>i7</v>
      </c>
      <c r="O1015" t="str">
        <f t="shared" ca="1" si="294"/>
        <v>Windows</v>
      </c>
      <c r="P1015" t="str">
        <f t="shared" ca="1" si="295"/>
        <v>1024</v>
      </c>
      <c r="Q1015" t="str">
        <f t="shared" ca="1" si="299"/>
        <v>128</v>
      </c>
      <c r="R1015">
        <f t="shared" ca="1" si="277"/>
        <v>3</v>
      </c>
      <c r="S1015" t="str">
        <f t="shared" ca="1" si="297"/>
        <v>1</v>
      </c>
      <c r="T1015" t="str">
        <f t="shared" ca="1" si="279"/>
        <v>Lucknow</v>
      </c>
      <c r="W1015">
        <f t="shared" ca="1" si="280"/>
        <v>4.4462783779532833E-2</v>
      </c>
      <c r="X1015">
        <f t="shared" ca="1" si="298"/>
        <v>0.89399525410602088</v>
      </c>
      <c r="Y1015">
        <f t="shared" ca="1" si="281"/>
        <v>0.78451989325100169</v>
      </c>
    </row>
    <row r="1016" spans="1:25" x14ac:dyDescent="0.3">
      <c r="A1016">
        <f t="shared" si="269"/>
        <v>6510</v>
      </c>
      <c r="B1016">
        <f t="shared" ca="1" si="288"/>
        <v>45</v>
      </c>
      <c r="C1016" t="str">
        <f t="shared" ca="1" si="289"/>
        <v>0</v>
      </c>
      <c r="D1016" s="1">
        <f t="shared" ca="1" si="273"/>
        <v>43309</v>
      </c>
      <c r="E1016" t="str">
        <f t="shared" ca="1" si="274"/>
        <v>7</v>
      </c>
      <c r="F1016" t="str">
        <f t="shared" ca="1" si="275"/>
        <v>1</v>
      </c>
      <c r="G1016">
        <v>2018</v>
      </c>
      <c r="H1016" t="s">
        <v>14</v>
      </c>
      <c r="I1016" t="s">
        <v>22</v>
      </c>
      <c r="J1016">
        <f t="shared" ca="1" si="290"/>
        <v>86161</v>
      </c>
      <c r="K1016" t="s">
        <v>23</v>
      </c>
      <c r="L1016">
        <f t="shared" ca="1" si="291"/>
        <v>13</v>
      </c>
      <c r="M1016" t="str">
        <f t="shared" ca="1" si="292"/>
        <v>8</v>
      </c>
      <c r="N1016" t="str">
        <f t="shared" ca="1" si="293"/>
        <v>i5</v>
      </c>
      <c r="O1016" t="str">
        <f t="shared" ca="1" si="294"/>
        <v>Windows</v>
      </c>
      <c r="P1016" t="str">
        <f t="shared" ca="1" si="295"/>
        <v>1024</v>
      </c>
      <c r="Q1016" t="str">
        <f t="shared" ca="1" si="299"/>
        <v>0</v>
      </c>
      <c r="R1016">
        <f t="shared" ca="1" si="277"/>
        <v>3</v>
      </c>
      <c r="S1016" t="str">
        <f t="shared" ca="1" si="297"/>
        <v>1</v>
      </c>
      <c r="T1016" t="str">
        <f t="shared" ca="1" si="279"/>
        <v>Jaipur</v>
      </c>
      <c r="W1016">
        <f t="shared" ca="1" si="280"/>
        <v>0.8225386789644159</v>
      </c>
      <c r="X1016">
        <f t="shared" ca="1" si="298"/>
        <v>0.47041242203717926</v>
      </c>
      <c r="Y1016">
        <f t="shared" ca="1" si="281"/>
        <v>0.73581541982335663</v>
      </c>
    </row>
    <row r="1017" spans="1:25" x14ac:dyDescent="0.3">
      <c r="A1017">
        <f t="shared" si="269"/>
        <v>6511</v>
      </c>
      <c r="B1017">
        <f t="shared" ca="1" si="288"/>
        <v>38</v>
      </c>
      <c r="C1017" t="str">
        <f t="shared" ca="1" si="289"/>
        <v>1</v>
      </c>
      <c r="D1017" s="1">
        <f t="shared" ca="1" si="273"/>
        <v>43297</v>
      </c>
      <c r="E1017" t="str">
        <f t="shared" ca="1" si="274"/>
        <v>7</v>
      </c>
      <c r="F1017" t="str">
        <f t="shared" ca="1" si="275"/>
        <v>1</v>
      </c>
      <c r="G1017">
        <v>2018</v>
      </c>
      <c r="H1017" t="s">
        <v>14</v>
      </c>
      <c r="I1017" t="s">
        <v>22</v>
      </c>
      <c r="J1017">
        <f t="shared" ca="1" si="290"/>
        <v>94832</v>
      </c>
      <c r="K1017" t="s">
        <v>23</v>
      </c>
      <c r="L1017">
        <f t="shared" ca="1" si="291"/>
        <v>13</v>
      </c>
      <c r="M1017" t="str">
        <f t="shared" ca="1" si="292"/>
        <v>16</v>
      </c>
      <c r="N1017" t="str">
        <f t="shared" ca="1" si="293"/>
        <v>i7</v>
      </c>
      <c r="O1017" t="str">
        <f t="shared" ca="1" si="294"/>
        <v>Windows</v>
      </c>
      <c r="P1017" t="str">
        <f t="shared" ca="1" si="295"/>
        <v>1024</v>
      </c>
      <c r="Q1017" t="str">
        <f t="shared" ca="1" si="299"/>
        <v>128</v>
      </c>
      <c r="R1017">
        <f t="shared" ca="1" si="277"/>
        <v>3</v>
      </c>
      <c r="S1017" t="str">
        <f t="shared" ca="1" si="297"/>
        <v>1</v>
      </c>
      <c r="T1017" t="str">
        <f t="shared" ca="1" si="279"/>
        <v>Bangalore</v>
      </c>
      <c r="W1017">
        <f t="shared" ca="1" si="280"/>
        <v>0.70564640491464081</v>
      </c>
      <c r="X1017">
        <f t="shared" ca="1" si="298"/>
        <v>0.83622778297382283</v>
      </c>
      <c r="Y1017">
        <f t="shared" ca="1" si="281"/>
        <v>0.52469005721711603</v>
      </c>
    </row>
    <row r="1018" spans="1:25" x14ac:dyDescent="0.3">
      <c r="A1018">
        <f t="shared" si="269"/>
        <v>6512</v>
      </c>
      <c r="B1018">
        <f t="shared" ca="1" si="288"/>
        <v>29</v>
      </c>
      <c r="C1018" t="str">
        <f t="shared" ca="1" si="289"/>
        <v>1</v>
      </c>
      <c r="D1018" s="1">
        <f t="shared" ca="1" si="273"/>
        <v>43323</v>
      </c>
      <c r="E1018" t="str">
        <f t="shared" ca="1" si="274"/>
        <v>8</v>
      </c>
      <c r="F1018" t="str">
        <f t="shared" ca="1" si="275"/>
        <v>1</v>
      </c>
      <c r="G1018">
        <v>2018</v>
      </c>
      <c r="H1018" t="s">
        <v>14</v>
      </c>
      <c r="I1018" t="s">
        <v>22</v>
      </c>
      <c r="J1018">
        <f t="shared" ca="1" si="290"/>
        <v>94887</v>
      </c>
      <c r="K1018" t="s">
        <v>23</v>
      </c>
      <c r="L1018">
        <f t="shared" ca="1" si="291"/>
        <v>13</v>
      </c>
      <c r="M1018" t="str">
        <f t="shared" ca="1" si="292"/>
        <v>8</v>
      </c>
      <c r="N1018" t="str">
        <f t="shared" ca="1" si="293"/>
        <v>i5</v>
      </c>
      <c r="O1018" t="str">
        <f t="shared" ca="1" si="294"/>
        <v>Windows</v>
      </c>
      <c r="P1018" t="str">
        <f t="shared" ca="1" si="295"/>
        <v>1024</v>
      </c>
      <c r="Q1018" t="str">
        <f t="shared" ca="1" si="299"/>
        <v>0</v>
      </c>
      <c r="R1018">
        <f t="shared" ca="1" si="277"/>
        <v>3</v>
      </c>
      <c r="S1018" t="str">
        <f t="shared" ca="1" si="297"/>
        <v>1</v>
      </c>
      <c r="T1018" t="str">
        <f t="shared" ca="1" si="279"/>
        <v>Ranchi</v>
      </c>
      <c r="W1018">
        <f t="shared" ca="1" si="280"/>
        <v>0.60124564493806953</v>
      </c>
      <c r="X1018">
        <f t="shared" ca="1" si="298"/>
        <v>0.1412473463541396</v>
      </c>
      <c r="Y1018">
        <f t="shared" ca="1" si="281"/>
        <v>0.96023461756522233</v>
      </c>
    </row>
    <row r="1019" spans="1:25" x14ac:dyDescent="0.3">
      <c r="A1019">
        <f t="shared" si="269"/>
        <v>6513</v>
      </c>
      <c r="B1019">
        <f t="shared" ca="1" si="288"/>
        <v>25</v>
      </c>
      <c r="C1019" t="str">
        <f t="shared" ca="1" si="289"/>
        <v>1</v>
      </c>
      <c r="D1019" s="1">
        <f t="shared" ca="1" si="273"/>
        <v>43262</v>
      </c>
      <c r="E1019" t="str">
        <f t="shared" ca="1" si="274"/>
        <v>6</v>
      </c>
      <c r="F1019" t="str">
        <f t="shared" ca="1" si="275"/>
        <v>0</v>
      </c>
      <c r="G1019">
        <v>2018</v>
      </c>
      <c r="H1019" t="s">
        <v>14</v>
      </c>
      <c r="I1019" t="s">
        <v>22</v>
      </c>
      <c r="J1019">
        <f t="shared" ca="1" si="290"/>
        <v>88026</v>
      </c>
      <c r="K1019" t="s">
        <v>23</v>
      </c>
      <c r="L1019">
        <f t="shared" ca="1" si="291"/>
        <v>13</v>
      </c>
      <c r="M1019" t="str">
        <f t="shared" ca="1" si="292"/>
        <v>8</v>
      </c>
      <c r="N1019" t="str">
        <f t="shared" ca="1" si="293"/>
        <v>i5</v>
      </c>
      <c r="O1019" t="str">
        <f t="shared" ca="1" si="294"/>
        <v>Windows</v>
      </c>
      <c r="P1019" t="str">
        <f t="shared" ca="1" si="295"/>
        <v>1024</v>
      </c>
      <c r="Q1019" t="str">
        <f t="shared" ca="1" si="299"/>
        <v>0</v>
      </c>
      <c r="R1019">
        <f t="shared" ca="1" si="277"/>
        <v>2</v>
      </c>
      <c r="S1019" t="str">
        <f t="shared" ca="1" si="297"/>
        <v>1</v>
      </c>
      <c r="T1019" t="str">
        <f t="shared" ca="1" si="279"/>
        <v>Kolkata</v>
      </c>
      <c r="W1019">
        <f t="shared" ca="1" si="280"/>
        <v>9.6431128924246434E-2</v>
      </c>
      <c r="X1019">
        <f t="shared" ca="1" si="298"/>
        <v>0.41537151924227289</v>
      </c>
      <c r="Y1019">
        <f t="shared" ca="1" si="281"/>
        <v>6.5996914543826279E-2</v>
      </c>
    </row>
    <row r="1020" spans="1:25" x14ac:dyDescent="0.3">
      <c r="A1020">
        <f t="shared" si="269"/>
        <v>6514</v>
      </c>
      <c r="B1020">
        <f t="shared" ca="1" si="288"/>
        <v>39</v>
      </c>
      <c r="C1020" t="str">
        <f t="shared" ca="1" si="289"/>
        <v>0</v>
      </c>
      <c r="D1020" s="1">
        <f t="shared" ca="1" si="273"/>
        <v>43283</v>
      </c>
      <c r="E1020" t="str">
        <f t="shared" ca="1" si="274"/>
        <v>7</v>
      </c>
      <c r="F1020" t="str">
        <f t="shared" ca="1" si="275"/>
        <v>1</v>
      </c>
      <c r="G1020">
        <v>2018</v>
      </c>
      <c r="H1020" t="s">
        <v>14</v>
      </c>
      <c r="I1020" t="s">
        <v>22</v>
      </c>
      <c r="J1020">
        <f t="shared" ca="1" si="290"/>
        <v>31031</v>
      </c>
      <c r="K1020" t="s">
        <v>23</v>
      </c>
      <c r="L1020">
        <f t="shared" ca="1" si="291"/>
        <v>14</v>
      </c>
      <c r="M1020" t="str">
        <f t="shared" ca="1" si="292"/>
        <v>4</v>
      </c>
      <c r="N1020" t="str">
        <f t="shared" ca="1" si="293"/>
        <v>i3</v>
      </c>
      <c r="O1020" t="str">
        <f t="shared" ca="1" si="294"/>
        <v>Ubuntu</v>
      </c>
      <c r="P1020" t="str">
        <f t="shared" ca="1" si="295"/>
        <v>1024</v>
      </c>
      <c r="Q1020" t="str">
        <f t="shared" ca="1" si="299"/>
        <v>0</v>
      </c>
      <c r="R1020">
        <f t="shared" ca="1" si="277"/>
        <v>3</v>
      </c>
      <c r="S1020" t="str">
        <f t="shared" ca="1" si="297"/>
        <v>1</v>
      </c>
      <c r="T1020" t="str">
        <f t="shared" ca="1" si="279"/>
        <v>Kolkata</v>
      </c>
      <c r="W1020">
        <f t="shared" ca="1" si="280"/>
        <v>0.92211303415414181</v>
      </c>
      <c r="X1020">
        <f t="shared" ca="1" si="298"/>
        <v>9.172941447205929E-2</v>
      </c>
      <c r="Y1020">
        <f t="shared" ca="1" si="281"/>
        <v>0.55556918089174034</v>
      </c>
    </row>
    <row r="1021" spans="1:25" x14ac:dyDescent="0.3">
      <c r="A1021">
        <f t="shared" si="269"/>
        <v>6515</v>
      </c>
      <c r="B1021">
        <f t="shared" ca="1" si="288"/>
        <v>19</v>
      </c>
      <c r="C1021" t="str">
        <f t="shared" ca="1" si="289"/>
        <v>0</v>
      </c>
      <c r="D1021" s="1">
        <f t="shared" ca="1" si="273"/>
        <v>43291</v>
      </c>
      <c r="E1021" t="str">
        <f t="shared" ca="1" si="274"/>
        <v>7</v>
      </c>
      <c r="F1021" t="str">
        <f t="shared" ca="1" si="275"/>
        <v>1</v>
      </c>
      <c r="G1021">
        <v>2018</v>
      </c>
      <c r="H1021" t="s">
        <v>14</v>
      </c>
      <c r="I1021" t="s">
        <v>22</v>
      </c>
      <c r="J1021">
        <f t="shared" ca="1" si="290"/>
        <v>94937</v>
      </c>
      <c r="K1021" t="s">
        <v>23</v>
      </c>
      <c r="L1021">
        <f t="shared" ca="1" si="291"/>
        <v>14</v>
      </c>
      <c r="M1021" t="str">
        <f t="shared" ca="1" si="292"/>
        <v>8</v>
      </c>
      <c r="N1021" t="str">
        <f t="shared" ca="1" si="293"/>
        <v>i5</v>
      </c>
      <c r="O1021" t="str">
        <f t="shared" ca="1" si="294"/>
        <v>Windows</v>
      </c>
      <c r="P1021" t="str">
        <f t="shared" ca="1" si="295"/>
        <v>1024</v>
      </c>
      <c r="Q1021" t="str">
        <f t="shared" ca="1" si="299"/>
        <v>0</v>
      </c>
      <c r="R1021">
        <f t="shared" ca="1" si="277"/>
        <v>2</v>
      </c>
      <c r="S1021" t="str">
        <f t="shared" ca="1" si="297"/>
        <v>1</v>
      </c>
      <c r="T1021" t="str">
        <f t="shared" ca="1" si="279"/>
        <v>Bangalore</v>
      </c>
      <c r="W1021">
        <f t="shared" ca="1" si="280"/>
        <v>0.33179999396083559</v>
      </c>
      <c r="X1021">
        <f t="shared" ca="1" si="298"/>
        <v>0.31626372587025753</v>
      </c>
      <c r="Y1021">
        <f t="shared" ca="1" si="281"/>
        <v>0.10770009459544705</v>
      </c>
    </row>
    <row r="1022" spans="1:25" x14ac:dyDescent="0.3">
      <c r="A1022">
        <f t="shared" si="269"/>
        <v>6516</v>
      </c>
      <c r="B1022">
        <f t="shared" ca="1" si="288"/>
        <v>25</v>
      </c>
      <c r="C1022" t="str">
        <f t="shared" ca="1" si="289"/>
        <v>1</v>
      </c>
      <c r="D1022" s="1">
        <f t="shared" ca="1" si="273"/>
        <v>43103</v>
      </c>
      <c r="E1022" t="str">
        <f t="shared" ca="1" si="274"/>
        <v>1</v>
      </c>
      <c r="F1022" t="str">
        <f t="shared" ca="1" si="275"/>
        <v>1</v>
      </c>
      <c r="G1022">
        <v>2018</v>
      </c>
      <c r="H1022" t="s">
        <v>14</v>
      </c>
      <c r="I1022" t="s">
        <v>22</v>
      </c>
      <c r="J1022">
        <f t="shared" ca="1" si="290"/>
        <v>33472</v>
      </c>
      <c r="K1022" t="s">
        <v>23</v>
      </c>
      <c r="L1022">
        <f t="shared" ca="1" si="291"/>
        <v>14</v>
      </c>
      <c r="M1022" t="str">
        <f t="shared" ca="1" si="292"/>
        <v>4</v>
      </c>
      <c r="N1022" t="str">
        <f t="shared" ca="1" si="293"/>
        <v>i3</v>
      </c>
      <c r="O1022" t="str">
        <f t="shared" ca="1" si="294"/>
        <v>Windows</v>
      </c>
      <c r="P1022" t="str">
        <f t="shared" ca="1" si="295"/>
        <v>2048</v>
      </c>
      <c r="Q1022" t="str">
        <f t="shared" ca="1" si="299"/>
        <v>0</v>
      </c>
      <c r="R1022">
        <f t="shared" ca="1" si="277"/>
        <v>2</v>
      </c>
      <c r="S1022" t="str">
        <f t="shared" ca="1" si="297"/>
        <v>1</v>
      </c>
      <c r="T1022" t="str">
        <f t="shared" ca="1" si="279"/>
        <v>Bangalore</v>
      </c>
      <c r="W1022">
        <f t="shared" ca="1" si="280"/>
        <v>0.3403437097920019</v>
      </c>
      <c r="X1022">
        <f t="shared" ca="1" si="298"/>
        <v>4.5749973772444608E-2</v>
      </c>
      <c r="Y1022">
        <f t="shared" ca="1" si="281"/>
        <v>0.32878814835141723</v>
      </c>
    </row>
    <row r="1023" spans="1:25" x14ac:dyDescent="0.3">
      <c r="A1023">
        <f t="shared" si="269"/>
        <v>6517</v>
      </c>
      <c r="B1023">
        <f t="shared" ca="1" si="288"/>
        <v>22</v>
      </c>
      <c r="C1023" t="str">
        <f t="shared" ca="1" si="289"/>
        <v>1</v>
      </c>
      <c r="D1023" s="1">
        <f t="shared" ca="1" si="273"/>
        <v>43115</v>
      </c>
      <c r="E1023" t="str">
        <f t="shared" ca="1" si="274"/>
        <v>1</v>
      </c>
      <c r="F1023" t="str">
        <f t="shared" ca="1" si="275"/>
        <v>1</v>
      </c>
      <c r="G1023">
        <v>2018</v>
      </c>
      <c r="H1023" t="s">
        <v>14</v>
      </c>
      <c r="I1023" t="s">
        <v>22</v>
      </c>
      <c r="J1023">
        <f t="shared" ca="1" si="290"/>
        <v>80877</v>
      </c>
      <c r="K1023" t="s">
        <v>23</v>
      </c>
      <c r="L1023">
        <f t="shared" ca="1" si="291"/>
        <v>15</v>
      </c>
      <c r="M1023" t="str">
        <f t="shared" ca="1" si="292"/>
        <v>16</v>
      </c>
      <c r="N1023" t="str">
        <f t="shared" ca="1" si="293"/>
        <v>i7</v>
      </c>
      <c r="O1023" t="str">
        <f t="shared" ca="1" si="294"/>
        <v>Windows</v>
      </c>
      <c r="P1023" t="str">
        <f t="shared" ca="1" si="295"/>
        <v>1024</v>
      </c>
      <c r="Q1023" t="str">
        <f t="shared" ca="1" si="299"/>
        <v>128</v>
      </c>
      <c r="R1023">
        <f t="shared" ca="1" si="277"/>
        <v>2</v>
      </c>
      <c r="S1023" t="str">
        <f t="shared" ca="1" si="297"/>
        <v>1</v>
      </c>
      <c r="T1023" t="str">
        <f t="shared" ca="1" si="279"/>
        <v>Lucknow</v>
      </c>
      <c r="W1023">
        <f t="shared" ca="1" si="280"/>
        <v>0.29992434069137186</v>
      </c>
      <c r="X1023">
        <f t="shared" ca="1" si="298"/>
        <v>0.73868201162695224</v>
      </c>
      <c r="Y1023">
        <f t="shared" ca="1" si="281"/>
        <v>0.72351512886317659</v>
      </c>
    </row>
    <row r="1024" spans="1:25" x14ac:dyDescent="0.3">
      <c r="A1024">
        <f t="shared" ref="A1024:A1087" si="300">A1023+1</f>
        <v>6518</v>
      </c>
      <c r="B1024">
        <f t="shared" ca="1" si="288"/>
        <v>22</v>
      </c>
      <c r="C1024" t="str">
        <f t="shared" ca="1" si="289"/>
        <v>1</v>
      </c>
      <c r="D1024" s="1">
        <f t="shared" ca="1" si="273"/>
        <v>43263</v>
      </c>
      <c r="E1024" t="str">
        <f t="shared" ca="1" si="274"/>
        <v>6</v>
      </c>
      <c r="F1024" t="str">
        <f t="shared" ca="1" si="275"/>
        <v>0</v>
      </c>
      <c r="G1024">
        <v>2018</v>
      </c>
      <c r="H1024" t="s">
        <v>14</v>
      </c>
      <c r="I1024" t="s">
        <v>22</v>
      </c>
      <c r="J1024">
        <f t="shared" ca="1" si="290"/>
        <v>84181</v>
      </c>
      <c r="K1024" t="s">
        <v>23</v>
      </c>
      <c r="L1024">
        <f t="shared" ca="1" si="291"/>
        <v>15</v>
      </c>
      <c r="M1024" t="str">
        <f t="shared" ca="1" si="292"/>
        <v>8</v>
      </c>
      <c r="N1024" t="str">
        <f t="shared" ca="1" si="293"/>
        <v>i5</v>
      </c>
      <c r="O1024" t="str">
        <f t="shared" ca="1" si="294"/>
        <v>Ubuntu</v>
      </c>
      <c r="P1024" t="str">
        <f t="shared" ca="1" si="295"/>
        <v>1024</v>
      </c>
      <c r="Q1024" t="str">
        <f t="shared" ca="1" si="299"/>
        <v>0</v>
      </c>
      <c r="R1024">
        <f t="shared" ca="1" si="277"/>
        <v>2</v>
      </c>
      <c r="S1024" t="str">
        <f t="shared" ca="1" si="297"/>
        <v>1</v>
      </c>
      <c r="T1024" t="str">
        <f t="shared" ca="1" si="279"/>
        <v>Mumbai</v>
      </c>
      <c r="W1024">
        <f t="shared" ca="1" si="280"/>
        <v>0.22813206172107858</v>
      </c>
      <c r="X1024">
        <f t="shared" ca="1" si="298"/>
        <v>0.57841535259977395</v>
      </c>
      <c r="Y1024">
        <f t="shared" ca="1" si="281"/>
        <v>0.23101151271832554</v>
      </c>
    </row>
    <row r="1025" spans="1:25" x14ac:dyDescent="0.3">
      <c r="A1025">
        <f t="shared" si="300"/>
        <v>6519</v>
      </c>
      <c r="B1025">
        <f t="shared" ca="1" si="288"/>
        <v>17</v>
      </c>
      <c r="C1025" t="str">
        <f t="shared" ca="1" si="289"/>
        <v>0</v>
      </c>
      <c r="D1025" s="1">
        <f t="shared" ca="1" si="273"/>
        <v>43133</v>
      </c>
      <c r="E1025" t="str">
        <f t="shared" ca="1" si="274"/>
        <v>2</v>
      </c>
      <c r="F1025" t="str">
        <f t="shared" ca="1" si="275"/>
        <v>0</v>
      </c>
      <c r="G1025">
        <v>2018</v>
      </c>
      <c r="H1025" t="s">
        <v>14</v>
      </c>
      <c r="I1025" t="s">
        <v>22</v>
      </c>
      <c r="J1025">
        <f t="shared" ca="1" si="290"/>
        <v>98775</v>
      </c>
      <c r="K1025" t="s">
        <v>23</v>
      </c>
      <c r="L1025">
        <f t="shared" ca="1" si="291"/>
        <v>15</v>
      </c>
      <c r="M1025" t="str">
        <f t="shared" ca="1" si="292"/>
        <v>8</v>
      </c>
      <c r="N1025" t="str">
        <f t="shared" ca="1" si="293"/>
        <v>i5</v>
      </c>
      <c r="O1025" t="str">
        <f t="shared" ca="1" si="294"/>
        <v>Windows</v>
      </c>
      <c r="P1025" t="str">
        <f t="shared" ca="1" si="295"/>
        <v>1024</v>
      </c>
      <c r="Q1025" t="str">
        <f t="shared" ca="1" si="299"/>
        <v>0</v>
      </c>
      <c r="R1025">
        <f t="shared" ca="1" si="277"/>
        <v>3</v>
      </c>
      <c r="S1025" t="str">
        <f t="shared" ca="1" si="297"/>
        <v>1</v>
      </c>
      <c r="T1025" t="str">
        <f t="shared" ca="1" si="279"/>
        <v>New Delhi</v>
      </c>
      <c r="W1025">
        <f t="shared" ca="1" si="280"/>
        <v>5.1747238133063034E-3</v>
      </c>
      <c r="X1025">
        <f t="shared" ca="1" si="298"/>
        <v>0.25370172530531143</v>
      </c>
      <c r="Y1025">
        <f t="shared" ca="1" si="281"/>
        <v>0.34346436939266001</v>
      </c>
    </row>
    <row r="1026" spans="1:25" x14ac:dyDescent="0.3">
      <c r="A1026">
        <f t="shared" si="300"/>
        <v>6520</v>
      </c>
      <c r="B1026">
        <f t="shared" ca="1" si="288"/>
        <v>44</v>
      </c>
      <c r="C1026" t="str">
        <f t="shared" ca="1" si="289"/>
        <v>0</v>
      </c>
      <c r="D1026" s="1">
        <f t="shared" ca="1" si="273"/>
        <v>43411</v>
      </c>
      <c r="E1026" t="str">
        <f t="shared" ca="1" si="274"/>
        <v>11</v>
      </c>
      <c r="F1026" t="str">
        <f t="shared" ca="1" si="275"/>
        <v>1</v>
      </c>
      <c r="G1026">
        <v>2018</v>
      </c>
      <c r="H1026" t="s">
        <v>14</v>
      </c>
      <c r="I1026" t="s">
        <v>22</v>
      </c>
      <c r="J1026">
        <f t="shared" ca="1" si="290"/>
        <v>82997</v>
      </c>
      <c r="K1026" t="s">
        <v>23</v>
      </c>
      <c r="L1026">
        <f t="shared" ca="1" si="291"/>
        <v>13</v>
      </c>
      <c r="M1026" t="str">
        <f t="shared" ca="1" si="292"/>
        <v>16</v>
      </c>
      <c r="N1026" t="str">
        <f t="shared" ca="1" si="293"/>
        <v>i7</v>
      </c>
      <c r="O1026" t="str">
        <f t="shared" ca="1" si="294"/>
        <v>Ubuntu</v>
      </c>
      <c r="P1026" t="str">
        <f t="shared" ca="1" si="295"/>
        <v>1024</v>
      </c>
      <c r="Q1026" t="str">
        <f t="shared" ca="1" si="299"/>
        <v>128</v>
      </c>
      <c r="R1026">
        <f t="shared" ca="1" si="277"/>
        <v>2</v>
      </c>
      <c r="S1026" t="str">
        <f t="shared" ca="1" si="297"/>
        <v>1</v>
      </c>
      <c r="T1026" t="str">
        <f t="shared" ca="1" si="279"/>
        <v>Lucknow</v>
      </c>
      <c r="W1026">
        <f t="shared" ca="1" si="280"/>
        <v>0.89122244829335751</v>
      </c>
      <c r="X1026">
        <f t="shared" ca="1" si="298"/>
        <v>0.97403182659201171</v>
      </c>
      <c r="Y1026">
        <f t="shared" ca="1" si="281"/>
        <v>0.81174419584548352</v>
      </c>
    </row>
    <row r="1027" spans="1:25" x14ac:dyDescent="0.3">
      <c r="A1027">
        <f t="shared" si="300"/>
        <v>6521</v>
      </c>
      <c r="B1027">
        <f t="shared" ca="1" si="288"/>
        <v>17</v>
      </c>
      <c r="C1027" t="str">
        <f t="shared" ca="1" si="289"/>
        <v>1</v>
      </c>
      <c r="D1027" s="1">
        <f t="shared" ref="D1027:D1090" ca="1" si="301">DATE(G1027, E1027, RANDBETWEEN(1,28))</f>
        <v>43454</v>
      </c>
      <c r="E1027" t="str">
        <f t="shared" ref="E1027:E1090" ca="1" si="302">IF(RAND() &lt; 0.4, CHOOSE(RANDBETWEEN(1,4), "1", "7", "8","11"), CHOOSE(RANDBETWEEN(1,8), "2", "3", "4","5", "6", "9", "10", "12"))</f>
        <v>12</v>
      </c>
      <c r="F1027" t="str">
        <f t="shared" ref="F1027:F1090" ca="1" si="303">IF(OR(E1027="1", E1027="7", E1027="8", E1027="11"), "1", "0")</f>
        <v>0</v>
      </c>
      <c r="G1027">
        <v>2018</v>
      </c>
      <c r="H1027" t="s">
        <v>14</v>
      </c>
      <c r="I1027" t="s">
        <v>22</v>
      </c>
      <c r="J1027">
        <f t="shared" ca="1" si="290"/>
        <v>89726</v>
      </c>
      <c r="K1027" t="s">
        <v>23</v>
      </c>
      <c r="L1027">
        <f t="shared" ca="1" si="291"/>
        <v>13</v>
      </c>
      <c r="M1027" t="str">
        <f t="shared" ca="1" si="292"/>
        <v>8</v>
      </c>
      <c r="N1027" t="str">
        <f t="shared" ca="1" si="293"/>
        <v>i5</v>
      </c>
      <c r="O1027" t="str">
        <f t="shared" ca="1" si="294"/>
        <v>Ubuntu</v>
      </c>
      <c r="P1027" t="str">
        <f t="shared" ca="1" si="295"/>
        <v>1024</v>
      </c>
      <c r="Q1027" t="str">
        <f t="shared" ca="1" si="299"/>
        <v>0</v>
      </c>
      <c r="R1027">
        <f t="shared" ref="R1027:R1090" ca="1" si="304">RANDBETWEEN(2,3)</f>
        <v>2</v>
      </c>
      <c r="S1027" t="str">
        <f t="shared" ca="1" si="297"/>
        <v>1</v>
      </c>
      <c r="T1027" t="str">
        <f t="shared" ref="T1027:T1090" ca="1" si="305">IF(Y1027&lt;0.7, CHOOSE(RANDBETWEEN(1, 5), "New Delhi", "Kolkata", "Mumbai", "Hyderabad", "Bangalore"), IF(Y1027&lt;0.9, CHOOSE(RANDBETWEEN(1, 5), "Patna", "Lucknow", "Jaipur", "Surat", "Coimbatore"), CHOOSE(RANDBETWEEN(1, 4), "Ranchi", "Bhopal", "Vizag", "Kota")))</f>
        <v>New Delhi</v>
      </c>
      <c r="W1027">
        <f t="shared" ref="W1027:W1090" ca="1" si="306">RAND()</f>
        <v>7.941348989907715E-2</v>
      </c>
      <c r="X1027">
        <f t="shared" ca="1" si="298"/>
        <v>0.65562356017914913</v>
      </c>
      <c r="Y1027">
        <f t="shared" ca="1" si="298"/>
        <v>8.2584350035661225E-2</v>
      </c>
    </row>
    <row r="1028" spans="1:25" x14ac:dyDescent="0.3">
      <c r="A1028">
        <f t="shared" si="300"/>
        <v>6522</v>
      </c>
      <c r="B1028">
        <f t="shared" ca="1" si="288"/>
        <v>20</v>
      </c>
      <c r="C1028" t="str">
        <f t="shared" ca="1" si="289"/>
        <v>1</v>
      </c>
      <c r="D1028" s="1">
        <f t="shared" ca="1" si="301"/>
        <v>43453</v>
      </c>
      <c r="E1028" t="str">
        <f t="shared" ca="1" si="302"/>
        <v>12</v>
      </c>
      <c r="F1028" t="str">
        <f t="shared" ca="1" si="303"/>
        <v>0</v>
      </c>
      <c r="G1028">
        <v>2018</v>
      </c>
      <c r="H1028" t="s">
        <v>14</v>
      </c>
      <c r="I1028" t="s">
        <v>22</v>
      </c>
      <c r="J1028">
        <f t="shared" ca="1" si="290"/>
        <v>96081</v>
      </c>
      <c r="K1028" t="s">
        <v>23</v>
      </c>
      <c r="L1028">
        <f t="shared" ca="1" si="291"/>
        <v>13</v>
      </c>
      <c r="M1028" t="str">
        <f t="shared" ca="1" si="292"/>
        <v>16</v>
      </c>
      <c r="N1028" t="str">
        <f t="shared" ca="1" si="293"/>
        <v>i7</v>
      </c>
      <c r="O1028" t="str">
        <f t="shared" ca="1" si="294"/>
        <v>Windows</v>
      </c>
      <c r="P1028" t="str">
        <f t="shared" ca="1" si="295"/>
        <v>1024</v>
      </c>
      <c r="Q1028" t="str">
        <f t="shared" ca="1" si="299"/>
        <v>128</v>
      </c>
      <c r="R1028">
        <f t="shared" ca="1" si="304"/>
        <v>3</v>
      </c>
      <c r="S1028" t="str">
        <f t="shared" ca="1" si="297"/>
        <v>1</v>
      </c>
      <c r="T1028" t="str">
        <f t="shared" ca="1" si="305"/>
        <v>Bangalore</v>
      </c>
      <c r="W1028">
        <f t="shared" ca="1" si="306"/>
        <v>0.46734868399615603</v>
      </c>
      <c r="X1028">
        <f t="shared" ca="1" si="298"/>
        <v>0.97102229474368007</v>
      </c>
      <c r="Y1028">
        <f t="shared" ca="1" si="298"/>
        <v>0.19442765118476224</v>
      </c>
    </row>
    <row r="1029" spans="1:25" x14ac:dyDescent="0.3">
      <c r="A1029">
        <f t="shared" si="300"/>
        <v>6523</v>
      </c>
      <c r="B1029">
        <f t="shared" ca="1" si="288"/>
        <v>25</v>
      </c>
      <c r="C1029" t="str">
        <f t="shared" ca="1" si="289"/>
        <v>0</v>
      </c>
      <c r="D1029" s="1">
        <f t="shared" ca="1" si="301"/>
        <v>43236</v>
      </c>
      <c r="E1029" t="str">
        <f t="shared" ca="1" si="302"/>
        <v>5</v>
      </c>
      <c r="F1029" t="str">
        <f t="shared" ca="1" si="303"/>
        <v>0</v>
      </c>
      <c r="G1029">
        <v>2018</v>
      </c>
      <c r="H1029" t="s">
        <v>14</v>
      </c>
      <c r="I1029" t="s">
        <v>22</v>
      </c>
      <c r="J1029">
        <f t="shared" ca="1" si="290"/>
        <v>81040</v>
      </c>
      <c r="K1029" t="s">
        <v>23</v>
      </c>
      <c r="L1029">
        <f t="shared" ca="1" si="291"/>
        <v>14</v>
      </c>
      <c r="M1029" t="str">
        <f t="shared" ca="1" si="292"/>
        <v>8</v>
      </c>
      <c r="N1029" t="str">
        <f t="shared" ca="1" si="293"/>
        <v>i5</v>
      </c>
      <c r="O1029" t="str">
        <f t="shared" ca="1" si="294"/>
        <v>Windows</v>
      </c>
      <c r="P1029" t="str">
        <f t="shared" ca="1" si="295"/>
        <v>1024</v>
      </c>
      <c r="Q1029" t="str">
        <f t="shared" ca="1" si="299"/>
        <v>0</v>
      </c>
      <c r="R1029">
        <f t="shared" ca="1" si="304"/>
        <v>3</v>
      </c>
      <c r="S1029" t="str">
        <f t="shared" ca="1" si="297"/>
        <v>1</v>
      </c>
      <c r="T1029" t="str">
        <f t="shared" ca="1" si="305"/>
        <v>New Delhi</v>
      </c>
      <c r="W1029">
        <f t="shared" ca="1" si="306"/>
        <v>0.31910608544388708</v>
      </c>
      <c r="X1029">
        <f t="shared" ca="1" si="298"/>
        <v>0.56178120610059745</v>
      </c>
      <c r="Y1029">
        <f t="shared" ca="1" si="298"/>
        <v>0.40619523046794759</v>
      </c>
    </row>
    <row r="1030" spans="1:25" x14ac:dyDescent="0.3">
      <c r="A1030">
        <f t="shared" si="300"/>
        <v>6524</v>
      </c>
      <c r="B1030">
        <f t="shared" ca="1" si="288"/>
        <v>25</v>
      </c>
      <c r="C1030" t="str">
        <f t="shared" ca="1" si="289"/>
        <v>0</v>
      </c>
      <c r="D1030" s="1">
        <f t="shared" ca="1" si="301"/>
        <v>43397</v>
      </c>
      <c r="E1030" t="str">
        <f t="shared" ca="1" si="302"/>
        <v>10</v>
      </c>
      <c r="F1030" t="str">
        <f t="shared" ca="1" si="303"/>
        <v>0</v>
      </c>
      <c r="G1030">
        <v>2018</v>
      </c>
      <c r="H1030" t="s">
        <v>14</v>
      </c>
      <c r="I1030" t="s">
        <v>22</v>
      </c>
      <c r="J1030">
        <f t="shared" ca="1" si="290"/>
        <v>87395</v>
      </c>
      <c r="K1030" t="s">
        <v>23</v>
      </c>
      <c r="L1030">
        <f t="shared" ca="1" si="291"/>
        <v>15</v>
      </c>
      <c r="M1030" t="str">
        <f t="shared" ca="1" si="292"/>
        <v>16</v>
      </c>
      <c r="N1030" t="str">
        <f t="shared" ca="1" si="293"/>
        <v>i7</v>
      </c>
      <c r="O1030" t="str">
        <f t="shared" ca="1" si="294"/>
        <v>Windows</v>
      </c>
      <c r="P1030" t="str">
        <f t="shared" ca="1" si="295"/>
        <v>1024</v>
      </c>
      <c r="Q1030" t="str">
        <f t="shared" ca="1" si="299"/>
        <v>128</v>
      </c>
      <c r="R1030">
        <f t="shared" ca="1" si="304"/>
        <v>3</v>
      </c>
      <c r="S1030" t="str">
        <f t="shared" ca="1" si="297"/>
        <v>1</v>
      </c>
      <c r="T1030" t="str">
        <f t="shared" ca="1" si="305"/>
        <v>Patna</v>
      </c>
      <c r="W1030">
        <f t="shared" ca="1" si="306"/>
        <v>0.10950571462820125</v>
      </c>
      <c r="X1030">
        <f t="shared" ca="1" si="298"/>
        <v>0.71761556957939332</v>
      </c>
      <c r="Y1030">
        <f t="shared" ca="1" si="298"/>
        <v>0.85231609833344035</v>
      </c>
    </row>
    <row r="1031" spans="1:25" x14ac:dyDescent="0.3">
      <c r="A1031">
        <f t="shared" si="300"/>
        <v>6525</v>
      </c>
      <c r="B1031">
        <f t="shared" ca="1" si="288"/>
        <v>25</v>
      </c>
      <c r="C1031" t="str">
        <f t="shared" ca="1" si="289"/>
        <v>1</v>
      </c>
      <c r="D1031" s="1">
        <f t="shared" ca="1" si="301"/>
        <v>43205</v>
      </c>
      <c r="E1031" t="str">
        <f t="shared" ca="1" si="302"/>
        <v>4</v>
      </c>
      <c r="F1031" t="str">
        <f t="shared" ca="1" si="303"/>
        <v>0</v>
      </c>
      <c r="G1031">
        <v>2018</v>
      </c>
      <c r="H1031" t="s">
        <v>14</v>
      </c>
      <c r="I1031" t="s">
        <v>22</v>
      </c>
      <c r="J1031">
        <f t="shared" ca="1" si="290"/>
        <v>98222</v>
      </c>
      <c r="K1031" t="s">
        <v>23</v>
      </c>
      <c r="L1031">
        <f t="shared" ca="1" si="291"/>
        <v>14</v>
      </c>
      <c r="M1031" t="str">
        <f t="shared" ca="1" si="292"/>
        <v>8</v>
      </c>
      <c r="N1031" t="str">
        <f t="shared" ca="1" si="293"/>
        <v>i5</v>
      </c>
      <c r="O1031" t="str">
        <f t="shared" ca="1" si="294"/>
        <v>Windows</v>
      </c>
      <c r="P1031" t="str">
        <f t="shared" ca="1" si="295"/>
        <v>1024</v>
      </c>
      <c r="Q1031" t="str">
        <f t="shared" ca="1" si="299"/>
        <v>0</v>
      </c>
      <c r="R1031">
        <f t="shared" ca="1" si="304"/>
        <v>2</v>
      </c>
      <c r="S1031" t="str">
        <f t="shared" ca="1" si="297"/>
        <v>1</v>
      </c>
      <c r="T1031" t="str">
        <f t="shared" ca="1" si="305"/>
        <v>Lucknow</v>
      </c>
      <c r="W1031">
        <f t="shared" ca="1" si="306"/>
        <v>9.2874840149929638E-2</v>
      </c>
      <c r="X1031">
        <f t="shared" ca="1" si="298"/>
        <v>0.30861337648927367</v>
      </c>
      <c r="Y1031">
        <f t="shared" ca="1" si="298"/>
        <v>0.74380188267043168</v>
      </c>
    </row>
    <row r="1032" spans="1:25" x14ac:dyDescent="0.3">
      <c r="A1032">
        <f t="shared" si="300"/>
        <v>6526</v>
      </c>
      <c r="B1032">
        <f t="shared" ca="1" si="288"/>
        <v>23</v>
      </c>
      <c r="C1032" t="str">
        <f t="shared" ca="1" si="289"/>
        <v>1</v>
      </c>
      <c r="D1032" s="1">
        <f t="shared" ca="1" si="301"/>
        <v>43338</v>
      </c>
      <c r="E1032" t="str">
        <f t="shared" ca="1" si="302"/>
        <v>8</v>
      </c>
      <c r="F1032" t="str">
        <f t="shared" ca="1" si="303"/>
        <v>1</v>
      </c>
      <c r="G1032">
        <v>2018</v>
      </c>
      <c r="H1032" t="s">
        <v>14</v>
      </c>
      <c r="I1032" t="s">
        <v>22</v>
      </c>
      <c r="J1032">
        <f t="shared" ca="1" si="290"/>
        <v>83332</v>
      </c>
      <c r="K1032" t="s">
        <v>23</v>
      </c>
      <c r="L1032">
        <f t="shared" ca="1" si="291"/>
        <v>15</v>
      </c>
      <c r="M1032" t="str">
        <f t="shared" ca="1" si="292"/>
        <v>8</v>
      </c>
      <c r="N1032" t="str">
        <f t="shared" ca="1" si="293"/>
        <v>i5</v>
      </c>
      <c r="O1032" t="str">
        <f t="shared" ca="1" si="294"/>
        <v>Windows</v>
      </c>
      <c r="P1032" t="str">
        <f t="shared" ca="1" si="295"/>
        <v>1024</v>
      </c>
      <c r="Q1032" t="str">
        <f t="shared" ca="1" si="299"/>
        <v>0</v>
      </c>
      <c r="R1032">
        <f t="shared" ca="1" si="304"/>
        <v>2</v>
      </c>
      <c r="S1032" t="str">
        <f t="shared" ca="1" si="297"/>
        <v>1</v>
      </c>
      <c r="T1032" t="str">
        <f t="shared" ca="1" si="305"/>
        <v>Hyderabad</v>
      </c>
      <c r="W1032">
        <f t="shared" ca="1" si="306"/>
        <v>0.40572963653650529</v>
      </c>
      <c r="X1032">
        <f t="shared" ca="1" si="298"/>
        <v>0.30307123515551093</v>
      </c>
      <c r="Y1032">
        <f t="shared" ca="1" si="298"/>
        <v>0.19497911930156142</v>
      </c>
    </row>
    <row r="1033" spans="1:25" x14ac:dyDescent="0.3">
      <c r="A1033">
        <f t="shared" si="300"/>
        <v>6527</v>
      </c>
      <c r="B1033">
        <f t="shared" ca="1" si="288"/>
        <v>21</v>
      </c>
      <c r="C1033" t="str">
        <f t="shared" ca="1" si="289"/>
        <v>0</v>
      </c>
      <c r="D1033" s="1">
        <f t="shared" ca="1" si="301"/>
        <v>43308</v>
      </c>
      <c r="E1033" t="str">
        <f t="shared" ca="1" si="302"/>
        <v>7</v>
      </c>
      <c r="F1033" t="str">
        <f t="shared" ca="1" si="303"/>
        <v>1</v>
      </c>
      <c r="G1033">
        <v>2018</v>
      </c>
      <c r="H1033" t="s">
        <v>14</v>
      </c>
      <c r="I1033" t="s">
        <v>22</v>
      </c>
      <c r="J1033">
        <f t="shared" ca="1" si="290"/>
        <v>86603</v>
      </c>
      <c r="K1033" t="s">
        <v>23</v>
      </c>
      <c r="L1033">
        <f t="shared" ca="1" si="291"/>
        <v>15</v>
      </c>
      <c r="M1033" t="str">
        <f t="shared" ca="1" si="292"/>
        <v>8</v>
      </c>
      <c r="N1033" t="str">
        <f t="shared" ca="1" si="293"/>
        <v>i5</v>
      </c>
      <c r="O1033" t="str">
        <f t="shared" ca="1" si="294"/>
        <v>Windows</v>
      </c>
      <c r="P1033" t="str">
        <f t="shared" ca="1" si="295"/>
        <v>1024</v>
      </c>
      <c r="Q1033" t="str">
        <f t="shared" ca="1" si="299"/>
        <v>0</v>
      </c>
      <c r="R1033">
        <f t="shared" ca="1" si="304"/>
        <v>3</v>
      </c>
      <c r="S1033" t="str">
        <f t="shared" ca="1" si="297"/>
        <v>1</v>
      </c>
      <c r="T1033" t="str">
        <f t="shared" ca="1" si="305"/>
        <v>Bangalore</v>
      </c>
      <c r="W1033">
        <f t="shared" ca="1" si="306"/>
        <v>0.10361445742690312</v>
      </c>
      <c r="X1033">
        <f t="shared" ca="1" si="298"/>
        <v>0.44635293376997864</v>
      </c>
      <c r="Y1033">
        <f t="shared" ca="1" si="298"/>
        <v>0.52845363548725555</v>
      </c>
    </row>
    <row r="1034" spans="1:25" x14ac:dyDescent="0.3">
      <c r="A1034">
        <f t="shared" si="300"/>
        <v>6528</v>
      </c>
      <c r="B1034">
        <f t="shared" ca="1" si="288"/>
        <v>25</v>
      </c>
      <c r="C1034" t="str">
        <f t="shared" ca="1" si="289"/>
        <v>0</v>
      </c>
      <c r="D1034" s="1">
        <f t="shared" ca="1" si="301"/>
        <v>43399</v>
      </c>
      <c r="E1034" t="str">
        <f t="shared" ca="1" si="302"/>
        <v>10</v>
      </c>
      <c r="F1034" t="str">
        <f t="shared" ca="1" si="303"/>
        <v>0</v>
      </c>
      <c r="G1034">
        <v>2018</v>
      </c>
      <c r="H1034" t="s">
        <v>14</v>
      </c>
      <c r="I1034" t="s">
        <v>22</v>
      </c>
      <c r="J1034">
        <f t="shared" ca="1" si="290"/>
        <v>81681</v>
      </c>
      <c r="K1034" t="s">
        <v>23</v>
      </c>
      <c r="L1034">
        <f t="shared" ca="1" si="291"/>
        <v>13</v>
      </c>
      <c r="M1034" t="str">
        <f t="shared" ca="1" si="292"/>
        <v>16</v>
      </c>
      <c r="N1034" t="str">
        <f t="shared" ca="1" si="293"/>
        <v>i7</v>
      </c>
      <c r="O1034" t="str">
        <f t="shared" ca="1" si="294"/>
        <v>Windows</v>
      </c>
      <c r="P1034" t="str">
        <f t="shared" ca="1" si="295"/>
        <v>2048</v>
      </c>
      <c r="Q1034" t="str">
        <f t="shared" ca="1" si="299"/>
        <v>0</v>
      </c>
      <c r="R1034">
        <f t="shared" ca="1" si="304"/>
        <v>3</v>
      </c>
      <c r="S1034" t="str">
        <f t="shared" ca="1" si="297"/>
        <v>1</v>
      </c>
      <c r="T1034" t="str">
        <f t="shared" ca="1" si="305"/>
        <v>Bangalore</v>
      </c>
      <c r="W1034">
        <f t="shared" ca="1" si="306"/>
        <v>0.1253506969604502</v>
      </c>
      <c r="X1034">
        <f t="shared" ca="1" si="298"/>
        <v>0.87408678148956054</v>
      </c>
      <c r="Y1034">
        <f t="shared" ca="1" si="298"/>
        <v>0.23771741488792952</v>
      </c>
    </row>
    <row r="1035" spans="1:25" x14ac:dyDescent="0.3">
      <c r="A1035">
        <f t="shared" si="300"/>
        <v>6529</v>
      </c>
      <c r="B1035">
        <f t="shared" ca="1" si="288"/>
        <v>34</v>
      </c>
      <c r="C1035" t="str">
        <f t="shared" ca="1" si="289"/>
        <v>0</v>
      </c>
      <c r="D1035" s="1">
        <f t="shared" ca="1" si="301"/>
        <v>43170</v>
      </c>
      <c r="E1035" t="str">
        <f t="shared" ca="1" si="302"/>
        <v>3</v>
      </c>
      <c r="F1035" t="str">
        <f t="shared" ca="1" si="303"/>
        <v>0</v>
      </c>
      <c r="G1035">
        <v>2018</v>
      </c>
      <c r="H1035" t="s">
        <v>14</v>
      </c>
      <c r="I1035" t="s">
        <v>22</v>
      </c>
      <c r="J1035">
        <f t="shared" ca="1" si="290"/>
        <v>88869</v>
      </c>
      <c r="K1035" t="s">
        <v>23</v>
      </c>
      <c r="L1035">
        <f t="shared" ca="1" si="291"/>
        <v>15</v>
      </c>
      <c r="M1035" t="str">
        <f t="shared" ca="1" si="292"/>
        <v>16</v>
      </c>
      <c r="N1035" t="str">
        <f t="shared" ca="1" si="293"/>
        <v>i7</v>
      </c>
      <c r="O1035" t="str">
        <f t="shared" ca="1" si="294"/>
        <v>Windows</v>
      </c>
      <c r="P1035" t="str">
        <f t="shared" ca="1" si="295"/>
        <v>1024</v>
      </c>
      <c r="Q1035" t="str">
        <f t="shared" ca="1" si="299"/>
        <v>128</v>
      </c>
      <c r="R1035">
        <f t="shared" ca="1" si="304"/>
        <v>3</v>
      </c>
      <c r="S1035" t="str">
        <f t="shared" ca="1" si="297"/>
        <v>1</v>
      </c>
      <c r="T1035" t="str">
        <f t="shared" ca="1" si="305"/>
        <v>New Delhi</v>
      </c>
      <c r="W1035">
        <f t="shared" ca="1" si="306"/>
        <v>0.86748583252099354</v>
      </c>
      <c r="X1035">
        <f t="shared" ca="1" si="298"/>
        <v>0.98038508543651448</v>
      </c>
      <c r="Y1035">
        <f t="shared" ca="1" si="298"/>
        <v>2.4937776453784477E-2</v>
      </c>
    </row>
    <row r="1036" spans="1:25" x14ac:dyDescent="0.3">
      <c r="A1036">
        <f t="shared" si="300"/>
        <v>6530</v>
      </c>
      <c r="B1036">
        <f t="shared" ca="1" si="288"/>
        <v>36</v>
      </c>
      <c r="C1036" t="str">
        <f t="shared" ca="1" si="289"/>
        <v>0</v>
      </c>
      <c r="D1036" s="1">
        <f t="shared" ca="1" si="301"/>
        <v>43122</v>
      </c>
      <c r="E1036" t="str">
        <f t="shared" ca="1" si="302"/>
        <v>1</v>
      </c>
      <c r="F1036" t="str">
        <f t="shared" ca="1" si="303"/>
        <v>1</v>
      </c>
      <c r="G1036">
        <v>2018</v>
      </c>
      <c r="H1036" t="s">
        <v>14</v>
      </c>
      <c r="I1036" t="s">
        <v>22</v>
      </c>
      <c r="J1036">
        <f t="shared" ca="1" si="290"/>
        <v>87086</v>
      </c>
      <c r="K1036" t="s">
        <v>23</v>
      </c>
      <c r="L1036">
        <f t="shared" ca="1" si="291"/>
        <v>15</v>
      </c>
      <c r="M1036" t="str">
        <f t="shared" ca="1" si="292"/>
        <v>16</v>
      </c>
      <c r="N1036" t="str">
        <f t="shared" ca="1" si="293"/>
        <v>i7</v>
      </c>
      <c r="O1036" t="str">
        <f t="shared" ca="1" si="294"/>
        <v>Windows</v>
      </c>
      <c r="P1036" t="str">
        <f t="shared" ca="1" si="295"/>
        <v>1024</v>
      </c>
      <c r="Q1036" t="str">
        <f t="shared" ca="1" si="299"/>
        <v>128</v>
      </c>
      <c r="R1036">
        <f t="shared" ca="1" si="304"/>
        <v>2</v>
      </c>
      <c r="S1036" t="str">
        <f t="shared" ca="1" si="297"/>
        <v>1</v>
      </c>
      <c r="T1036" t="str">
        <f t="shared" ca="1" si="305"/>
        <v>Mumbai</v>
      </c>
      <c r="W1036">
        <f t="shared" ca="1" si="306"/>
        <v>0.96215744981461759</v>
      </c>
      <c r="X1036">
        <f t="shared" ca="1" si="298"/>
        <v>0.84148343054577213</v>
      </c>
      <c r="Y1036">
        <f t="shared" ca="1" si="298"/>
        <v>8.2714946037560244E-2</v>
      </c>
    </row>
    <row r="1037" spans="1:25" x14ac:dyDescent="0.3">
      <c r="A1037">
        <f t="shared" si="300"/>
        <v>6531</v>
      </c>
      <c r="B1037">
        <f t="shared" ca="1" si="288"/>
        <v>29</v>
      </c>
      <c r="C1037" t="str">
        <f t="shared" ca="1" si="289"/>
        <v>1</v>
      </c>
      <c r="D1037" s="1">
        <f t="shared" ca="1" si="301"/>
        <v>43242</v>
      </c>
      <c r="E1037" t="str">
        <f t="shared" ca="1" si="302"/>
        <v>5</v>
      </c>
      <c r="F1037" t="str">
        <f t="shared" ca="1" si="303"/>
        <v>0</v>
      </c>
      <c r="G1037">
        <v>2018</v>
      </c>
      <c r="H1037" t="s">
        <v>14</v>
      </c>
      <c r="I1037" t="s">
        <v>22</v>
      </c>
      <c r="J1037">
        <f t="shared" ca="1" si="290"/>
        <v>90316</v>
      </c>
      <c r="K1037" t="s">
        <v>23</v>
      </c>
      <c r="L1037">
        <f t="shared" ca="1" si="291"/>
        <v>14</v>
      </c>
      <c r="M1037" t="str">
        <f t="shared" ca="1" si="292"/>
        <v>8</v>
      </c>
      <c r="N1037" t="str">
        <f t="shared" ca="1" si="293"/>
        <v>i5</v>
      </c>
      <c r="O1037" t="str">
        <f t="shared" ca="1" si="294"/>
        <v>Windows</v>
      </c>
      <c r="P1037" t="str">
        <f t="shared" ca="1" si="295"/>
        <v>1024</v>
      </c>
      <c r="Q1037" t="str">
        <f t="shared" ca="1" si="299"/>
        <v>0</v>
      </c>
      <c r="R1037">
        <f t="shared" ca="1" si="304"/>
        <v>3</v>
      </c>
      <c r="S1037" t="str">
        <f t="shared" ca="1" si="297"/>
        <v>1</v>
      </c>
      <c r="T1037" t="str">
        <f t="shared" ca="1" si="305"/>
        <v>Surat</v>
      </c>
      <c r="W1037">
        <f t="shared" ca="1" si="306"/>
        <v>0.48995597405353752</v>
      </c>
      <c r="X1037">
        <f t="shared" ca="1" si="298"/>
        <v>0.22292362276844058</v>
      </c>
      <c r="Y1037">
        <f t="shared" ca="1" si="298"/>
        <v>0.85833203113770618</v>
      </c>
    </row>
    <row r="1038" spans="1:25" x14ac:dyDescent="0.3">
      <c r="A1038">
        <f t="shared" si="300"/>
        <v>6532</v>
      </c>
      <c r="B1038">
        <f t="shared" ca="1" si="288"/>
        <v>31</v>
      </c>
      <c r="C1038" t="str">
        <f t="shared" ca="1" si="289"/>
        <v>0</v>
      </c>
      <c r="D1038" s="1">
        <f t="shared" ca="1" si="301"/>
        <v>43173</v>
      </c>
      <c r="E1038" t="str">
        <f t="shared" ca="1" si="302"/>
        <v>3</v>
      </c>
      <c r="F1038" t="str">
        <f t="shared" ca="1" si="303"/>
        <v>0</v>
      </c>
      <c r="G1038">
        <v>2018</v>
      </c>
      <c r="H1038" t="s">
        <v>14</v>
      </c>
      <c r="I1038" t="s">
        <v>22</v>
      </c>
      <c r="J1038">
        <f t="shared" ca="1" si="290"/>
        <v>97149</v>
      </c>
      <c r="K1038" t="s">
        <v>23</v>
      </c>
      <c r="L1038">
        <f t="shared" ca="1" si="291"/>
        <v>15</v>
      </c>
      <c r="M1038" t="str">
        <f t="shared" ca="1" si="292"/>
        <v>8</v>
      </c>
      <c r="N1038" t="str">
        <f t="shared" ca="1" si="293"/>
        <v>i5</v>
      </c>
      <c r="O1038" t="str">
        <f t="shared" ca="1" si="294"/>
        <v>Windows</v>
      </c>
      <c r="P1038" t="str">
        <f t="shared" ca="1" si="295"/>
        <v>1024</v>
      </c>
      <c r="Q1038" t="str">
        <f t="shared" ca="1" si="299"/>
        <v>0</v>
      </c>
      <c r="R1038">
        <f t="shared" ca="1" si="304"/>
        <v>3</v>
      </c>
      <c r="S1038" t="str">
        <f t="shared" ca="1" si="297"/>
        <v>1</v>
      </c>
      <c r="T1038" t="str">
        <f t="shared" ca="1" si="305"/>
        <v>Mumbai</v>
      </c>
      <c r="W1038">
        <f t="shared" ca="1" si="306"/>
        <v>0.91399663241098883</v>
      </c>
      <c r="X1038">
        <f t="shared" ca="1" si="298"/>
        <v>0.13994302975589112</v>
      </c>
      <c r="Y1038">
        <f t="shared" ca="1" si="298"/>
        <v>0.2912405404025048</v>
      </c>
    </row>
    <row r="1039" spans="1:25" x14ac:dyDescent="0.3">
      <c r="A1039">
        <f t="shared" si="300"/>
        <v>6533</v>
      </c>
      <c r="B1039">
        <f t="shared" ca="1" si="288"/>
        <v>25</v>
      </c>
      <c r="C1039" t="str">
        <f t="shared" ca="1" si="289"/>
        <v>0</v>
      </c>
      <c r="D1039" s="1">
        <f t="shared" ca="1" si="301"/>
        <v>43332</v>
      </c>
      <c r="E1039" t="str">
        <f t="shared" ca="1" si="302"/>
        <v>8</v>
      </c>
      <c r="F1039" t="str">
        <f t="shared" ca="1" si="303"/>
        <v>1</v>
      </c>
      <c r="G1039">
        <v>2018</v>
      </c>
      <c r="H1039" t="s">
        <v>14</v>
      </c>
      <c r="I1039" t="s">
        <v>22</v>
      </c>
      <c r="J1039">
        <f t="shared" ca="1" si="290"/>
        <v>20929</v>
      </c>
      <c r="K1039" t="s">
        <v>23</v>
      </c>
      <c r="L1039">
        <f t="shared" ca="1" si="291"/>
        <v>14</v>
      </c>
      <c r="M1039" t="str">
        <f t="shared" ca="1" si="292"/>
        <v>4</v>
      </c>
      <c r="N1039" t="str">
        <f t="shared" ca="1" si="293"/>
        <v>i3</v>
      </c>
      <c r="O1039" t="str">
        <f t="shared" ca="1" si="294"/>
        <v>Ubuntu</v>
      </c>
      <c r="P1039" t="str">
        <f t="shared" ca="1" si="295"/>
        <v>1024</v>
      </c>
      <c r="Q1039" t="str">
        <f t="shared" ca="1" si="299"/>
        <v>0</v>
      </c>
      <c r="R1039">
        <f t="shared" ca="1" si="304"/>
        <v>3</v>
      </c>
      <c r="S1039" t="str">
        <f t="shared" ca="1" si="297"/>
        <v>1</v>
      </c>
      <c r="T1039" t="str">
        <f t="shared" ca="1" si="305"/>
        <v>Kolkata</v>
      </c>
      <c r="W1039">
        <f t="shared" ca="1" si="306"/>
        <v>0.41677763143857371</v>
      </c>
      <c r="X1039">
        <f t="shared" ca="1" si="298"/>
        <v>3.8399326082154905E-2</v>
      </c>
      <c r="Y1039">
        <f t="shared" ca="1" si="298"/>
        <v>0.6338531958499547</v>
      </c>
    </row>
    <row r="1040" spans="1:25" x14ac:dyDescent="0.3">
      <c r="A1040">
        <f t="shared" si="300"/>
        <v>6534</v>
      </c>
      <c r="B1040">
        <f t="shared" ca="1" si="288"/>
        <v>18</v>
      </c>
      <c r="C1040" t="str">
        <f t="shared" ca="1" si="289"/>
        <v>1</v>
      </c>
      <c r="D1040" s="1">
        <f t="shared" ca="1" si="301"/>
        <v>43222</v>
      </c>
      <c r="E1040" t="str">
        <f t="shared" ca="1" si="302"/>
        <v>5</v>
      </c>
      <c r="F1040" t="str">
        <f t="shared" ca="1" si="303"/>
        <v>0</v>
      </c>
      <c r="G1040">
        <v>2018</v>
      </c>
      <c r="H1040" t="s">
        <v>14</v>
      </c>
      <c r="I1040" t="s">
        <v>22</v>
      </c>
      <c r="J1040">
        <f t="shared" ca="1" si="290"/>
        <v>91444</v>
      </c>
      <c r="K1040" t="s">
        <v>23</v>
      </c>
      <c r="L1040">
        <f t="shared" ca="1" si="291"/>
        <v>14</v>
      </c>
      <c r="M1040" t="str">
        <f t="shared" ca="1" si="292"/>
        <v>8</v>
      </c>
      <c r="N1040" t="str">
        <f t="shared" ca="1" si="293"/>
        <v>i5</v>
      </c>
      <c r="O1040" t="str">
        <f t="shared" ca="1" si="294"/>
        <v>Ubuntu</v>
      </c>
      <c r="P1040" t="str">
        <f t="shared" ca="1" si="295"/>
        <v>1024</v>
      </c>
      <c r="Q1040" t="str">
        <f t="shared" ca="1" si="299"/>
        <v>0</v>
      </c>
      <c r="R1040">
        <f t="shared" ca="1" si="304"/>
        <v>2</v>
      </c>
      <c r="S1040" t="str">
        <f t="shared" ca="1" si="297"/>
        <v>1</v>
      </c>
      <c r="T1040" t="str">
        <f t="shared" ca="1" si="305"/>
        <v>Kolkata</v>
      </c>
      <c r="W1040">
        <f t="shared" ca="1" si="306"/>
        <v>3.6536522910619595E-3</v>
      </c>
      <c r="X1040">
        <f t="shared" ca="1" si="298"/>
        <v>0.66409961700168607</v>
      </c>
      <c r="Y1040">
        <f t="shared" ca="1" si="298"/>
        <v>9.5756484236506068E-2</v>
      </c>
    </row>
    <row r="1041" spans="1:25" x14ac:dyDescent="0.3">
      <c r="A1041">
        <f t="shared" si="300"/>
        <v>6535</v>
      </c>
      <c r="B1041">
        <f t="shared" ca="1" si="288"/>
        <v>15</v>
      </c>
      <c r="C1041" t="str">
        <f t="shared" ca="1" si="289"/>
        <v>0</v>
      </c>
      <c r="D1041" s="1">
        <f t="shared" ca="1" si="301"/>
        <v>43135</v>
      </c>
      <c r="E1041" t="str">
        <f t="shared" ca="1" si="302"/>
        <v>2</v>
      </c>
      <c r="F1041" t="str">
        <f t="shared" ca="1" si="303"/>
        <v>0</v>
      </c>
      <c r="G1041">
        <v>2018</v>
      </c>
      <c r="H1041" t="s">
        <v>14</v>
      </c>
      <c r="I1041" t="s">
        <v>22</v>
      </c>
      <c r="J1041">
        <f t="shared" ca="1" si="290"/>
        <v>95138</v>
      </c>
      <c r="K1041" t="s">
        <v>23</v>
      </c>
      <c r="L1041">
        <f t="shared" ca="1" si="291"/>
        <v>15</v>
      </c>
      <c r="M1041" t="str">
        <f t="shared" ca="1" si="292"/>
        <v>8</v>
      </c>
      <c r="N1041" t="str">
        <f t="shared" ca="1" si="293"/>
        <v>i5</v>
      </c>
      <c r="O1041" t="str">
        <f t="shared" ca="1" si="294"/>
        <v>Windows</v>
      </c>
      <c r="P1041" t="str">
        <f t="shared" ca="1" si="295"/>
        <v>2048</v>
      </c>
      <c r="Q1041" t="str">
        <f t="shared" ca="1" si="299"/>
        <v>0</v>
      </c>
      <c r="R1041">
        <f t="shared" ca="1" si="304"/>
        <v>3</v>
      </c>
      <c r="S1041" t="str">
        <f t="shared" ca="1" si="297"/>
        <v>1</v>
      </c>
      <c r="T1041" t="str">
        <f t="shared" ca="1" si="305"/>
        <v>Kolkata</v>
      </c>
      <c r="W1041">
        <f t="shared" ca="1" si="306"/>
        <v>1.0242297469745587E-2</v>
      </c>
      <c r="X1041">
        <f t="shared" ca="1" si="298"/>
        <v>0.69395672217299509</v>
      </c>
      <c r="Y1041">
        <f t="shared" ca="1" si="298"/>
        <v>0.63685534166041546</v>
      </c>
    </row>
    <row r="1042" spans="1:25" x14ac:dyDescent="0.3">
      <c r="A1042">
        <f t="shared" si="300"/>
        <v>6536</v>
      </c>
      <c r="B1042">
        <f t="shared" ca="1" si="288"/>
        <v>25</v>
      </c>
      <c r="C1042" t="str">
        <f t="shared" ca="1" si="289"/>
        <v>1</v>
      </c>
      <c r="D1042" s="1">
        <f t="shared" ca="1" si="301"/>
        <v>43120</v>
      </c>
      <c r="E1042" t="str">
        <f t="shared" ca="1" si="302"/>
        <v>1</v>
      </c>
      <c r="F1042" t="str">
        <f t="shared" ca="1" si="303"/>
        <v>1</v>
      </c>
      <c r="G1042">
        <v>2018</v>
      </c>
      <c r="H1042" t="s">
        <v>14</v>
      </c>
      <c r="I1042" t="s">
        <v>22</v>
      </c>
      <c r="J1042">
        <f t="shared" ca="1" si="290"/>
        <v>20594</v>
      </c>
      <c r="K1042" t="s">
        <v>23</v>
      </c>
      <c r="L1042">
        <f t="shared" ca="1" si="291"/>
        <v>13</v>
      </c>
      <c r="M1042" t="str">
        <f t="shared" ca="1" si="292"/>
        <v>4</v>
      </c>
      <c r="N1042" t="str">
        <f t="shared" ca="1" si="293"/>
        <v>i3</v>
      </c>
      <c r="O1042" t="str">
        <f t="shared" ca="1" si="294"/>
        <v>Ubuntu</v>
      </c>
      <c r="P1042" t="str">
        <f t="shared" ca="1" si="295"/>
        <v>2048</v>
      </c>
      <c r="Q1042" t="str">
        <f t="shared" ca="1" si="299"/>
        <v>0</v>
      </c>
      <c r="R1042">
        <f t="shared" ca="1" si="304"/>
        <v>2</v>
      </c>
      <c r="S1042" t="str">
        <f t="shared" ca="1" si="297"/>
        <v>1</v>
      </c>
      <c r="T1042" t="str">
        <f t="shared" ca="1" si="305"/>
        <v>Lucknow</v>
      </c>
      <c r="W1042">
        <f t="shared" ca="1" si="306"/>
        <v>0.47991077750668565</v>
      </c>
      <c r="X1042">
        <f t="shared" ca="1" si="298"/>
        <v>8.9531614633696965E-2</v>
      </c>
      <c r="Y1042">
        <f t="shared" ca="1" si="298"/>
        <v>0.7025527677677037</v>
      </c>
    </row>
    <row r="1043" spans="1:25" x14ac:dyDescent="0.3">
      <c r="A1043">
        <f t="shared" si="300"/>
        <v>6537</v>
      </c>
      <c r="B1043">
        <f t="shared" ca="1" si="288"/>
        <v>26</v>
      </c>
      <c r="C1043" t="str">
        <f t="shared" ca="1" si="289"/>
        <v>1</v>
      </c>
      <c r="D1043" s="1">
        <f t="shared" ca="1" si="301"/>
        <v>43369</v>
      </c>
      <c r="E1043" t="str">
        <f t="shared" ca="1" si="302"/>
        <v>9</v>
      </c>
      <c r="F1043" t="str">
        <f t="shared" ca="1" si="303"/>
        <v>0</v>
      </c>
      <c r="G1043">
        <v>2018</v>
      </c>
      <c r="H1043" t="s">
        <v>14</v>
      </c>
      <c r="I1043" t="s">
        <v>22</v>
      </c>
      <c r="J1043">
        <f t="shared" ca="1" si="290"/>
        <v>83037</v>
      </c>
      <c r="K1043" t="s">
        <v>23</v>
      </c>
      <c r="L1043">
        <f t="shared" ca="1" si="291"/>
        <v>15</v>
      </c>
      <c r="M1043" t="str">
        <f t="shared" ca="1" si="292"/>
        <v>8</v>
      </c>
      <c r="N1043" t="str">
        <f t="shared" ca="1" si="293"/>
        <v>i5</v>
      </c>
      <c r="O1043" t="str">
        <f t="shared" ca="1" si="294"/>
        <v>Windows</v>
      </c>
      <c r="P1043" t="str">
        <f t="shared" ca="1" si="295"/>
        <v>1024</v>
      </c>
      <c r="Q1043" t="str">
        <f t="shared" ca="1" si="299"/>
        <v>0</v>
      </c>
      <c r="R1043">
        <f t="shared" ca="1" si="304"/>
        <v>2</v>
      </c>
      <c r="S1043" t="str">
        <f t="shared" ca="1" si="297"/>
        <v>1</v>
      </c>
      <c r="T1043" t="str">
        <f t="shared" ca="1" si="305"/>
        <v>Lucknow</v>
      </c>
      <c r="W1043">
        <f t="shared" ca="1" si="306"/>
        <v>0.66996948483329788</v>
      </c>
      <c r="X1043">
        <f t="shared" ca="1" si="298"/>
        <v>0.66361704854637049</v>
      </c>
      <c r="Y1043">
        <f t="shared" ca="1" si="298"/>
        <v>0.8414854165677832</v>
      </c>
    </row>
    <row r="1044" spans="1:25" x14ac:dyDescent="0.3">
      <c r="A1044">
        <f t="shared" si="300"/>
        <v>6538</v>
      </c>
      <c r="B1044">
        <f t="shared" ca="1" si="288"/>
        <v>42</v>
      </c>
      <c r="C1044" t="str">
        <f t="shared" ca="1" si="289"/>
        <v>1</v>
      </c>
      <c r="D1044" s="1">
        <f t="shared" ca="1" si="301"/>
        <v>43357</v>
      </c>
      <c r="E1044" t="str">
        <f t="shared" ca="1" si="302"/>
        <v>9</v>
      </c>
      <c r="F1044" t="str">
        <f t="shared" ca="1" si="303"/>
        <v>0</v>
      </c>
      <c r="G1044">
        <v>2018</v>
      </c>
      <c r="H1044" t="s">
        <v>14</v>
      </c>
      <c r="I1044" t="s">
        <v>22</v>
      </c>
      <c r="J1044">
        <f t="shared" ca="1" si="290"/>
        <v>83444</v>
      </c>
      <c r="K1044" t="s">
        <v>23</v>
      </c>
      <c r="L1044">
        <f t="shared" ca="1" si="291"/>
        <v>13</v>
      </c>
      <c r="M1044" t="str">
        <f t="shared" ca="1" si="292"/>
        <v>16</v>
      </c>
      <c r="N1044" t="str">
        <f t="shared" ca="1" si="293"/>
        <v>i7</v>
      </c>
      <c r="O1044" t="str">
        <f t="shared" ca="1" si="294"/>
        <v>Ubuntu</v>
      </c>
      <c r="P1044" t="str">
        <f t="shared" ca="1" si="295"/>
        <v>2048</v>
      </c>
      <c r="Q1044" t="str">
        <f t="shared" ca="1" si="299"/>
        <v>0</v>
      </c>
      <c r="R1044">
        <f t="shared" ca="1" si="304"/>
        <v>3</v>
      </c>
      <c r="S1044" t="str">
        <f t="shared" ca="1" si="297"/>
        <v>1</v>
      </c>
      <c r="T1044" t="str">
        <f t="shared" ca="1" si="305"/>
        <v>Surat</v>
      </c>
      <c r="W1044">
        <f t="shared" ca="1" si="306"/>
        <v>0.9417176149891211</v>
      </c>
      <c r="X1044">
        <f t="shared" ca="1" si="298"/>
        <v>0.83494107780285431</v>
      </c>
      <c r="Y1044">
        <f t="shared" ca="1" si="298"/>
        <v>0.72043797459822911</v>
      </c>
    </row>
    <row r="1045" spans="1:25" x14ac:dyDescent="0.3">
      <c r="A1045">
        <f t="shared" si="300"/>
        <v>6539</v>
      </c>
      <c r="B1045">
        <f t="shared" ca="1" si="288"/>
        <v>21</v>
      </c>
      <c r="C1045" t="str">
        <f t="shared" ca="1" si="289"/>
        <v>0</v>
      </c>
      <c r="D1045" s="1">
        <f t="shared" ca="1" si="301"/>
        <v>43427</v>
      </c>
      <c r="E1045" t="str">
        <f t="shared" ca="1" si="302"/>
        <v>11</v>
      </c>
      <c r="F1045" t="str">
        <f t="shared" ca="1" si="303"/>
        <v>1</v>
      </c>
      <c r="G1045">
        <v>2018</v>
      </c>
      <c r="H1045" t="s">
        <v>14</v>
      </c>
      <c r="I1045" t="s">
        <v>22</v>
      </c>
      <c r="J1045">
        <f t="shared" ca="1" si="290"/>
        <v>87445</v>
      </c>
      <c r="K1045" t="s">
        <v>23</v>
      </c>
      <c r="L1045">
        <f t="shared" ca="1" si="291"/>
        <v>14</v>
      </c>
      <c r="M1045" t="str">
        <f t="shared" ca="1" si="292"/>
        <v>16</v>
      </c>
      <c r="N1045" t="str">
        <f t="shared" ca="1" si="293"/>
        <v>i7</v>
      </c>
      <c r="O1045" t="str">
        <f t="shared" ca="1" si="294"/>
        <v>Ubuntu</v>
      </c>
      <c r="P1045" t="str">
        <f t="shared" ca="1" si="295"/>
        <v>2048</v>
      </c>
      <c r="Q1045" t="str">
        <f t="shared" ca="1" si="299"/>
        <v>0</v>
      </c>
      <c r="R1045">
        <f t="shared" ca="1" si="304"/>
        <v>2</v>
      </c>
      <c r="S1045" t="str">
        <f t="shared" ca="1" si="297"/>
        <v>1</v>
      </c>
      <c r="T1045" t="str">
        <f t="shared" ca="1" si="305"/>
        <v>Bangalore</v>
      </c>
      <c r="W1045">
        <f t="shared" ca="1" si="306"/>
        <v>0.32896128623454923</v>
      </c>
      <c r="X1045">
        <f t="shared" ca="1" si="298"/>
        <v>0.95262079028821367</v>
      </c>
      <c r="Y1045">
        <f t="shared" ca="1" si="298"/>
        <v>0.58115924467023938</v>
      </c>
    </row>
    <row r="1046" spans="1:25" x14ac:dyDescent="0.3">
      <c r="A1046">
        <f t="shared" si="300"/>
        <v>6540</v>
      </c>
      <c r="B1046">
        <f t="shared" ca="1" si="288"/>
        <v>24</v>
      </c>
      <c r="C1046" t="str">
        <f t="shared" ca="1" si="289"/>
        <v>1</v>
      </c>
      <c r="D1046" s="1">
        <f t="shared" ca="1" si="301"/>
        <v>43384</v>
      </c>
      <c r="E1046" t="str">
        <f t="shared" ca="1" si="302"/>
        <v>10</v>
      </c>
      <c r="F1046" t="str">
        <f t="shared" ca="1" si="303"/>
        <v>0</v>
      </c>
      <c r="G1046">
        <v>2018</v>
      </c>
      <c r="H1046" t="s">
        <v>14</v>
      </c>
      <c r="I1046" t="s">
        <v>22</v>
      </c>
      <c r="J1046">
        <f t="shared" ca="1" si="290"/>
        <v>81265</v>
      </c>
      <c r="K1046" t="s">
        <v>23</v>
      </c>
      <c r="L1046">
        <f t="shared" ca="1" si="291"/>
        <v>13</v>
      </c>
      <c r="M1046" t="str">
        <f t="shared" ca="1" si="292"/>
        <v>8</v>
      </c>
      <c r="N1046" t="str">
        <f t="shared" ca="1" si="293"/>
        <v>i5</v>
      </c>
      <c r="O1046" t="str">
        <f t="shared" ca="1" si="294"/>
        <v>Windows</v>
      </c>
      <c r="P1046" t="str">
        <f t="shared" ca="1" si="295"/>
        <v>1024</v>
      </c>
      <c r="Q1046" t="str">
        <f t="shared" ca="1" si="299"/>
        <v>0</v>
      </c>
      <c r="R1046">
        <f t="shared" ca="1" si="304"/>
        <v>3</v>
      </c>
      <c r="S1046" t="str">
        <f t="shared" ca="1" si="297"/>
        <v>1</v>
      </c>
      <c r="T1046" t="str">
        <f t="shared" ca="1" si="305"/>
        <v>Kolkata</v>
      </c>
      <c r="W1046">
        <f t="shared" ca="1" si="306"/>
        <v>0.17536863008859005</v>
      </c>
      <c r="X1046">
        <f t="shared" ca="1" si="298"/>
        <v>0.20277197563746863</v>
      </c>
      <c r="Y1046">
        <f t="shared" ca="1" si="298"/>
        <v>6.7354363579591459E-2</v>
      </c>
    </row>
    <row r="1047" spans="1:25" x14ac:dyDescent="0.3">
      <c r="A1047">
        <f t="shared" si="300"/>
        <v>6541</v>
      </c>
      <c r="B1047">
        <f t="shared" ca="1" si="288"/>
        <v>15</v>
      </c>
      <c r="C1047" t="str">
        <f t="shared" ca="1" si="289"/>
        <v>1</v>
      </c>
      <c r="D1047" s="1">
        <f t="shared" ca="1" si="301"/>
        <v>43355</v>
      </c>
      <c r="E1047" t="str">
        <f t="shared" ca="1" si="302"/>
        <v>9</v>
      </c>
      <c r="F1047" t="str">
        <f t="shared" ca="1" si="303"/>
        <v>0</v>
      </c>
      <c r="G1047">
        <v>2018</v>
      </c>
      <c r="H1047" t="s">
        <v>14</v>
      </c>
      <c r="I1047" t="s">
        <v>22</v>
      </c>
      <c r="J1047">
        <f t="shared" ca="1" si="290"/>
        <v>80162</v>
      </c>
      <c r="K1047" t="s">
        <v>23</v>
      </c>
      <c r="L1047">
        <f t="shared" ca="1" si="291"/>
        <v>14</v>
      </c>
      <c r="M1047" t="str">
        <f t="shared" ca="1" si="292"/>
        <v>8</v>
      </c>
      <c r="N1047" t="str">
        <f t="shared" ca="1" si="293"/>
        <v>i5</v>
      </c>
      <c r="O1047" t="str">
        <f t="shared" ca="1" si="294"/>
        <v>Ubuntu</v>
      </c>
      <c r="P1047" t="str">
        <f t="shared" ca="1" si="295"/>
        <v>1024</v>
      </c>
      <c r="Q1047" t="str">
        <f t="shared" ca="1" si="299"/>
        <v>0</v>
      </c>
      <c r="R1047">
        <f t="shared" ca="1" si="304"/>
        <v>3</v>
      </c>
      <c r="S1047" t="str">
        <f t="shared" ca="1" si="297"/>
        <v>1</v>
      </c>
      <c r="T1047" t="str">
        <f t="shared" ca="1" si="305"/>
        <v>Surat</v>
      </c>
      <c r="W1047">
        <f t="shared" ca="1" si="306"/>
        <v>7.114106600816994E-2</v>
      </c>
      <c r="X1047">
        <f t="shared" ca="1" si="298"/>
        <v>0.53880129444243052</v>
      </c>
      <c r="Y1047">
        <f t="shared" ca="1" si="298"/>
        <v>0.75046101917582186</v>
      </c>
    </row>
    <row r="1048" spans="1:25" x14ac:dyDescent="0.3">
      <c r="A1048">
        <f t="shared" si="300"/>
        <v>6542</v>
      </c>
      <c r="B1048">
        <f t="shared" ca="1" si="288"/>
        <v>22</v>
      </c>
      <c r="C1048" t="str">
        <f t="shared" ca="1" si="289"/>
        <v>1</v>
      </c>
      <c r="D1048" s="1">
        <f t="shared" ca="1" si="301"/>
        <v>43435</v>
      </c>
      <c r="E1048" t="str">
        <f t="shared" ca="1" si="302"/>
        <v>12</v>
      </c>
      <c r="F1048" t="str">
        <f t="shared" ca="1" si="303"/>
        <v>0</v>
      </c>
      <c r="G1048">
        <v>2018</v>
      </c>
      <c r="H1048" t="s">
        <v>14</v>
      </c>
      <c r="I1048" t="s">
        <v>22</v>
      </c>
      <c r="J1048">
        <f t="shared" ca="1" si="290"/>
        <v>83057</v>
      </c>
      <c r="K1048" t="s">
        <v>23</v>
      </c>
      <c r="L1048">
        <f t="shared" ca="1" si="291"/>
        <v>15</v>
      </c>
      <c r="M1048" t="str">
        <f t="shared" ca="1" si="292"/>
        <v>8</v>
      </c>
      <c r="N1048" t="str">
        <f t="shared" ca="1" si="293"/>
        <v>i5</v>
      </c>
      <c r="O1048" t="str">
        <f t="shared" ca="1" si="294"/>
        <v>Windows</v>
      </c>
      <c r="P1048" t="str">
        <f t="shared" ca="1" si="295"/>
        <v>1024</v>
      </c>
      <c r="Q1048" t="str">
        <f t="shared" ca="1" si="299"/>
        <v>0</v>
      </c>
      <c r="R1048">
        <f t="shared" ca="1" si="304"/>
        <v>2</v>
      </c>
      <c r="S1048" t="str">
        <f t="shared" ca="1" si="297"/>
        <v>1</v>
      </c>
      <c r="T1048" t="str">
        <f t="shared" ca="1" si="305"/>
        <v>Hyderabad</v>
      </c>
      <c r="W1048">
        <f t="shared" ca="1" si="306"/>
        <v>0.47748254529771517</v>
      </c>
      <c r="X1048">
        <f t="shared" ca="1" si="298"/>
        <v>0.12249099910834749</v>
      </c>
      <c r="Y1048">
        <f t="shared" ca="1" si="298"/>
        <v>0.5276876814260848</v>
      </c>
    </row>
    <row r="1049" spans="1:25" x14ac:dyDescent="0.3">
      <c r="A1049">
        <f t="shared" si="300"/>
        <v>6543</v>
      </c>
      <c r="B1049">
        <f t="shared" ca="1" si="288"/>
        <v>41</v>
      </c>
      <c r="C1049" t="str">
        <f t="shared" ca="1" si="289"/>
        <v>0</v>
      </c>
      <c r="D1049" s="1">
        <f t="shared" ca="1" si="301"/>
        <v>43301</v>
      </c>
      <c r="E1049" t="str">
        <f t="shared" ca="1" si="302"/>
        <v>7</v>
      </c>
      <c r="F1049" t="str">
        <f t="shared" ca="1" si="303"/>
        <v>1</v>
      </c>
      <c r="G1049">
        <v>2018</v>
      </c>
      <c r="H1049" t="s">
        <v>14</v>
      </c>
      <c r="I1049" t="s">
        <v>22</v>
      </c>
      <c r="J1049">
        <f t="shared" ca="1" si="290"/>
        <v>82096</v>
      </c>
      <c r="K1049" t="s">
        <v>23</v>
      </c>
      <c r="L1049">
        <f t="shared" ca="1" si="291"/>
        <v>14</v>
      </c>
      <c r="M1049" t="str">
        <f t="shared" ca="1" si="292"/>
        <v>8</v>
      </c>
      <c r="N1049" t="str">
        <f t="shared" ca="1" si="293"/>
        <v>i5</v>
      </c>
      <c r="O1049" t="str">
        <f t="shared" ca="1" si="294"/>
        <v>Ubuntu</v>
      </c>
      <c r="P1049" t="str">
        <f t="shared" ca="1" si="295"/>
        <v>1024</v>
      </c>
      <c r="Q1049" t="str">
        <f t="shared" ca="1" si="299"/>
        <v>0</v>
      </c>
      <c r="R1049">
        <f t="shared" ca="1" si="304"/>
        <v>2</v>
      </c>
      <c r="S1049" t="str">
        <f t="shared" ca="1" si="297"/>
        <v>1</v>
      </c>
      <c r="T1049" t="str">
        <f t="shared" ca="1" si="305"/>
        <v>Mumbai</v>
      </c>
      <c r="W1049">
        <f t="shared" ca="1" si="306"/>
        <v>0.68906437303594015</v>
      </c>
      <c r="X1049">
        <f t="shared" ca="1" si="298"/>
        <v>0.38415638027412025</v>
      </c>
      <c r="Y1049">
        <f t="shared" ca="1" si="298"/>
        <v>0.40987128995901256</v>
      </c>
    </row>
    <row r="1050" spans="1:25" x14ac:dyDescent="0.3">
      <c r="A1050">
        <f t="shared" si="300"/>
        <v>6544</v>
      </c>
      <c r="B1050">
        <f t="shared" ca="1" si="288"/>
        <v>27</v>
      </c>
      <c r="C1050" t="str">
        <f t="shared" ca="1" si="289"/>
        <v>0</v>
      </c>
      <c r="D1050" s="1">
        <f t="shared" ca="1" si="301"/>
        <v>43442</v>
      </c>
      <c r="E1050" t="str">
        <f t="shared" ca="1" si="302"/>
        <v>12</v>
      </c>
      <c r="F1050" t="str">
        <f t="shared" ca="1" si="303"/>
        <v>0</v>
      </c>
      <c r="G1050">
        <v>2018</v>
      </c>
      <c r="H1050" t="s">
        <v>14</v>
      </c>
      <c r="I1050" t="s">
        <v>22</v>
      </c>
      <c r="J1050">
        <f t="shared" ca="1" si="290"/>
        <v>89603</v>
      </c>
      <c r="K1050" t="s">
        <v>23</v>
      </c>
      <c r="L1050">
        <f t="shared" ca="1" si="291"/>
        <v>13</v>
      </c>
      <c r="M1050" t="str">
        <f t="shared" ca="1" si="292"/>
        <v>8</v>
      </c>
      <c r="N1050" t="str">
        <f t="shared" ca="1" si="293"/>
        <v>i5</v>
      </c>
      <c r="O1050" t="str">
        <f t="shared" ca="1" si="294"/>
        <v>Windows</v>
      </c>
      <c r="P1050" t="str">
        <f t="shared" ca="1" si="295"/>
        <v>1024</v>
      </c>
      <c r="Q1050" t="str">
        <f t="shared" ca="1" si="299"/>
        <v>0</v>
      </c>
      <c r="R1050">
        <f t="shared" ca="1" si="304"/>
        <v>3</v>
      </c>
      <c r="S1050" t="str">
        <f t="shared" ca="1" si="297"/>
        <v>1</v>
      </c>
      <c r="T1050" t="str">
        <f t="shared" ca="1" si="305"/>
        <v>Hyderabad</v>
      </c>
      <c r="W1050">
        <f t="shared" ca="1" si="306"/>
        <v>0.67721828281972907</v>
      </c>
      <c r="X1050">
        <f t="shared" ca="1" si="298"/>
        <v>0.53046214771714062</v>
      </c>
      <c r="Y1050">
        <f t="shared" ca="1" si="298"/>
        <v>0.44777651270309071</v>
      </c>
    </row>
    <row r="1051" spans="1:25" x14ac:dyDescent="0.3">
      <c r="A1051">
        <f t="shared" si="300"/>
        <v>6545</v>
      </c>
      <c r="B1051">
        <f t="shared" ca="1" si="288"/>
        <v>20</v>
      </c>
      <c r="C1051" t="str">
        <f t="shared" ca="1" si="289"/>
        <v>0</v>
      </c>
      <c r="D1051" s="1">
        <f t="shared" ca="1" si="301"/>
        <v>43377</v>
      </c>
      <c r="E1051" t="str">
        <f t="shared" ca="1" si="302"/>
        <v>10</v>
      </c>
      <c r="F1051" t="str">
        <f t="shared" ca="1" si="303"/>
        <v>0</v>
      </c>
      <c r="G1051">
        <v>2018</v>
      </c>
      <c r="H1051" t="s">
        <v>14</v>
      </c>
      <c r="I1051" t="s">
        <v>22</v>
      </c>
      <c r="J1051">
        <f t="shared" ca="1" si="290"/>
        <v>98998</v>
      </c>
      <c r="K1051" t="s">
        <v>23</v>
      </c>
      <c r="L1051">
        <f t="shared" ca="1" si="291"/>
        <v>15</v>
      </c>
      <c r="M1051" t="str">
        <f t="shared" ca="1" si="292"/>
        <v>16</v>
      </c>
      <c r="N1051" t="str">
        <f t="shared" ca="1" si="293"/>
        <v>i7</v>
      </c>
      <c r="O1051" t="str">
        <f t="shared" ca="1" si="294"/>
        <v>Ubuntu</v>
      </c>
      <c r="P1051" t="str">
        <f t="shared" ca="1" si="295"/>
        <v>1024</v>
      </c>
      <c r="Q1051" t="str">
        <f t="shared" ca="1" si="299"/>
        <v>128</v>
      </c>
      <c r="R1051">
        <f t="shared" ca="1" si="304"/>
        <v>3</v>
      </c>
      <c r="S1051" t="str">
        <f t="shared" ca="1" si="297"/>
        <v>1</v>
      </c>
      <c r="T1051" t="str">
        <f t="shared" ca="1" si="305"/>
        <v>Bangalore</v>
      </c>
      <c r="W1051">
        <f t="shared" ca="1" si="306"/>
        <v>0.34461518027613758</v>
      </c>
      <c r="X1051">
        <f t="shared" ca="1" si="298"/>
        <v>0.9084462159721054</v>
      </c>
      <c r="Y1051">
        <f t="shared" ca="1" si="298"/>
        <v>0.35248942333078082</v>
      </c>
    </row>
    <row r="1052" spans="1:25" x14ac:dyDescent="0.3">
      <c r="A1052">
        <f t="shared" si="300"/>
        <v>6546</v>
      </c>
      <c r="B1052">
        <f t="shared" ca="1" si="288"/>
        <v>35</v>
      </c>
      <c r="C1052" t="str">
        <f t="shared" ca="1" si="289"/>
        <v>0</v>
      </c>
      <c r="D1052" s="1">
        <f t="shared" ca="1" si="301"/>
        <v>43380</v>
      </c>
      <c r="E1052" t="str">
        <f t="shared" ca="1" si="302"/>
        <v>10</v>
      </c>
      <c r="F1052" t="str">
        <f t="shared" ca="1" si="303"/>
        <v>0</v>
      </c>
      <c r="G1052">
        <v>2018</v>
      </c>
      <c r="H1052" t="s">
        <v>14</v>
      </c>
      <c r="I1052" t="s">
        <v>22</v>
      </c>
      <c r="J1052">
        <f t="shared" ca="1" si="290"/>
        <v>94762</v>
      </c>
      <c r="K1052" t="s">
        <v>23</v>
      </c>
      <c r="L1052">
        <f t="shared" ca="1" si="291"/>
        <v>15</v>
      </c>
      <c r="M1052" t="str">
        <f t="shared" ca="1" si="292"/>
        <v>8</v>
      </c>
      <c r="N1052" t="str">
        <f t="shared" ca="1" si="293"/>
        <v>i5</v>
      </c>
      <c r="O1052" t="str">
        <f t="shared" ca="1" si="294"/>
        <v>Windows</v>
      </c>
      <c r="P1052" t="str">
        <f t="shared" ca="1" si="295"/>
        <v>2048</v>
      </c>
      <c r="Q1052" t="str">
        <f t="shared" ca="1" si="299"/>
        <v>0</v>
      </c>
      <c r="R1052">
        <f t="shared" ca="1" si="304"/>
        <v>3</v>
      </c>
      <c r="S1052" t="str">
        <f t="shared" ca="1" si="297"/>
        <v>1</v>
      </c>
      <c r="T1052" t="str">
        <f t="shared" ca="1" si="305"/>
        <v>Surat</v>
      </c>
      <c r="W1052">
        <f t="shared" ca="1" si="306"/>
        <v>0.72303933709084012</v>
      </c>
      <c r="X1052">
        <f t="shared" ca="1" si="298"/>
        <v>0.67047624284928431</v>
      </c>
      <c r="Y1052">
        <f t="shared" ca="1" si="298"/>
        <v>0.71513773325980212</v>
      </c>
    </row>
    <row r="1053" spans="1:25" x14ac:dyDescent="0.3">
      <c r="A1053">
        <f t="shared" si="300"/>
        <v>6547</v>
      </c>
      <c r="B1053">
        <f t="shared" ca="1" si="288"/>
        <v>21</v>
      </c>
      <c r="C1053" t="str">
        <f t="shared" ca="1" si="289"/>
        <v>1</v>
      </c>
      <c r="D1053" s="1">
        <f t="shared" ca="1" si="301"/>
        <v>43383</v>
      </c>
      <c r="E1053" t="str">
        <f t="shared" ca="1" si="302"/>
        <v>10</v>
      </c>
      <c r="F1053" t="str">
        <f t="shared" ca="1" si="303"/>
        <v>0</v>
      </c>
      <c r="G1053">
        <v>2018</v>
      </c>
      <c r="H1053" t="s">
        <v>14</v>
      </c>
      <c r="I1053" t="s">
        <v>22</v>
      </c>
      <c r="J1053">
        <f t="shared" ca="1" si="290"/>
        <v>94039</v>
      </c>
      <c r="K1053" t="s">
        <v>23</v>
      </c>
      <c r="L1053">
        <f t="shared" ca="1" si="291"/>
        <v>13</v>
      </c>
      <c r="M1053" t="str">
        <f t="shared" ca="1" si="292"/>
        <v>16</v>
      </c>
      <c r="N1053" t="str">
        <f t="shared" ca="1" si="293"/>
        <v>i7</v>
      </c>
      <c r="O1053" t="str">
        <f t="shared" ca="1" si="294"/>
        <v>Ubuntu</v>
      </c>
      <c r="P1053" t="str">
        <f t="shared" ca="1" si="295"/>
        <v>2048</v>
      </c>
      <c r="Q1053" t="str">
        <f t="shared" ca="1" si="299"/>
        <v>0</v>
      </c>
      <c r="R1053">
        <f t="shared" ca="1" si="304"/>
        <v>3</v>
      </c>
      <c r="S1053" t="str">
        <f t="shared" ca="1" si="297"/>
        <v>1</v>
      </c>
      <c r="T1053" t="str">
        <f t="shared" ca="1" si="305"/>
        <v>Coimbatore</v>
      </c>
      <c r="W1053">
        <f t="shared" ca="1" si="306"/>
        <v>0.21909706768355997</v>
      </c>
      <c r="X1053">
        <f t="shared" ca="1" si="298"/>
        <v>0.94903331919188294</v>
      </c>
      <c r="Y1053">
        <f t="shared" ca="1" si="298"/>
        <v>0.70644550278253448</v>
      </c>
    </row>
    <row r="1054" spans="1:25" x14ac:dyDescent="0.3">
      <c r="A1054">
        <f t="shared" si="300"/>
        <v>6548</v>
      </c>
      <c r="B1054">
        <f t="shared" ca="1" si="288"/>
        <v>34</v>
      </c>
      <c r="C1054" t="str">
        <f t="shared" ca="1" si="289"/>
        <v>0</v>
      </c>
      <c r="D1054" s="1">
        <f t="shared" ca="1" si="301"/>
        <v>43308</v>
      </c>
      <c r="E1054" t="str">
        <f t="shared" ca="1" si="302"/>
        <v>7</v>
      </c>
      <c r="F1054" t="str">
        <f t="shared" ca="1" si="303"/>
        <v>1</v>
      </c>
      <c r="G1054">
        <v>2018</v>
      </c>
      <c r="H1054" t="s">
        <v>14</v>
      </c>
      <c r="I1054" t="s">
        <v>22</v>
      </c>
      <c r="J1054">
        <f t="shared" ca="1" si="290"/>
        <v>92287</v>
      </c>
      <c r="K1054" t="s">
        <v>23</v>
      </c>
      <c r="L1054">
        <f t="shared" ca="1" si="291"/>
        <v>13</v>
      </c>
      <c r="M1054" t="str">
        <f t="shared" ca="1" si="292"/>
        <v>8</v>
      </c>
      <c r="N1054" t="str">
        <f t="shared" ca="1" si="293"/>
        <v>i5</v>
      </c>
      <c r="O1054" t="str">
        <f t="shared" ca="1" si="294"/>
        <v>Windows</v>
      </c>
      <c r="P1054" t="str">
        <f t="shared" ca="1" si="295"/>
        <v>2048</v>
      </c>
      <c r="Q1054" t="str">
        <f t="shared" ca="1" si="299"/>
        <v>0</v>
      </c>
      <c r="R1054">
        <f t="shared" ca="1" si="304"/>
        <v>2</v>
      </c>
      <c r="S1054" t="str">
        <f t="shared" ca="1" si="297"/>
        <v>1</v>
      </c>
      <c r="T1054" t="str">
        <f t="shared" ca="1" si="305"/>
        <v>Hyderabad</v>
      </c>
      <c r="W1054">
        <f t="shared" ca="1" si="306"/>
        <v>0.88963435835398741</v>
      </c>
      <c r="X1054">
        <f t="shared" ca="1" si="298"/>
        <v>0.64766311460720893</v>
      </c>
      <c r="Y1054">
        <f t="shared" ca="1" si="298"/>
        <v>5.2499785379343411E-2</v>
      </c>
    </row>
    <row r="1055" spans="1:25" x14ac:dyDescent="0.3">
      <c r="A1055">
        <f t="shared" si="300"/>
        <v>6549</v>
      </c>
      <c r="B1055">
        <f t="shared" ca="1" si="288"/>
        <v>39</v>
      </c>
      <c r="C1055" t="str">
        <f t="shared" ca="1" si="289"/>
        <v>0</v>
      </c>
      <c r="D1055" s="1">
        <f t="shared" ca="1" si="301"/>
        <v>43442</v>
      </c>
      <c r="E1055" t="str">
        <f t="shared" ca="1" si="302"/>
        <v>12</v>
      </c>
      <c r="F1055" t="str">
        <f t="shared" ca="1" si="303"/>
        <v>0</v>
      </c>
      <c r="G1055">
        <v>2018</v>
      </c>
      <c r="H1055" t="s">
        <v>14</v>
      </c>
      <c r="I1055" t="s">
        <v>22</v>
      </c>
      <c r="J1055">
        <f t="shared" ca="1" si="290"/>
        <v>90684</v>
      </c>
      <c r="K1055" t="s">
        <v>23</v>
      </c>
      <c r="L1055">
        <f t="shared" ca="1" si="291"/>
        <v>13</v>
      </c>
      <c r="M1055" t="str">
        <f t="shared" ca="1" si="292"/>
        <v>8</v>
      </c>
      <c r="N1055" t="str">
        <f t="shared" ca="1" si="293"/>
        <v>i5</v>
      </c>
      <c r="O1055" t="str">
        <f t="shared" ca="1" si="294"/>
        <v>Windows</v>
      </c>
      <c r="P1055" t="str">
        <f t="shared" ca="1" si="295"/>
        <v>2048</v>
      </c>
      <c r="Q1055" t="str">
        <f t="shared" ca="1" si="299"/>
        <v>0</v>
      </c>
      <c r="R1055">
        <f t="shared" ca="1" si="304"/>
        <v>2</v>
      </c>
      <c r="S1055" t="str">
        <f t="shared" ca="1" si="297"/>
        <v>1</v>
      </c>
      <c r="T1055" t="str">
        <f t="shared" ca="1" si="305"/>
        <v>New Delhi</v>
      </c>
      <c r="W1055">
        <f t="shared" ca="1" si="306"/>
        <v>0.86818552936012439</v>
      </c>
      <c r="X1055">
        <f t="shared" ca="1" si="298"/>
        <v>0.30043130021437903</v>
      </c>
      <c r="Y1055">
        <f t="shared" ca="1" si="298"/>
        <v>0.35006514361344054</v>
      </c>
    </row>
    <row r="1056" spans="1:25" x14ac:dyDescent="0.3">
      <c r="A1056">
        <f t="shared" si="300"/>
        <v>6550</v>
      </c>
      <c r="B1056">
        <f t="shared" ca="1" si="288"/>
        <v>34</v>
      </c>
      <c r="C1056" t="str">
        <f t="shared" ca="1" si="289"/>
        <v>0</v>
      </c>
      <c r="D1056" s="1">
        <f t="shared" ca="1" si="301"/>
        <v>43369</v>
      </c>
      <c r="E1056" t="str">
        <f t="shared" ca="1" si="302"/>
        <v>9</v>
      </c>
      <c r="F1056" t="str">
        <f t="shared" ca="1" si="303"/>
        <v>0</v>
      </c>
      <c r="G1056">
        <v>2018</v>
      </c>
      <c r="H1056" t="s">
        <v>14</v>
      </c>
      <c r="I1056" t="s">
        <v>22</v>
      </c>
      <c r="J1056">
        <f t="shared" ca="1" si="290"/>
        <v>82398</v>
      </c>
      <c r="K1056" t="s">
        <v>23</v>
      </c>
      <c r="L1056">
        <f t="shared" ca="1" si="291"/>
        <v>15</v>
      </c>
      <c r="M1056" t="str">
        <f t="shared" ca="1" si="292"/>
        <v>8</v>
      </c>
      <c r="N1056" t="str">
        <f t="shared" ca="1" si="293"/>
        <v>i5</v>
      </c>
      <c r="O1056" t="str">
        <f t="shared" ca="1" si="294"/>
        <v>Windows</v>
      </c>
      <c r="P1056" t="str">
        <f t="shared" ca="1" si="295"/>
        <v>1024</v>
      </c>
      <c r="Q1056" t="str">
        <f t="shared" ca="1" si="299"/>
        <v>0</v>
      </c>
      <c r="R1056">
        <f t="shared" ca="1" si="304"/>
        <v>3</v>
      </c>
      <c r="S1056" t="str">
        <f t="shared" ca="1" si="297"/>
        <v>1</v>
      </c>
      <c r="T1056" t="str">
        <f t="shared" ca="1" si="305"/>
        <v>Kolkata</v>
      </c>
      <c r="W1056">
        <f t="shared" ca="1" si="306"/>
        <v>0.97438523547819356</v>
      </c>
      <c r="X1056">
        <f t="shared" ca="1" si="298"/>
        <v>0.17007514605454455</v>
      </c>
      <c r="Y1056">
        <f t="shared" ca="1" si="298"/>
        <v>4.4487586817612224E-2</v>
      </c>
    </row>
    <row r="1057" spans="1:25" x14ac:dyDescent="0.3">
      <c r="A1057">
        <f t="shared" si="300"/>
        <v>6551</v>
      </c>
      <c r="B1057">
        <f t="shared" ca="1" si="288"/>
        <v>27</v>
      </c>
      <c r="C1057" t="str">
        <f t="shared" ca="1" si="289"/>
        <v>1</v>
      </c>
      <c r="D1057" s="1">
        <f t="shared" ca="1" si="301"/>
        <v>43187</v>
      </c>
      <c r="E1057" t="str">
        <f t="shared" ca="1" si="302"/>
        <v>3</v>
      </c>
      <c r="F1057" t="str">
        <f t="shared" ca="1" si="303"/>
        <v>0</v>
      </c>
      <c r="G1057">
        <v>2018</v>
      </c>
      <c r="H1057" t="s">
        <v>14</v>
      </c>
      <c r="I1057" t="s">
        <v>22</v>
      </c>
      <c r="J1057">
        <f t="shared" ca="1" si="290"/>
        <v>26631</v>
      </c>
      <c r="K1057" t="s">
        <v>23</v>
      </c>
      <c r="L1057">
        <f t="shared" ca="1" si="291"/>
        <v>15</v>
      </c>
      <c r="M1057" t="str">
        <f t="shared" ca="1" si="292"/>
        <v>4</v>
      </c>
      <c r="N1057" t="str">
        <f t="shared" ca="1" si="293"/>
        <v>i3</v>
      </c>
      <c r="O1057" t="str">
        <f t="shared" ca="1" si="294"/>
        <v>Windows</v>
      </c>
      <c r="P1057" t="str">
        <f t="shared" ca="1" si="295"/>
        <v>2048</v>
      </c>
      <c r="Q1057" t="str">
        <f t="shared" ca="1" si="299"/>
        <v>0</v>
      </c>
      <c r="R1057">
        <f t="shared" ca="1" si="304"/>
        <v>2</v>
      </c>
      <c r="S1057" t="str">
        <f t="shared" ca="1" si="297"/>
        <v>1</v>
      </c>
      <c r="T1057" t="str">
        <f t="shared" ca="1" si="305"/>
        <v>Kolkata</v>
      </c>
      <c r="W1057">
        <f t="shared" ca="1" si="306"/>
        <v>0.50035205491943802</v>
      </c>
      <c r="X1057">
        <f t="shared" ca="1" si="298"/>
        <v>4.5513863773419927E-2</v>
      </c>
      <c r="Y1057">
        <f t="shared" ca="1" si="298"/>
        <v>0.18512404473034116</v>
      </c>
    </row>
    <row r="1058" spans="1:25" x14ac:dyDescent="0.3">
      <c r="A1058">
        <f t="shared" si="300"/>
        <v>6552</v>
      </c>
      <c r="B1058">
        <f t="shared" ca="1" si="288"/>
        <v>25</v>
      </c>
      <c r="C1058" t="str">
        <f t="shared" ca="1" si="289"/>
        <v>1</v>
      </c>
      <c r="D1058" s="1">
        <f t="shared" ca="1" si="301"/>
        <v>43196</v>
      </c>
      <c r="E1058" t="str">
        <f t="shared" ca="1" si="302"/>
        <v>4</v>
      </c>
      <c r="F1058" t="str">
        <f t="shared" ca="1" si="303"/>
        <v>0</v>
      </c>
      <c r="G1058">
        <v>2018</v>
      </c>
      <c r="H1058" t="s">
        <v>14</v>
      </c>
      <c r="I1058" t="s">
        <v>22</v>
      </c>
      <c r="J1058">
        <f t="shared" ca="1" si="290"/>
        <v>99742</v>
      </c>
      <c r="K1058" t="s">
        <v>23</v>
      </c>
      <c r="L1058">
        <f t="shared" ca="1" si="291"/>
        <v>15</v>
      </c>
      <c r="M1058" t="str">
        <f t="shared" ca="1" si="292"/>
        <v>8</v>
      </c>
      <c r="N1058" t="str">
        <f t="shared" ca="1" si="293"/>
        <v>i5</v>
      </c>
      <c r="O1058" t="str">
        <f t="shared" ca="1" si="294"/>
        <v>Windows</v>
      </c>
      <c r="P1058" t="str">
        <f t="shared" ca="1" si="295"/>
        <v>1024</v>
      </c>
      <c r="Q1058" t="str">
        <f t="shared" ca="1" si="299"/>
        <v>0</v>
      </c>
      <c r="R1058">
        <f t="shared" ca="1" si="304"/>
        <v>3</v>
      </c>
      <c r="S1058" t="str">
        <f t="shared" ca="1" si="297"/>
        <v>1</v>
      </c>
      <c r="T1058" t="str">
        <f t="shared" ca="1" si="305"/>
        <v>Bangalore</v>
      </c>
      <c r="W1058">
        <f t="shared" ca="1" si="306"/>
        <v>0.38748182127152608</v>
      </c>
      <c r="X1058">
        <f t="shared" ca="1" si="298"/>
        <v>0.54111194581749356</v>
      </c>
      <c r="Y1058">
        <f t="shared" ca="1" si="298"/>
        <v>0.24193291676638817</v>
      </c>
    </row>
    <row r="1059" spans="1:25" x14ac:dyDescent="0.3">
      <c r="A1059">
        <f t="shared" si="300"/>
        <v>6553</v>
      </c>
      <c r="B1059">
        <f t="shared" ca="1" si="288"/>
        <v>30</v>
      </c>
      <c r="C1059" t="str">
        <f t="shared" ca="1" si="289"/>
        <v>1</v>
      </c>
      <c r="D1059" s="1">
        <f t="shared" ca="1" si="301"/>
        <v>43427</v>
      </c>
      <c r="E1059" t="str">
        <f t="shared" ca="1" si="302"/>
        <v>11</v>
      </c>
      <c r="F1059" t="str">
        <f t="shared" ca="1" si="303"/>
        <v>1</v>
      </c>
      <c r="G1059">
        <v>2018</v>
      </c>
      <c r="H1059" t="s">
        <v>14</v>
      </c>
      <c r="I1059" t="s">
        <v>22</v>
      </c>
      <c r="J1059">
        <f t="shared" ca="1" si="290"/>
        <v>98657</v>
      </c>
      <c r="K1059" t="s">
        <v>23</v>
      </c>
      <c r="L1059">
        <f t="shared" ca="1" si="291"/>
        <v>13</v>
      </c>
      <c r="M1059" t="str">
        <f t="shared" ca="1" si="292"/>
        <v>8</v>
      </c>
      <c r="N1059" t="str">
        <f t="shared" ca="1" si="293"/>
        <v>i5</v>
      </c>
      <c r="O1059" t="str">
        <f t="shared" ca="1" si="294"/>
        <v>Windows</v>
      </c>
      <c r="P1059" t="str">
        <f t="shared" ca="1" si="295"/>
        <v>1024</v>
      </c>
      <c r="Q1059" t="str">
        <f t="shared" ca="1" si="299"/>
        <v>0</v>
      </c>
      <c r="R1059">
        <f t="shared" ca="1" si="304"/>
        <v>3</v>
      </c>
      <c r="S1059" t="str">
        <f t="shared" ca="1" si="297"/>
        <v>1</v>
      </c>
      <c r="T1059" t="str">
        <f t="shared" ca="1" si="305"/>
        <v>Jaipur</v>
      </c>
      <c r="W1059">
        <f t="shared" ca="1" si="306"/>
        <v>0.58609088369170448</v>
      </c>
      <c r="X1059">
        <f t="shared" ca="1" si="298"/>
        <v>0.65213932211365089</v>
      </c>
      <c r="Y1059">
        <f t="shared" ca="1" si="298"/>
        <v>0.78907710713074419</v>
      </c>
    </row>
    <row r="1060" spans="1:25" x14ac:dyDescent="0.3">
      <c r="A1060">
        <f t="shared" si="300"/>
        <v>6554</v>
      </c>
      <c r="B1060">
        <f t="shared" ca="1" si="288"/>
        <v>43</v>
      </c>
      <c r="C1060" t="str">
        <f t="shared" ca="1" si="289"/>
        <v>1</v>
      </c>
      <c r="D1060" s="1">
        <f t="shared" ca="1" si="301"/>
        <v>43408</v>
      </c>
      <c r="E1060" t="str">
        <f t="shared" ca="1" si="302"/>
        <v>11</v>
      </c>
      <c r="F1060" t="str">
        <f t="shared" ca="1" si="303"/>
        <v>1</v>
      </c>
      <c r="G1060">
        <v>2018</v>
      </c>
      <c r="H1060" t="s">
        <v>14</v>
      </c>
      <c r="I1060" t="s">
        <v>22</v>
      </c>
      <c r="J1060">
        <f t="shared" ca="1" si="290"/>
        <v>92669</v>
      </c>
      <c r="K1060" t="s">
        <v>23</v>
      </c>
      <c r="L1060">
        <f t="shared" ca="1" si="291"/>
        <v>15</v>
      </c>
      <c r="M1060" t="str">
        <f t="shared" ca="1" si="292"/>
        <v>8</v>
      </c>
      <c r="N1060" t="str">
        <f t="shared" ca="1" si="293"/>
        <v>i5</v>
      </c>
      <c r="O1060" t="str">
        <f t="shared" ca="1" si="294"/>
        <v>Windows</v>
      </c>
      <c r="P1060" t="str">
        <f t="shared" ca="1" si="295"/>
        <v>2048</v>
      </c>
      <c r="Q1060" t="str">
        <f t="shared" ca="1" si="299"/>
        <v>0</v>
      </c>
      <c r="R1060">
        <f t="shared" ca="1" si="304"/>
        <v>2</v>
      </c>
      <c r="S1060" t="str">
        <f t="shared" ca="1" si="297"/>
        <v>1</v>
      </c>
      <c r="T1060" t="str">
        <f t="shared" ca="1" si="305"/>
        <v>Kolkata</v>
      </c>
      <c r="W1060">
        <f t="shared" ca="1" si="306"/>
        <v>0.77881145575924571</v>
      </c>
      <c r="X1060">
        <f t="shared" ca="1" si="298"/>
        <v>0.13070832269882382</v>
      </c>
      <c r="Y1060">
        <f t="shared" ca="1" si="298"/>
        <v>0.16156035667153801</v>
      </c>
    </row>
    <row r="1061" spans="1:25" x14ac:dyDescent="0.3">
      <c r="A1061">
        <f t="shared" si="300"/>
        <v>6555</v>
      </c>
      <c r="B1061">
        <f t="shared" ca="1" si="288"/>
        <v>24</v>
      </c>
      <c r="C1061" t="str">
        <f t="shared" ca="1" si="289"/>
        <v>0</v>
      </c>
      <c r="D1061" s="1">
        <f t="shared" ca="1" si="301"/>
        <v>43382</v>
      </c>
      <c r="E1061" t="str">
        <f t="shared" ca="1" si="302"/>
        <v>10</v>
      </c>
      <c r="F1061" t="str">
        <f t="shared" ca="1" si="303"/>
        <v>0</v>
      </c>
      <c r="G1061">
        <v>2018</v>
      </c>
      <c r="H1061" t="s">
        <v>14</v>
      </c>
      <c r="I1061" t="s">
        <v>22</v>
      </c>
      <c r="J1061">
        <f t="shared" ca="1" si="290"/>
        <v>33087</v>
      </c>
      <c r="K1061" t="s">
        <v>23</v>
      </c>
      <c r="L1061">
        <f t="shared" ca="1" si="291"/>
        <v>15</v>
      </c>
      <c r="M1061" t="str">
        <f t="shared" ca="1" si="292"/>
        <v>4</v>
      </c>
      <c r="N1061" t="str">
        <f t="shared" ca="1" si="293"/>
        <v>i3</v>
      </c>
      <c r="O1061" t="str">
        <f t="shared" ca="1" si="294"/>
        <v>Windows</v>
      </c>
      <c r="P1061" t="str">
        <f t="shared" ca="1" si="295"/>
        <v>1024</v>
      </c>
      <c r="Q1061" t="str">
        <f t="shared" ca="1" si="299"/>
        <v>0</v>
      </c>
      <c r="R1061">
        <f t="shared" ca="1" si="304"/>
        <v>3</v>
      </c>
      <c r="S1061" t="str">
        <f t="shared" ca="1" si="297"/>
        <v>1</v>
      </c>
      <c r="T1061" t="str">
        <f t="shared" ca="1" si="305"/>
        <v>Mumbai</v>
      </c>
      <c r="W1061">
        <f t="shared" ca="1" si="306"/>
        <v>0.26373947159169886</v>
      </c>
      <c r="X1061">
        <f t="shared" ca="1" si="298"/>
        <v>4.5179722289383162E-2</v>
      </c>
      <c r="Y1061">
        <f t="shared" ca="1" si="298"/>
        <v>0.16086384619787264</v>
      </c>
    </row>
    <row r="1062" spans="1:25" x14ac:dyDescent="0.3">
      <c r="A1062">
        <f t="shared" si="300"/>
        <v>6556</v>
      </c>
      <c r="B1062">
        <f t="shared" ca="1" si="288"/>
        <v>41</v>
      </c>
      <c r="C1062" t="str">
        <f t="shared" ca="1" si="289"/>
        <v>1</v>
      </c>
      <c r="D1062" s="1">
        <f t="shared" ca="1" si="301"/>
        <v>43212</v>
      </c>
      <c r="E1062" t="str">
        <f t="shared" ca="1" si="302"/>
        <v>4</v>
      </c>
      <c r="F1062" t="str">
        <f t="shared" ca="1" si="303"/>
        <v>0</v>
      </c>
      <c r="G1062">
        <v>2018</v>
      </c>
      <c r="H1062" t="s">
        <v>14</v>
      </c>
      <c r="I1062" t="s">
        <v>22</v>
      </c>
      <c r="J1062">
        <f t="shared" ca="1" si="290"/>
        <v>80990</v>
      </c>
      <c r="K1062" t="s">
        <v>23</v>
      </c>
      <c r="L1062">
        <f t="shared" ca="1" si="291"/>
        <v>15</v>
      </c>
      <c r="M1062" t="str">
        <f t="shared" ca="1" si="292"/>
        <v>8</v>
      </c>
      <c r="N1062" t="str">
        <f t="shared" ca="1" si="293"/>
        <v>i5</v>
      </c>
      <c r="O1062" t="str">
        <f t="shared" ca="1" si="294"/>
        <v>Windows</v>
      </c>
      <c r="P1062" t="str">
        <f t="shared" ca="1" si="295"/>
        <v>2048</v>
      </c>
      <c r="Q1062" t="str">
        <f t="shared" ca="1" si="299"/>
        <v>0</v>
      </c>
      <c r="R1062">
        <f t="shared" ca="1" si="304"/>
        <v>3</v>
      </c>
      <c r="S1062" t="str">
        <f t="shared" ca="1" si="297"/>
        <v>1</v>
      </c>
      <c r="T1062" t="str">
        <f t="shared" ca="1" si="305"/>
        <v>Kolkata</v>
      </c>
      <c r="W1062">
        <f t="shared" ca="1" si="306"/>
        <v>0.84223047804571793</v>
      </c>
      <c r="X1062">
        <f t="shared" ca="1" si="298"/>
        <v>0.69062985917305408</v>
      </c>
      <c r="Y1062">
        <f t="shared" ca="1" si="298"/>
        <v>0.22920394285041013</v>
      </c>
    </row>
    <row r="1063" spans="1:25" x14ac:dyDescent="0.3">
      <c r="A1063">
        <f t="shared" si="300"/>
        <v>6557</v>
      </c>
      <c r="B1063">
        <f t="shared" ca="1" si="288"/>
        <v>40</v>
      </c>
      <c r="C1063" t="str">
        <f t="shared" ca="1" si="289"/>
        <v>1</v>
      </c>
      <c r="D1063" s="1">
        <f t="shared" ca="1" si="301"/>
        <v>43448</v>
      </c>
      <c r="E1063" t="str">
        <f t="shared" ca="1" si="302"/>
        <v>12</v>
      </c>
      <c r="F1063" t="str">
        <f t="shared" ca="1" si="303"/>
        <v>0</v>
      </c>
      <c r="G1063">
        <v>2018</v>
      </c>
      <c r="H1063" t="s">
        <v>14</v>
      </c>
      <c r="I1063" t="s">
        <v>22</v>
      </c>
      <c r="J1063">
        <f t="shared" ca="1" si="290"/>
        <v>99044</v>
      </c>
      <c r="K1063" t="s">
        <v>23</v>
      </c>
      <c r="L1063">
        <f t="shared" ca="1" si="291"/>
        <v>15</v>
      </c>
      <c r="M1063" t="str">
        <f t="shared" ca="1" si="292"/>
        <v>8</v>
      </c>
      <c r="N1063" t="str">
        <f t="shared" ca="1" si="293"/>
        <v>i5</v>
      </c>
      <c r="O1063" t="str">
        <f t="shared" ca="1" si="294"/>
        <v>Windows</v>
      </c>
      <c r="P1063" t="str">
        <f t="shared" ca="1" si="295"/>
        <v>1024</v>
      </c>
      <c r="Q1063" t="str">
        <f t="shared" ca="1" si="299"/>
        <v>0</v>
      </c>
      <c r="R1063">
        <f t="shared" ca="1" si="304"/>
        <v>2</v>
      </c>
      <c r="S1063" t="str">
        <f t="shared" ca="1" si="297"/>
        <v>1</v>
      </c>
      <c r="T1063" t="str">
        <f t="shared" ca="1" si="305"/>
        <v>Kolkata</v>
      </c>
      <c r="W1063">
        <f t="shared" ca="1" si="306"/>
        <v>0.983073744495917</v>
      </c>
      <c r="X1063">
        <f t="shared" ca="1" si="298"/>
        <v>0.22514330597542542</v>
      </c>
      <c r="Y1063">
        <f t="shared" ca="1" si="298"/>
        <v>2.2254388060597874E-2</v>
      </c>
    </row>
    <row r="1064" spans="1:25" x14ac:dyDescent="0.3">
      <c r="A1064">
        <f t="shared" si="300"/>
        <v>6558</v>
      </c>
      <c r="B1064">
        <f t="shared" ca="1" si="288"/>
        <v>20</v>
      </c>
      <c r="C1064" t="str">
        <f t="shared" ca="1" si="289"/>
        <v>1</v>
      </c>
      <c r="D1064" s="1">
        <f t="shared" ca="1" si="301"/>
        <v>43245</v>
      </c>
      <c r="E1064" t="str">
        <f t="shared" ca="1" si="302"/>
        <v>5</v>
      </c>
      <c r="F1064" t="str">
        <f t="shared" ca="1" si="303"/>
        <v>0</v>
      </c>
      <c r="G1064">
        <v>2018</v>
      </c>
      <c r="H1064" t="s">
        <v>14</v>
      </c>
      <c r="I1064" t="s">
        <v>22</v>
      </c>
      <c r="J1064">
        <f t="shared" ca="1" si="290"/>
        <v>83222</v>
      </c>
      <c r="K1064" t="s">
        <v>23</v>
      </c>
      <c r="L1064">
        <f t="shared" ca="1" si="291"/>
        <v>14</v>
      </c>
      <c r="M1064" t="str">
        <f t="shared" ca="1" si="292"/>
        <v>8</v>
      </c>
      <c r="N1064" t="str">
        <f t="shared" ca="1" si="293"/>
        <v>i5</v>
      </c>
      <c r="O1064" t="str">
        <f t="shared" ca="1" si="294"/>
        <v>Ubuntu</v>
      </c>
      <c r="P1064" t="str">
        <f t="shared" ca="1" si="295"/>
        <v>1024</v>
      </c>
      <c r="Q1064" t="str">
        <f t="shared" ca="1" si="299"/>
        <v>0</v>
      </c>
      <c r="R1064">
        <f t="shared" ca="1" si="304"/>
        <v>3</v>
      </c>
      <c r="S1064" t="str">
        <f t="shared" ca="1" si="297"/>
        <v>1</v>
      </c>
      <c r="T1064" t="str">
        <f t="shared" ca="1" si="305"/>
        <v>Kolkata</v>
      </c>
      <c r="W1064">
        <f t="shared" ca="1" si="306"/>
        <v>0.31351401771265885</v>
      </c>
      <c r="X1064">
        <f t="shared" ca="1" si="298"/>
        <v>0.30948056807520452</v>
      </c>
      <c r="Y1064">
        <f t="shared" ca="1" si="298"/>
        <v>0.14301358898286043</v>
      </c>
    </row>
    <row r="1065" spans="1:25" x14ac:dyDescent="0.3">
      <c r="A1065">
        <f t="shared" si="300"/>
        <v>6559</v>
      </c>
      <c r="B1065">
        <f t="shared" ca="1" si="288"/>
        <v>41</v>
      </c>
      <c r="C1065" t="str">
        <f t="shared" ca="1" si="289"/>
        <v>0</v>
      </c>
      <c r="D1065" s="1">
        <f t="shared" ca="1" si="301"/>
        <v>43458</v>
      </c>
      <c r="E1065" t="str">
        <f t="shared" ca="1" si="302"/>
        <v>12</v>
      </c>
      <c r="F1065" t="str">
        <f t="shared" ca="1" si="303"/>
        <v>0</v>
      </c>
      <c r="G1065">
        <v>2018</v>
      </c>
      <c r="H1065" t="s">
        <v>14</v>
      </c>
      <c r="I1065" t="s">
        <v>22</v>
      </c>
      <c r="J1065">
        <f t="shared" ca="1" si="290"/>
        <v>95174</v>
      </c>
      <c r="K1065" t="s">
        <v>23</v>
      </c>
      <c r="L1065">
        <f t="shared" ca="1" si="291"/>
        <v>13</v>
      </c>
      <c r="M1065" t="str">
        <f t="shared" ca="1" si="292"/>
        <v>8</v>
      </c>
      <c r="N1065" t="str">
        <f t="shared" ca="1" si="293"/>
        <v>i5</v>
      </c>
      <c r="O1065" t="str">
        <f t="shared" ca="1" si="294"/>
        <v>Windows</v>
      </c>
      <c r="P1065" t="str">
        <f t="shared" ca="1" si="295"/>
        <v>1024</v>
      </c>
      <c r="Q1065" t="str">
        <f t="shared" ca="1" si="299"/>
        <v>0</v>
      </c>
      <c r="R1065">
        <f t="shared" ca="1" si="304"/>
        <v>3</v>
      </c>
      <c r="S1065" t="str">
        <f t="shared" ca="1" si="297"/>
        <v>1</v>
      </c>
      <c r="T1065" t="str">
        <f t="shared" ca="1" si="305"/>
        <v>Hyderabad</v>
      </c>
      <c r="W1065">
        <f t="shared" ca="1" si="306"/>
        <v>0.77812286150493515</v>
      </c>
      <c r="X1065">
        <f t="shared" ca="1" si="298"/>
        <v>0.69185524979741775</v>
      </c>
      <c r="Y1065">
        <f t="shared" ca="1" si="298"/>
        <v>0.1139931593448813</v>
      </c>
    </row>
    <row r="1066" spans="1:25" x14ac:dyDescent="0.3">
      <c r="A1066">
        <f t="shared" si="300"/>
        <v>6560</v>
      </c>
      <c r="B1066">
        <f t="shared" ref="B1066:B1129" ca="1" si="307">CHOOSE(IF(W1066&lt;0.08, "1", IF(W1066&lt;0.48, "2", IF(W1066&lt;0.68, "3", "4"))), RANDBETWEEN(15, 18), RANDBETWEEN(19, 25), RANDBETWEEN(26, 30), RANDBETWEEN(31, 45))</f>
        <v>27</v>
      </c>
      <c r="C1066" t="str">
        <f t="shared" ref="C1066:C1129" ca="1" si="308">IF(RAND()&lt;0.35, "0", "1")</f>
        <v>1</v>
      </c>
      <c r="D1066" s="1">
        <f t="shared" ca="1" si="301"/>
        <v>43448</v>
      </c>
      <c r="E1066" t="str">
        <f t="shared" ca="1" si="302"/>
        <v>12</v>
      </c>
      <c r="F1066" t="str">
        <f t="shared" ca="1" si="303"/>
        <v>0</v>
      </c>
      <c r="G1066">
        <v>2018</v>
      </c>
      <c r="H1066" t="s">
        <v>14</v>
      </c>
      <c r="I1066" t="s">
        <v>22</v>
      </c>
      <c r="J1066">
        <f t="shared" ref="J1066:J1129" ca="1" si="309">CHOOSE(IF(N1066="i3",1, IF(AND(N1066="i5", L1066="13",  Q1066&lt;="256", M1066&lt;="8"), 2, IF(AND(N1066="i5", L1066&gt;="13",  Q1066&gt;="512", M1066&gt;="16"), 3, IF(AND(N1066="i7", L1066="13",  Q1066&lt;="256", M1066&lt;="8"),4,5)))), RANDBETWEEN(20000, 35000), RANDBETWEEN(40000, 50000), RANDBETWEEN(50000, 60000), RANDBETWEEN(60000, 80000), RANDBETWEEN(80000, 100000))</f>
        <v>88949</v>
      </c>
      <c r="K1066" t="s">
        <v>23</v>
      </c>
      <c r="L1066">
        <f t="shared" ref="L1066:L1129" ca="1" si="310">RANDBETWEEN(13, 15)</f>
        <v>13</v>
      </c>
      <c r="M1066" t="str">
        <f t="shared" ref="M1066:M1129" ca="1" si="311">CHOOSE(IF(X1066&lt;0.1, 1, IF(X1066&lt;0.7, 2, 3)), "4", "8", "16")</f>
        <v>8</v>
      </c>
      <c r="N1066" t="str">
        <f t="shared" ref="N1066:N1129" ca="1" si="312">CHOOSE(IF(X1066&lt;0.1, 1, IF(X1066&lt;0.7, 2, 3)), "i3", "i5", "i7")</f>
        <v>i5</v>
      </c>
      <c r="O1066" t="str">
        <f t="shared" ref="O1066:O1129" ca="1" si="313">IF(RAND()&lt;0.3, "Ubuntu", "Windows")</f>
        <v>Windows</v>
      </c>
      <c r="P1066" t="str">
        <f t="shared" ref="P1066:P1129" ca="1" si="314">IF(RAND() &lt; 0.3, "2048", "1024")</f>
        <v>1024</v>
      </c>
      <c r="Q1066" t="str">
        <f t="shared" ca="1" si="299"/>
        <v>0</v>
      </c>
      <c r="R1066">
        <f t="shared" ca="1" si="304"/>
        <v>3</v>
      </c>
      <c r="S1066" t="str">
        <f t="shared" ref="S1066:S1129" ca="1" si="315">IF(NOW() &lt; DATE(YEAR(D1066)+R1066, MONTH(D1066), DAY(D1066)), "1", "0")</f>
        <v>1</v>
      </c>
      <c r="T1066" t="str">
        <f t="shared" ca="1" si="305"/>
        <v>Kolkata</v>
      </c>
      <c r="W1066">
        <f t="shared" ca="1" si="306"/>
        <v>0.49937914946890827</v>
      </c>
      <c r="X1066">
        <f t="shared" ref="X1066:Y1129" ca="1" si="316">RAND()</f>
        <v>0.45744432197025664</v>
      </c>
      <c r="Y1066">
        <f t="shared" ca="1" si="316"/>
        <v>0.15398444416903045</v>
      </c>
    </row>
    <row r="1067" spans="1:25" x14ac:dyDescent="0.3">
      <c r="A1067">
        <f t="shared" si="300"/>
        <v>6561</v>
      </c>
      <c r="B1067">
        <f t="shared" ca="1" si="307"/>
        <v>23</v>
      </c>
      <c r="C1067" t="str">
        <f t="shared" ca="1" si="308"/>
        <v>1</v>
      </c>
      <c r="D1067" s="1">
        <f t="shared" ca="1" si="301"/>
        <v>43103</v>
      </c>
      <c r="E1067" t="str">
        <f t="shared" ca="1" si="302"/>
        <v>1</v>
      </c>
      <c r="F1067" t="str">
        <f t="shared" ca="1" si="303"/>
        <v>1</v>
      </c>
      <c r="G1067">
        <v>2018</v>
      </c>
      <c r="H1067" t="s">
        <v>14</v>
      </c>
      <c r="I1067" t="s">
        <v>22</v>
      </c>
      <c r="J1067">
        <f t="shared" ca="1" si="309"/>
        <v>84036</v>
      </c>
      <c r="K1067" t="s">
        <v>23</v>
      </c>
      <c r="L1067">
        <f t="shared" ca="1" si="310"/>
        <v>15</v>
      </c>
      <c r="M1067" t="str">
        <f t="shared" ca="1" si="311"/>
        <v>16</v>
      </c>
      <c r="N1067" t="str">
        <f t="shared" ca="1" si="312"/>
        <v>i7</v>
      </c>
      <c r="O1067" t="str">
        <f t="shared" ca="1" si="313"/>
        <v>Windows</v>
      </c>
      <c r="P1067" t="str">
        <f t="shared" ca="1" si="314"/>
        <v>1024</v>
      </c>
      <c r="Q1067" t="str">
        <f t="shared" ca="1" si="299"/>
        <v>128</v>
      </c>
      <c r="R1067">
        <f t="shared" ca="1" si="304"/>
        <v>2</v>
      </c>
      <c r="S1067" t="str">
        <f t="shared" ca="1" si="315"/>
        <v>1</v>
      </c>
      <c r="T1067" t="str">
        <f t="shared" ca="1" si="305"/>
        <v>Vizag</v>
      </c>
      <c r="W1067">
        <f t="shared" ca="1" si="306"/>
        <v>0.33187280133260244</v>
      </c>
      <c r="X1067">
        <f t="shared" ca="1" si="316"/>
        <v>0.85021200430709098</v>
      </c>
      <c r="Y1067">
        <f t="shared" ca="1" si="316"/>
        <v>0.95044387729477986</v>
      </c>
    </row>
    <row r="1068" spans="1:25" x14ac:dyDescent="0.3">
      <c r="A1068">
        <f t="shared" si="300"/>
        <v>6562</v>
      </c>
      <c r="B1068">
        <f t="shared" ca="1" si="307"/>
        <v>43</v>
      </c>
      <c r="C1068" t="str">
        <f t="shared" ca="1" si="308"/>
        <v>1</v>
      </c>
      <c r="D1068" s="1">
        <f t="shared" ca="1" si="301"/>
        <v>43241</v>
      </c>
      <c r="E1068" t="str">
        <f t="shared" ca="1" si="302"/>
        <v>5</v>
      </c>
      <c r="F1068" t="str">
        <f t="shared" ca="1" si="303"/>
        <v>0</v>
      </c>
      <c r="G1068">
        <v>2018</v>
      </c>
      <c r="H1068" t="s">
        <v>14</v>
      </c>
      <c r="I1068" t="s">
        <v>22</v>
      </c>
      <c r="J1068">
        <f t="shared" ca="1" si="309"/>
        <v>30381</v>
      </c>
      <c r="K1068" t="s">
        <v>23</v>
      </c>
      <c r="L1068">
        <f t="shared" ca="1" si="310"/>
        <v>14</v>
      </c>
      <c r="M1068" t="str">
        <f t="shared" ca="1" si="311"/>
        <v>4</v>
      </c>
      <c r="N1068" t="str">
        <f t="shared" ca="1" si="312"/>
        <v>i3</v>
      </c>
      <c r="O1068" t="str">
        <f t="shared" ca="1" si="313"/>
        <v>Windows</v>
      </c>
      <c r="P1068" t="str">
        <f t="shared" ca="1" si="314"/>
        <v>2048</v>
      </c>
      <c r="Q1068" t="str">
        <f t="shared" ca="1" si="299"/>
        <v>0</v>
      </c>
      <c r="R1068">
        <f t="shared" ca="1" si="304"/>
        <v>2</v>
      </c>
      <c r="S1068" t="str">
        <f t="shared" ca="1" si="315"/>
        <v>1</v>
      </c>
      <c r="T1068" t="str">
        <f t="shared" ca="1" si="305"/>
        <v>Bhopal</v>
      </c>
      <c r="W1068">
        <f t="shared" ca="1" si="306"/>
        <v>0.95041788439866304</v>
      </c>
      <c r="X1068">
        <f t="shared" ca="1" si="316"/>
        <v>2.8888247316151472E-2</v>
      </c>
      <c r="Y1068">
        <f t="shared" ca="1" si="316"/>
        <v>0.92598561969603643</v>
      </c>
    </row>
    <row r="1069" spans="1:25" x14ac:dyDescent="0.3">
      <c r="A1069">
        <f t="shared" si="300"/>
        <v>6563</v>
      </c>
      <c r="B1069">
        <f t="shared" ca="1" si="307"/>
        <v>15</v>
      </c>
      <c r="C1069" t="str">
        <f t="shared" ca="1" si="308"/>
        <v>1</v>
      </c>
      <c r="D1069" s="1">
        <f t="shared" ca="1" si="301"/>
        <v>43261</v>
      </c>
      <c r="E1069" t="str">
        <f t="shared" ca="1" si="302"/>
        <v>6</v>
      </c>
      <c r="F1069" t="str">
        <f t="shared" ca="1" si="303"/>
        <v>0</v>
      </c>
      <c r="G1069">
        <v>2018</v>
      </c>
      <c r="H1069" t="s">
        <v>14</v>
      </c>
      <c r="I1069" t="s">
        <v>22</v>
      </c>
      <c r="J1069">
        <f t="shared" ca="1" si="309"/>
        <v>83614</v>
      </c>
      <c r="K1069" t="s">
        <v>23</v>
      </c>
      <c r="L1069">
        <f t="shared" ca="1" si="310"/>
        <v>14</v>
      </c>
      <c r="M1069" t="str">
        <f t="shared" ca="1" si="311"/>
        <v>16</v>
      </c>
      <c r="N1069" t="str">
        <f t="shared" ca="1" si="312"/>
        <v>i7</v>
      </c>
      <c r="O1069" t="str">
        <f t="shared" ca="1" si="313"/>
        <v>Windows</v>
      </c>
      <c r="P1069" t="str">
        <f t="shared" ca="1" si="314"/>
        <v>1024</v>
      </c>
      <c r="Q1069" t="str">
        <f t="shared" ca="1" si="299"/>
        <v>128</v>
      </c>
      <c r="R1069">
        <f t="shared" ca="1" si="304"/>
        <v>3</v>
      </c>
      <c r="S1069" t="str">
        <f t="shared" ca="1" si="315"/>
        <v>1</v>
      </c>
      <c r="T1069" t="str">
        <f t="shared" ca="1" si="305"/>
        <v>Hyderabad</v>
      </c>
      <c r="W1069">
        <f t="shared" ca="1" si="306"/>
        <v>7.5589903248199031E-2</v>
      </c>
      <c r="X1069">
        <f t="shared" ca="1" si="316"/>
        <v>0.83560261250182699</v>
      </c>
      <c r="Y1069">
        <f t="shared" ca="1" si="316"/>
        <v>2.0225038698074238E-2</v>
      </c>
    </row>
    <row r="1070" spans="1:25" x14ac:dyDescent="0.3">
      <c r="A1070">
        <f t="shared" si="300"/>
        <v>6564</v>
      </c>
      <c r="B1070">
        <f t="shared" ca="1" si="307"/>
        <v>20</v>
      </c>
      <c r="C1070" t="str">
        <f t="shared" ca="1" si="308"/>
        <v>1</v>
      </c>
      <c r="D1070" s="1">
        <f t="shared" ca="1" si="301"/>
        <v>43104</v>
      </c>
      <c r="E1070" t="str">
        <f t="shared" ca="1" si="302"/>
        <v>1</v>
      </c>
      <c r="F1070" t="str">
        <f t="shared" ca="1" si="303"/>
        <v>1</v>
      </c>
      <c r="G1070">
        <v>2018</v>
      </c>
      <c r="H1070" t="s">
        <v>14</v>
      </c>
      <c r="I1070" t="s">
        <v>22</v>
      </c>
      <c r="J1070">
        <f t="shared" ca="1" si="309"/>
        <v>81706</v>
      </c>
      <c r="K1070" t="s">
        <v>23</v>
      </c>
      <c r="L1070">
        <f t="shared" ca="1" si="310"/>
        <v>15</v>
      </c>
      <c r="M1070" t="str">
        <f t="shared" ca="1" si="311"/>
        <v>8</v>
      </c>
      <c r="N1070" t="str">
        <f t="shared" ca="1" si="312"/>
        <v>i5</v>
      </c>
      <c r="O1070" t="str">
        <f t="shared" ca="1" si="313"/>
        <v>Windows</v>
      </c>
      <c r="P1070" t="str">
        <f t="shared" ca="1" si="314"/>
        <v>1024</v>
      </c>
      <c r="Q1070" t="str">
        <f t="shared" ca="1" si="299"/>
        <v>0</v>
      </c>
      <c r="R1070">
        <f t="shared" ca="1" si="304"/>
        <v>3</v>
      </c>
      <c r="S1070" t="str">
        <f t="shared" ca="1" si="315"/>
        <v>1</v>
      </c>
      <c r="T1070" t="str">
        <f t="shared" ca="1" si="305"/>
        <v>New Delhi</v>
      </c>
      <c r="W1070">
        <f t="shared" ca="1" si="306"/>
        <v>0.42254708548227515</v>
      </c>
      <c r="X1070">
        <f t="shared" ca="1" si="316"/>
        <v>0.30362940663544957</v>
      </c>
      <c r="Y1070">
        <f t="shared" ca="1" si="316"/>
        <v>0.32984228912393909</v>
      </c>
    </row>
    <row r="1071" spans="1:25" x14ac:dyDescent="0.3">
      <c r="A1071">
        <f t="shared" si="300"/>
        <v>6565</v>
      </c>
      <c r="B1071">
        <f t="shared" ca="1" si="307"/>
        <v>37</v>
      </c>
      <c r="C1071" t="str">
        <f t="shared" ca="1" si="308"/>
        <v>1</v>
      </c>
      <c r="D1071" s="1">
        <f t="shared" ca="1" si="301"/>
        <v>43294</v>
      </c>
      <c r="E1071" t="str">
        <f t="shared" ca="1" si="302"/>
        <v>7</v>
      </c>
      <c r="F1071" t="str">
        <f t="shared" ca="1" si="303"/>
        <v>1</v>
      </c>
      <c r="G1071">
        <v>2018</v>
      </c>
      <c r="H1071" t="s">
        <v>14</v>
      </c>
      <c r="I1071" t="s">
        <v>22</v>
      </c>
      <c r="J1071">
        <f t="shared" ca="1" si="309"/>
        <v>99043</v>
      </c>
      <c r="K1071" t="s">
        <v>23</v>
      </c>
      <c r="L1071">
        <f t="shared" ca="1" si="310"/>
        <v>14</v>
      </c>
      <c r="M1071" t="str">
        <f t="shared" ca="1" si="311"/>
        <v>8</v>
      </c>
      <c r="N1071" t="str">
        <f t="shared" ca="1" si="312"/>
        <v>i5</v>
      </c>
      <c r="O1071" t="str">
        <f t="shared" ca="1" si="313"/>
        <v>Windows</v>
      </c>
      <c r="P1071" t="str">
        <f t="shared" ca="1" si="314"/>
        <v>1024</v>
      </c>
      <c r="Q1071" t="str">
        <f t="shared" ca="1" si="299"/>
        <v>0</v>
      </c>
      <c r="R1071">
        <f t="shared" ca="1" si="304"/>
        <v>2</v>
      </c>
      <c r="S1071" t="str">
        <f t="shared" ca="1" si="315"/>
        <v>1</v>
      </c>
      <c r="T1071" t="str">
        <f t="shared" ca="1" si="305"/>
        <v>Hyderabad</v>
      </c>
      <c r="W1071">
        <f t="shared" ca="1" si="306"/>
        <v>0.86018643942172635</v>
      </c>
      <c r="X1071">
        <f t="shared" ca="1" si="316"/>
        <v>0.26013381342608966</v>
      </c>
      <c r="Y1071">
        <f t="shared" ca="1" si="316"/>
        <v>0.30112795354416744</v>
      </c>
    </row>
    <row r="1072" spans="1:25" x14ac:dyDescent="0.3">
      <c r="A1072">
        <f t="shared" si="300"/>
        <v>6566</v>
      </c>
      <c r="B1072">
        <f t="shared" ca="1" si="307"/>
        <v>23</v>
      </c>
      <c r="C1072" t="str">
        <f t="shared" ca="1" si="308"/>
        <v>0</v>
      </c>
      <c r="D1072" s="1">
        <f t="shared" ca="1" si="301"/>
        <v>43354</v>
      </c>
      <c r="E1072" t="str">
        <f t="shared" ca="1" si="302"/>
        <v>9</v>
      </c>
      <c r="F1072" t="str">
        <f t="shared" ca="1" si="303"/>
        <v>0</v>
      </c>
      <c r="G1072">
        <v>2018</v>
      </c>
      <c r="H1072" t="s">
        <v>14</v>
      </c>
      <c r="I1072" t="s">
        <v>22</v>
      </c>
      <c r="J1072">
        <f t="shared" ca="1" si="309"/>
        <v>97858</v>
      </c>
      <c r="K1072" t="s">
        <v>23</v>
      </c>
      <c r="L1072">
        <f t="shared" ca="1" si="310"/>
        <v>15</v>
      </c>
      <c r="M1072" t="str">
        <f t="shared" ca="1" si="311"/>
        <v>8</v>
      </c>
      <c r="N1072" t="str">
        <f t="shared" ca="1" si="312"/>
        <v>i5</v>
      </c>
      <c r="O1072" t="str">
        <f t="shared" ca="1" si="313"/>
        <v>Ubuntu</v>
      </c>
      <c r="P1072" t="str">
        <f t="shared" ca="1" si="314"/>
        <v>1024</v>
      </c>
      <c r="Q1072" t="str">
        <f t="shared" ca="1" si="299"/>
        <v>0</v>
      </c>
      <c r="R1072">
        <f t="shared" ca="1" si="304"/>
        <v>3</v>
      </c>
      <c r="S1072" t="str">
        <f t="shared" ca="1" si="315"/>
        <v>1</v>
      </c>
      <c r="T1072" t="str">
        <f t="shared" ca="1" si="305"/>
        <v>New Delhi</v>
      </c>
      <c r="W1072">
        <f t="shared" ca="1" si="306"/>
        <v>0.20536367642313802</v>
      </c>
      <c r="X1072">
        <f t="shared" ca="1" si="316"/>
        <v>0.6563619416701072</v>
      </c>
      <c r="Y1072">
        <f t="shared" ca="1" si="316"/>
        <v>0.63494050421171977</v>
      </c>
    </row>
    <row r="1073" spans="1:25" x14ac:dyDescent="0.3">
      <c r="A1073">
        <f t="shared" si="300"/>
        <v>6567</v>
      </c>
      <c r="B1073">
        <f t="shared" ca="1" si="307"/>
        <v>16</v>
      </c>
      <c r="C1073" t="str">
        <f t="shared" ca="1" si="308"/>
        <v>1</v>
      </c>
      <c r="D1073" s="1">
        <f t="shared" ca="1" si="301"/>
        <v>43297</v>
      </c>
      <c r="E1073" t="str">
        <f t="shared" ca="1" si="302"/>
        <v>7</v>
      </c>
      <c r="F1073" t="str">
        <f t="shared" ca="1" si="303"/>
        <v>1</v>
      </c>
      <c r="G1073">
        <v>2018</v>
      </c>
      <c r="H1073" t="s">
        <v>14</v>
      </c>
      <c r="I1073" t="s">
        <v>22</v>
      </c>
      <c r="J1073">
        <f t="shared" ca="1" si="309"/>
        <v>94028</v>
      </c>
      <c r="K1073" t="s">
        <v>23</v>
      </c>
      <c r="L1073">
        <f t="shared" ca="1" si="310"/>
        <v>13</v>
      </c>
      <c r="M1073" t="str">
        <f t="shared" ca="1" si="311"/>
        <v>8</v>
      </c>
      <c r="N1073" t="str">
        <f t="shared" ca="1" si="312"/>
        <v>i5</v>
      </c>
      <c r="O1073" t="str">
        <f t="shared" ca="1" si="313"/>
        <v>Ubuntu</v>
      </c>
      <c r="P1073" t="str">
        <f t="shared" ca="1" si="314"/>
        <v>1024</v>
      </c>
      <c r="Q1073" t="str">
        <f t="shared" ca="1" si="299"/>
        <v>0</v>
      </c>
      <c r="R1073">
        <f t="shared" ca="1" si="304"/>
        <v>2</v>
      </c>
      <c r="S1073" t="str">
        <f t="shared" ca="1" si="315"/>
        <v>1</v>
      </c>
      <c r="T1073" t="str">
        <f t="shared" ca="1" si="305"/>
        <v>New Delhi</v>
      </c>
      <c r="W1073">
        <f t="shared" ca="1" si="306"/>
        <v>2.9998254340423469E-2</v>
      </c>
      <c r="X1073">
        <f t="shared" ca="1" si="316"/>
        <v>0.37854140141417458</v>
      </c>
      <c r="Y1073">
        <f t="shared" ca="1" si="316"/>
        <v>0.42281690735399635</v>
      </c>
    </row>
    <row r="1074" spans="1:25" x14ac:dyDescent="0.3">
      <c r="A1074">
        <f t="shared" si="300"/>
        <v>6568</v>
      </c>
      <c r="B1074">
        <f t="shared" ca="1" si="307"/>
        <v>26</v>
      </c>
      <c r="C1074" t="str">
        <f t="shared" ca="1" si="308"/>
        <v>0</v>
      </c>
      <c r="D1074" s="1">
        <f t="shared" ca="1" si="301"/>
        <v>43105</v>
      </c>
      <c r="E1074" t="str">
        <f t="shared" ca="1" si="302"/>
        <v>1</v>
      </c>
      <c r="F1074" t="str">
        <f t="shared" ca="1" si="303"/>
        <v>1</v>
      </c>
      <c r="G1074">
        <v>2018</v>
      </c>
      <c r="H1074" t="s">
        <v>14</v>
      </c>
      <c r="I1074" t="s">
        <v>22</v>
      </c>
      <c r="J1074">
        <f t="shared" ca="1" si="309"/>
        <v>84751</v>
      </c>
      <c r="K1074" t="s">
        <v>23</v>
      </c>
      <c r="L1074">
        <f t="shared" ca="1" si="310"/>
        <v>15</v>
      </c>
      <c r="M1074" t="str">
        <f t="shared" ca="1" si="311"/>
        <v>8</v>
      </c>
      <c r="N1074" t="str">
        <f t="shared" ca="1" si="312"/>
        <v>i5</v>
      </c>
      <c r="O1074" t="str">
        <f t="shared" ca="1" si="313"/>
        <v>Ubuntu</v>
      </c>
      <c r="P1074" t="str">
        <f t="shared" ca="1" si="314"/>
        <v>1024</v>
      </c>
      <c r="Q1074" t="str">
        <f t="shared" ca="1" si="299"/>
        <v>0</v>
      </c>
      <c r="R1074">
        <f t="shared" ca="1" si="304"/>
        <v>2</v>
      </c>
      <c r="S1074" t="str">
        <f t="shared" ca="1" si="315"/>
        <v>1</v>
      </c>
      <c r="T1074" t="str">
        <f t="shared" ca="1" si="305"/>
        <v>Kolkata</v>
      </c>
      <c r="W1074">
        <f t="shared" ca="1" si="306"/>
        <v>0.67911833138478839</v>
      </c>
      <c r="X1074">
        <f t="shared" ca="1" si="316"/>
        <v>0.12816419631503706</v>
      </c>
      <c r="Y1074">
        <f t="shared" ca="1" si="316"/>
        <v>0.31294177868491713</v>
      </c>
    </row>
    <row r="1075" spans="1:25" x14ac:dyDescent="0.3">
      <c r="A1075">
        <f t="shared" si="300"/>
        <v>6569</v>
      </c>
      <c r="B1075">
        <f t="shared" ca="1" si="307"/>
        <v>22</v>
      </c>
      <c r="C1075" t="str">
        <f t="shared" ca="1" si="308"/>
        <v>1</v>
      </c>
      <c r="D1075" s="1">
        <f t="shared" ca="1" si="301"/>
        <v>43244</v>
      </c>
      <c r="E1075" t="str">
        <f t="shared" ca="1" si="302"/>
        <v>5</v>
      </c>
      <c r="F1075" t="str">
        <f t="shared" ca="1" si="303"/>
        <v>0</v>
      </c>
      <c r="G1075">
        <v>2018</v>
      </c>
      <c r="H1075" t="s">
        <v>14</v>
      </c>
      <c r="I1075" t="s">
        <v>22</v>
      </c>
      <c r="J1075">
        <f t="shared" ca="1" si="309"/>
        <v>96563</v>
      </c>
      <c r="K1075" t="s">
        <v>23</v>
      </c>
      <c r="L1075">
        <f t="shared" ca="1" si="310"/>
        <v>14</v>
      </c>
      <c r="M1075" t="str">
        <f t="shared" ca="1" si="311"/>
        <v>16</v>
      </c>
      <c r="N1075" t="str">
        <f t="shared" ca="1" si="312"/>
        <v>i7</v>
      </c>
      <c r="O1075" t="str">
        <f t="shared" ca="1" si="313"/>
        <v>Windows</v>
      </c>
      <c r="P1075" t="str">
        <f t="shared" ca="1" si="314"/>
        <v>2048</v>
      </c>
      <c r="Q1075" t="str">
        <f t="shared" ca="1" si="299"/>
        <v>0</v>
      </c>
      <c r="R1075">
        <f t="shared" ca="1" si="304"/>
        <v>2</v>
      </c>
      <c r="S1075" t="str">
        <f t="shared" ca="1" si="315"/>
        <v>1</v>
      </c>
      <c r="T1075" t="str">
        <f t="shared" ca="1" si="305"/>
        <v>Hyderabad</v>
      </c>
      <c r="W1075">
        <f t="shared" ca="1" si="306"/>
        <v>0.21908158049725235</v>
      </c>
      <c r="X1075">
        <f t="shared" ca="1" si="316"/>
        <v>0.70261276536331341</v>
      </c>
      <c r="Y1075">
        <f t="shared" ca="1" si="316"/>
        <v>0.29498287643068455</v>
      </c>
    </row>
    <row r="1076" spans="1:25" x14ac:dyDescent="0.3">
      <c r="A1076">
        <f t="shared" si="300"/>
        <v>6570</v>
      </c>
      <c r="B1076">
        <f t="shared" ca="1" si="307"/>
        <v>44</v>
      </c>
      <c r="C1076" t="str">
        <f t="shared" ca="1" si="308"/>
        <v>1</v>
      </c>
      <c r="D1076" s="1">
        <f t="shared" ca="1" si="301"/>
        <v>43259</v>
      </c>
      <c r="E1076" t="str">
        <f t="shared" ca="1" si="302"/>
        <v>6</v>
      </c>
      <c r="F1076" t="str">
        <f t="shared" ca="1" si="303"/>
        <v>0</v>
      </c>
      <c r="G1076">
        <v>2018</v>
      </c>
      <c r="H1076" t="s">
        <v>14</v>
      </c>
      <c r="I1076" t="s">
        <v>22</v>
      </c>
      <c r="J1076">
        <f t="shared" ca="1" si="309"/>
        <v>28106</v>
      </c>
      <c r="K1076" t="s">
        <v>23</v>
      </c>
      <c r="L1076">
        <f t="shared" ca="1" si="310"/>
        <v>13</v>
      </c>
      <c r="M1076" t="str">
        <f t="shared" ca="1" si="311"/>
        <v>4</v>
      </c>
      <c r="N1076" t="str">
        <f t="shared" ca="1" si="312"/>
        <v>i3</v>
      </c>
      <c r="O1076" t="str">
        <f t="shared" ca="1" si="313"/>
        <v>Windows</v>
      </c>
      <c r="P1076" t="str">
        <f t="shared" ca="1" si="314"/>
        <v>1024</v>
      </c>
      <c r="Q1076" t="str">
        <f t="shared" ca="1" si="299"/>
        <v>0</v>
      </c>
      <c r="R1076">
        <f t="shared" ca="1" si="304"/>
        <v>2</v>
      </c>
      <c r="S1076" t="str">
        <f t="shared" ca="1" si="315"/>
        <v>1</v>
      </c>
      <c r="T1076" t="str">
        <f t="shared" ca="1" si="305"/>
        <v>Kolkata</v>
      </c>
      <c r="W1076">
        <f t="shared" ca="1" si="306"/>
        <v>0.80533724828975317</v>
      </c>
      <c r="X1076">
        <f t="shared" ca="1" si="316"/>
        <v>5.1143788041036919E-2</v>
      </c>
      <c r="Y1076">
        <f t="shared" ca="1" si="316"/>
        <v>0.61324560979865883</v>
      </c>
    </row>
    <row r="1077" spans="1:25" x14ac:dyDescent="0.3">
      <c r="A1077">
        <f t="shared" si="300"/>
        <v>6571</v>
      </c>
      <c r="B1077">
        <f t="shared" ca="1" si="307"/>
        <v>40</v>
      </c>
      <c r="C1077" t="str">
        <f t="shared" ca="1" si="308"/>
        <v>1</v>
      </c>
      <c r="D1077" s="1">
        <f t="shared" ca="1" si="301"/>
        <v>43389</v>
      </c>
      <c r="E1077" t="str">
        <f t="shared" ca="1" si="302"/>
        <v>10</v>
      </c>
      <c r="F1077" t="str">
        <f t="shared" ca="1" si="303"/>
        <v>0</v>
      </c>
      <c r="G1077">
        <v>2018</v>
      </c>
      <c r="H1077" t="s">
        <v>14</v>
      </c>
      <c r="I1077" t="s">
        <v>22</v>
      </c>
      <c r="J1077">
        <f t="shared" ca="1" si="309"/>
        <v>99940</v>
      </c>
      <c r="K1077" t="s">
        <v>23</v>
      </c>
      <c r="L1077">
        <f t="shared" ca="1" si="310"/>
        <v>13</v>
      </c>
      <c r="M1077" t="str">
        <f t="shared" ca="1" si="311"/>
        <v>8</v>
      </c>
      <c r="N1077" t="str">
        <f t="shared" ca="1" si="312"/>
        <v>i5</v>
      </c>
      <c r="O1077" t="str">
        <f t="shared" ca="1" si="313"/>
        <v>Windows</v>
      </c>
      <c r="P1077" t="str">
        <f t="shared" ca="1" si="314"/>
        <v>2048</v>
      </c>
      <c r="Q1077" t="str">
        <f t="shared" ca="1" si="299"/>
        <v>0</v>
      </c>
      <c r="R1077">
        <f t="shared" ca="1" si="304"/>
        <v>3</v>
      </c>
      <c r="S1077" t="str">
        <f t="shared" ca="1" si="315"/>
        <v>1</v>
      </c>
      <c r="T1077" t="str">
        <f t="shared" ca="1" si="305"/>
        <v>New Delhi</v>
      </c>
      <c r="W1077">
        <f t="shared" ca="1" si="306"/>
        <v>0.94317641645064987</v>
      </c>
      <c r="X1077">
        <f t="shared" ca="1" si="316"/>
        <v>0.11213979377503625</v>
      </c>
      <c r="Y1077">
        <f t="shared" ca="1" si="316"/>
        <v>0.23571541905937743</v>
      </c>
    </row>
    <row r="1078" spans="1:25" x14ac:dyDescent="0.3">
      <c r="A1078">
        <f t="shared" si="300"/>
        <v>6572</v>
      </c>
      <c r="B1078">
        <f t="shared" ca="1" si="307"/>
        <v>21</v>
      </c>
      <c r="C1078" t="str">
        <f t="shared" ca="1" si="308"/>
        <v>1</v>
      </c>
      <c r="D1078" s="1">
        <f t="shared" ca="1" si="301"/>
        <v>43268</v>
      </c>
      <c r="E1078" t="str">
        <f t="shared" ca="1" si="302"/>
        <v>6</v>
      </c>
      <c r="F1078" t="str">
        <f t="shared" ca="1" si="303"/>
        <v>0</v>
      </c>
      <c r="G1078">
        <v>2018</v>
      </c>
      <c r="H1078" t="s">
        <v>14</v>
      </c>
      <c r="I1078" t="s">
        <v>22</v>
      </c>
      <c r="J1078">
        <f t="shared" ca="1" si="309"/>
        <v>96348</v>
      </c>
      <c r="K1078" t="s">
        <v>23</v>
      </c>
      <c r="L1078">
        <f t="shared" ca="1" si="310"/>
        <v>14</v>
      </c>
      <c r="M1078" t="str">
        <f t="shared" ca="1" si="311"/>
        <v>8</v>
      </c>
      <c r="N1078" t="str">
        <f t="shared" ca="1" si="312"/>
        <v>i5</v>
      </c>
      <c r="O1078" t="str">
        <f t="shared" ca="1" si="313"/>
        <v>Windows</v>
      </c>
      <c r="P1078" t="str">
        <f t="shared" ca="1" si="314"/>
        <v>1024</v>
      </c>
      <c r="Q1078" t="str">
        <f t="shared" ref="Q1078:Q1141" ca="1" si="317">IF(AND( P1078="1024", N1078="i7"), "128", "0")</f>
        <v>0</v>
      </c>
      <c r="R1078">
        <f t="shared" ca="1" si="304"/>
        <v>3</v>
      </c>
      <c r="S1078" t="str">
        <f t="shared" ca="1" si="315"/>
        <v>1</v>
      </c>
      <c r="T1078" t="str">
        <f t="shared" ca="1" si="305"/>
        <v>New Delhi</v>
      </c>
      <c r="W1078">
        <f t="shared" ca="1" si="306"/>
        <v>0.24558252966424277</v>
      </c>
      <c r="X1078">
        <f t="shared" ca="1" si="316"/>
        <v>0.12452150206367585</v>
      </c>
      <c r="Y1078">
        <f t="shared" ca="1" si="316"/>
        <v>0.55920880765515513</v>
      </c>
    </row>
    <row r="1079" spans="1:25" x14ac:dyDescent="0.3">
      <c r="A1079">
        <f t="shared" si="300"/>
        <v>6573</v>
      </c>
      <c r="B1079">
        <f t="shared" ca="1" si="307"/>
        <v>45</v>
      </c>
      <c r="C1079" t="str">
        <f t="shared" ca="1" si="308"/>
        <v>0</v>
      </c>
      <c r="D1079" s="1">
        <f t="shared" ca="1" si="301"/>
        <v>43173</v>
      </c>
      <c r="E1079" t="str">
        <f t="shared" ca="1" si="302"/>
        <v>3</v>
      </c>
      <c r="F1079" t="str">
        <f t="shared" ca="1" si="303"/>
        <v>0</v>
      </c>
      <c r="G1079">
        <v>2018</v>
      </c>
      <c r="H1079" t="s">
        <v>14</v>
      </c>
      <c r="I1079" t="s">
        <v>22</v>
      </c>
      <c r="J1079">
        <f t="shared" ca="1" si="309"/>
        <v>95634</v>
      </c>
      <c r="K1079" t="s">
        <v>23</v>
      </c>
      <c r="L1079">
        <f t="shared" ca="1" si="310"/>
        <v>14</v>
      </c>
      <c r="M1079" t="str">
        <f t="shared" ca="1" si="311"/>
        <v>8</v>
      </c>
      <c r="N1079" t="str">
        <f t="shared" ca="1" si="312"/>
        <v>i5</v>
      </c>
      <c r="O1079" t="str">
        <f t="shared" ca="1" si="313"/>
        <v>Ubuntu</v>
      </c>
      <c r="P1079" t="str">
        <f t="shared" ca="1" si="314"/>
        <v>2048</v>
      </c>
      <c r="Q1079" t="str">
        <f t="shared" ca="1" si="317"/>
        <v>0</v>
      </c>
      <c r="R1079">
        <f t="shared" ca="1" si="304"/>
        <v>2</v>
      </c>
      <c r="S1079" t="str">
        <f t="shared" ca="1" si="315"/>
        <v>1</v>
      </c>
      <c r="T1079" t="str">
        <f t="shared" ca="1" si="305"/>
        <v>Jaipur</v>
      </c>
      <c r="W1079">
        <f t="shared" ca="1" si="306"/>
        <v>0.76469568285120304</v>
      </c>
      <c r="X1079">
        <f t="shared" ca="1" si="316"/>
        <v>0.67171531617859792</v>
      </c>
      <c r="Y1079">
        <f t="shared" ca="1" si="316"/>
        <v>0.77050245814668827</v>
      </c>
    </row>
    <row r="1080" spans="1:25" x14ac:dyDescent="0.3">
      <c r="A1080">
        <f t="shared" si="300"/>
        <v>6574</v>
      </c>
      <c r="B1080">
        <f t="shared" ca="1" si="307"/>
        <v>25</v>
      </c>
      <c r="C1080" t="str">
        <f t="shared" ca="1" si="308"/>
        <v>1</v>
      </c>
      <c r="D1080" s="1">
        <f t="shared" ca="1" si="301"/>
        <v>43274</v>
      </c>
      <c r="E1080" t="str">
        <f t="shared" ca="1" si="302"/>
        <v>6</v>
      </c>
      <c r="F1080" t="str">
        <f t="shared" ca="1" si="303"/>
        <v>0</v>
      </c>
      <c r="G1080">
        <v>2018</v>
      </c>
      <c r="H1080" t="s">
        <v>14</v>
      </c>
      <c r="I1080" t="s">
        <v>22</v>
      </c>
      <c r="J1080">
        <f t="shared" ca="1" si="309"/>
        <v>82795</v>
      </c>
      <c r="K1080" t="s">
        <v>23</v>
      </c>
      <c r="L1080">
        <f t="shared" ca="1" si="310"/>
        <v>13</v>
      </c>
      <c r="M1080" t="str">
        <f t="shared" ca="1" si="311"/>
        <v>16</v>
      </c>
      <c r="N1080" t="str">
        <f t="shared" ca="1" si="312"/>
        <v>i7</v>
      </c>
      <c r="O1080" t="str">
        <f t="shared" ca="1" si="313"/>
        <v>Windows</v>
      </c>
      <c r="P1080" t="str">
        <f t="shared" ca="1" si="314"/>
        <v>1024</v>
      </c>
      <c r="Q1080" t="str">
        <f t="shared" ca="1" si="317"/>
        <v>128</v>
      </c>
      <c r="R1080">
        <f t="shared" ca="1" si="304"/>
        <v>3</v>
      </c>
      <c r="S1080" t="str">
        <f t="shared" ca="1" si="315"/>
        <v>1</v>
      </c>
      <c r="T1080" t="str">
        <f t="shared" ca="1" si="305"/>
        <v>Patna</v>
      </c>
      <c r="W1080">
        <f t="shared" ca="1" si="306"/>
        <v>0.34806784494323673</v>
      </c>
      <c r="X1080">
        <f t="shared" ca="1" si="316"/>
        <v>0.92152981347790874</v>
      </c>
      <c r="Y1080">
        <f t="shared" ca="1" si="316"/>
        <v>0.83131210018499491</v>
      </c>
    </row>
    <row r="1081" spans="1:25" x14ac:dyDescent="0.3">
      <c r="A1081">
        <f t="shared" si="300"/>
        <v>6575</v>
      </c>
      <c r="B1081">
        <f t="shared" ca="1" si="307"/>
        <v>39</v>
      </c>
      <c r="C1081" t="str">
        <f t="shared" ca="1" si="308"/>
        <v>0</v>
      </c>
      <c r="D1081" s="1">
        <f t="shared" ca="1" si="301"/>
        <v>43307</v>
      </c>
      <c r="E1081" t="str">
        <f t="shared" ca="1" si="302"/>
        <v>7</v>
      </c>
      <c r="F1081" t="str">
        <f t="shared" ca="1" si="303"/>
        <v>1</v>
      </c>
      <c r="G1081">
        <v>2018</v>
      </c>
      <c r="H1081" t="s">
        <v>14</v>
      </c>
      <c r="I1081" t="s">
        <v>22</v>
      </c>
      <c r="J1081">
        <f t="shared" ca="1" si="309"/>
        <v>86470</v>
      </c>
      <c r="K1081" t="s">
        <v>23</v>
      </c>
      <c r="L1081">
        <f t="shared" ca="1" si="310"/>
        <v>14</v>
      </c>
      <c r="M1081" t="str">
        <f t="shared" ca="1" si="311"/>
        <v>8</v>
      </c>
      <c r="N1081" t="str">
        <f t="shared" ca="1" si="312"/>
        <v>i5</v>
      </c>
      <c r="O1081" t="str">
        <f t="shared" ca="1" si="313"/>
        <v>Ubuntu</v>
      </c>
      <c r="P1081" t="str">
        <f t="shared" ca="1" si="314"/>
        <v>1024</v>
      </c>
      <c r="Q1081" t="str">
        <f t="shared" ca="1" si="317"/>
        <v>0</v>
      </c>
      <c r="R1081">
        <f t="shared" ca="1" si="304"/>
        <v>2</v>
      </c>
      <c r="S1081" t="str">
        <f t="shared" ca="1" si="315"/>
        <v>1</v>
      </c>
      <c r="T1081" t="str">
        <f t="shared" ca="1" si="305"/>
        <v>Vizag</v>
      </c>
      <c r="W1081">
        <f t="shared" ca="1" si="306"/>
        <v>0.91201197154117331</v>
      </c>
      <c r="X1081">
        <f t="shared" ca="1" si="316"/>
        <v>0.14714841870969453</v>
      </c>
      <c r="Y1081">
        <f t="shared" ca="1" si="316"/>
        <v>0.93580496637536037</v>
      </c>
    </row>
    <row r="1082" spans="1:25" x14ac:dyDescent="0.3">
      <c r="A1082">
        <f t="shared" si="300"/>
        <v>6576</v>
      </c>
      <c r="B1082">
        <f t="shared" ca="1" si="307"/>
        <v>24</v>
      </c>
      <c r="C1082" t="str">
        <f t="shared" ca="1" si="308"/>
        <v>1</v>
      </c>
      <c r="D1082" s="1">
        <f t="shared" ca="1" si="301"/>
        <v>43440</v>
      </c>
      <c r="E1082" t="str">
        <f t="shared" ca="1" si="302"/>
        <v>12</v>
      </c>
      <c r="F1082" t="str">
        <f t="shared" ca="1" si="303"/>
        <v>0</v>
      </c>
      <c r="G1082">
        <v>2018</v>
      </c>
      <c r="H1082" t="s">
        <v>14</v>
      </c>
      <c r="I1082" t="s">
        <v>22</v>
      </c>
      <c r="J1082">
        <f t="shared" ca="1" si="309"/>
        <v>93256</v>
      </c>
      <c r="K1082" t="s">
        <v>23</v>
      </c>
      <c r="L1082">
        <f t="shared" ca="1" si="310"/>
        <v>14</v>
      </c>
      <c r="M1082" t="str">
        <f t="shared" ca="1" si="311"/>
        <v>16</v>
      </c>
      <c r="N1082" t="str">
        <f t="shared" ca="1" si="312"/>
        <v>i7</v>
      </c>
      <c r="O1082" t="str">
        <f t="shared" ca="1" si="313"/>
        <v>Windows</v>
      </c>
      <c r="P1082" t="str">
        <f t="shared" ca="1" si="314"/>
        <v>2048</v>
      </c>
      <c r="Q1082" t="str">
        <f t="shared" ca="1" si="317"/>
        <v>0</v>
      </c>
      <c r="R1082">
        <f t="shared" ca="1" si="304"/>
        <v>2</v>
      </c>
      <c r="S1082" t="str">
        <f t="shared" ca="1" si="315"/>
        <v>1</v>
      </c>
      <c r="T1082" t="str">
        <f t="shared" ca="1" si="305"/>
        <v>Bangalore</v>
      </c>
      <c r="W1082">
        <f t="shared" ca="1" si="306"/>
        <v>0.16760505452134988</v>
      </c>
      <c r="X1082">
        <f t="shared" ca="1" si="316"/>
        <v>0.91255647324872846</v>
      </c>
      <c r="Y1082">
        <f t="shared" ca="1" si="316"/>
        <v>0.53063636059784647</v>
      </c>
    </row>
    <row r="1083" spans="1:25" x14ac:dyDescent="0.3">
      <c r="A1083">
        <f t="shared" si="300"/>
        <v>6577</v>
      </c>
      <c r="B1083">
        <f t="shared" ca="1" si="307"/>
        <v>19</v>
      </c>
      <c r="C1083" t="str">
        <f t="shared" ca="1" si="308"/>
        <v>1</v>
      </c>
      <c r="D1083" s="1">
        <f t="shared" ca="1" si="301"/>
        <v>43210</v>
      </c>
      <c r="E1083" t="str">
        <f t="shared" ca="1" si="302"/>
        <v>4</v>
      </c>
      <c r="F1083" t="str">
        <f t="shared" ca="1" si="303"/>
        <v>0</v>
      </c>
      <c r="G1083">
        <v>2018</v>
      </c>
      <c r="H1083" t="s">
        <v>14</v>
      </c>
      <c r="I1083" t="s">
        <v>22</v>
      </c>
      <c r="J1083">
        <f t="shared" ca="1" si="309"/>
        <v>97609</v>
      </c>
      <c r="K1083" t="s">
        <v>23</v>
      </c>
      <c r="L1083">
        <f t="shared" ca="1" si="310"/>
        <v>15</v>
      </c>
      <c r="M1083" t="str">
        <f t="shared" ca="1" si="311"/>
        <v>8</v>
      </c>
      <c r="N1083" t="str">
        <f t="shared" ca="1" si="312"/>
        <v>i5</v>
      </c>
      <c r="O1083" t="str">
        <f t="shared" ca="1" si="313"/>
        <v>Windows</v>
      </c>
      <c r="P1083" t="str">
        <f t="shared" ca="1" si="314"/>
        <v>1024</v>
      </c>
      <c r="Q1083" t="str">
        <f t="shared" ca="1" si="317"/>
        <v>0</v>
      </c>
      <c r="R1083">
        <f t="shared" ca="1" si="304"/>
        <v>3</v>
      </c>
      <c r="S1083" t="str">
        <f t="shared" ca="1" si="315"/>
        <v>1</v>
      </c>
      <c r="T1083" t="str">
        <f t="shared" ca="1" si="305"/>
        <v>Mumbai</v>
      </c>
      <c r="W1083">
        <f t="shared" ca="1" si="306"/>
        <v>0.23239096454435926</v>
      </c>
      <c r="X1083">
        <f t="shared" ca="1" si="316"/>
        <v>0.40830593392971448</v>
      </c>
      <c r="Y1083">
        <f t="shared" ca="1" si="316"/>
        <v>0.19635589898858663</v>
      </c>
    </row>
    <row r="1084" spans="1:25" x14ac:dyDescent="0.3">
      <c r="A1084">
        <f t="shared" si="300"/>
        <v>6578</v>
      </c>
      <c r="B1084">
        <f t="shared" ca="1" si="307"/>
        <v>27</v>
      </c>
      <c r="C1084" t="str">
        <f t="shared" ca="1" si="308"/>
        <v>1</v>
      </c>
      <c r="D1084" s="1">
        <f t="shared" ca="1" si="301"/>
        <v>43269</v>
      </c>
      <c r="E1084" t="str">
        <f t="shared" ca="1" si="302"/>
        <v>6</v>
      </c>
      <c r="F1084" t="str">
        <f t="shared" ca="1" si="303"/>
        <v>0</v>
      </c>
      <c r="G1084">
        <v>2018</v>
      </c>
      <c r="H1084" t="s">
        <v>14</v>
      </c>
      <c r="I1084" t="s">
        <v>22</v>
      </c>
      <c r="J1084">
        <f t="shared" ca="1" si="309"/>
        <v>92167</v>
      </c>
      <c r="K1084" t="s">
        <v>23</v>
      </c>
      <c r="L1084">
        <f t="shared" ca="1" si="310"/>
        <v>13</v>
      </c>
      <c r="M1084" t="str">
        <f t="shared" ca="1" si="311"/>
        <v>8</v>
      </c>
      <c r="N1084" t="str">
        <f t="shared" ca="1" si="312"/>
        <v>i5</v>
      </c>
      <c r="O1084" t="str">
        <f t="shared" ca="1" si="313"/>
        <v>Windows</v>
      </c>
      <c r="P1084" t="str">
        <f t="shared" ca="1" si="314"/>
        <v>1024</v>
      </c>
      <c r="Q1084" t="str">
        <f t="shared" ca="1" si="317"/>
        <v>0</v>
      </c>
      <c r="R1084">
        <f t="shared" ca="1" si="304"/>
        <v>2</v>
      </c>
      <c r="S1084" t="str">
        <f t="shared" ca="1" si="315"/>
        <v>1</v>
      </c>
      <c r="T1084" t="str">
        <f t="shared" ca="1" si="305"/>
        <v>New Delhi</v>
      </c>
      <c r="W1084">
        <f t="shared" ca="1" si="306"/>
        <v>0.55454793394636848</v>
      </c>
      <c r="X1084">
        <f t="shared" ca="1" si="316"/>
        <v>0.26319868738578822</v>
      </c>
      <c r="Y1084">
        <f t="shared" ca="1" si="316"/>
        <v>0.35248366821068333</v>
      </c>
    </row>
    <row r="1085" spans="1:25" x14ac:dyDescent="0.3">
      <c r="A1085">
        <f t="shared" si="300"/>
        <v>6579</v>
      </c>
      <c r="B1085">
        <f t="shared" ca="1" si="307"/>
        <v>26</v>
      </c>
      <c r="C1085" t="str">
        <f t="shared" ca="1" si="308"/>
        <v>0</v>
      </c>
      <c r="D1085" s="1">
        <f t="shared" ca="1" si="301"/>
        <v>43443</v>
      </c>
      <c r="E1085" t="str">
        <f t="shared" ca="1" si="302"/>
        <v>12</v>
      </c>
      <c r="F1085" t="str">
        <f t="shared" ca="1" si="303"/>
        <v>0</v>
      </c>
      <c r="G1085">
        <v>2018</v>
      </c>
      <c r="H1085" t="s">
        <v>14</v>
      </c>
      <c r="I1085" t="s">
        <v>22</v>
      </c>
      <c r="J1085">
        <f t="shared" ca="1" si="309"/>
        <v>98729</v>
      </c>
      <c r="K1085" t="s">
        <v>23</v>
      </c>
      <c r="L1085">
        <f t="shared" ca="1" si="310"/>
        <v>13</v>
      </c>
      <c r="M1085" t="str">
        <f t="shared" ca="1" si="311"/>
        <v>8</v>
      </c>
      <c r="N1085" t="str">
        <f t="shared" ca="1" si="312"/>
        <v>i5</v>
      </c>
      <c r="O1085" t="str">
        <f t="shared" ca="1" si="313"/>
        <v>Windows</v>
      </c>
      <c r="P1085" t="str">
        <f t="shared" ca="1" si="314"/>
        <v>1024</v>
      </c>
      <c r="Q1085" t="str">
        <f t="shared" ca="1" si="317"/>
        <v>0</v>
      </c>
      <c r="R1085">
        <f t="shared" ca="1" si="304"/>
        <v>3</v>
      </c>
      <c r="S1085" t="str">
        <f t="shared" ca="1" si="315"/>
        <v>1</v>
      </c>
      <c r="T1085" t="str">
        <f t="shared" ca="1" si="305"/>
        <v>Bangalore</v>
      </c>
      <c r="W1085">
        <f t="shared" ca="1" si="306"/>
        <v>0.49104004279894586</v>
      </c>
      <c r="X1085">
        <f t="shared" ca="1" si="316"/>
        <v>0.48964692689223344</v>
      </c>
      <c r="Y1085">
        <f t="shared" ca="1" si="316"/>
        <v>0.25244189306722009</v>
      </c>
    </row>
    <row r="1086" spans="1:25" x14ac:dyDescent="0.3">
      <c r="A1086">
        <f t="shared" si="300"/>
        <v>6580</v>
      </c>
      <c r="B1086">
        <f t="shared" ca="1" si="307"/>
        <v>26</v>
      </c>
      <c r="C1086" t="str">
        <f t="shared" ca="1" si="308"/>
        <v>1</v>
      </c>
      <c r="D1086" s="1">
        <f t="shared" ca="1" si="301"/>
        <v>43304</v>
      </c>
      <c r="E1086" t="str">
        <f t="shared" ca="1" si="302"/>
        <v>7</v>
      </c>
      <c r="F1086" t="str">
        <f t="shared" ca="1" si="303"/>
        <v>1</v>
      </c>
      <c r="G1086">
        <v>2018</v>
      </c>
      <c r="H1086" t="s">
        <v>14</v>
      </c>
      <c r="I1086" t="s">
        <v>22</v>
      </c>
      <c r="J1086">
        <f t="shared" ca="1" si="309"/>
        <v>84208</v>
      </c>
      <c r="K1086" t="s">
        <v>23</v>
      </c>
      <c r="L1086">
        <f t="shared" ca="1" si="310"/>
        <v>15</v>
      </c>
      <c r="M1086" t="str">
        <f t="shared" ca="1" si="311"/>
        <v>16</v>
      </c>
      <c r="N1086" t="str">
        <f t="shared" ca="1" si="312"/>
        <v>i7</v>
      </c>
      <c r="O1086" t="str">
        <f t="shared" ca="1" si="313"/>
        <v>Windows</v>
      </c>
      <c r="P1086" t="str">
        <f t="shared" ca="1" si="314"/>
        <v>1024</v>
      </c>
      <c r="Q1086" t="str">
        <f t="shared" ca="1" si="317"/>
        <v>128</v>
      </c>
      <c r="R1086">
        <f t="shared" ca="1" si="304"/>
        <v>2</v>
      </c>
      <c r="S1086" t="str">
        <f t="shared" ca="1" si="315"/>
        <v>1</v>
      </c>
      <c r="T1086" t="str">
        <f t="shared" ca="1" si="305"/>
        <v>Bangalore</v>
      </c>
      <c r="W1086">
        <f t="shared" ca="1" si="306"/>
        <v>0.5969540259205558</v>
      </c>
      <c r="X1086">
        <f t="shared" ca="1" si="316"/>
        <v>0.84899729253587741</v>
      </c>
      <c r="Y1086">
        <f t="shared" ca="1" si="316"/>
        <v>0.68989841537884378</v>
      </c>
    </row>
    <row r="1087" spans="1:25" x14ac:dyDescent="0.3">
      <c r="A1087">
        <f t="shared" si="300"/>
        <v>6581</v>
      </c>
      <c r="B1087">
        <f t="shared" ca="1" si="307"/>
        <v>22</v>
      </c>
      <c r="C1087" t="str">
        <f t="shared" ca="1" si="308"/>
        <v>1</v>
      </c>
      <c r="D1087" s="1">
        <f t="shared" ca="1" si="301"/>
        <v>43255</v>
      </c>
      <c r="E1087" t="str">
        <f t="shared" ca="1" si="302"/>
        <v>6</v>
      </c>
      <c r="F1087" t="str">
        <f t="shared" ca="1" si="303"/>
        <v>0</v>
      </c>
      <c r="G1087">
        <v>2018</v>
      </c>
      <c r="H1087" t="s">
        <v>14</v>
      </c>
      <c r="I1087" t="s">
        <v>22</v>
      </c>
      <c r="J1087">
        <f t="shared" ca="1" si="309"/>
        <v>85363</v>
      </c>
      <c r="K1087" t="s">
        <v>23</v>
      </c>
      <c r="L1087">
        <f t="shared" ca="1" si="310"/>
        <v>14</v>
      </c>
      <c r="M1087" t="str">
        <f t="shared" ca="1" si="311"/>
        <v>8</v>
      </c>
      <c r="N1087" t="str">
        <f t="shared" ca="1" si="312"/>
        <v>i5</v>
      </c>
      <c r="O1087" t="str">
        <f t="shared" ca="1" si="313"/>
        <v>Windows</v>
      </c>
      <c r="P1087" t="str">
        <f t="shared" ca="1" si="314"/>
        <v>1024</v>
      </c>
      <c r="Q1087" t="str">
        <f t="shared" ca="1" si="317"/>
        <v>0</v>
      </c>
      <c r="R1087">
        <f t="shared" ca="1" si="304"/>
        <v>3</v>
      </c>
      <c r="S1087" t="str">
        <f t="shared" ca="1" si="315"/>
        <v>1</v>
      </c>
      <c r="T1087" t="str">
        <f t="shared" ca="1" si="305"/>
        <v>New Delhi</v>
      </c>
      <c r="W1087">
        <f t="shared" ca="1" si="306"/>
        <v>0.12216282368588838</v>
      </c>
      <c r="X1087">
        <f t="shared" ca="1" si="316"/>
        <v>0.40957470837559951</v>
      </c>
      <c r="Y1087">
        <f t="shared" ca="1" si="316"/>
        <v>1.5052742454060075E-2</v>
      </c>
    </row>
    <row r="1088" spans="1:25" x14ac:dyDescent="0.3">
      <c r="A1088">
        <f t="shared" ref="A1088:A1151" si="318">A1087+1</f>
        <v>6582</v>
      </c>
      <c r="B1088">
        <f t="shared" ca="1" si="307"/>
        <v>38</v>
      </c>
      <c r="C1088" t="str">
        <f t="shared" ca="1" si="308"/>
        <v>1</v>
      </c>
      <c r="D1088" s="1">
        <f t="shared" ca="1" si="301"/>
        <v>43282</v>
      </c>
      <c r="E1088" t="str">
        <f t="shared" ca="1" si="302"/>
        <v>7</v>
      </c>
      <c r="F1088" t="str">
        <f t="shared" ca="1" si="303"/>
        <v>1</v>
      </c>
      <c r="G1088">
        <v>2018</v>
      </c>
      <c r="H1088" t="s">
        <v>14</v>
      </c>
      <c r="I1088" t="s">
        <v>22</v>
      </c>
      <c r="J1088">
        <f t="shared" ca="1" si="309"/>
        <v>84664</v>
      </c>
      <c r="K1088" t="s">
        <v>23</v>
      </c>
      <c r="L1088">
        <f t="shared" ca="1" si="310"/>
        <v>13</v>
      </c>
      <c r="M1088" t="str">
        <f t="shared" ca="1" si="311"/>
        <v>16</v>
      </c>
      <c r="N1088" t="str">
        <f t="shared" ca="1" si="312"/>
        <v>i7</v>
      </c>
      <c r="O1088" t="str">
        <f t="shared" ca="1" si="313"/>
        <v>Ubuntu</v>
      </c>
      <c r="P1088" t="str">
        <f t="shared" ca="1" si="314"/>
        <v>2048</v>
      </c>
      <c r="Q1088" t="str">
        <f t="shared" ca="1" si="317"/>
        <v>0</v>
      </c>
      <c r="R1088">
        <f t="shared" ca="1" si="304"/>
        <v>3</v>
      </c>
      <c r="S1088" t="str">
        <f t="shared" ca="1" si="315"/>
        <v>1</v>
      </c>
      <c r="T1088" t="str">
        <f t="shared" ca="1" si="305"/>
        <v>Hyderabad</v>
      </c>
      <c r="W1088">
        <f t="shared" ca="1" si="306"/>
        <v>0.76886421607103561</v>
      </c>
      <c r="X1088">
        <f t="shared" ca="1" si="316"/>
        <v>0.91069241380556165</v>
      </c>
      <c r="Y1088">
        <f t="shared" ca="1" si="316"/>
        <v>0.59062112655943744</v>
      </c>
    </row>
    <row r="1089" spans="1:25" x14ac:dyDescent="0.3">
      <c r="A1089">
        <f t="shared" si="318"/>
        <v>6583</v>
      </c>
      <c r="B1089">
        <f t="shared" ca="1" si="307"/>
        <v>27</v>
      </c>
      <c r="C1089" t="str">
        <f t="shared" ca="1" si="308"/>
        <v>1</v>
      </c>
      <c r="D1089" s="1">
        <f t="shared" ca="1" si="301"/>
        <v>43321</v>
      </c>
      <c r="E1089" t="str">
        <f t="shared" ca="1" si="302"/>
        <v>8</v>
      </c>
      <c r="F1089" t="str">
        <f t="shared" ca="1" si="303"/>
        <v>1</v>
      </c>
      <c r="G1089">
        <v>2018</v>
      </c>
      <c r="H1089" t="s">
        <v>14</v>
      </c>
      <c r="I1089" t="s">
        <v>22</v>
      </c>
      <c r="J1089">
        <f t="shared" ca="1" si="309"/>
        <v>93720</v>
      </c>
      <c r="K1089" t="s">
        <v>23</v>
      </c>
      <c r="L1089">
        <f t="shared" ca="1" si="310"/>
        <v>15</v>
      </c>
      <c r="M1089" t="str">
        <f t="shared" ca="1" si="311"/>
        <v>8</v>
      </c>
      <c r="N1089" t="str">
        <f t="shared" ca="1" si="312"/>
        <v>i5</v>
      </c>
      <c r="O1089" t="str">
        <f t="shared" ca="1" si="313"/>
        <v>Windows</v>
      </c>
      <c r="P1089" t="str">
        <f t="shared" ca="1" si="314"/>
        <v>1024</v>
      </c>
      <c r="Q1089" t="str">
        <f t="shared" ca="1" si="317"/>
        <v>0</v>
      </c>
      <c r="R1089">
        <f t="shared" ca="1" si="304"/>
        <v>3</v>
      </c>
      <c r="S1089" t="str">
        <f t="shared" ca="1" si="315"/>
        <v>1</v>
      </c>
      <c r="T1089" t="str">
        <f t="shared" ca="1" si="305"/>
        <v>Mumbai</v>
      </c>
      <c r="W1089">
        <f t="shared" ca="1" si="306"/>
        <v>0.66365729191472866</v>
      </c>
      <c r="X1089">
        <f t="shared" ca="1" si="316"/>
        <v>0.29130355201977798</v>
      </c>
      <c r="Y1089">
        <f t="shared" ca="1" si="316"/>
        <v>0.4860909488941918</v>
      </c>
    </row>
    <row r="1090" spans="1:25" x14ac:dyDescent="0.3">
      <c r="A1090">
        <f t="shared" si="318"/>
        <v>6584</v>
      </c>
      <c r="B1090">
        <f t="shared" ca="1" si="307"/>
        <v>19</v>
      </c>
      <c r="C1090" t="str">
        <f t="shared" ca="1" si="308"/>
        <v>0</v>
      </c>
      <c r="D1090" s="1">
        <f t="shared" ca="1" si="301"/>
        <v>43146</v>
      </c>
      <c r="E1090" t="str">
        <f t="shared" ca="1" si="302"/>
        <v>2</v>
      </c>
      <c r="F1090" t="str">
        <f t="shared" ca="1" si="303"/>
        <v>0</v>
      </c>
      <c r="G1090">
        <v>2018</v>
      </c>
      <c r="H1090" t="s">
        <v>14</v>
      </c>
      <c r="I1090" t="s">
        <v>22</v>
      </c>
      <c r="J1090">
        <f t="shared" ca="1" si="309"/>
        <v>98418</v>
      </c>
      <c r="K1090" t="s">
        <v>23</v>
      </c>
      <c r="L1090">
        <f t="shared" ca="1" si="310"/>
        <v>14</v>
      </c>
      <c r="M1090" t="str">
        <f t="shared" ca="1" si="311"/>
        <v>8</v>
      </c>
      <c r="N1090" t="str">
        <f t="shared" ca="1" si="312"/>
        <v>i5</v>
      </c>
      <c r="O1090" t="str">
        <f t="shared" ca="1" si="313"/>
        <v>Ubuntu</v>
      </c>
      <c r="P1090" t="str">
        <f t="shared" ca="1" si="314"/>
        <v>2048</v>
      </c>
      <c r="Q1090" t="str">
        <f t="shared" ca="1" si="317"/>
        <v>0</v>
      </c>
      <c r="R1090">
        <f t="shared" ca="1" si="304"/>
        <v>2</v>
      </c>
      <c r="S1090" t="str">
        <f t="shared" ca="1" si="315"/>
        <v>1</v>
      </c>
      <c r="T1090" t="str">
        <f t="shared" ca="1" si="305"/>
        <v>Bhopal</v>
      </c>
      <c r="W1090">
        <f t="shared" ca="1" si="306"/>
        <v>0.14571762519830744</v>
      </c>
      <c r="X1090">
        <f t="shared" ca="1" si="316"/>
        <v>0.28820181057140803</v>
      </c>
      <c r="Y1090">
        <f t="shared" ca="1" si="316"/>
        <v>0.96409340794808307</v>
      </c>
    </row>
    <row r="1091" spans="1:25" x14ac:dyDescent="0.3">
      <c r="A1091">
        <f t="shared" si="318"/>
        <v>6585</v>
      </c>
      <c r="B1091">
        <f t="shared" ca="1" si="307"/>
        <v>21</v>
      </c>
      <c r="C1091" t="str">
        <f t="shared" ca="1" si="308"/>
        <v>1</v>
      </c>
      <c r="D1091" s="1">
        <f t="shared" ref="D1091:D1154" ca="1" si="319">DATE(G1091, E1091, RANDBETWEEN(1,28))</f>
        <v>43180</v>
      </c>
      <c r="E1091" t="str">
        <f t="shared" ref="E1091:E1154" ca="1" si="320">IF(RAND() &lt; 0.4, CHOOSE(RANDBETWEEN(1,4), "1", "7", "8","11"), CHOOSE(RANDBETWEEN(1,8), "2", "3", "4","5", "6", "9", "10", "12"))</f>
        <v>3</v>
      </c>
      <c r="F1091" t="str">
        <f t="shared" ref="F1091:F1154" ca="1" si="321">IF(OR(E1091="1", E1091="7", E1091="8", E1091="11"), "1", "0")</f>
        <v>0</v>
      </c>
      <c r="G1091">
        <v>2018</v>
      </c>
      <c r="H1091" t="s">
        <v>14</v>
      </c>
      <c r="I1091" t="s">
        <v>22</v>
      </c>
      <c r="J1091">
        <f t="shared" ca="1" si="309"/>
        <v>99458</v>
      </c>
      <c r="K1091" t="s">
        <v>23</v>
      </c>
      <c r="L1091">
        <f t="shared" ca="1" si="310"/>
        <v>13</v>
      </c>
      <c r="M1091" t="str">
        <f t="shared" ca="1" si="311"/>
        <v>8</v>
      </c>
      <c r="N1091" t="str">
        <f t="shared" ca="1" si="312"/>
        <v>i5</v>
      </c>
      <c r="O1091" t="str">
        <f t="shared" ca="1" si="313"/>
        <v>Ubuntu</v>
      </c>
      <c r="P1091" t="str">
        <f t="shared" ca="1" si="314"/>
        <v>2048</v>
      </c>
      <c r="Q1091" t="str">
        <f t="shared" ca="1" si="317"/>
        <v>0</v>
      </c>
      <c r="R1091">
        <f t="shared" ref="R1091:R1154" ca="1" si="322">RANDBETWEEN(2,3)</f>
        <v>3</v>
      </c>
      <c r="S1091" t="str">
        <f t="shared" ca="1" si="315"/>
        <v>1</v>
      </c>
      <c r="T1091" t="str">
        <f t="shared" ref="T1091:T1154" ca="1" si="323">IF(Y1091&lt;0.7, CHOOSE(RANDBETWEEN(1, 5), "New Delhi", "Kolkata", "Mumbai", "Hyderabad", "Bangalore"), IF(Y1091&lt;0.9, CHOOSE(RANDBETWEEN(1, 5), "Patna", "Lucknow", "Jaipur", "Surat", "Coimbatore"), CHOOSE(RANDBETWEEN(1, 4), "Ranchi", "Bhopal", "Vizag", "Kota")))</f>
        <v>Bangalore</v>
      </c>
      <c r="W1091">
        <f t="shared" ref="W1091:W1154" ca="1" si="324">RAND()</f>
        <v>0.29099336944336329</v>
      </c>
      <c r="X1091">
        <f t="shared" ca="1" si="316"/>
        <v>0.59359818545053755</v>
      </c>
      <c r="Y1091">
        <f t="shared" ca="1" si="316"/>
        <v>0.57901406347064099</v>
      </c>
    </row>
    <row r="1092" spans="1:25" x14ac:dyDescent="0.3">
      <c r="A1092">
        <f t="shared" si="318"/>
        <v>6586</v>
      </c>
      <c r="B1092">
        <f t="shared" ca="1" si="307"/>
        <v>17</v>
      </c>
      <c r="C1092" t="str">
        <f t="shared" ca="1" si="308"/>
        <v>1</v>
      </c>
      <c r="D1092" s="1">
        <f t="shared" ca="1" si="319"/>
        <v>43380</v>
      </c>
      <c r="E1092" t="str">
        <f t="shared" ca="1" si="320"/>
        <v>10</v>
      </c>
      <c r="F1092" t="str">
        <f t="shared" ca="1" si="321"/>
        <v>0</v>
      </c>
      <c r="G1092">
        <v>2018</v>
      </c>
      <c r="H1092" t="s">
        <v>14</v>
      </c>
      <c r="I1092" t="s">
        <v>22</v>
      </c>
      <c r="J1092">
        <f t="shared" ca="1" si="309"/>
        <v>96648</v>
      </c>
      <c r="K1092" t="s">
        <v>23</v>
      </c>
      <c r="L1092">
        <f t="shared" ca="1" si="310"/>
        <v>13</v>
      </c>
      <c r="M1092" t="str">
        <f t="shared" ca="1" si="311"/>
        <v>8</v>
      </c>
      <c r="N1092" t="str">
        <f t="shared" ca="1" si="312"/>
        <v>i5</v>
      </c>
      <c r="O1092" t="str">
        <f t="shared" ca="1" si="313"/>
        <v>Windows</v>
      </c>
      <c r="P1092" t="str">
        <f t="shared" ca="1" si="314"/>
        <v>1024</v>
      </c>
      <c r="Q1092" t="str">
        <f t="shared" ca="1" si="317"/>
        <v>0</v>
      </c>
      <c r="R1092">
        <f t="shared" ca="1" si="322"/>
        <v>3</v>
      </c>
      <c r="S1092" t="str">
        <f t="shared" ca="1" si="315"/>
        <v>1</v>
      </c>
      <c r="T1092" t="str">
        <f t="shared" ca="1" si="323"/>
        <v>Surat</v>
      </c>
      <c r="W1092">
        <f t="shared" ca="1" si="324"/>
        <v>5.0754246718588525E-2</v>
      </c>
      <c r="X1092">
        <f t="shared" ca="1" si="316"/>
        <v>0.51090295603348623</v>
      </c>
      <c r="Y1092">
        <f t="shared" ca="1" si="316"/>
        <v>0.74209742460568584</v>
      </c>
    </row>
    <row r="1093" spans="1:25" x14ac:dyDescent="0.3">
      <c r="A1093">
        <f t="shared" si="318"/>
        <v>6587</v>
      </c>
      <c r="B1093">
        <f t="shared" ca="1" si="307"/>
        <v>24</v>
      </c>
      <c r="C1093" t="str">
        <f t="shared" ca="1" si="308"/>
        <v>1</v>
      </c>
      <c r="D1093" s="1">
        <f t="shared" ca="1" si="319"/>
        <v>43241</v>
      </c>
      <c r="E1093" t="str">
        <f t="shared" ca="1" si="320"/>
        <v>5</v>
      </c>
      <c r="F1093" t="str">
        <f t="shared" ca="1" si="321"/>
        <v>0</v>
      </c>
      <c r="G1093">
        <v>2018</v>
      </c>
      <c r="H1093" t="s">
        <v>14</v>
      </c>
      <c r="I1093" t="s">
        <v>22</v>
      </c>
      <c r="J1093">
        <f t="shared" ca="1" si="309"/>
        <v>84278</v>
      </c>
      <c r="K1093" t="s">
        <v>23</v>
      </c>
      <c r="L1093">
        <f t="shared" ca="1" si="310"/>
        <v>15</v>
      </c>
      <c r="M1093" t="str">
        <f t="shared" ca="1" si="311"/>
        <v>16</v>
      </c>
      <c r="N1093" t="str">
        <f t="shared" ca="1" si="312"/>
        <v>i7</v>
      </c>
      <c r="O1093" t="str">
        <f t="shared" ca="1" si="313"/>
        <v>Ubuntu</v>
      </c>
      <c r="P1093" t="str">
        <f t="shared" ca="1" si="314"/>
        <v>1024</v>
      </c>
      <c r="Q1093" t="str">
        <f t="shared" ca="1" si="317"/>
        <v>128</v>
      </c>
      <c r="R1093">
        <f t="shared" ca="1" si="322"/>
        <v>2</v>
      </c>
      <c r="S1093" t="str">
        <f t="shared" ca="1" si="315"/>
        <v>1</v>
      </c>
      <c r="T1093" t="str">
        <f t="shared" ca="1" si="323"/>
        <v>Hyderabad</v>
      </c>
      <c r="W1093">
        <f t="shared" ca="1" si="324"/>
        <v>0.12018534818787086</v>
      </c>
      <c r="X1093">
        <f t="shared" ca="1" si="316"/>
        <v>0.93647088039671256</v>
      </c>
      <c r="Y1093">
        <f t="shared" ca="1" si="316"/>
        <v>0.24257075871629441</v>
      </c>
    </row>
    <row r="1094" spans="1:25" x14ac:dyDescent="0.3">
      <c r="A1094">
        <f t="shared" si="318"/>
        <v>6588</v>
      </c>
      <c r="B1094">
        <f t="shared" ca="1" si="307"/>
        <v>23</v>
      </c>
      <c r="C1094" t="str">
        <f t="shared" ca="1" si="308"/>
        <v>1</v>
      </c>
      <c r="D1094" s="1">
        <f t="shared" ca="1" si="319"/>
        <v>43123</v>
      </c>
      <c r="E1094" t="str">
        <f t="shared" ca="1" si="320"/>
        <v>1</v>
      </c>
      <c r="F1094" t="str">
        <f t="shared" ca="1" si="321"/>
        <v>1</v>
      </c>
      <c r="G1094">
        <v>2018</v>
      </c>
      <c r="H1094" t="s">
        <v>14</v>
      </c>
      <c r="I1094" t="s">
        <v>22</v>
      </c>
      <c r="J1094">
        <f t="shared" ca="1" si="309"/>
        <v>95263</v>
      </c>
      <c r="K1094" t="s">
        <v>23</v>
      </c>
      <c r="L1094">
        <f t="shared" ca="1" si="310"/>
        <v>15</v>
      </c>
      <c r="M1094" t="str">
        <f t="shared" ca="1" si="311"/>
        <v>8</v>
      </c>
      <c r="N1094" t="str">
        <f t="shared" ca="1" si="312"/>
        <v>i5</v>
      </c>
      <c r="O1094" t="str">
        <f t="shared" ca="1" si="313"/>
        <v>Ubuntu</v>
      </c>
      <c r="P1094" t="str">
        <f t="shared" ca="1" si="314"/>
        <v>2048</v>
      </c>
      <c r="Q1094" t="str">
        <f t="shared" ca="1" si="317"/>
        <v>0</v>
      </c>
      <c r="R1094">
        <f t="shared" ca="1" si="322"/>
        <v>2</v>
      </c>
      <c r="S1094" t="str">
        <f t="shared" ca="1" si="315"/>
        <v>1</v>
      </c>
      <c r="T1094" t="str">
        <f t="shared" ca="1" si="323"/>
        <v>Kolkata</v>
      </c>
      <c r="W1094">
        <f t="shared" ca="1" si="324"/>
        <v>0.16647838625222844</v>
      </c>
      <c r="X1094">
        <f t="shared" ca="1" si="316"/>
        <v>0.2259102715855551</v>
      </c>
      <c r="Y1094">
        <f t="shared" ca="1" si="316"/>
        <v>0.43396370227963033</v>
      </c>
    </row>
    <row r="1095" spans="1:25" x14ac:dyDescent="0.3">
      <c r="A1095">
        <f t="shared" si="318"/>
        <v>6589</v>
      </c>
      <c r="B1095">
        <f t="shared" ca="1" si="307"/>
        <v>30</v>
      </c>
      <c r="C1095" t="str">
        <f t="shared" ca="1" si="308"/>
        <v>1</v>
      </c>
      <c r="D1095" s="1">
        <f t="shared" ca="1" si="319"/>
        <v>43275</v>
      </c>
      <c r="E1095" t="str">
        <f t="shared" ca="1" si="320"/>
        <v>6</v>
      </c>
      <c r="F1095" t="str">
        <f t="shared" ca="1" si="321"/>
        <v>0</v>
      </c>
      <c r="G1095">
        <v>2018</v>
      </c>
      <c r="H1095" t="s">
        <v>14</v>
      </c>
      <c r="I1095" t="s">
        <v>22</v>
      </c>
      <c r="J1095">
        <f t="shared" ca="1" si="309"/>
        <v>92637</v>
      </c>
      <c r="K1095" t="s">
        <v>23</v>
      </c>
      <c r="L1095">
        <f t="shared" ca="1" si="310"/>
        <v>14</v>
      </c>
      <c r="M1095" t="str">
        <f t="shared" ca="1" si="311"/>
        <v>8</v>
      </c>
      <c r="N1095" t="str">
        <f t="shared" ca="1" si="312"/>
        <v>i5</v>
      </c>
      <c r="O1095" t="str">
        <f t="shared" ca="1" si="313"/>
        <v>Windows</v>
      </c>
      <c r="P1095" t="str">
        <f t="shared" ca="1" si="314"/>
        <v>1024</v>
      </c>
      <c r="Q1095" t="str">
        <f t="shared" ca="1" si="317"/>
        <v>0</v>
      </c>
      <c r="R1095">
        <f t="shared" ca="1" si="322"/>
        <v>3</v>
      </c>
      <c r="S1095" t="str">
        <f t="shared" ca="1" si="315"/>
        <v>1</v>
      </c>
      <c r="T1095" t="str">
        <f t="shared" ca="1" si="323"/>
        <v>Bangalore</v>
      </c>
      <c r="W1095">
        <f t="shared" ca="1" si="324"/>
        <v>0.52695543763240249</v>
      </c>
      <c r="X1095">
        <f t="shared" ca="1" si="316"/>
        <v>0.51743883041428873</v>
      </c>
      <c r="Y1095">
        <f t="shared" ca="1" si="316"/>
        <v>0.56367129142621808</v>
      </c>
    </row>
    <row r="1096" spans="1:25" x14ac:dyDescent="0.3">
      <c r="A1096">
        <f t="shared" si="318"/>
        <v>6590</v>
      </c>
      <c r="B1096">
        <f t="shared" ca="1" si="307"/>
        <v>43</v>
      </c>
      <c r="C1096" t="str">
        <f t="shared" ca="1" si="308"/>
        <v>1</v>
      </c>
      <c r="D1096" s="1">
        <f t="shared" ca="1" si="319"/>
        <v>43139</v>
      </c>
      <c r="E1096" t="str">
        <f t="shared" ca="1" si="320"/>
        <v>2</v>
      </c>
      <c r="F1096" t="str">
        <f t="shared" ca="1" si="321"/>
        <v>0</v>
      </c>
      <c r="G1096">
        <v>2018</v>
      </c>
      <c r="H1096" t="s">
        <v>14</v>
      </c>
      <c r="I1096" t="s">
        <v>22</v>
      </c>
      <c r="J1096">
        <f t="shared" ca="1" si="309"/>
        <v>94048</v>
      </c>
      <c r="K1096" t="s">
        <v>23</v>
      </c>
      <c r="L1096">
        <f t="shared" ca="1" si="310"/>
        <v>14</v>
      </c>
      <c r="M1096" t="str">
        <f t="shared" ca="1" si="311"/>
        <v>8</v>
      </c>
      <c r="N1096" t="str">
        <f t="shared" ca="1" si="312"/>
        <v>i5</v>
      </c>
      <c r="O1096" t="str">
        <f t="shared" ca="1" si="313"/>
        <v>Windows</v>
      </c>
      <c r="P1096" t="str">
        <f t="shared" ca="1" si="314"/>
        <v>1024</v>
      </c>
      <c r="Q1096" t="str">
        <f t="shared" ca="1" si="317"/>
        <v>0</v>
      </c>
      <c r="R1096">
        <f t="shared" ca="1" si="322"/>
        <v>3</v>
      </c>
      <c r="S1096" t="str">
        <f t="shared" ca="1" si="315"/>
        <v>1</v>
      </c>
      <c r="T1096" t="str">
        <f t="shared" ca="1" si="323"/>
        <v>Coimbatore</v>
      </c>
      <c r="W1096">
        <f t="shared" ca="1" si="324"/>
        <v>0.92901016808493919</v>
      </c>
      <c r="X1096">
        <f t="shared" ca="1" si="316"/>
        <v>0.10316821041134216</v>
      </c>
      <c r="Y1096">
        <f t="shared" ca="1" si="316"/>
        <v>0.82106656069437101</v>
      </c>
    </row>
    <row r="1097" spans="1:25" x14ac:dyDescent="0.3">
      <c r="A1097">
        <f t="shared" si="318"/>
        <v>6591</v>
      </c>
      <c r="B1097">
        <f t="shared" ca="1" si="307"/>
        <v>25</v>
      </c>
      <c r="C1097" t="str">
        <f t="shared" ca="1" si="308"/>
        <v>1</v>
      </c>
      <c r="D1097" s="1">
        <f t="shared" ca="1" si="319"/>
        <v>43422</v>
      </c>
      <c r="E1097" t="str">
        <f t="shared" ca="1" si="320"/>
        <v>11</v>
      </c>
      <c r="F1097" t="str">
        <f t="shared" ca="1" si="321"/>
        <v>1</v>
      </c>
      <c r="G1097">
        <v>2018</v>
      </c>
      <c r="H1097" t="s">
        <v>14</v>
      </c>
      <c r="I1097" t="s">
        <v>22</v>
      </c>
      <c r="J1097">
        <f t="shared" ca="1" si="309"/>
        <v>87503</v>
      </c>
      <c r="K1097" t="s">
        <v>23</v>
      </c>
      <c r="L1097">
        <f t="shared" ca="1" si="310"/>
        <v>14</v>
      </c>
      <c r="M1097" t="str">
        <f t="shared" ca="1" si="311"/>
        <v>16</v>
      </c>
      <c r="N1097" t="str">
        <f t="shared" ca="1" si="312"/>
        <v>i7</v>
      </c>
      <c r="O1097" t="str">
        <f t="shared" ca="1" si="313"/>
        <v>Ubuntu</v>
      </c>
      <c r="P1097" t="str">
        <f t="shared" ca="1" si="314"/>
        <v>1024</v>
      </c>
      <c r="Q1097" t="str">
        <f t="shared" ca="1" si="317"/>
        <v>128</v>
      </c>
      <c r="R1097">
        <f t="shared" ca="1" si="322"/>
        <v>2</v>
      </c>
      <c r="S1097" t="str">
        <f t="shared" ca="1" si="315"/>
        <v>1</v>
      </c>
      <c r="T1097" t="str">
        <f t="shared" ca="1" si="323"/>
        <v>Hyderabad</v>
      </c>
      <c r="W1097">
        <f t="shared" ca="1" si="324"/>
        <v>0.27102200291079515</v>
      </c>
      <c r="X1097">
        <f t="shared" ca="1" si="316"/>
        <v>0.71002382747864956</v>
      </c>
      <c r="Y1097">
        <f t="shared" ca="1" si="316"/>
        <v>0.42279272199184659</v>
      </c>
    </row>
    <row r="1098" spans="1:25" x14ac:dyDescent="0.3">
      <c r="A1098">
        <f t="shared" si="318"/>
        <v>6592</v>
      </c>
      <c r="B1098">
        <f t="shared" ca="1" si="307"/>
        <v>29</v>
      </c>
      <c r="C1098" t="str">
        <f t="shared" ca="1" si="308"/>
        <v>1</v>
      </c>
      <c r="D1098" s="1">
        <f t="shared" ca="1" si="319"/>
        <v>43429</v>
      </c>
      <c r="E1098" t="str">
        <f t="shared" ca="1" si="320"/>
        <v>11</v>
      </c>
      <c r="F1098" t="str">
        <f t="shared" ca="1" si="321"/>
        <v>1</v>
      </c>
      <c r="G1098">
        <v>2018</v>
      </c>
      <c r="H1098" t="s">
        <v>14</v>
      </c>
      <c r="I1098" t="s">
        <v>22</v>
      </c>
      <c r="J1098">
        <f t="shared" ca="1" si="309"/>
        <v>92367</v>
      </c>
      <c r="K1098" t="s">
        <v>23</v>
      </c>
      <c r="L1098">
        <f t="shared" ca="1" si="310"/>
        <v>14</v>
      </c>
      <c r="M1098" t="str">
        <f t="shared" ca="1" si="311"/>
        <v>8</v>
      </c>
      <c r="N1098" t="str">
        <f t="shared" ca="1" si="312"/>
        <v>i5</v>
      </c>
      <c r="O1098" t="str">
        <f t="shared" ca="1" si="313"/>
        <v>Ubuntu</v>
      </c>
      <c r="P1098" t="str">
        <f t="shared" ca="1" si="314"/>
        <v>1024</v>
      </c>
      <c r="Q1098" t="str">
        <f t="shared" ca="1" si="317"/>
        <v>0</v>
      </c>
      <c r="R1098">
        <f t="shared" ca="1" si="322"/>
        <v>2</v>
      </c>
      <c r="S1098" t="str">
        <f t="shared" ca="1" si="315"/>
        <v>1</v>
      </c>
      <c r="T1098" t="str">
        <f t="shared" ca="1" si="323"/>
        <v>Jaipur</v>
      </c>
      <c r="W1098">
        <f t="shared" ca="1" si="324"/>
        <v>0.59675094703566667</v>
      </c>
      <c r="X1098">
        <f t="shared" ca="1" si="316"/>
        <v>0.40883241270178017</v>
      </c>
      <c r="Y1098">
        <f t="shared" ca="1" si="316"/>
        <v>0.89804678103031366</v>
      </c>
    </row>
    <row r="1099" spans="1:25" x14ac:dyDescent="0.3">
      <c r="A1099">
        <f t="shared" si="318"/>
        <v>6593</v>
      </c>
      <c r="B1099">
        <f t="shared" ca="1" si="307"/>
        <v>16</v>
      </c>
      <c r="C1099" t="str">
        <f t="shared" ca="1" si="308"/>
        <v>0</v>
      </c>
      <c r="D1099" s="1">
        <f t="shared" ca="1" si="319"/>
        <v>43178</v>
      </c>
      <c r="E1099" t="str">
        <f t="shared" ca="1" si="320"/>
        <v>3</v>
      </c>
      <c r="F1099" t="str">
        <f t="shared" ca="1" si="321"/>
        <v>0</v>
      </c>
      <c r="G1099">
        <v>2018</v>
      </c>
      <c r="H1099" t="s">
        <v>14</v>
      </c>
      <c r="I1099" t="s">
        <v>22</v>
      </c>
      <c r="J1099">
        <f t="shared" ca="1" si="309"/>
        <v>86157</v>
      </c>
      <c r="K1099" t="s">
        <v>23</v>
      </c>
      <c r="L1099">
        <f t="shared" ca="1" si="310"/>
        <v>15</v>
      </c>
      <c r="M1099" t="str">
        <f t="shared" ca="1" si="311"/>
        <v>8</v>
      </c>
      <c r="N1099" t="str">
        <f t="shared" ca="1" si="312"/>
        <v>i5</v>
      </c>
      <c r="O1099" t="str">
        <f t="shared" ca="1" si="313"/>
        <v>Windows</v>
      </c>
      <c r="P1099" t="str">
        <f t="shared" ca="1" si="314"/>
        <v>1024</v>
      </c>
      <c r="Q1099" t="str">
        <f t="shared" ca="1" si="317"/>
        <v>0</v>
      </c>
      <c r="R1099">
        <f t="shared" ca="1" si="322"/>
        <v>2</v>
      </c>
      <c r="S1099" t="str">
        <f t="shared" ca="1" si="315"/>
        <v>1</v>
      </c>
      <c r="T1099" t="str">
        <f t="shared" ca="1" si="323"/>
        <v>Patna</v>
      </c>
      <c r="W1099">
        <f t="shared" ca="1" si="324"/>
        <v>8.5137846879806967E-3</v>
      </c>
      <c r="X1099">
        <f t="shared" ca="1" si="316"/>
        <v>0.23328780079831657</v>
      </c>
      <c r="Y1099">
        <f t="shared" ca="1" si="316"/>
        <v>0.71795770594500508</v>
      </c>
    </row>
    <row r="1100" spans="1:25" x14ac:dyDescent="0.3">
      <c r="A1100">
        <f t="shared" si="318"/>
        <v>6594</v>
      </c>
      <c r="B1100">
        <f t="shared" ca="1" si="307"/>
        <v>19</v>
      </c>
      <c r="C1100" t="str">
        <f t="shared" ca="1" si="308"/>
        <v>0</v>
      </c>
      <c r="D1100" s="1">
        <f t="shared" ca="1" si="319"/>
        <v>43307</v>
      </c>
      <c r="E1100" t="str">
        <f t="shared" ca="1" si="320"/>
        <v>7</v>
      </c>
      <c r="F1100" t="str">
        <f t="shared" ca="1" si="321"/>
        <v>1</v>
      </c>
      <c r="G1100">
        <v>2018</v>
      </c>
      <c r="H1100" t="s">
        <v>14</v>
      </c>
      <c r="I1100" t="s">
        <v>22</v>
      </c>
      <c r="J1100">
        <f t="shared" ca="1" si="309"/>
        <v>28691</v>
      </c>
      <c r="K1100" t="s">
        <v>23</v>
      </c>
      <c r="L1100">
        <f t="shared" ca="1" si="310"/>
        <v>15</v>
      </c>
      <c r="M1100" t="str">
        <f t="shared" ca="1" si="311"/>
        <v>4</v>
      </c>
      <c r="N1100" t="str">
        <f t="shared" ca="1" si="312"/>
        <v>i3</v>
      </c>
      <c r="O1100" t="str">
        <f t="shared" ca="1" si="313"/>
        <v>Ubuntu</v>
      </c>
      <c r="P1100" t="str">
        <f t="shared" ca="1" si="314"/>
        <v>1024</v>
      </c>
      <c r="Q1100" t="str">
        <f t="shared" ca="1" si="317"/>
        <v>0</v>
      </c>
      <c r="R1100">
        <f t="shared" ca="1" si="322"/>
        <v>2</v>
      </c>
      <c r="S1100" t="str">
        <f t="shared" ca="1" si="315"/>
        <v>1</v>
      </c>
      <c r="T1100" t="str">
        <f t="shared" ca="1" si="323"/>
        <v>Vizag</v>
      </c>
      <c r="W1100">
        <f t="shared" ca="1" si="324"/>
        <v>0.43347093033166217</v>
      </c>
      <c r="X1100">
        <f t="shared" ca="1" si="316"/>
        <v>7.9819861123791025E-3</v>
      </c>
      <c r="Y1100">
        <f t="shared" ca="1" si="316"/>
        <v>0.99631458591621502</v>
      </c>
    </row>
    <row r="1101" spans="1:25" x14ac:dyDescent="0.3">
      <c r="A1101">
        <f t="shared" si="318"/>
        <v>6595</v>
      </c>
      <c r="B1101">
        <f t="shared" ca="1" si="307"/>
        <v>24</v>
      </c>
      <c r="C1101" t="str">
        <f t="shared" ca="1" si="308"/>
        <v>1</v>
      </c>
      <c r="D1101" s="1">
        <f t="shared" ca="1" si="319"/>
        <v>43106</v>
      </c>
      <c r="E1101" t="str">
        <f t="shared" ca="1" si="320"/>
        <v>1</v>
      </c>
      <c r="F1101" t="str">
        <f t="shared" ca="1" si="321"/>
        <v>1</v>
      </c>
      <c r="G1101">
        <v>2018</v>
      </c>
      <c r="H1101" t="s">
        <v>14</v>
      </c>
      <c r="I1101" t="s">
        <v>22</v>
      </c>
      <c r="J1101">
        <f t="shared" ca="1" si="309"/>
        <v>89042</v>
      </c>
      <c r="K1101" t="s">
        <v>23</v>
      </c>
      <c r="L1101">
        <f t="shared" ca="1" si="310"/>
        <v>14</v>
      </c>
      <c r="M1101" t="str">
        <f t="shared" ca="1" si="311"/>
        <v>8</v>
      </c>
      <c r="N1101" t="str">
        <f t="shared" ca="1" si="312"/>
        <v>i5</v>
      </c>
      <c r="O1101" t="str">
        <f t="shared" ca="1" si="313"/>
        <v>Windows</v>
      </c>
      <c r="P1101" t="str">
        <f t="shared" ca="1" si="314"/>
        <v>2048</v>
      </c>
      <c r="Q1101" t="str">
        <f t="shared" ca="1" si="317"/>
        <v>0</v>
      </c>
      <c r="R1101">
        <f t="shared" ca="1" si="322"/>
        <v>2</v>
      </c>
      <c r="S1101" t="str">
        <f t="shared" ca="1" si="315"/>
        <v>1</v>
      </c>
      <c r="T1101" t="str">
        <f t="shared" ca="1" si="323"/>
        <v>Kolkata</v>
      </c>
      <c r="W1101">
        <f t="shared" ca="1" si="324"/>
        <v>0.35049991301310024</v>
      </c>
      <c r="X1101">
        <f t="shared" ca="1" si="316"/>
        <v>0.26823530580087707</v>
      </c>
      <c r="Y1101">
        <f t="shared" ca="1" si="316"/>
        <v>0.25954162191532781</v>
      </c>
    </row>
    <row r="1102" spans="1:25" x14ac:dyDescent="0.3">
      <c r="A1102">
        <f t="shared" si="318"/>
        <v>6596</v>
      </c>
      <c r="B1102">
        <f t="shared" ca="1" si="307"/>
        <v>28</v>
      </c>
      <c r="C1102" t="str">
        <f t="shared" ca="1" si="308"/>
        <v>1</v>
      </c>
      <c r="D1102" s="1">
        <f t="shared" ca="1" si="319"/>
        <v>43411</v>
      </c>
      <c r="E1102" t="str">
        <f t="shared" ca="1" si="320"/>
        <v>11</v>
      </c>
      <c r="F1102" t="str">
        <f t="shared" ca="1" si="321"/>
        <v>1</v>
      </c>
      <c r="G1102">
        <v>2018</v>
      </c>
      <c r="H1102" t="s">
        <v>14</v>
      </c>
      <c r="I1102" t="s">
        <v>22</v>
      </c>
      <c r="J1102">
        <f t="shared" ca="1" si="309"/>
        <v>82394</v>
      </c>
      <c r="K1102" t="s">
        <v>23</v>
      </c>
      <c r="L1102">
        <f t="shared" ca="1" si="310"/>
        <v>15</v>
      </c>
      <c r="M1102" t="str">
        <f t="shared" ca="1" si="311"/>
        <v>16</v>
      </c>
      <c r="N1102" t="str">
        <f t="shared" ca="1" si="312"/>
        <v>i7</v>
      </c>
      <c r="O1102" t="str">
        <f t="shared" ca="1" si="313"/>
        <v>Ubuntu</v>
      </c>
      <c r="P1102" t="str">
        <f t="shared" ca="1" si="314"/>
        <v>2048</v>
      </c>
      <c r="Q1102" t="str">
        <f t="shared" ca="1" si="317"/>
        <v>0</v>
      </c>
      <c r="R1102">
        <f t="shared" ca="1" si="322"/>
        <v>3</v>
      </c>
      <c r="S1102" t="str">
        <f t="shared" ca="1" si="315"/>
        <v>1</v>
      </c>
      <c r="T1102" t="str">
        <f t="shared" ca="1" si="323"/>
        <v>New Delhi</v>
      </c>
      <c r="W1102">
        <f t="shared" ca="1" si="324"/>
        <v>0.66618767196129702</v>
      </c>
      <c r="X1102">
        <f t="shared" ca="1" si="316"/>
        <v>0.95010141412701499</v>
      </c>
      <c r="Y1102">
        <f t="shared" ca="1" si="316"/>
        <v>0.21014385398673618</v>
      </c>
    </row>
    <row r="1103" spans="1:25" x14ac:dyDescent="0.3">
      <c r="A1103">
        <f t="shared" si="318"/>
        <v>6597</v>
      </c>
      <c r="B1103">
        <f t="shared" ca="1" si="307"/>
        <v>25</v>
      </c>
      <c r="C1103" t="str">
        <f t="shared" ca="1" si="308"/>
        <v>0</v>
      </c>
      <c r="D1103" s="1">
        <f t="shared" ca="1" si="319"/>
        <v>43259</v>
      </c>
      <c r="E1103" t="str">
        <f t="shared" ca="1" si="320"/>
        <v>6</v>
      </c>
      <c r="F1103" t="str">
        <f t="shared" ca="1" si="321"/>
        <v>0</v>
      </c>
      <c r="G1103">
        <v>2018</v>
      </c>
      <c r="H1103" t="s">
        <v>14</v>
      </c>
      <c r="I1103" t="s">
        <v>22</v>
      </c>
      <c r="J1103">
        <f t="shared" ca="1" si="309"/>
        <v>83848</v>
      </c>
      <c r="K1103" t="s">
        <v>23</v>
      </c>
      <c r="L1103">
        <f t="shared" ca="1" si="310"/>
        <v>13</v>
      </c>
      <c r="M1103" t="str">
        <f t="shared" ca="1" si="311"/>
        <v>8</v>
      </c>
      <c r="N1103" t="str">
        <f t="shared" ca="1" si="312"/>
        <v>i5</v>
      </c>
      <c r="O1103" t="str">
        <f t="shared" ca="1" si="313"/>
        <v>Ubuntu</v>
      </c>
      <c r="P1103" t="str">
        <f t="shared" ca="1" si="314"/>
        <v>1024</v>
      </c>
      <c r="Q1103" t="str">
        <f t="shared" ca="1" si="317"/>
        <v>0</v>
      </c>
      <c r="R1103">
        <f t="shared" ca="1" si="322"/>
        <v>3</v>
      </c>
      <c r="S1103" t="str">
        <f t="shared" ca="1" si="315"/>
        <v>1</v>
      </c>
      <c r="T1103" t="str">
        <f t="shared" ca="1" si="323"/>
        <v>Kolkata</v>
      </c>
      <c r="W1103">
        <f t="shared" ca="1" si="324"/>
        <v>0.37282061309732806</v>
      </c>
      <c r="X1103">
        <f t="shared" ca="1" si="316"/>
        <v>0.2491463481216537</v>
      </c>
      <c r="Y1103">
        <f t="shared" ca="1" si="316"/>
        <v>0.44716762975665103</v>
      </c>
    </row>
    <row r="1104" spans="1:25" x14ac:dyDescent="0.3">
      <c r="A1104">
        <f t="shared" si="318"/>
        <v>6598</v>
      </c>
      <c r="B1104">
        <f t="shared" ca="1" si="307"/>
        <v>19</v>
      </c>
      <c r="C1104" t="str">
        <f t="shared" ca="1" si="308"/>
        <v>1</v>
      </c>
      <c r="D1104" s="1">
        <f t="shared" ca="1" si="319"/>
        <v>43313</v>
      </c>
      <c r="E1104" t="str">
        <f t="shared" ca="1" si="320"/>
        <v>8</v>
      </c>
      <c r="F1104" t="str">
        <f t="shared" ca="1" si="321"/>
        <v>1</v>
      </c>
      <c r="G1104">
        <v>2018</v>
      </c>
      <c r="H1104" t="s">
        <v>14</v>
      </c>
      <c r="I1104" t="s">
        <v>22</v>
      </c>
      <c r="J1104">
        <f t="shared" ca="1" si="309"/>
        <v>33054</v>
      </c>
      <c r="K1104" t="s">
        <v>23</v>
      </c>
      <c r="L1104">
        <f t="shared" ca="1" si="310"/>
        <v>15</v>
      </c>
      <c r="M1104" t="str">
        <f t="shared" ca="1" si="311"/>
        <v>4</v>
      </c>
      <c r="N1104" t="str">
        <f t="shared" ca="1" si="312"/>
        <v>i3</v>
      </c>
      <c r="O1104" t="str">
        <f t="shared" ca="1" si="313"/>
        <v>Windows</v>
      </c>
      <c r="P1104" t="str">
        <f t="shared" ca="1" si="314"/>
        <v>1024</v>
      </c>
      <c r="Q1104" t="str">
        <f t="shared" ca="1" si="317"/>
        <v>0</v>
      </c>
      <c r="R1104">
        <f t="shared" ca="1" si="322"/>
        <v>3</v>
      </c>
      <c r="S1104" t="str">
        <f t="shared" ca="1" si="315"/>
        <v>1</v>
      </c>
      <c r="T1104" t="str">
        <f t="shared" ca="1" si="323"/>
        <v>Coimbatore</v>
      </c>
      <c r="W1104">
        <f t="shared" ca="1" si="324"/>
        <v>0.18603866069012576</v>
      </c>
      <c r="X1104">
        <f t="shared" ca="1" si="316"/>
        <v>2.6996953418839009E-2</v>
      </c>
      <c r="Y1104">
        <f t="shared" ca="1" si="316"/>
        <v>0.80657891064416321</v>
      </c>
    </row>
    <row r="1105" spans="1:25" x14ac:dyDescent="0.3">
      <c r="A1105">
        <f t="shared" si="318"/>
        <v>6599</v>
      </c>
      <c r="B1105">
        <f t="shared" ca="1" si="307"/>
        <v>30</v>
      </c>
      <c r="C1105" t="str">
        <f t="shared" ca="1" si="308"/>
        <v>1</v>
      </c>
      <c r="D1105" s="1">
        <f t="shared" ca="1" si="319"/>
        <v>43336</v>
      </c>
      <c r="E1105" t="str">
        <f t="shared" ca="1" si="320"/>
        <v>8</v>
      </c>
      <c r="F1105" t="str">
        <f t="shared" ca="1" si="321"/>
        <v>1</v>
      </c>
      <c r="G1105">
        <v>2018</v>
      </c>
      <c r="H1105" t="s">
        <v>14</v>
      </c>
      <c r="I1105" t="s">
        <v>22</v>
      </c>
      <c r="J1105">
        <f t="shared" ca="1" si="309"/>
        <v>89823</v>
      </c>
      <c r="K1105" t="s">
        <v>23</v>
      </c>
      <c r="L1105">
        <f t="shared" ca="1" si="310"/>
        <v>13</v>
      </c>
      <c r="M1105" t="str">
        <f t="shared" ca="1" si="311"/>
        <v>8</v>
      </c>
      <c r="N1105" t="str">
        <f t="shared" ca="1" si="312"/>
        <v>i5</v>
      </c>
      <c r="O1105" t="str">
        <f t="shared" ca="1" si="313"/>
        <v>Ubuntu</v>
      </c>
      <c r="P1105" t="str">
        <f t="shared" ca="1" si="314"/>
        <v>1024</v>
      </c>
      <c r="Q1105" t="str">
        <f t="shared" ca="1" si="317"/>
        <v>0</v>
      </c>
      <c r="R1105">
        <f t="shared" ca="1" si="322"/>
        <v>3</v>
      </c>
      <c r="S1105" t="str">
        <f t="shared" ca="1" si="315"/>
        <v>1</v>
      </c>
      <c r="T1105" t="str">
        <f t="shared" ca="1" si="323"/>
        <v>New Delhi</v>
      </c>
      <c r="W1105">
        <f t="shared" ca="1" si="324"/>
        <v>0.60100351980288258</v>
      </c>
      <c r="X1105">
        <f t="shared" ca="1" si="316"/>
        <v>0.47594887574346612</v>
      </c>
      <c r="Y1105">
        <f t="shared" ca="1" si="316"/>
        <v>0.53776656477868967</v>
      </c>
    </row>
    <row r="1106" spans="1:25" x14ac:dyDescent="0.3">
      <c r="A1106">
        <f t="shared" si="318"/>
        <v>6600</v>
      </c>
      <c r="B1106">
        <f t="shared" ca="1" si="307"/>
        <v>27</v>
      </c>
      <c r="C1106" t="str">
        <f t="shared" ca="1" si="308"/>
        <v>1</v>
      </c>
      <c r="D1106" s="1">
        <f t="shared" ca="1" si="319"/>
        <v>43386</v>
      </c>
      <c r="E1106" t="str">
        <f t="shared" ca="1" si="320"/>
        <v>10</v>
      </c>
      <c r="F1106" t="str">
        <f t="shared" ca="1" si="321"/>
        <v>0</v>
      </c>
      <c r="G1106">
        <v>2018</v>
      </c>
      <c r="H1106" t="s">
        <v>14</v>
      </c>
      <c r="I1106" t="s">
        <v>22</v>
      </c>
      <c r="J1106">
        <f t="shared" ca="1" si="309"/>
        <v>90356</v>
      </c>
      <c r="K1106" t="s">
        <v>23</v>
      </c>
      <c r="L1106">
        <f t="shared" ca="1" si="310"/>
        <v>14</v>
      </c>
      <c r="M1106" t="str">
        <f t="shared" ca="1" si="311"/>
        <v>8</v>
      </c>
      <c r="N1106" t="str">
        <f t="shared" ca="1" si="312"/>
        <v>i5</v>
      </c>
      <c r="O1106" t="str">
        <f t="shared" ca="1" si="313"/>
        <v>Windows</v>
      </c>
      <c r="P1106" t="str">
        <f t="shared" ca="1" si="314"/>
        <v>1024</v>
      </c>
      <c r="Q1106" t="str">
        <f t="shared" ca="1" si="317"/>
        <v>0</v>
      </c>
      <c r="R1106">
        <f t="shared" ca="1" si="322"/>
        <v>2</v>
      </c>
      <c r="S1106" t="str">
        <f t="shared" ca="1" si="315"/>
        <v>1</v>
      </c>
      <c r="T1106" t="str">
        <f t="shared" ca="1" si="323"/>
        <v>Kolkata</v>
      </c>
      <c r="W1106">
        <f t="shared" ca="1" si="324"/>
        <v>0.55226962861676343</v>
      </c>
      <c r="X1106">
        <f t="shared" ca="1" si="316"/>
        <v>0.48809982113813166</v>
      </c>
      <c r="Y1106">
        <f t="shared" ca="1" si="316"/>
        <v>0.38912995800081085</v>
      </c>
    </row>
    <row r="1107" spans="1:25" x14ac:dyDescent="0.3">
      <c r="A1107">
        <f t="shared" si="318"/>
        <v>6601</v>
      </c>
      <c r="B1107">
        <f t="shared" ca="1" si="307"/>
        <v>45</v>
      </c>
      <c r="C1107" t="str">
        <f t="shared" ca="1" si="308"/>
        <v>1</v>
      </c>
      <c r="D1107" s="1">
        <f t="shared" ca="1" si="319"/>
        <v>43438</v>
      </c>
      <c r="E1107" t="str">
        <f t="shared" ca="1" si="320"/>
        <v>12</v>
      </c>
      <c r="F1107" t="str">
        <f t="shared" ca="1" si="321"/>
        <v>0</v>
      </c>
      <c r="G1107">
        <v>2018</v>
      </c>
      <c r="H1107" t="s">
        <v>14</v>
      </c>
      <c r="I1107" t="s">
        <v>22</v>
      </c>
      <c r="J1107">
        <f t="shared" ca="1" si="309"/>
        <v>88981</v>
      </c>
      <c r="K1107" t="s">
        <v>23</v>
      </c>
      <c r="L1107">
        <f t="shared" ca="1" si="310"/>
        <v>13</v>
      </c>
      <c r="M1107" t="str">
        <f t="shared" ca="1" si="311"/>
        <v>8</v>
      </c>
      <c r="N1107" t="str">
        <f t="shared" ca="1" si="312"/>
        <v>i5</v>
      </c>
      <c r="O1107" t="str">
        <f t="shared" ca="1" si="313"/>
        <v>Windows</v>
      </c>
      <c r="P1107" t="str">
        <f t="shared" ca="1" si="314"/>
        <v>1024</v>
      </c>
      <c r="Q1107" t="str">
        <f t="shared" ca="1" si="317"/>
        <v>0</v>
      </c>
      <c r="R1107">
        <f t="shared" ca="1" si="322"/>
        <v>2</v>
      </c>
      <c r="S1107" t="str">
        <f t="shared" ca="1" si="315"/>
        <v>1</v>
      </c>
      <c r="T1107" t="str">
        <f t="shared" ca="1" si="323"/>
        <v>Surat</v>
      </c>
      <c r="W1107">
        <f t="shared" ca="1" si="324"/>
        <v>0.81433970396919686</v>
      </c>
      <c r="X1107">
        <f t="shared" ca="1" si="316"/>
        <v>0.21359631621515451</v>
      </c>
      <c r="Y1107">
        <f t="shared" ca="1" si="316"/>
        <v>0.72668171554994243</v>
      </c>
    </row>
    <row r="1108" spans="1:25" x14ac:dyDescent="0.3">
      <c r="A1108">
        <f t="shared" si="318"/>
        <v>6602</v>
      </c>
      <c r="B1108">
        <f t="shared" ca="1" si="307"/>
        <v>26</v>
      </c>
      <c r="C1108" t="str">
        <f t="shared" ca="1" si="308"/>
        <v>1</v>
      </c>
      <c r="D1108" s="1">
        <f t="shared" ca="1" si="319"/>
        <v>43413</v>
      </c>
      <c r="E1108" t="str">
        <f t="shared" ca="1" si="320"/>
        <v>11</v>
      </c>
      <c r="F1108" t="str">
        <f t="shared" ca="1" si="321"/>
        <v>1</v>
      </c>
      <c r="G1108">
        <v>2018</v>
      </c>
      <c r="H1108" t="s">
        <v>14</v>
      </c>
      <c r="I1108" t="s">
        <v>22</v>
      </c>
      <c r="J1108">
        <f t="shared" ca="1" si="309"/>
        <v>94705</v>
      </c>
      <c r="K1108" t="s">
        <v>23</v>
      </c>
      <c r="L1108">
        <f t="shared" ca="1" si="310"/>
        <v>14</v>
      </c>
      <c r="M1108" t="str">
        <f t="shared" ca="1" si="311"/>
        <v>8</v>
      </c>
      <c r="N1108" t="str">
        <f t="shared" ca="1" si="312"/>
        <v>i5</v>
      </c>
      <c r="O1108" t="str">
        <f t="shared" ca="1" si="313"/>
        <v>Ubuntu</v>
      </c>
      <c r="P1108" t="str">
        <f t="shared" ca="1" si="314"/>
        <v>2048</v>
      </c>
      <c r="Q1108" t="str">
        <f t="shared" ca="1" si="317"/>
        <v>0</v>
      </c>
      <c r="R1108">
        <f t="shared" ca="1" si="322"/>
        <v>2</v>
      </c>
      <c r="S1108" t="str">
        <f t="shared" ca="1" si="315"/>
        <v>1</v>
      </c>
      <c r="T1108" t="str">
        <f t="shared" ca="1" si="323"/>
        <v>New Delhi</v>
      </c>
      <c r="W1108">
        <f t="shared" ca="1" si="324"/>
        <v>0.53726687980981735</v>
      </c>
      <c r="X1108">
        <f t="shared" ca="1" si="316"/>
        <v>0.32398286139687005</v>
      </c>
      <c r="Y1108">
        <f t="shared" ca="1" si="316"/>
        <v>9.2638583782683637E-2</v>
      </c>
    </row>
    <row r="1109" spans="1:25" x14ac:dyDescent="0.3">
      <c r="A1109">
        <f t="shared" si="318"/>
        <v>6603</v>
      </c>
      <c r="B1109">
        <f t="shared" ca="1" si="307"/>
        <v>25</v>
      </c>
      <c r="C1109" t="str">
        <f t="shared" ca="1" si="308"/>
        <v>0</v>
      </c>
      <c r="D1109" s="1">
        <f t="shared" ca="1" si="319"/>
        <v>43458</v>
      </c>
      <c r="E1109" t="str">
        <f t="shared" ca="1" si="320"/>
        <v>12</v>
      </c>
      <c r="F1109" t="str">
        <f t="shared" ca="1" si="321"/>
        <v>0</v>
      </c>
      <c r="G1109">
        <v>2018</v>
      </c>
      <c r="H1109" t="s">
        <v>14</v>
      </c>
      <c r="I1109" t="s">
        <v>22</v>
      </c>
      <c r="J1109">
        <f t="shared" ca="1" si="309"/>
        <v>96437</v>
      </c>
      <c r="K1109" t="s">
        <v>23</v>
      </c>
      <c r="L1109">
        <f t="shared" ca="1" si="310"/>
        <v>15</v>
      </c>
      <c r="M1109" t="str">
        <f t="shared" ca="1" si="311"/>
        <v>8</v>
      </c>
      <c r="N1109" t="str">
        <f t="shared" ca="1" si="312"/>
        <v>i5</v>
      </c>
      <c r="O1109" t="str">
        <f t="shared" ca="1" si="313"/>
        <v>Windows</v>
      </c>
      <c r="P1109" t="str">
        <f t="shared" ca="1" si="314"/>
        <v>2048</v>
      </c>
      <c r="Q1109" t="str">
        <f t="shared" ca="1" si="317"/>
        <v>0</v>
      </c>
      <c r="R1109">
        <f t="shared" ca="1" si="322"/>
        <v>3</v>
      </c>
      <c r="S1109" t="str">
        <f t="shared" ca="1" si="315"/>
        <v>1</v>
      </c>
      <c r="T1109" t="str">
        <f t="shared" ca="1" si="323"/>
        <v>New Delhi</v>
      </c>
      <c r="W1109">
        <f t="shared" ca="1" si="324"/>
        <v>0.27232531549957184</v>
      </c>
      <c r="X1109">
        <f t="shared" ca="1" si="316"/>
        <v>0.66899068065794998</v>
      </c>
      <c r="Y1109">
        <f t="shared" ca="1" si="316"/>
        <v>0.4956695873649597</v>
      </c>
    </row>
    <row r="1110" spans="1:25" x14ac:dyDescent="0.3">
      <c r="A1110">
        <f t="shared" si="318"/>
        <v>6604</v>
      </c>
      <c r="B1110">
        <f t="shared" ca="1" si="307"/>
        <v>18</v>
      </c>
      <c r="C1110" t="str">
        <f t="shared" ca="1" si="308"/>
        <v>1</v>
      </c>
      <c r="D1110" s="1">
        <f t="shared" ca="1" si="319"/>
        <v>43427</v>
      </c>
      <c r="E1110" t="str">
        <f t="shared" ca="1" si="320"/>
        <v>11</v>
      </c>
      <c r="F1110" t="str">
        <f t="shared" ca="1" si="321"/>
        <v>1</v>
      </c>
      <c r="G1110">
        <v>2018</v>
      </c>
      <c r="H1110" t="s">
        <v>14</v>
      </c>
      <c r="I1110" t="s">
        <v>22</v>
      </c>
      <c r="J1110">
        <f t="shared" ca="1" si="309"/>
        <v>85686</v>
      </c>
      <c r="K1110" t="s">
        <v>23</v>
      </c>
      <c r="L1110">
        <f t="shared" ca="1" si="310"/>
        <v>13</v>
      </c>
      <c r="M1110" t="str">
        <f t="shared" ca="1" si="311"/>
        <v>8</v>
      </c>
      <c r="N1110" t="str">
        <f t="shared" ca="1" si="312"/>
        <v>i5</v>
      </c>
      <c r="O1110" t="str">
        <f t="shared" ca="1" si="313"/>
        <v>Windows</v>
      </c>
      <c r="P1110" t="str">
        <f t="shared" ca="1" si="314"/>
        <v>2048</v>
      </c>
      <c r="Q1110" t="str">
        <f t="shared" ca="1" si="317"/>
        <v>0</v>
      </c>
      <c r="R1110">
        <f t="shared" ca="1" si="322"/>
        <v>3</v>
      </c>
      <c r="S1110" t="str">
        <f t="shared" ca="1" si="315"/>
        <v>1</v>
      </c>
      <c r="T1110" t="str">
        <f t="shared" ca="1" si="323"/>
        <v>Hyderabad</v>
      </c>
      <c r="W1110">
        <f t="shared" ca="1" si="324"/>
        <v>4.7079967647035925E-2</v>
      </c>
      <c r="X1110">
        <f t="shared" ca="1" si="316"/>
        <v>0.12303817008258722</v>
      </c>
      <c r="Y1110">
        <f t="shared" ca="1" si="316"/>
        <v>0.65929046759605603</v>
      </c>
    </row>
    <row r="1111" spans="1:25" x14ac:dyDescent="0.3">
      <c r="A1111">
        <f t="shared" si="318"/>
        <v>6605</v>
      </c>
      <c r="B1111">
        <f t="shared" ca="1" si="307"/>
        <v>44</v>
      </c>
      <c r="C1111" t="str">
        <f t="shared" ca="1" si="308"/>
        <v>1</v>
      </c>
      <c r="D1111" s="1">
        <f t="shared" ca="1" si="319"/>
        <v>43320</v>
      </c>
      <c r="E1111" t="str">
        <f t="shared" ca="1" si="320"/>
        <v>8</v>
      </c>
      <c r="F1111" t="str">
        <f t="shared" ca="1" si="321"/>
        <v>1</v>
      </c>
      <c r="G1111">
        <v>2018</v>
      </c>
      <c r="H1111" t="s">
        <v>14</v>
      </c>
      <c r="I1111" t="s">
        <v>22</v>
      </c>
      <c r="J1111">
        <f t="shared" ca="1" si="309"/>
        <v>80496</v>
      </c>
      <c r="K1111" t="s">
        <v>23</v>
      </c>
      <c r="L1111">
        <f t="shared" ca="1" si="310"/>
        <v>14</v>
      </c>
      <c r="M1111" t="str">
        <f t="shared" ca="1" si="311"/>
        <v>8</v>
      </c>
      <c r="N1111" t="str">
        <f t="shared" ca="1" si="312"/>
        <v>i5</v>
      </c>
      <c r="O1111" t="str">
        <f t="shared" ca="1" si="313"/>
        <v>Windows</v>
      </c>
      <c r="P1111" t="str">
        <f t="shared" ca="1" si="314"/>
        <v>2048</v>
      </c>
      <c r="Q1111" t="str">
        <f t="shared" ca="1" si="317"/>
        <v>0</v>
      </c>
      <c r="R1111">
        <f t="shared" ca="1" si="322"/>
        <v>3</v>
      </c>
      <c r="S1111" t="str">
        <f t="shared" ca="1" si="315"/>
        <v>1</v>
      </c>
      <c r="T1111" t="str">
        <f t="shared" ca="1" si="323"/>
        <v>Kota</v>
      </c>
      <c r="W1111">
        <f t="shared" ca="1" si="324"/>
        <v>0.95203403773863782</v>
      </c>
      <c r="X1111">
        <f t="shared" ca="1" si="316"/>
        <v>0.18382238283438068</v>
      </c>
      <c r="Y1111">
        <f t="shared" ca="1" si="316"/>
        <v>0.94500815019756601</v>
      </c>
    </row>
    <row r="1112" spans="1:25" x14ac:dyDescent="0.3">
      <c r="A1112">
        <f t="shared" si="318"/>
        <v>6606</v>
      </c>
      <c r="B1112">
        <f t="shared" ca="1" si="307"/>
        <v>23</v>
      </c>
      <c r="C1112" t="str">
        <f t="shared" ca="1" si="308"/>
        <v>1</v>
      </c>
      <c r="D1112" s="1">
        <f t="shared" ca="1" si="319"/>
        <v>43104</v>
      </c>
      <c r="E1112" t="str">
        <f t="shared" ca="1" si="320"/>
        <v>1</v>
      </c>
      <c r="F1112" t="str">
        <f t="shared" ca="1" si="321"/>
        <v>1</v>
      </c>
      <c r="G1112">
        <v>2018</v>
      </c>
      <c r="H1112" t="s">
        <v>14</v>
      </c>
      <c r="I1112" t="s">
        <v>22</v>
      </c>
      <c r="J1112">
        <f t="shared" ca="1" si="309"/>
        <v>82246</v>
      </c>
      <c r="K1112" t="s">
        <v>23</v>
      </c>
      <c r="L1112">
        <f t="shared" ca="1" si="310"/>
        <v>15</v>
      </c>
      <c r="M1112" t="str">
        <f t="shared" ca="1" si="311"/>
        <v>8</v>
      </c>
      <c r="N1112" t="str">
        <f t="shared" ca="1" si="312"/>
        <v>i5</v>
      </c>
      <c r="O1112" t="str">
        <f t="shared" ca="1" si="313"/>
        <v>Windows</v>
      </c>
      <c r="P1112" t="str">
        <f t="shared" ca="1" si="314"/>
        <v>1024</v>
      </c>
      <c r="Q1112" t="str">
        <f t="shared" ca="1" si="317"/>
        <v>0</v>
      </c>
      <c r="R1112">
        <f t="shared" ca="1" si="322"/>
        <v>2</v>
      </c>
      <c r="S1112" t="str">
        <f t="shared" ca="1" si="315"/>
        <v>1</v>
      </c>
      <c r="T1112" t="str">
        <f t="shared" ca="1" si="323"/>
        <v>New Delhi</v>
      </c>
      <c r="W1112">
        <f t="shared" ca="1" si="324"/>
        <v>0.45424288108616262</v>
      </c>
      <c r="X1112">
        <f t="shared" ca="1" si="316"/>
        <v>0.19786827469216584</v>
      </c>
      <c r="Y1112">
        <f t="shared" ca="1" si="316"/>
        <v>0.53653908778820081</v>
      </c>
    </row>
    <row r="1113" spans="1:25" x14ac:dyDescent="0.3">
      <c r="A1113">
        <f t="shared" si="318"/>
        <v>6607</v>
      </c>
      <c r="B1113">
        <f t="shared" ca="1" si="307"/>
        <v>33</v>
      </c>
      <c r="C1113" t="str">
        <f t="shared" ca="1" si="308"/>
        <v>1</v>
      </c>
      <c r="D1113" s="1">
        <f t="shared" ca="1" si="319"/>
        <v>43145</v>
      </c>
      <c r="E1113" t="str">
        <f t="shared" ca="1" si="320"/>
        <v>2</v>
      </c>
      <c r="F1113" t="str">
        <f t="shared" ca="1" si="321"/>
        <v>0</v>
      </c>
      <c r="G1113">
        <v>2018</v>
      </c>
      <c r="H1113" t="s">
        <v>14</v>
      </c>
      <c r="I1113" t="s">
        <v>22</v>
      </c>
      <c r="J1113">
        <f t="shared" ca="1" si="309"/>
        <v>97846</v>
      </c>
      <c r="K1113" t="s">
        <v>23</v>
      </c>
      <c r="L1113">
        <f t="shared" ca="1" si="310"/>
        <v>13</v>
      </c>
      <c r="M1113" t="str">
        <f t="shared" ca="1" si="311"/>
        <v>8</v>
      </c>
      <c r="N1113" t="str">
        <f t="shared" ca="1" si="312"/>
        <v>i5</v>
      </c>
      <c r="O1113" t="str">
        <f t="shared" ca="1" si="313"/>
        <v>Windows</v>
      </c>
      <c r="P1113" t="str">
        <f t="shared" ca="1" si="314"/>
        <v>2048</v>
      </c>
      <c r="Q1113" t="str">
        <f t="shared" ca="1" si="317"/>
        <v>0</v>
      </c>
      <c r="R1113">
        <f t="shared" ca="1" si="322"/>
        <v>3</v>
      </c>
      <c r="S1113" t="str">
        <f t="shared" ca="1" si="315"/>
        <v>1</v>
      </c>
      <c r="T1113" t="str">
        <f t="shared" ca="1" si="323"/>
        <v>Mumbai</v>
      </c>
      <c r="W1113">
        <f t="shared" ca="1" si="324"/>
        <v>0.85636419442048273</v>
      </c>
      <c r="X1113">
        <f t="shared" ca="1" si="316"/>
        <v>0.45072170969007808</v>
      </c>
      <c r="Y1113">
        <f t="shared" ca="1" si="316"/>
        <v>0.12146784204439443</v>
      </c>
    </row>
    <row r="1114" spans="1:25" x14ac:dyDescent="0.3">
      <c r="A1114">
        <f t="shared" si="318"/>
        <v>6608</v>
      </c>
      <c r="B1114">
        <f t="shared" ca="1" si="307"/>
        <v>18</v>
      </c>
      <c r="C1114" t="str">
        <f t="shared" ca="1" si="308"/>
        <v>1</v>
      </c>
      <c r="D1114" s="1">
        <f t="shared" ca="1" si="319"/>
        <v>43139</v>
      </c>
      <c r="E1114" t="str">
        <f t="shared" ca="1" si="320"/>
        <v>2</v>
      </c>
      <c r="F1114" t="str">
        <f t="shared" ca="1" si="321"/>
        <v>0</v>
      </c>
      <c r="G1114">
        <v>2018</v>
      </c>
      <c r="H1114" t="s">
        <v>14</v>
      </c>
      <c r="I1114" t="s">
        <v>22</v>
      </c>
      <c r="J1114">
        <f t="shared" ca="1" si="309"/>
        <v>80615</v>
      </c>
      <c r="K1114" t="s">
        <v>23</v>
      </c>
      <c r="L1114">
        <f t="shared" ca="1" si="310"/>
        <v>15</v>
      </c>
      <c r="M1114" t="str">
        <f t="shared" ca="1" si="311"/>
        <v>8</v>
      </c>
      <c r="N1114" t="str">
        <f t="shared" ca="1" si="312"/>
        <v>i5</v>
      </c>
      <c r="O1114" t="str">
        <f t="shared" ca="1" si="313"/>
        <v>Windows</v>
      </c>
      <c r="P1114" t="str">
        <f t="shared" ca="1" si="314"/>
        <v>1024</v>
      </c>
      <c r="Q1114" t="str">
        <f t="shared" ca="1" si="317"/>
        <v>0</v>
      </c>
      <c r="R1114">
        <f t="shared" ca="1" si="322"/>
        <v>2</v>
      </c>
      <c r="S1114" t="str">
        <f t="shared" ca="1" si="315"/>
        <v>1</v>
      </c>
      <c r="T1114" t="str">
        <f t="shared" ca="1" si="323"/>
        <v>Jaipur</v>
      </c>
      <c r="W1114">
        <f t="shared" ca="1" si="324"/>
        <v>5.3091168185080195E-2</v>
      </c>
      <c r="X1114">
        <f t="shared" ca="1" si="316"/>
        <v>0.31804657865113095</v>
      </c>
      <c r="Y1114">
        <f t="shared" ca="1" si="316"/>
        <v>0.80230725189458585</v>
      </c>
    </row>
    <row r="1115" spans="1:25" x14ac:dyDescent="0.3">
      <c r="A1115">
        <f t="shared" si="318"/>
        <v>6609</v>
      </c>
      <c r="B1115">
        <f t="shared" ca="1" si="307"/>
        <v>35</v>
      </c>
      <c r="C1115" t="str">
        <f t="shared" ca="1" si="308"/>
        <v>1</v>
      </c>
      <c r="D1115" s="1">
        <f t="shared" ca="1" si="319"/>
        <v>43314</v>
      </c>
      <c r="E1115" t="str">
        <f t="shared" ca="1" si="320"/>
        <v>8</v>
      </c>
      <c r="F1115" t="str">
        <f t="shared" ca="1" si="321"/>
        <v>1</v>
      </c>
      <c r="G1115">
        <v>2018</v>
      </c>
      <c r="H1115" t="s">
        <v>14</v>
      </c>
      <c r="I1115" t="s">
        <v>22</v>
      </c>
      <c r="J1115">
        <f t="shared" ca="1" si="309"/>
        <v>93448</v>
      </c>
      <c r="K1115" t="s">
        <v>23</v>
      </c>
      <c r="L1115">
        <f t="shared" ca="1" si="310"/>
        <v>13</v>
      </c>
      <c r="M1115" t="str">
        <f t="shared" ca="1" si="311"/>
        <v>8</v>
      </c>
      <c r="N1115" t="str">
        <f t="shared" ca="1" si="312"/>
        <v>i5</v>
      </c>
      <c r="O1115" t="str">
        <f t="shared" ca="1" si="313"/>
        <v>Ubuntu</v>
      </c>
      <c r="P1115" t="str">
        <f t="shared" ca="1" si="314"/>
        <v>1024</v>
      </c>
      <c r="Q1115" t="str">
        <f t="shared" ca="1" si="317"/>
        <v>0</v>
      </c>
      <c r="R1115">
        <f t="shared" ca="1" si="322"/>
        <v>3</v>
      </c>
      <c r="S1115" t="str">
        <f t="shared" ca="1" si="315"/>
        <v>1</v>
      </c>
      <c r="T1115" t="str">
        <f t="shared" ca="1" si="323"/>
        <v>Surat</v>
      </c>
      <c r="W1115">
        <f t="shared" ca="1" si="324"/>
        <v>0.96675155637887822</v>
      </c>
      <c r="X1115">
        <f t="shared" ca="1" si="316"/>
        <v>0.57911307502831177</v>
      </c>
      <c r="Y1115">
        <f t="shared" ca="1" si="316"/>
        <v>0.76509537522306192</v>
      </c>
    </row>
    <row r="1116" spans="1:25" x14ac:dyDescent="0.3">
      <c r="A1116">
        <f t="shared" si="318"/>
        <v>6610</v>
      </c>
      <c r="B1116">
        <f t="shared" ca="1" si="307"/>
        <v>20</v>
      </c>
      <c r="C1116" t="str">
        <f t="shared" ca="1" si="308"/>
        <v>1</v>
      </c>
      <c r="D1116" s="1">
        <f t="shared" ca="1" si="319"/>
        <v>43284</v>
      </c>
      <c r="E1116" t="str">
        <f t="shared" ca="1" si="320"/>
        <v>7</v>
      </c>
      <c r="F1116" t="str">
        <f t="shared" ca="1" si="321"/>
        <v>1</v>
      </c>
      <c r="G1116">
        <v>2018</v>
      </c>
      <c r="H1116" t="s">
        <v>14</v>
      </c>
      <c r="I1116" t="s">
        <v>22</v>
      </c>
      <c r="J1116">
        <f t="shared" ca="1" si="309"/>
        <v>87453</v>
      </c>
      <c r="K1116" t="s">
        <v>23</v>
      </c>
      <c r="L1116">
        <f t="shared" ca="1" si="310"/>
        <v>15</v>
      </c>
      <c r="M1116" t="str">
        <f t="shared" ca="1" si="311"/>
        <v>8</v>
      </c>
      <c r="N1116" t="str">
        <f t="shared" ca="1" si="312"/>
        <v>i5</v>
      </c>
      <c r="O1116" t="str">
        <f t="shared" ca="1" si="313"/>
        <v>Ubuntu</v>
      </c>
      <c r="P1116" t="str">
        <f t="shared" ca="1" si="314"/>
        <v>1024</v>
      </c>
      <c r="Q1116" t="str">
        <f t="shared" ca="1" si="317"/>
        <v>0</v>
      </c>
      <c r="R1116">
        <f t="shared" ca="1" si="322"/>
        <v>2</v>
      </c>
      <c r="S1116" t="str">
        <f t="shared" ca="1" si="315"/>
        <v>1</v>
      </c>
      <c r="T1116" t="str">
        <f t="shared" ca="1" si="323"/>
        <v>Hyderabad</v>
      </c>
      <c r="W1116">
        <f t="shared" ca="1" si="324"/>
        <v>0.31127399056601679</v>
      </c>
      <c r="X1116">
        <f t="shared" ca="1" si="316"/>
        <v>0.20522835227104186</v>
      </c>
      <c r="Y1116">
        <f t="shared" ca="1" si="316"/>
        <v>0.57864931460372249</v>
      </c>
    </row>
    <row r="1117" spans="1:25" x14ac:dyDescent="0.3">
      <c r="A1117">
        <f t="shared" si="318"/>
        <v>6611</v>
      </c>
      <c r="B1117">
        <f t="shared" ca="1" si="307"/>
        <v>25</v>
      </c>
      <c r="C1117" t="str">
        <f t="shared" ca="1" si="308"/>
        <v>1</v>
      </c>
      <c r="D1117" s="1">
        <f t="shared" ca="1" si="319"/>
        <v>43394</v>
      </c>
      <c r="E1117" t="str">
        <f t="shared" ca="1" si="320"/>
        <v>10</v>
      </c>
      <c r="F1117" t="str">
        <f t="shared" ca="1" si="321"/>
        <v>0</v>
      </c>
      <c r="G1117">
        <v>2018</v>
      </c>
      <c r="H1117" t="s">
        <v>14</v>
      </c>
      <c r="I1117" t="s">
        <v>22</v>
      </c>
      <c r="J1117">
        <f t="shared" ca="1" si="309"/>
        <v>89816</v>
      </c>
      <c r="K1117" t="s">
        <v>23</v>
      </c>
      <c r="L1117">
        <f t="shared" ca="1" si="310"/>
        <v>15</v>
      </c>
      <c r="M1117" t="str">
        <f t="shared" ca="1" si="311"/>
        <v>16</v>
      </c>
      <c r="N1117" t="str">
        <f t="shared" ca="1" si="312"/>
        <v>i7</v>
      </c>
      <c r="O1117" t="str">
        <f t="shared" ca="1" si="313"/>
        <v>Windows</v>
      </c>
      <c r="P1117" t="str">
        <f t="shared" ca="1" si="314"/>
        <v>1024</v>
      </c>
      <c r="Q1117" t="str">
        <f t="shared" ca="1" si="317"/>
        <v>128</v>
      </c>
      <c r="R1117">
        <f t="shared" ca="1" si="322"/>
        <v>3</v>
      </c>
      <c r="S1117" t="str">
        <f t="shared" ca="1" si="315"/>
        <v>1</v>
      </c>
      <c r="T1117" t="str">
        <f t="shared" ca="1" si="323"/>
        <v>Ranchi</v>
      </c>
      <c r="W1117">
        <f t="shared" ca="1" si="324"/>
        <v>0.35913684511557598</v>
      </c>
      <c r="X1117">
        <f t="shared" ca="1" si="316"/>
        <v>0.82141735165711327</v>
      </c>
      <c r="Y1117">
        <f t="shared" ca="1" si="316"/>
        <v>0.9362712897494968</v>
      </c>
    </row>
    <row r="1118" spans="1:25" x14ac:dyDescent="0.3">
      <c r="A1118">
        <f t="shared" si="318"/>
        <v>6612</v>
      </c>
      <c r="B1118">
        <f t="shared" ca="1" si="307"/>
        <v>41</v>
      </c>
      <c r="C1118" t="str">
        <f t="shared" ca="1" si="308"/>
        <v>0</v>
      </c>
      <c r="D1118" s="1">
        <f t="shared" ca="1" si="319"/>
        <v>43352</v>
      </c>
      <c r="E1118" t="str">
        <f t="shared" ca="1" si="320"/>
        <v>9</v>
      </c>
      <c r="F1118" t="str">
        <f t="shared" ca="1" si="321"/>
        <v>0</v>
      </c>
      <c r="G1118">
        <v>2018</v>
      </c>
      <c r="H1118" t="s">
        <v>14</v>
      </c>
      <c r="I1118" t="s">
        <v>22</v>
      </c>
      <c r="J1118">
        <f t="shared" ca="1" si="309"/>
        <v>22452</v>
      </c>
      <c r="K1118" t="s">
        <v>23</v>
      </c>
      <c r="L1118">
        <f t="shared" ca="1" si="310"/>
        <v>13</v>
      </c>
      <c r="M1118" t="str">
        <f t="shared" ca="1" si="311"/>
        <v>4</v>
      </c>
      <c r="N1118" t="str">
        <f t="shared" ca="1" si="312"/>
        <v>i3</v>
      </c>
      <c r="O1118" t="str">
        <f t="shared" ca="1" si="313"/>
        <v>Windows</v>
      </c>
      <c r="P1118" t="str">
        <f t="shared" ca="1" si="314"/>
        <v>2048</v>
      </c>
      <c r="Q1118" t="str">
        <f t="shared" ca="1" si="317"/>
        <v>0</v>
      </c>
      <c r="R1118">
        <f t="shared" ca="1" si="322"/>
        <v>3</v>
      </c>
      <c r="S1118" t="str">
        <f t="shared" ca="1" si="315"/>
        <v>1</v>
      </c>
      <c r="T1118" t="str">
        <f t="shared" ca="1" si="323"/>
        <v>New Delhi</v>
      </c>
      <c r="W1118">
        <f t="shared" ca="1" si="324"/>
        <v>0.74000388124654493</v>
      </c>
      <c r="X1118">
        <f t="shared" ca="1" si="316"/>
        <v>4.2390052073707274E-2</v>
      </c>
      <c r="Y1118">
        <f t="shared" ca="1" si="316"/>
        <v>0.26979168741679627</v>
      </c>
    </row>
    <row r="1119" spans="1:25" x14ac:dyDescent="0.3">
      <c r="A1119">
        <f t="shared" si="318"/>
        <v>6613</v>
      </c>
      <c r="B1119">
        <f t="shared" ca="1" si="307"/>
        <v>31</v>
      </c>
      <c r="C1119" t="str">
        <f t="shared" ca="1" si="308"/>
        <v>1</v>
      </c>
      <c r="D1119" s="1">
        <f t="shared" ca="1" si="319"/>
        <v>43258</v>
      </c>
      <c r="E1119" t="str">
        <f t="shared" ca="1" si="320"/>
        <v>6</v>
      </c>
      <c r="F1119" t="str">
        <f t="shared" ca="1" si="321"/>
        <v>0</v>
      </c>
      <c r="G1119">
        <v>2018</v>
      </c>
      <c r="H1119" t="s">
        <v>14</v>
      </c>
      <c r="I1119" t="s">
        <v>22</v>
      </c>
      <c r="J1119">
        <f t="shared" ca="1" si="309"/>
        <v>99218</v>
      </c>
      <c r="K1119" t="s">
        <v>23</v>
      </c>
      <c r="L1119">
        <f t="shared" ca="1" si="310"/>
        <v>13</v>
      </c>
      <c r="M1119" t="str">
        <f t="shared" ca="1" si="311"/>
        <v>16</v>
      </c>
      <c r="N1119" t="str">
        <f t="shared" ca="1" si="312"/>
        <v>i7</v>
      </c>
      <c r="O1119" t="str">
        <f t="shared" ca="1" si="313"/>
        <v>Ubuntu</v>
      </c>
      <c r="P1119" t="str">
        <f t="shared" ca="1" si="314"/>
        <v>1024</v>
      </c>
      <c r="Q1119" t="str">
        <f t="shared" ca="1" si="317"/>
        <v>128</v>
      </c>
      <c r="R1119">
        <f t="shared" ca="1" si="322"/>
        <v>2</v>
      </c>
      <c r="S1119" t="str">
        <f t="shared" ca="1" si="315"/>
        <v>1</v>
      </c>
      <c r="T1119" t="str">
        <f t="shared" ca="1" si="323"/>
        <v>Bangalore</v>
      </c>
      <c r="W1119">
        <f t="shared" ca="1" si="324"/>
        <v>0.95533429962615135</v>
      </c>
      <c r="X1119">
        <f t="shared" ca="1" si="316"/>
        <v>0.90049949175446387</v>
      </c>
      <c r="Y1119">
        <f t="shared" ca="1" si="316"/>
        <v>0.47158045878273436</v>
      </c>
    </row>
    <row r="1120" spans="1:25" x14ac:dyDescent="0.3">
      <c r="A1120">
        <f t="shared" si="318"/>
        <v>6614</v>
      </c>
      <c r="B1120">
        <f t="shared" ca="1" si="307"/>
        <v>25</v>
      </c>
      <c r="C1120" t="str">
        <f t="shared" ca="1" si="308"/>
        <v>1</v>
      </c>
      <c r="D1120" s="1">
        <f t="shared" ca="1" si="319"/>
        <v>43405</v>
      </c>
      <c r="E1120" t="str">
        <f t="shared" ca="1" si="320"/>
        <v>11</v>
      </c>
      <c r="F1120" t="str">
        <f t="shared" ca="1" si="321"/>
        <v>1</v>
      </c>
      <c r="G1120">
        <v>2018</v>
      </c>
      <c r="H1120" t="s">
        <v>14</v>
      </c>
      <c r="I1120" t="s">
        <v>22</v>
      </c>
      <c r="J1120">
        <f t="shared" ca="1" si="309"/>
        <v>85783</v>
      </c>
      <c r="K1120" t="s">
        <v>23</v>
      </c>
      <c r="L1120">
        <f t="shared" ca="1" si="310"/>
        <v>13</v>
      </c>
      <c r="M1120" t="str">
        <f t="shared" ca="1" si="311"/>
        <v>8</v>
      </c>
      <c r="N1120" t="str">
        <f t="shared" ca="1" si="312"/>
        <v>i5</v>
      </c>
      <c r="O1120" t="str">
        <f t="shared" ca="1" si="313"/>
        <v>Windows</v>
      </c>
      <c r="P1120" t="str">
        <f t="shared" ca="1" si="314"/>
        <v>2048</v>
      </c>
      <c r="Q1120" t="str">
        <f t="shared" ca="1" si="317"/>
        <v>0</v>
      </c>
      <c r="R1120">
        <f t="shared" ca="1" si="322"/>
        <v>3</v>
      </c>
      <c r="S1120" t="str">
        <f t="shared" ca="1" si="315"/>
        <v>1</v>
      </c>
      <c r="T1120" t="str">
        <f t="shared" ca="1" si="323"/>
        <v>Kolkata</v>
      </c>
      <c r="W1120">
        <f t="shared" ca="1" si="324"/>
        <v>0.10691729459494625</v>
      </c>
      <c r="X1120">
        <f t="shared" ca="1" si="316"/>
        <v>0.14480976067082807</v>
      </c>
      <c r="Y1120">
        <f t="shared" ca="1" si="316"/>
        <v>0.55080131135118404</v>
      </c>
    </row>
    <row r="1121" spans="1:25" x14ac:dyDescent="0.3">
      <c r="A1121">
        <f t="shared" si="318"/>
        <v>6615</v>
      </c>
      <c r="B1121">
        <f t="shared" ca="1" si="307"/>
        <v>44</v>
      </c>
      <c r="C1121" t="str">
        <f t="shared" ca="1" si="308"/>
        <v>0</v>
      </c>
      <c r="D1121" s="1">
        <f t="shared" ca="1" si="319"/>
        <v>43303</v>
      </c>
      <c r="E1121" t="str">
        <f t="shared" ca="1" si="320"/>
        <v>7</v>
      </c>
      <c r="F1121" t="str">
        <f t="shared" ca="1" si="321"/>
        <v>1</v>
      </c>
      <c r="G1121">
        <v>2018</v>
      </c>
      <c r="H1121" t="s">
        <v>14</v>
      </c>
      <c r="I1121" t="s">
        <v>22</v>
      </c>
      <c r="J1121">
        <f t="shared" ca="1" si="309"/>
        <v>99906</v>
      </c>
      <c r="K1121" t="s">
        <v>23</v>
      </c>
      <c r="L1121">
        <f t="shared" ca="1" si="310"/>
        <v>13</v>
      </c>
      <c r="M1121" t="str">
        <f t="shared" ca="1" si="311"/>
        <v>16</v>
      </c>
      <c r="N1121" t="str">
        <f t="shared" ca="1" si="312"/>
        <v>i7</v>
      </c>
      <c r="O1121" t="str">
        <f t="shared" ca="1" si="313"/>
        <v>Ubuntu</v>
      </c>
      <c r="P1121" t="str">
        <f t="shared" ca="1" si="314"/>
        <v>1024</v>
      </c>
      <c r="Q1121" t="str">
        <f t="shared" ca="1" si="317"/>
        <v>128</v>
      </c>
      <c r="R1121">
        <f t="shared" ca="1" si="322"/>
        <v>2</v>
      </c>
      <c r="S1121" t="str">
        <f t="shared" ca="1" si="315"/>
        <v>1</v>
      </c>
      <c r="T1121" t="str">
        <f t="shared" ca="1" si="323"/>
        <v>Hyderabad</v>
      </c>
      <c r="W1121">
        <f t="shared" ca="1" si="324"/>
        <v>0.99010363749725472</v>
      </c>
      <c r="X1121">
        <f t="shared" ca="1" si="316"/>
        <v>0.89077601341200252</v>
      </c>
      <c r="Y1121">
        <f t="shared" ca="1" si="316"/>
        <v>0.39357880452496952</v>
      </c>
    </row>
    <row r="1122" spans="1:25" x14ac:dyDescent="0.3">
      <c r="A1122">
        <f t="shared" si="318"/>
        <v>6616</v>
      </c>
      <c r="B1122">
        <f t="shared" ca="1" si="307"/>
        <v>24</v>
      </c>
      <c r="C1122" t="str">
        <f t="shared" ca="1" si="308"/>
        <v>1</v>
      </c>
      <c r="D1122" s="1">
        <f t="shared" ca="1" si="319"/>
        <v>43174</v>
      </c>
      <c r="E1122" t="str">
        <f t="shared" ca="1" si="320"/>
        <v>3</v>
      </c>
      <c r="F1122" t="str">
        <f t="shared" ca="1" si="321"/>
        <v>0</v>
      </c>
      <c r="G1122">
        <v>2018</v>
      </c>
      <c r="H1122" t="s">
        <v>14</v>
      </c>
      <c r="I1122" t="s">
        <v>22</v>
      </c>
      <c r="J1122">
        <f t="shared" ca="1" si="309"/>
        <v>93531</v>
      </c>
      <c r="K1122" t="s">
        <v>23</v>
      </c>
      <c r="L1122">
        <f t="shared" ca="1" si="310"/>
        <v>14</v>
      </c>
      <c r="M1122" t="str">
        <f t="shared" ca="1" si="311"/>
        <v>8</v>
      </c>
      <c r="N1122" t="str">
        <f t="shared" ca="1" si="312"/>
        <v>i5</v>
      </c>
      <c r="O1122" t="str">
        <f t="shared" ca="1" si="313"/>
        <v>Windows</v>
      </c>
      <c r="P1122" t="str">
        <f t="shared" ca="1" si="314"/>
        <v>2048</v>
      </c>
      <c r="Q1122" t="str">
        <f t="shared" ca="1" si="317"/>
        <v>0</v>
      </c>
      <c r="R1122">
        <f t="shared" ca="1" si="322"/>
        <v>3</v>
      </c>
      <c r="S1122" t="str">
        <f t="shared" ca="1" si="315"/>
        <v>1</v>
      </c>
      <c r="T1122" t="str">
        <f t="shared" ca="1" si="323"/>
        <v>Coimbatore</v>
      </c>
      <c r="W1122">
        <f t="shared" ca="1" si="324"/>
        <v>0.19075196004413053</v>
      </c>
      <c r="X1122">
        <f t="shared" ca="1" si="316"/>
        <v>0.57840515126030523</v>
      </c>
      <c r="Y1122">
        <f t="shared" ca="1" si="316"/>
        <v>0.86558781100321924</v>
      </c>
    </row>
    <row r="1123" spans="1:25" x14ac:dyDescent="0.3">
      <c r="A1123">
        <f t="shared" si="318"/>
        <v>6617</v>
      </c>
      <c r="B1123">
        <f t="shared" ca="1" si="307"/>
        <v>36</v>
      </c>
      <c r="C1123" t="str">
        <f t="shared" ca="1" si="308"/>
        <v>1</v>
      </c>
      <c r="D1123" s="1">
        <f t="shared" ca="1" si="319"/>
        <v>43183</v>
      </c>
      <c r="E1123" t="str">
        <f t="shared" ca="1" si="320"/>
        <v>3</v>
      </c>
      <c r="F1123" t="str">
        <f t="shared" ca="1" si="321"/>
        <v>0</v>
      </c>
      <c r="G1123">
        <v>2018</v>
      </c>
      <c r="H1123" t="s">
        <v>14</v>
      </c>
      <c r="I1123" t="s">
        <v>22</v>
      </c>
      <c r="J1123">
        <f t="shared" ca="1" si="309"/>
        <v>84580</v>
      </c>
      <c r="K1123" t="s">
        <v>23</v>
      </c>
      <c r="L1123">
        <f t="shared" ca="1" si="310"/>
        <v>14</v>
      </c>
      <c r="M1123" t="str">
        <f t="shared" ca="1" si="311"/>
        <v>8</v>
      </c>
      <c r="N1123" t="str">
        <f t="shared" ca="1" si="312"/>
        <v>i5</v>
      </c>
      <c r="O1123" t="str">
        <f t="shared" ca="1" si="313"/>
        <v>Windows</v>
      </c>
      <c r="P1123" t="str">
        <f t="shared" ca="1" si="314"/>
        <v>1024</v>
      </c>
      <c r="Q1123" t="str">
        <f t="shared" ca="1" si="317"/>
        <v>0</v>
      </c>
      <c r="R1123">
        <f t="shared" ca="1" si="322"/>
        <v>3</v>
      </c>
      <c r="S1123" t="str">
        <f t="shared" ca="1" si="315"/>
        <v>1</v>
      </c>
      <c r="T1123" t="str">
        <f t="shared" ca="1" si="323"/>
        <v>Lucknow</v>
      </c>
      <c r="W1123">
        <f t="shared" ca="1" si="324"/>
        <v>0.89855486204991575</v>
      </c>
      <c r="X1123">
        <f t="shared" ca="1" si="316"/>
        <v>0.24745395008517701</v>
      </c>
      <c r="Y1123">
        <f t="shared" ca="1" si="316"/>
        <v>0.796527019553539</v>
      </c>
    </row>
    <row r="1124" spans="1:25" x14ac:dyDescent="0.3">
      <c r="A1124">
        <f t="shared" si="318"/>
        <v>6618</v>
      </c>
      <c r="B1124">
        <f t="shared" ca="1" si="307"/>
        <v>19</v>
      </c>
      <c r="C1124" t="str">
        <f t="shared" ca="1" si="308"/>
        <v>1</v>
      </c>
      <c r="D1124" s="1">
        <f t="shared" ca="1" si="319"/>
        <v>43282</v>
      </c>
      <c r="E1124" t="str">
        <f t="shared" ca="1" si="320"/>
        <v>7</v>
      </c>
      <c r="F1124" t="str">
        <f t="shared" ca="1" si="321"/>
        <v>1</v>
      </c>
      <c r="G1124">
        <v>2018</v>
      </c>
      <c r="H1124" t="s">
        <v>14</v>
      </c>
      <c r="I1124" t="s">
        <v>22</v>
      </c>
      <c r="J1124">
        <f t="shared" ca="1" si="309"/>
        <v>97547</v>
      </c>
      <c r="K1124" t="s">
        <v>23</v>
      </c>
      <c r="L1124">
        <f t="shared" ca="1" si="310"/>
        <v>13</v>
      </c>
      <c r="M1124" t="str">
        <f t="shared" ca="1" si="311"/>
        <v>8</v>
      </c>
      <c r="N1124" t="str">
        <f t="shared" ca="1" si="312"/>
        <v>i5</v>
      </c>
      <c r="O1124" t="str">
        <f t="shared" ca="1" si="313"/>
        <v>Ubuntu</v>
      </c>
      <c r="P1124" t="str">
        <f t="shared" ca="1" si="314"/>
        <v>1024</v>
      </c>
      <c r="Q1124" t="str">
        <f t="shared" ca="1" si="317"/>
        <v>0</v>
      </c>
      <c r="R1124">
        <f t="shared" ca="1" si="322"/>
        <v>2</v>
      </c>
      <c r="S1124" t="str">
        <f t="shared" ca="1" si="315"/>
        <v>1</v>
      </c>
      <c r="T1124" t="str">
        <f t="shared" ca="1" si="323"/>
        <v>Kota</v>
      </c>
      <c r="W1124">
        <f t="shared" ca="1" si="324"/>
        <v>0.43092554013173834</v>
      </c>
      <c r="X1124">
        <f t="shared" ca="1" si="316"/>
        <v>0.57962259294898</v>
      </c>
      <c r="Y1124">
        <f t="shared" ca="1" si="316"/>
        <v>0.94385541202901568</v>
      </c>
    </row>
    <row r="1125" spans="1:25" x14ac:dyDescent="0.3">
      <c r="A1125">
        <f t="shared" si="318"/>
        <v>6619</v>
      </c>
      <c r="B1125">
        <f t="shared" ca="1" si="307"/>
        <v>19</v>
      </c>
      <c r="C1125" t="str">
        <f t="shared" ca="1" si="308"/>
        <v>0</v>
      </c>
      <c r="D1125" s="1">
        <f t="shared" ca="1" si="319"/>
        <v>43113</v>
      </c>
      <c r="E1125" t="str">
        <f t="shared" ca="1" si="320"/>
        <v>1</v>
      </c>
      <c r="F1125" t="str">
        <f t="shared" ca="1" si="321"/>
        <v>1</v>
      </c>
      <c r="G1125">
        <v>2018</v>
      </c>
      <c r="H1125" t="s">
        <v>14</v>
      </c>
      <c r="I1125" t="s">
        <v>22</v>
      </c>
      <c r="J1125">
        <f t="shared" ca="1" si="309"/>
        <v>85878</v>
      </c>
      <c r="K1125" t="s">
        <v>23</v>
      </c>
      <c r="L1125">
        <f t="shared" ca="1" si="310"/>
        <v>14</v>
      </c>
      <c r="M1125" t="str">
        <f t="shared" ca="1" si="311"/>
        <v>8</v>
      </c>
      <c r="N1125" t="str">
        <f t="shared" ca="1" si="312"/>
        <v>i5</v>
      </c>
      <c r="O1125" t="str">
        <f t="shared" ca="1" si="313"/>
        <v>Windows</v>
      </c>
      <c r="P1125" t="str">
        <f t="shared" ca="1" si="314"/>
        <v>1024</v>
      </c>
      <c r="Q1125" t="str">
        <f t="shared" ca="1" si="317"/>
        <v>0</v>
      </c>
      <c r="R1125">
        <f t="shared" ca="1" si="322"/>
        <v>2</v>
      </c>
      <c r="S1125" t="str">
        <f t="shared" ca="1" si="315"/>
        <v>1</v>
      </c>
      <c r="T1125" t="str">
        <f t="shared" ca="1" si="323"/>
        <v>Hyderabad</v>
      </c>
      <c r="W1125">
        <f t="shared" ca="1" si="324"/>
        <v>0.41855719810197001</v>
      </c>
      <c r="X1125">
        <f t="shared" ca="1" si="316"/>
        <v>0.18765140991845253</v>
      </c>
      <c r="Y1125">
        <f t="shared" ca="1" si="316"/>
        <v>0.60921395063224237</v>
      </c>
    </row>
    <row r="1126" spans="1:25" x14ac:dyDescent="0.3">
      <c r="A1126">
        <f t="shared" si="318"/>
        <v>6620</v>
      </c>
      <c r="B1126">
        <f t="shared" ca="1" si="307"/>
        <v>39</v>
      </c>
      <c r="C1126" t="str">
        <f t="shared" ca="1" si="308"/>
        <v>0</v>
      </c>
      <c r="D1126" s="1">
        <f t="shared" ca="1" si="319"/>
        <v>43133</v>
      </c>
      <c r="E1126" t="str">
        <f t="shared" ca="1" si="320"/>
        <v>2</v>
      </c>
      <c r="F1126" t="str">
        <f t="shared" ca="1" si="321"/>
        <v>0</v>
      </c>
      <c r="G1126">
        <v>2018</v>
      </c>
      <c r="H1126" t="s">
        <v>14</v>
      </c>
      <c r="I1126" t="s">
        <v>22</v>
      </c>
      <c r="J1126">
        <f t="shared" ca="1" si="309"/>
        <v>84604</v>
      </c>
      <c r="K1126" t="s">
        <v>23</v>
      </c>
      <c r="L1126">
        <f t="shared" ca="1" si="310"/>
        <v>15</v>
      </c>
      <c r="M1126" t="str">
        <f t="shared" ca="1" si="311"/>
        <v>16</v>
      </c>
      <c r="N1126" t="str">
        <f t="shared" ca="1" si="312"/>
        <v>i7</v>
      </c>
      <c r="O1126" t="str">
        <f t="shared" ca="1" si="313"/>
        <v>Windows</v>
      </c>
      <c r="P1126" t="str">
        <f t="shared" ca="1" si="314"/>
        <v>1024</v>
      </c>
      <c r="Q1126" t="str">
        <f t="shared" ca="1" si="317"/>
        <v>128</v>
      </c>
      <c r="R1126">
        <f t="shared" ca="1" si="322"/>
        <v>2</v>
      </c>
      <c r="S1126" t="str">
        <f t="shared" ca="1" si="315"/>
        <v>1</v>
      </c>
      <c r="T1126" t="str">
        <f t="shared" ca="1" si="323"/>
        <v>Jaipur</v>
      </c>
      <c r="W1126">
        <f t="shared" ca="1" si="324"/>
        <v>0.74390198944723229</v>
      </c>
      <c r="X1126">
        <f t="shared" ca="1" si="316"/>
        <v>0.94549564021438692</v>
      </c>
      <c r="Y1126">
        <f t="shared" ca="1" si="316"/>
        <v>0.82803144182644051</v>
      </c>
    </row>
    <row r="1127" spans="1:25" x14ac:dyDescent="0.3">
      <c r="A1127">
        <f t="shared" si="318"/>
        <v>6621</v>
      </c>
      <c r="B1127">
        <f t="shared" ca="1" si="307"/>
        <v>37</v>
      </c>
      <c r="C1127" t="str">
        <f t="shared" ca="1" si="308"/>
        <v>1</v>
      </c>
      <c r="D1127" s="1">
        <f t="shared" ca="1" si="319"/>
        <v>43237</v>
      </c>
      <c r="E1127" t="str">
        <f t="shared" ca="1" si="320"/>
        <v>5</v>
      </c>
      <c r="F1127" t="str">
        <f t="shared" ca="1" si="321"/>
        <v>0</v>
      </c>
      <c r="G1127">
        <v>2018</v>
      </c>
      <c r="H1127" t="s">
        <v>14</v>
      </c>
      <c r="I1127" t="s">
        <v>22</v>
      </c>
      <c r="J1127">
        <f t="shared" ca="1" si="309"/>
        <v>91313</v>
      </c>
      <c r="K1127" t="s">
        <v>23</v>
      </c>
      <c r="L1127">
        <f t="shared" ca="1" si="310"/>
        <v>14</v>
      </c>
      <c r="M1127" t="str">
        <f t="shared" ca="1" si="311"/>
        <v>8</v>
      </c>
      <c r="N1127" t="str">
        <f t="shared" ca="1" si="312"/>
        <v>i5</v>
      </c>
      <c r="O1127" t="str">
        <f t="shared" ca="1" si="313"/>
        <v>Windows</v>
      </c>
      <c r="P1127" t="str">
        <f t="shared" ca="1" si="314"/>
        <v>1024</v>
      </c>
      <c r="Q1127" t="str">
        <f t="shared" ca="1" si="317"/>
        <v>0</v>
      </c>
      <c r="R1127">
        <f t="shared" ca="1" si="322"/>
        <v>3</v>
      </c>
      <c r="S1127" t="str">
        <f t="shared" ca="1" si="315"/>
        <v>1</v>
      </c>
      <c r="T1127" t="str">
        <f t="shared" ca="1" si="323"/>
        <v>Jaipur</v>
      </c>
      <c r="W1127">
        <f t="shared" ca="1" si="324"/>
        <v>0.73629726862512934</v>
      </c>
      <c r="X1127">
        <f t="shared" ca="1" si="316"/>
        <v>0.66869541770043639</v>
      </c>
      <c r="Y1127">
        <f t="shared" ca="1" si="316"/>
        <v>0.76110355353994885</v>
      </c>
    </row>
    <row r="1128" spans="1:25" x14ac:dyDescent="0.3">
      <c r="A1128">
        <f t="shared" si="318"/>
        <v>6622</v>
      </c>
      <c r="B1128">
        <f t="shared" ca="1" si="307"/>
        <v>37</v>
      </c>
      <c r="C1128" t="str">
        <f t="shared" ca="1" si="308"/>
        <v>1</v>
      </c>
      <c r="D1128" s="1">
        <f t="shared" ca="1" si="319"/>
        <v>43252</v>
      </c>
      <c r="E1128" t="str">
        <f t="shared" ca="1" si="320"/>
        <v>6</v>
      </c>
      <c r="F1128" t="str">
        <f t="shared" ca="1" si="321"/>
        <v>0</v>
      </c>
      <c r="G1128">
        <v>2018</v>
      </c>
      <c r="H1128" t="s">
        <v>14</v>
      </c>
      <c r="I1128" t="s">
        <v>22</v>
      </c>
      <c r="J1128">
        <f t="shared" ca="1" si="309"/>
        <v>85528</v>
      </c>
      <c r="K1128" t="s">
        <v>23</v>
      </c>
      <c r="L1128">
        <f t="shared" ca="1" si="310"/>
        <v>13</v>
      </c>
      <c r="M1128" t="str">
        <f t="shared" ca="1" si="311"/>
        <v>8</v>
      </c>
      <c r="N1128" t="str">
        <f t="shared" ca="1" si="312"/>
        <v>i5</v>
      </c>
      <c r="O1128" t="str">
        <f t="shared" ca="1" si="313"/>
        <v>Windows</v>
      </c>
      <c r="P1128" t="str">
        <f t="shared" ca="1" si="314"/>
        <v>2048</v>
      </c>
      <c r="Q1128" t="str">
        <f t="shared" ca="1" si="317"/>
        <v>0</v>
      </c>
      <c r="R1128">
        <f t="shared" ca="1" si="322"/>
        <v>2</v>
      </c>
      <c r="S1128" t="str">
        <f t="shared" ca="1" si="315"/>
        <v>1</v>
      </c>
      <c r="T1128" t="str">
        <f t="shared" ca="1" si="323"/>
        <v>Jaipur</v>
      </c>
      <c r="W1128">
        <f t="shared" ca="1" si="324"/>
        <v>0.88861424919902221</v>
      </c>
      <c r="X1128">
        <f t="shared" ca="1" si="316"/>
        <v>0.34210244401672529</v>
      </c>
      <c r="Y1128">
        <f t="shared" ca="1" si="316"/>
        <v>0.78642201173216753</v>
      </c>
    </row>
    <row r="1129" spans="1:25" x14ac:dyDescent="0.3">
      <c r="A1129">
        <f t="shared" si="318"/>
        <v>6623</v>
      </c>
      <c r="B1129">
        <f t="shared" ca="1" si="307"/>
        <v>19</v>
      </c>
      <c r="C1129" t="str">
        <f t="shared" ca="1" si="308"/>
        <v>1</v>
      </c>
      <c r="D1129" s="1">
        <f t="shared" ca="1" si="319"/>
        <v>43324</v>
      </c>
      <c r="E1129" t="str">
        <f t="shared" ca="1" si="320"/>
        <v>8</v>
      </c>
      <c r="F1129" t="str">
        <f t="shared" ca="1" si="321"/>
        <v>1</v>
      </c>
      <c r="G1129">
        <v>2018</v>
      </c>
      <c r="H1129" t="s">
        <v>14</v>
      </c>
      <c r="I1129" t="s">
        <v>22</v>
      </c>
      <c r="J1129">
        <f t="shared" ca="1" si="309"/>
        <v>81421</v>
      </c>
      <c r="K1129" t="s">
        <v>23</v>
      </c>
      <c r="L1129">
        <f t="shared" ca="1" si="310"/>
        <v>15</v>
      </c>
      <c r="M1129" t="str">
        <f t="shared" ca="1" si="311"/>
        <v>16</v>
      </c>
      <c r="N1129" t="str">
        <f t="shared" ca="1" si="312"/>
        <v>i7</v>
      </c>
      <c r="O1129" t="str">
        <f t="shared" ca="1" si="313"/>
        <v>Windows</v>
      </c>
      <c r="P1129" t="str">
        <f t="shared" ca="1" si="314"/>
        <v>1024</v>
      </c>
      <c r="Q1129" t="str">
        <f t="shared" ca="1" si="317"/>
        <v>128</v>
      </c>
      <c r="R1129">
        <f t="shared" ca="1" si="322"/>
        <v>3</v>
      </c>
      <c r="S1129" t="str">
        <f t="shared" ca="1" si="315"/>
        <v>1</v>
      </c>
      <c r="T1129" t="str">
        <f t="shared" ca="1" si="323"/>
        <v>Patna</v>
      </c>
      <c r="W1129">
        <f t="shared" ca="1" si="324"/>
        <v>0.26409376952506725</v>
      </c>
      <c r="X1129">
        <f t="shared" ca="1" si="316"/>
        <v>0.74400935437762261</v>
      </c>
      <c r="Y1129">
        <f t="shared" ca="1" si="316"/>
        <v>0.79566291067733053</v>
      </c>
    </row>
    <row r="1130" spans="1:25" x14ac:dyDescent="0.3">
      <c r="A1130">
        <f t="shared" si="318"/>
        <v>6624</v>
      </c>
      <c r="B1130">
        <f t="shared" ref="B1130:B1193" ca="1" si="325">CHOOSE(IF(W1130&lt;0.08, "1", IF(W1130&lt;0.48, "2", IF(W1130&lt;0.68, "3", "4"))), RANDBETWEEN(15, 18), RANDBETWEEN(19, 25), RANDBETWEEN(26, 30), RANDBETWEEN(31, 45))</f>
        <v>16</v>
      </c>
      <c r="C1130" t="str">
        <f t="shared" ref="C1130:C1193" ca="1" si="326">IF(RAND()&lt;0.35, "0", "1")</f>
        <v>0</v>
      </c>
      <c r="D1130" s="1">
        <f t="shared" ca="1" si="319"/>
        <v>43115</v>
      </c>
      <c r="E1130" t="str">
        <f t="shared" ca="1" si="320"/>
        <v>1</v>
      </c>
      <c r="F1130" t="str">
        <f t="shared" ca="1" si="321"/>
        <v>1</v>
      </c>
      <c r="G1130">
        <v>2018</v>
      </c>
      <c r="H1130" t="s">
        <v>14</v>
      </c>
      <c r="I1130" t="s">
        <v>22</v>
      </c>
      <c r="J1130">
        <f t="shared" ref="J1130:J1193" ca="1" si="327">CHOOSE(IF(N1130="i3",1, IF(AND(N1130="i5", L1130="13",  Q1130&lt;="256", M1130&lt;="8"), 2, IF(AND(N1130="i5", L1130&gt;="13",  Q1130&gt;="512", M1130&gt;="16"), 3, IF(AND(N1130="i7", L1130="13",  Q1130&lt;="256", M1130&lt;="8"),4,5)))), RANDBETWEEN(20000, 35000), RANDBETWEEN(40000, 50000), RANDBETWEEN(50000, 60000), RANDBETWEEN(60000, 80000), RANDBETWEEN(80000, 100000))</f>
        <v>82853</v>
      </c>
      <c r="K1130" t="s">
        <v>23</v>
      </c>
      <c r="L1130">
        <f t="shared" ref="L1130:L1193" ca="1" si="328">RANDBETWEEN(13, 15)</f>
        <v>15</v>
      </c>
      <c r="M1130" t="str">
        <f t="shared" ref="M1130:M1193" ca="1" si="329">CHOOSE(IF(X1130&lt;0.1, 1, IF(X1130&lt;0.7, 2, 3)), "4", "8", "16")</f>
        <v>16</v>
      </c>
      <c r="N1130" t="str">
        <f t="shared" ref="N1130:N1193" ca="1" si="330">CHOOSE(IF(X1130&lt;0.1, 1, IF(X1130&lt;0.7, 2, 3)), "i3", "i5", "i7")</f>
        <v>i7</v>
      </c>
      <c r="O1130" t="str">
        <f t="shared" ref="O1130:O1193" ca="1" si="331">IF(RAND()&lt;0.3, "Ubuntu", "Windows")</f>
        <v>Ubuntu</v>
      </c>
      <c r="P1130" t="str">
        <f t="shared" ref="P1130:P1193" ca="1" si="332">IF(RAND() &lt; 0.3, "2048", "1024")</f>
        <v>1024</v>
      </c>
      <c r="Q1130" t="str">
        <f t="shared" ca="1" si="317"/>
        <v>128</v>
      </c>
      <c r="R1130">
        <f t="shared" ca="1" si="322"/>
        <v>3</v>
      </c>
      <c r="S1130" t="str">
        <f t="shared" ref="S1130:S1193" ca="1" si="333">IF(NOW() &lt; DATE(YEAR(D1130)+R1130, MONTH(D1130), DAY(D1130)), "1", "0")</f>
        <v>1</v>
      </c>
      <c r="T1130" t="str">
        <f t="shared" ca="1" si="323"/>
        <v>Bangalore</v>
      </c>
      <c r="W1130">
        <f t="shared" ca="1" si="324"/>
        <v>3.9183255939083672E-3</v>
      </c>
      <c r="X1130">
        <f t="shared" ref="X1130:Y1193" ca="1" si="334">RAND()</f>
        <v>0.79214254132433426</v>
      </c>
      <c r="Y1130">
        <f t="shared" ca="1" si="334"/>
        <v>0.44338115551170931</v>
      </c>
    </row>
    <row r="1131" spans="1:25" x14ac:dyDescent="0.3">
      <c r="A1131">
        <f t="shared" si="318"/>
        <v>6625</v>
      </c>
      <c r="B1131">
        <f t="shared" ca="1" si="325"/>
        <v>31</v>
      </c>
      <c r="C1131" t="str">
        <f t="shared" ca="1" si="326"/>
        <v>0</v>
      </c>
      <c r="D1131" s="1">
        <f t="shared" ca="1" si="319"/>
        <v>43444</v>
      </c>
      <c r="E1131" t="str">
        <f t="shared" ca="1" si="320"/>
        <v>12</v>
      </c>
      <c r="F1131" t="str">
        <f t="shared" ca="1" si="321"/>
        <v>0</v>
      </c>
      <c r="G1131">
        <v>2018</v>
      </c>
      <c r="H1131" t="s">
        <v>14</v>
      </c>
      <c r="I1131" t="s">
        <v>22</v>
      </c>
      <c r="J1131">
        <f t="shared" ca="1" si="327"/>
        <v>98498</v>
      </c>
      <c r="K1131" t="s">
        <v>23</v>
      </c>
      <c r="L1131">
        <f t="shared" ca="1" si="328"/>
        <v>13</v>
      </c>
      <c r="M1131" t="str">
        <f t="shared" ca="1" si="329"/>
        <v>16</v>
      </c>
      <c r="N1131" t="str">
        <f t="shared" ca="1" si="330"/>
        <v>i7</v>
      </c>
      <c r="O1131" t="str">
        <f t="shared" ca="1" si="331"/>
        <v>Ubuntu</v>
      </c>
      <c r="P1131" t="str">
        <f t="shared" ca="1" si="332"/>
        <v>1024</v>
      </c>
      <c r="Q1131" t="str">
        <f t="shared" ca="1" si="317"/>
        <v>128</v>
      </c>
      <c r="R1131">
        <f t="shared" ca="1" si="322"/>
        <v>3</v>
      </c>
      <c r="S1131" t="str">
        <f t="shared" ca="1" si="333"/>
        <v>1</v>
      </c>
      <c r="T1131" t="str">
        <f t="shared" ca="1" si="323"/>
        <v>Kolkata</v>
      </c>
      <c r="W1131">
        <f t="shared" ca="1" si="324"/>
        <v>0.71150261066460796</v>
      </c>
      <c r="X1131">
        <f t="shared" ca="1" si="334"/>
        <v>0.73437660434592855</v>
      </c>
      <c r="Y1131">
        <f t="shared" ca="1" si="334"/>
        <v>0.30066234617881848</v>
      </c>
    </row>
    <row r="1132" spans="1:25" x14ac:dyDescent="0.3">
      <c r="A1132">
        <f t="shared" si="318"/>
        <v>6626</v>
      </c>
      <c r="B1132">
        <f t="shared" ca="1" si="325"/>
        <v>45</v>
      </c>
      <c r="C1132" t="str">
        <f t="shared" ca="1" si="326"/>
        <v>1</v>
      </c>
      <c r="D1132" s="1">
        <f t="shared" ca="1" si="319"/>
        <v>43331</v>
      </c>
      <c r="E1132" t="str">
        <f t="shared" ca="1" si="320"/>
        <v>8</v>
      </c>
      <c r="F1132" t="str">
        <f t="shared" ca="1" si="321"/>
        <v>1</v>
      </c>
      <c r="G1132">
        <v>2018</v>
      </c>
      <c r="H1132" t="s">
        <v>14</v>
      </c>
      <c r="I1132" t="s">
        <v>22</v>
      </c>
      <c r="J1132">
        <f t="shared" ca="1" si="327"/>
        <v>88486</v>
      </c>
      <c r="K1132" t="s">
        <v>23</v>
      </c>
      <c r="L1132">
        <f t="shared" ca="1" si="328"/>
        <v>13</v>
      </c>
      <c r="M1132" t="str">
        <f t="shared" ca="1" si="329"/>
        <v>8</v>
      </c>
      <c r="N1132" t="str">
        <f t="shared" ca="1" si="330"/>
        <v>i5</v>
      </c>
      <c r="O1132" t="str">
        <f t="shared" ca="1" si="331"/>
        <v>Windows</v>
      </c>
      <c r="P1132" t="str">
        <f t="shared" ca="1" si="332"/>
        <v>1024</v>
      </c>
      <c r="Q1132" t="str">
        <f t="shared" ca="1" si="317"/>
        <v>0</v>
      </c>
      <c r="R1132">
        <f t="shared" ca="1" si="322"/>
        <v>2</v>
      </c>
      <c r="S1132" t="str">
        <f t="shared" ca="1" si="333"/>
        <v>1</v>
      </c>
      <c r="T1132" t="str">
        <f t="shared" ca="1" si="323"/>
        <v>New Delhi</v>
      </c>
      <c r="W1132">
        <f t="shared" ca="1" si="324"/>
        <v>0.88960888180194697</v>
      </c>
      <c r="X1132">
        <f t="shared" ca="1" si="334"/>
        <v>0.38357687722972644</v>
      </c>
      <c r="Y1132">
        <f t="shared" ca="1" si="334"/>
        <v>0.28830503546982222</v>
      </c>
    </row>
    <row r="1133" spans="1:25" x14ac:dyDescent="0.3">
      <c r="A1133">
        <f t="shared" si="318"/>
        <v>6627</v>
      </c>
      <c r="B1133">
        <f t="shared" ca="1" si="325"/>
        <v>19</v>
      </c>
      <c r="C1133" t="str">
        <f t="shared" ca="1" si="326"/>
        <v>1</v>
      </c>
      <c r="D1133" s="1">
        <f t="shared" ca="1" si="319"/>
        <v>43115</v>
      </c>
      <c r="E1133" t="str">
        <f t="shared" ca="1" si="320"/>
        <v>1</v>
      </c>
      <c r="F1133" t="str">
        <f t="shared" ca="1" si="321"/>
        <v>1</v>
      </c>
      <c r="G1133">
        <v>2018</v>
      </c>
      <c r="H1133" t="s">
        <v>14</v>
      </c>
      <c r="I1133" t="s">
        <v>22</v>
      </c>
      <c r="J1133">
        <f t="shared" ca="1" si="327"/>
        <v>83913</v>
      </c>
      <c r="K1133" t="s">
        <v>23</v>
      </c>
      <c r="L1133">
        <f t="shared" ca="1" si="328"/>
        <v>14</v>
      </c>
      <c r="M1133" t="str">
        <f t="shared" ca="1" si="329"/>
        <v>8</v>
      </c>
      <c r="N1133" t="str">
        <f t="shared" ca="1" si="330"/>
        <v>i5</v>
      </c>
      <c r="O1133" t="str">
        <f t="shared" ca="1" si="331"/>
        <v>Windows</v>
      </c>
      <c r="P1133" t="str">
        <f t="shared" ca="1" si="332"/>
        <v>1024</v>
      </c>
      <c r="Q1133" t="str">
        <f t="shared" ca="1" si="317"/>
        <v>0</v>
      </c>
      <c r="R1133">
        <f t="shared" ca="1" si="322"/>
        <v>3</v>
      </c>
      <c r="S1133" t="str">
        <f t="shared" ca="1" si="333"/>
        <v>1</v>
      </c>
      <c r="T1133" t="str">
        <f t="shared" ca="1" si="323"/>
        <v>Kolkata</v>
      </c>
      <c r="W1133">
        <f t="shared" ca="1" si="324"/>
        <v>0.33085096018806615</v>
      </c>
      <c r="X1133">
        <f t="shared" ca="1" si="334"/>
        <v>0.26312065244167182</v>
      </c>
      <c r="Y1133">
        <f t="shared" ca="1" si="334"/>
        <v>7.8143535533054198E-2</v>
      </c>
    </row>
    <row r="1134" spans="1:25" x14ac:dyDescent="0.3">
      <c r="A1134">
        <f t="shared" si="318"/>
        <v>6628</v>
      </c>
      <c r="B1134">
        <f t="shared" ca="1" si="325"/>
        <v>24</v>
      </c>
      <c r="C1134" t="str">
        <f t="shared" ca="1" si="326"/>
        <v>1</v>
      </c>
      <c r="D1134" s="1">
        <f t="shared" ca="1" si="319"/>
        <v>43460</v>
      </c>
      <c r="E1134" t="str">
        <f t="shared" ca="1" si="320"/>
        <v>12</v>
      </c>
      <c r="F1134" t="str">
        <f t="shared" ca="1" si="321"/>
        <v>0</v>
      </c>
      <c r="G1134">
        <v>2018</v>
      </c>
      <c r="H1134" t="s">
        <v>14</v>
      </c>
      <c r="I1134" t="s">
        <v>22</v>
      </c>
      <c r="J1134">
        <f t="shared" ca="1" si="327"/>
        <v>89843</v>
      </c>
      <c r="K1134" t="s">
        <v>23</v>
      </c>
      <c r="L1134">
        <f t="shared" ca="1" si="328"/>
        <v>14</v>
      </c>
      <c r="M1134" t="str">
        <f t="shared" ca="1" si="329"/>
        <v>16</v>
      </c>
      <c r="N1134" t="str">
        <f t="shared" ca="1" si="330"/>
        <v>i7</v>
      </c>
      <c r="O1134" t="str">
        <f t="shared" ca="1" si="331"/>
        <v>Windows</v>
      </c>
      <c r="P1134" t="str">
        <f t="shared" ca="1" si="332"/>
        <v>1024</v>
      </c>
      <c r="Q1134" t="str">
        <f t="shared" ca="1" si="317"/>
        <v>128</v>
      </c>
      <c r="R1134">
        <f t="shared" ca="1" si="322"/>
        <v>3</v>
      </c>
      <c r="S1134" t="str">
        <f t="shared" ca="1" si="333"/>
        <v>1</v>
      </c>
      <c r="T1134" t="str">
        <f t="shared" ca="1" si="323"/>
        <v>Kolkata</v>
      </c>
      <c r="W1134">
        <f t="shared" ca="1" si="324"/>
        <v>0.32044778118234563</v>
      </c>
      <c r="X1134">
        <f t="shared" ca="1" si="334"/>
        <v>0.74485872454136814</v>
      </c>
      <c r="Y1134">
        <f t="shared" ca="1" si="334"/>
        <v>0.69015922638043958</v>
      </c>
    </row>
    <row r="1135" spans="1:25" x14ac:dyDescent="0.3">
      <c r="A1135">
        <f t="shared" si="318"/>
        <v>6629</v>
      </c>
      <c r="B1135">
        <f t="shared" ca="1" si="325"/>
        <v>20</v>
      </c>
      <c r="C1135" t="str">
        <f t="shared" ca="1" si="326"/>
        <v>1</v>
      </c>
      <c r="D1135" s="1">
        <f t="shared" ca="1" si="319"/>
        <v>43213</v>
      </c>
      <c r="E1135" t="str">
        <f t="shared" ca="1" si="320"/>
        <v>4</v>
      </c>
      <c r="F1135" t="str">
        <f t="shared" ca="1" si="321"/>
        <v>0</v>
      </c>
      <c r="G1135">
        <v>2018</v>
      </c>
      <c r="H1135" t="s">
        <v>14</v>
      </c>
      <c r="I1135" t="s">
        <v>22</v>
      </c>
      <c r="J1135">
        <f t="shared" ca="1" si="327"/>
        <v>91465</v>
      </c>
      <c r="K1135" t="s">
        <v>23</v>
      </c>
      <c r="L1135">
        <f t="shared" ca="1" si="328"/>
        <v>13</v>
      </c>
      <c r="M1135" t="str">
        <f t="shared" ca="1" si="329"/>
        <v>8</v>
      </c>
      <c r="N1135" t="str">
        <f t="shared" ca="1" si="330"/>
        <v>i5</v>
      </c>
      <c r="O1135" t="str">
        <f t="shared" ca="1" si="331"/>
        <v>Ubuntu</v>
      </c>
      <c r="P1135" t="str">
        <f t="shared" ca="1" si="332"/>
        <v>1024</v>
      </c>
      <c r="Q1135" t="str">
        <f t="shared" ca="1" si="317"/>
        <v>0</v>
      </c>
      <c r="R1135">
        <f t="shared" ca="1" si="322"/>
        <v>2</v>
      </c>
      <c r="S1135" t="str">
        <f t="shared" ca="1" si="333"/>
        <v>1</v>
      </c>
      <c r="T1135" t="str">
        <f t="shared" ca="1" si="323"/>
        <v>Lucknow</v>
      </c>
      <c r="W1135">
        <f t="shared" ca="1" si="324"/>
        <v>0.23179778823557551</v>
      </c>
      <c r="X1135">
        <f t="shared" ca="1" si="334"/>
        <v>0.50552048899994295</v>
      </c>
      <c r="Y1135">
        <f t="shared" ca="1" si="334"/>
        <v>0.75986072604515342</v>
      </c>
    </row>
    <row r="1136" spans="1:25" x14ac:dyDescent="0.3">
      <c r="A1136">
        <f t="shared" si="318"/>
        <v>6630</v>
      </c>
      <c r="B1136">
        <f t="shared" ca="1" si="325"/>
        <v>31</v>
      </c>
      <c r="C1136" t="str">
        <f t="shared" ca="1" si="326"/>
        <v>1</v>
      </c>
      <c r="D1136" s="1">
        <f t="shared" ca="1" si="319"/>
        <v>43378</v>
      </c>
      <c r="E1136" t="str">
        <f t="shared" ca="1" si="320"/>
        <v>10</v>
      </c>
      <c r="F1136" t="str">
        <f t="shared" ca="1" si="321"/>
        <v>0</v>
      </c>
      <c r="G1136">
        <v>2018</v>
      </c>
      <c r="H1136" t="s">
        <v>14</v>
      </c>
      <c r="I1136" t="s">
        <v>22</v>
      </c>
      <c r="J1136">
        <f t="shared" ca="1" si="327"/>
        <v>82799</v>
      </c>
      <c r="K1136" t="s">
        <v>23</v>
      </c>
      <c r="L1136">
        <f t="shared" ca="1" si="328"/>
        <v>15</v>
      </c>
      <c r="M1136" t="str">
        <f t="shared" ca="1" si="329"/>
        <v>8</v>
      </c>
      <c r="N1136" t="str">
        <f t="shared" ca="1" si="330"/>
        <v>i5</v>
      </c>
      <c r="O1136" t="str">
        <f t="shared" ca="1" si="331"/>
        <v>Windows</v>
      </c>
      <c r="P1136" t="str">
        <f t="shared" ca="1" si="332"/>
        <v>1024</v>
      </c>
      <c r="Q1136" t="str">
        <f t="shared" ca="1" si="317"/>
        <v>0</v>
      </c>
      <c r="R1136">
        <f t="shared" ca="1" si="322"/>
        <v>3</v>
      </c>
      <c r="S1136" t="str">
        <f t="shared" ca="1" si="333"/>
        <v>1</v>
      </c>
      <c r="T1136" t="str">
        <f t="shared" ca="1" si="323"/>
        <v>New Delhi</v>
      </c>
      <c r="W1136">
        <f t="shared" ca="1" si="324"/>
        <v>0.88024257337131162</v>
      </c>
      <c r="X1136">
        <f t="shared" ca="1" si="334"/>
        <v>0.6650337779833615</v>
      </c>
      <c r="Y1136">
        <f t="shared" ca="1" si="334"/>
        <v>0.33784223182510764</v>
      </c>
    </row>
    <row r="1137" spans="1:25" x14ac:dyDescent="0.3">
      <c r="A1137">
        <f t="shared" si="318"/>
        <v>6631</v>
      </c>
      <c r="B1137">
        <f t="shared" ca="1" si="325"/>
        <v>24</v>
      </c>
      <c r="C1137" t="str">
        <f t="shared" ca="1" si="326"/>
        <v>1</v>
      </c>
      <c r="D1137" s="1">
        <f t="shared" ca="1" si="319"/>
        <v>43125</v>
      </c>
      <c r="E1137" t="str">
        <f t="shared" ca="1" si="320"/>
        <v>1</v>
      </c>
      <c r="F1137" t="str">
        <f t="shared" ca="1" si="321"/>
        <v>1</v>
      </c>
      <c r="G1137">
        <v>2018</v>
      </c>
      <c r="H1137" t="s">
        <v>14</v>
      </c>
      <c r="I1137" t="s">
        <v>22</v>
      </c>
      <c r="J1137">
        <f t="shared" ca="1" si="327"/>
        <v>95278</v>
      </c>
      <c r="K1137" t="s">
        <v>23</v>
      </c>
      <c r="L1137">
        <f t="shared" ca="1" si="328"/>
        <v>14</v>
      </c>
      <c r="M1137" t="str">
        <f t="shared" ca="1" si="329"/>
        <v>8</v>
      </c>
      <c r="N1137" t="str">
        <f t="shared" ca="1" si="330"/>
        <v>i5</v>
      </c>
      <c r="O1137" t="str">
        <f t="shared" ca="1" si="331"/>
        <v>Windows</v>
      </c>
      <c r="P1137" t="str">
        <f t="shared" ca="1" si="332"/>
        <v>2048</v>
      </c>
      <c r="Q1137" t="str">
        <f t="shared" ca="1" si="317"/>
        <v>0</v>
      </c>
      <c r="R1137">
        <f t="shared" ca="1" si="322"/>
        <v>2</v>
      </c>
      <c r="S1137" t="str">
        <f t="shared" ca="1" si="333"/>
        <v>1</v>
      </c>
      <c r="T1137" t="str">
        <f t="shared" ca="1" si="323"/>
        <v>Surat</v>
      </c>
      <c r="W1137">
        <f t="shared" ca="1" si="324"/>
        <v>0.29266043817509402</v>
      </c>
      <c r="X1137">
        <f t="shared" ca="1" si="334"/>
        <v>0.31970638154205744</v>
      </c>
      <c r="Y1137">
        <f t="shared" ca="1" si="334"/>
        <v>0.84199281010386129</v>
      </c>
    </row>
    <row r="1138" spans="1:25" x14ac:dyDescent="0.3">
      <c r="A1138">
        <f t="shared" si="318"/>
        <v>6632</v>
      </c>
      <c r="B1138">
        <f t="shared" ca="1" si="325"/>
        <v>24</v>
      </c>
      <c r="C1138" t="str">
        <f t="shared" ca="1" si="326"/>
        <v>1</v>
      </c>
      <c r="D1138" s="1">
        <f t="shared" ca="1" si="319"/>
        <v>43349</v>
      </c>
      <c r="E1138" t="str">
        <f t="shared" ca="1" si="320"/>
        <v>9</v>
      </c>
      <c r="F1138" t="str">
        <f t="shared" ca="1" si="321"/>
        <v>0</v>
      </c>
      <c r="G1138">
        <v>2018</v>
      </c>
      <c r="H1138" t="s">
        <v>14</v>
      </c>
      <c r="I1138" t="s">
        <v>22</v>
      </c>
      <c r="J1138">
        <f t="shared" ca="1" si="327"/>
        <v>89039</v>
      </c>
      <c r="K1138" t="s">
        <v>23</v>
      </c>
      <c r="L1138">
        <f t="shared" ca="1" si="328"/>
        <v>14</v>
      </c>
      <c r="M1138" t="str">
        <f t="shared" ca="1" si="329"/>
        <v>8</v>
      </c>
      <c r="N1138" t="str">
        <f t="shared" ca="1" si="330"/>
        <v>i5</v>
      </c>
      <c r="O1138" t="str">
        <f t="shared" ca="1" si="331"/>
        <v>Windows</v>
      </c>
      <c r="P1138" t="str">
        <f t="shared" ca="1" si="332"/>
        <v>2048</v>
      </c>
      <c r="Q1138" t="str">
        <f t="shared" ca="1" si="317"/>
        <v>0</v>
      </c>
      <c r="R1138">
        <f t="shared" ca="1" si="322"/>
        <v>2</v>
      </c>
      <c r="S1138" t="str">
        <f t="shared" ca="1" si="333"/>
        <v>1</v>
      </c>
      <c r="T1138" t="str">
        <f t="shared" ca="1" si="323"/>
        <v>Kota</v>
      </c>
      <c r="W1138">
        <f t="shared" ca="1" si="324"/>
        <v>0.20165570386181986</v>
      </c>
      <c r="X1138">
        <f t="shared" ca="1" si="334"/>
        <v>0.14435579164673706</v>
      </c>
      <c r="Y1138">
        <f t="shared" ca="1" si="334"/>
        <v>0.91909309097779313</v>
      </c>
    </row>
    <row r="1139" spans="1:25" x14ac:dyDescent="0.3">
      <c r="A1139">
        <f t="shared" si="318"/>
        <v>6633</v>
      </c>
      <c r="B1139">
        <f t="shared" ca="1" si="325"/>
        <v>23</v>
      </c>
      <c r="C1139" t="str">
        <f t="shared" ca="1" si="326"/>
        <v>0</v>
      </c>
      <c r="D1139" s="1">
        <f t="shared" ca="1" si="319"/>
        <v>43320</v>
      </c>
      <c r="E1139" t="str">
        <f t="shared" ca="1" si="320"/>
        <v>8</v>
      </c>
      <c r="F1139" t="str">
        <f t="shared" ca="1" si="321"/>
        <v>1</v>
      </c>
      <c r="G1139">
        <v>2018</v>
      </c>
      <c r="H1139" t="s">
        <v>14</v>
      </c>
      <c r="I1139" t="s">
        <v>22</v>
      </c>
      <c r="J1139">
        <f t="shared" ca="1" si="327"/>
        <v>99186</v>
      </c>
      <c r="K1139" t="s">
        <v>23</v>
      </c>
      <c r="L1139">
        <f t="shared" ca="1" si="328"/>
        <v>14</v>
      </c>
      <c r="M1139" t="str">
        <f t="shared" ca="1" si="329"/>
        <v>8</v>
      </c>
      <c r="N1139" t="str">
        <f t="shared" ca="1" si="330"/>
        <v>i5</v>
      </c>
      <c r="O1139" t="str">
        <f t="shared" ca="1" si="331"/>
        <v>Windows</v>
      </c>
      <c r="P1139" t="str">
        <f t="shared" ca="1" si="332"/>
        <v>2048</v>
      </c>
      <c r="Q1139" t="str">
        <f t="shared" ca="1" si="317"/>
        <v>0</v>
      </c>
      <c r="R1139">
        <f t="shared" ca="1" si="322"/>
        <v>3</v>
      </c>
      <c r="S1139" t="str">
        <f t="shared" ca="1" si="333"/>
        <v>1</v>
      </c>
      <c r="T1139" t="str">
        <f t="shared" ca="1" si="323"/>
        <v>Mumbai</v>
      </c>
      <c r="W1139">
        <f t="shared" ca="1" si="324"/>
        <v>0.27525648930934643</v>
      </c>
      <c r="X1139">
        <f t="shared" ca="1" si="334"/>
        <v>0.20498332109926043</v>
      </c>
      <c r="Y1139">
        <f t="shared" ca="1" si="334"/>
        <v>0.5001937317559958</v>
      </c>
    </row>
    <row r="1140" spans="1:25" x14ac:dyDescent="0.3">
      <c r="A1140">
        <f t="shared" si="318"/>
        <v>6634</v>
      </c>
      <c r="B1140">
        <f t="shared" ca="1" si="325"/>
        <v>41</v>
      </c>
      <c r="C1140" t="str">
        <f t="shared" ca="1" si="326"/>
        <v>1</v>
      </c>
      <c r="D1140" s="1">
        <f t="shared" ca="1" si="319"/>
        <v>43208</v>
      </c>
      <c r="E1140" t="str">
        <f t="shared" ca="1" si="320"/>
        <v>4</v>
      </c>
      <c r="F1140" t="str">
        <f t="shared" ca="1" si="321"/>
        <v>0</v>
      </c>
      <c r="G1140">
        <v>2018</v>
      </c>
      <c r="H1140" t="s">
        <v>14</v>
      </c>
      <c r="I1140" t="s">
        <v>22</v>
      </c>
      <c r="J1140">
        <f t="shared" ca="1" si="327"/>
        <v>92886</v>
      </c>
      <c r="K1140" t="s">
        <v>23</v>
      </c>
      <c r="L1140">
        <f t="shared" ca="1" si="328"/>
        <v>15</v>
      </c>
      <c r="M1140" t="str">
        <f t="shared" ca="1" si="329"/>
        <v>16</v>
      </c>
      <c r="N1140" t="str">
        <f t="shared" ca="1" si="330"/>
        <v>i7</v>
      </c>
      <c r="O1140" t="str">
        <f t="shared" ca="1" si="331"/>
        <v>Windows</v>
      </c>
      <c r="P1140" t="str">
        <f t="shared" ca="1" si="332"/>
        <v>1024</v>
      </c>
      <c r="Q1140" t="str">
        <f t="shared" ca="1" si="317"/>
        <v>128</v>
      </c>
      <c r="R1140">
        <f t="shared" ca="1" si="322"/>
        <v>2</v>
      </c>
      <c r="S1140" t="str">
        <f t="shared" ca="1" si="333"/>
        <v>1</v>
      </c>
      <c r="T1140" t="str">
        <f t="shared" ca="1" si="323"/>
        <v>Mumbai</v>
      </c>
      <c r="W1140">
        <f t="shared" ca="1" si="324"/>
        <v>0.68614681036516667</v>
      </c>
      <c r="X1140">
        <f t="shared" ca="1" si="334"/>
        <v>0.96931531071404586</v>
      </c>
      <c r="Y1140">
        <f t="shared" ca="1" si="334"/>
        <v>0.25383373961702815</v>
      </c>
    </row>
    <row r="1141" spans="1:25" x14ac:dyDescent="0.3">
      <c r="A1141">
        <f t="shared" si="318"/>
        <v>6635</v>
      </c>
      <c r="B1141">
        <f t="shared" ca="1" si="325"/>
        <v>36</v>
      </c>
      <c r="C1141" t="str">
        <f t="shared" ca="1" si="326"/>
        <v>1</v>
      </c>
      <c r="D1141" s="1">
        <f t="shared" ca="1" si="319"/>
        <v>43427</v>
      </c>
      <c r="E1141" t="str">
        <f t="shared" ca="1" si="320"/>
        <v>11</v>
      </c>
      <c r="F1141" t="str">
        <f t="shared" ca="1" si="321"/>
        <v>1</v>
      </c>
      <c r="G1141">
        <v>2018</v>
      </c>
      <c r="H1141" t="s">
        <v>14</v>
      </c>
      <c r="I1141" t="s">
        <v>22</v>
      </c>
      <c r="J1141">
        <f t="shared" ca="1" si="327"/>
        <v>23552</v>
      </c>
      <c r="K1141" t="s">
        <v>23</v>
      </c>
      <c r="L1141">
        <f t="shared" ca="1" si="328"/>
        <v>13</v>
      </c>
      <c r="M1141" t="str">
        <f t="shared" ca="1" si="329"/>
        <v>4</v>
      </c>
      <c r="N1141" t="str">
        <f t="shared" ca="1" si="330"/>
        <v>i3</v>
      </c>
      <c r="O1141" t="str">
        <f t="shared" ca="1" si="331"/>
        <v>Windows</v>
      </c>
      <c r="P1141" t="str">
        <f t="shared" ca="1" si="332"/>
        <v>1024</v>
      </c>
      <c r="Q1141" t="str">
        <f t="shared" ca="1" si="317"/>
        <v>0</v>
      </c>
      <c r="R1141">
        <f t="shared" ca="1" si="322"/>
        <v>2</v>
      </c>
      <c r="S1141" t="str">
        <f t="shared" ca="1" si="333"/>
        <v>1</v>
      </c>
      <c r="T1141" t="str">
        <f t="shared" ca="1" si="323"/>
        <v>Kolkata</v>
      </c>
      <c r="W1141">
        <f t="shared" ca="1" si="324"/>
        <v>0.8958776518986199</v>
      </c>
      <c r="X1141">
        <f t="shared" ca="1" si="334"/>
        <v>1.4617087352056246E-2</v>
      </c>
      <c r="Y1141">
        <f t="shared" ca="1" si="334"/>
        <v>0.62175082989142372</v>
      </c>
    </row>
    <row r="1142" spans="1:25" x14ac:dyDescent="0.3">
      <c r="A1142">
        <f t="shared" si="318"/>
        <v>6636</v>
      </c>
      <c r="B1142">
        <f t="shared" ca="1" si="325"/>
        <v>15</v>
      </c>
      <c r="C1142" t="str">
        <f t="shared" ca="1" si="326"/>
        <v>1</v>
      </c>
      <c r="D1142" s="1">
        <f t="shared" ca="1" si="319"/>
        <v>43299</v>
      </c>
      <c r="E1142" t="str">
        <f t="shared" ca="1" si="320"/>
        <v>7</v>
      </c>
      <c r="F1142" t="str">
        <f t="shared" ca="1" si="321"/>
        <v>1</v>
      </c>
      <c r="G1142">
        <v>2018</v>
      </c>
      <c r="H1142" t="s">
        <v>14</v>
      </c>
      <c r="I1142" t="s">
        <v>22</v>
      </c>
      <c r="J1142">
        <f t="shared" ca="1" si="327"/>
        <v>90934</v>
      </c>
      <c r="K1142" t="s">
        <v>23</v>
      </c>
      <c r="L1142">
        <f t="shared" ca="1" si="328"/>
        <v>13</v>
      </c>
      <c r="M1142" t="str">
        <f t="shared" ca="1" si="329"/>
        <v>8</v>
      </c>
      <c r="N1142" t="str">
        <f t="shared" ca="1" si="330"/>
        <v>i5</v>
      </c>
      <c r="O1142" t="str">
        <f t="shared" ca="1" si="331"/>
        <v>Windows</v>
      </c>
      <c r="P1142" t="str">
        <f t="shared" ca="1" si="332"/>
        <v>1024</v>
      </c>
      <c r="Q1142" t="str">
        <f t="shared" ref="Q1142:Q1205" ca="1" si="335">IF(AND( P1142="1024", N1142="i7"), "128", "0")</f>
        <v>0</v>
      </c>
      <c r="R1142">
        <f t="shared" ca="1" si="322"/>
        <v>2</v>
      </c>
      <c r="S1142" t="str">
        <f t="shared" ca="1" si="333"/>
        <v>1</v>
      </c>
      <c r="T1142" t="str">
        <f t="shared" ca="1" si="323"/>
        <v>Mumbai</v>
      </c>
      <c r="W1142">
        <f t="shared" ca="1" si="324"/>
        <v>6.1023948705849596E-2</v>
      </c>
      <c r="X1142">
        <f t="shared" ca="1" si="334"/>
        <v>0.16275582151003642</v>
      </c>
      <c r="Y1142">
        <f t="shared" ca="1" si="334"/>
        <v>0.49668492261387565</v>
      </c>
    </row>
    <row r="1143" spans="1:25" x14ac:dyDescent="0.3">
      <c r="A1143">
        <f t="shared" si="318"/>
        <v>6637</v>
      </c>
      <c r="B1143">
        <f t="shared" ca="1" si="325"/>
        <v>35</v>
      </c>
      <c r="C1143" t="str">
        <f t="shared" ca="1" si="326"/>
        <v>1</v>
      </c>
      <c r="D1143" s="1">
        <f t="shared" ca="1" si="319"/>
        <v>43381</v>
      </c>
      <c r="E1143" t="str">
        <f t="shared" ca="1" si="320"/>
        <v>10</v>
      </c>
      <c r="F1143" t="str">
        <f t="shared" ca="1" si="321"/>
        <v>0</v>
      </c>
      <c r="G1143">
        <v>2018</v>
      </c>
      <c r="H1143" t="s">
        <v>14</v>
      </c>
      <c r="I1143" t="s">
        <v>22</v>
      </c>
      <c r="J1143">
        <f t="shared" ca="1" si="327"/>
        <v>90522</v>
      </c>
      <c r="K1143" t="s">
        <v>23</v>
      </c>
      <c r="L1143">
        <f t="shared" ca="1" si="328"/>
        <v>13</v>
      </c>
      <c r="M1143" t="str">
        <f t="shared" ca="1" si="329"/>
        <v>16</v>
      </c>
      <c r="N1143" t="str">
        <f t="shared" ca="1" si="330"/>
        <v>i7</v>
      </c>
      <c r="O1143" t="str">
        <f t="shared" ca="1" si="331"/>
        <v>Ubuntu</v>
      </c>
      <c r="P1143" t="str">
        <f t="shared" ca="1" si="332"/>
        <v>1024</v>
      </c>
      <c r="Q1143" t="str">
        <f t="shared" ca="1" si="335"/>
        <v>128</v>
      </c>
      <c r="R1143">
        <f t="shared" ca="1" si="322"/>
        <v>2</v>
      </c>
      <c r="S1143" t="str">
        <f t="shared" ca="1" si="333"/>
        <v>1</v>
      </c>
      <c r="T1143" t="str">
        <f t="shared" ca="1" si="323"/>
        <v>Mumbai</v>
      </c>
      <c r="W1143">
        <f t="shared" ca="1" si="324"/>
        <v>0.9139208376545811</v>
      </c>
      <c r="X1143">
        <f t="shared" ca="1" si="334"/>
        <v>0.72397387068340113</v>
      </c>
      <c r="Y1143">
        <f t="shared" ca="1" si="334"/>
        <v>0.40419965926149282</v>
      </c>
    </row>
    <row r="1144" spans="1:25" x14ac:dyDescent="0.3">
      <c r="A1144">
        <f t="shared" si="318"/>
        <v>6638</v>
      </c>
      <c r="B1144">
        <f t="shared" ca="1" si="325"/>
        <v>16</v>
      </c>
      <c r="C1144" t="str">
        <f t="shared" ca="1" si="326"/>
        <v>1</v>
      </c>
      <c r="D1144" s="1">
        <f t="shared" ca="1" si="319"/>
        <v>43160</v>
      </c>
      <c r="E1144" t="str">
        <f t="shared" ca="1" si="320"/>
        <v>3</v>
      </c>
      <c r="F1144" t="str">
        <f t="shared" ca="1" si="321"/>
        <v>0</v>
      </c>
      <c r="G1144">
        <v>2018</v>
      </c>
      <c r="H1144" t="s">
        <v>14</v>
      </c>
      <c r="I1144" t="s">
        <v>22</v>
      </c>
      <c r="J1144">
        <f t="shared" ca="1" si="327"/>
        <v>95214</v>
      </c>
      <c r="K1144" t="s">
        <v>23</v>
      </c>
      <c r="L1144">
        <f t="shared" ca="1" si="328"/>
        <v>14</v>
      </c>
      <c r="M1144" t="str">
        <f t="shared" ca="1" si="329"/>
        <v>8</v>
      </c>
      <c r="N1144" t="str">
        <f t="shared" ca="1" si="330"/>
        <v>i5</v>
      </c>
      <c r="O1144" t="str">
        <f t="shared" ca="1" si="331"/>
        <v>Windows</v>
      </c>
      <c r="P1144" t="str">
        <f t="shared" ca="1" si="332"/>
        <v>1024</v>
      </c>
      <c r="Q1144" t="str">
        <f t="shared" ca="1" si="335"/>
        <v>0</v>
      </c>
      <c r="R1144">
        <f t="shared" ca="1" si="322"/>
        <v>3</v>
      </c>
      <c r="S1144" t="str">
        <f t="shared" ca="1" si="333"/>
        <v>1</v>
      </c>
      <c r="T1144" t="str">
        <f t="shared" ca="1" si="323"/>
        <v>Hyderabad</v>
      </c>
      <c r="W1144">
        <f t="shared" ca="1" si="324"/>
        <v>7.7281113922884948E-2</v>
      </c>
      <c r="X1144">
        <f t="shared" ca="1" si="334"/>
        <v>0.55303679634980352</v>
      </c>
      <c r="Y1144">
        <f t="shared" ca="1" si="334"/>
        <v>0.36075394442167963</v>
      </c>
    </row>
    <row r="1145" spans="1:25" x14ac:dyDescent="0.3">
      <c r="A1145">
        <f t="shared" si="318"/>
        <v>6639</v>
      </c>
      <c r="B1145">
        <f t="shared" ca="1" si="325"/>
        <v>20</v>
      </c>
      <c r="C1145" t="str">
        <f t="shared" ca="1" si="326"/>
        <v>1</v>
      </c>
      <c r="D1145" s="1">
        <f t="shared" ca="1" si="319"/>
        <v>43423</v>
      </c>
      <c r="E1145" t="str">
        <f t="shared" ca="1" si="320"/>
        <v>11</v>
      </c>
      <c r="F1145" t="str">
        <f t="shared" ca="1" si="321"/>
        <v>1</v>
      </c>
      <c r="G1145">
        <v>2018</v>
      </c>
      <c r="H1145" t="s">
        <v>14</v>
      </c>
      <c r="I1145" t="s">
        <v>22</v>
      </c>
      <c r="J1145">
        <f t="shared" ca="1" si="327"/>
        <v>97591</v>
      </c>
      <c r="K1145" t="s">
        <v>23</v>
      </c>
      <c r="L1145">
        <f t="shared" ca="1" si="328"/>
        <v>15</v>
      </c>
      <c r="M1145" t="str">
        <f t="shared" ca="1" si="329"/>
        <v>16</v>
      </c>
      <c r="N1145" t="str">
        <f t="shared" ca="1" si="330"/>
        <v>i7</v>
      </c>
      <c r="O1145" t="str">
        <f t="shared" ca="1" si="331"/>
        <v>Windows</v>
      </c>
      <c r="P1145" t="str">
        <f t="shared" ca="1" si="332"/>
        <v>1024</v>
      </c>
      <c r="Q1145" t="str">
        <f t="shared" ca="1" si="335"/>
        <v>128</v>
      </c>
      <c r="R1145">
        <f t="shared" ca="1" si="322"/>
        <v>2</v>
      </c>
      <c r="S1145" t="str">
        <f t="shared" ca="1" si="333"/>
        <v>1</v>
      </c>
      <c r="T1145" t="str">
        <f t="shared" ca="1" si="323"/>
        <v>Hyderabad</v>
      </c>
      <c r="W1145">
        <f t="shared" ca="1" si="324"/>
        <v>0.30629544808373155</v>
      </c>
      <c r="X1145">
        <f t="shared" ca="1" si="334"/>
        <v>0.75892507176669433</v>
      </c>
      <c r="Y1145">
        <f t="shared" ca="1" si="334"/>
        <v>0.23833310546203335</v>
      </c>
    </row>
    <row r="1146" spans="1:25" x14ac:dyDescent="0.3">
      <c r="A1146">
        <f t="shared" si="318"/>
        <v>6640</v>
      </c>
      <c r="B1146">
        <f t="shared" ca="1" si="325"/>
        <v>40</v>
      </c>
      <c r="C1146" t="str">
        <f t="shared" ca="1" si="326"/>
        <v>0</v>
      </c>
      <c r="D1146" s="1">
        <f t="shared" ca="1" si="319"/>
        <v>43295</v>
      </c>
      <c r="E1146" t="str">
        <f t="shared" ca="1" si="320"/>
        <v>7</v>
      </c>
      <c r="F1146" t="str">
        <f t="shared" ca="1" si="321"/>
        <v>1</v>
      </c>
      <c r="G1146">
        <v>2018</v>
      </c>
      <c r="H1146" t="s">
        <v>14</v>
      </c>
      <c r="I1146" t="s">
        <v>22</v>
      </c>
      <c r="J1146">
        <f t="shared" ca="1" si="327"/>
        <v>94300</v>
      </c>
      <c r="K1146" t="s">
        <v>23</v>
      </c>
      <c r="L1146">
        <f t="shared" ca="1" si="328"/>
        <v>14</v>
      </c>
      <c r="M1146" t="str">
        <f t="shared" ca="1" si="329"/>
        <v>16</v>
      </c>
      <c r="N1146" t="str">
        <f t="shared" ca="1" si="330"/>
        <v>i7</v>
      </c>
      <c r="O1146" t="str">
        <f t="shared" ca="1" si="331"/>
        <v>Windows</v>
      </c>
      <c r="P1146" t="str">
        <f t="shared" ca="1" si="332"/>
        <v>1024</v>
      </c>
      <c r="Q1146" t="str">
        <f t="shared" ca="1" si="335"/>
        <v>128</v>
      </c>
      <c r="R1146">
        <f t="shared" ca="1" si="322"/>
        <v>3</v>
      </c>
      <c r="S1146" t="str">
        <f t="shared" ca="1" si="333"/>
        <v>1</v>
      </c>
      <c r="T1146" t="str">
        <f t="shared" ca="1" si="323"/>
        <v>Hyderabad</v>
      </c>
      <c r="W1146">
        <f t="shared" ca="1" si="324"/>
        <v>0.78931555383741159</v>
      </c>
      <c r="X1146">
        <f t="shared" ca="1" si="334"/>
        <v>0.73176131785665988</v>
      </c>
      <c r="Y1146">
        <f t="shared" ca="1" si="334"/>
        <v>0.16773894517593357</v>
      </c>
    </row>
    <row r="1147" spans="1:25" x14ac:dyDescent="0.3">
      <c r="A1147">
        <f t="shared" si="318"/>
        <v>6641</v>
      </c>
      <c r="B1147">
        <f t="shared" ca="1" si="325"/>
        <v>25</v>
      </c>
      <c r="C1147" t="str">
        <f t="shared" ca="1" si="326"/>
        <v>1</v>
      </c>
      <c r="D1147" s="1">
        <f t="shared" ca="1" si="319"/>
        <v>43327</v>
      </c>
      <c r="E1147" t="str">
        <f t="shared" ca="1" si="320"/>
        <v>8</v>
      </c>
      <c r="F1147" t="str">
        <f t="shared" ca="1" si="321"/>
        <v>1</v>
      </c>
      <c r="G1147">
        <v>2018</v>
      </c>
      <c r="H1147" t="s">
        <v>14</v>
      </c>
      <c r="I1147" t="s">
        <v>22</v>
      </c>
      <c r="J1147">
        <f t="shared" ca="1" si="327"/>
        <v>84015</v>
      </c>
      <c r="K1147" t="s">
        <v>23</v>
      </c>
      <c r="L1147">
        <f t="shared" ca="1" si="328"/>
        <v>14</v>
      </c>
      <c r="M1147" t="str">
        <f t="shared" ca="1" si="329"/>
        <v>8</v>
      </c>
      <c r="N1147" t="str">
        <f t="shared" ca="1" si="330"/>
        <v>i5</v>
      </c>
      <c r="O1147" t="str">
        <f t="shared" ca="1" si="331"/>
        <v>Windows</v>
      </c>
      <c r="P1147" t="str">
        <f t="shared" ca="1" si="332"/>
        <v>2048</v>
      </c>
      <c r="Q1147" t="str">
        <f t="shared" ca="1" si="335"/>
        <v>0</v>
      </c>
      <c r="R1147">
        <f t="shared" ca="1" si="322"/>
        <v>2</v>
      </c>
      <c r="S1147" t="str">
        <f t="shared" ca="1" si="333"/>
        <v>1</v>
      </c>
      <c r="T1147" t="str">
        <f t="shared" ca="1" si="323"/>
        <v>Kolkata</v>
      </c>
      <c r="W1147">
        <f t="shared" ca="1" si="324"/>
        <v>0.15710833859872764</v>
      </c>
      <c r="X1147">
        <f t="shared" ca="1" si="334"/>
        <v>0.16128099730733725</v>
      </c>
      <c r="Y1147">
        <f t="shared" ca="1" si="334"/>
        <v>0.22772695528272124</v>
      </c>
    </row>
    <row r="1148" spans="1:25" x14ac:dyDescent="0.3">
      <c r="A1148">
        <f t="shared" si="318"/>
        <v>6642</v>
      </c>
      <c r="B1148">
        <f t="shared" ca="1" si="325"/>
        <v>19</v>
      </c>
      <c r="C1148" t="str">
        <f t="shared" ca="1" si="326"/>
        <v>0</v>
      </c>
      <c r="D1148" s="1">
        <f t="shared" ca="1" si="319"/>
        <v>43422</v>
      </c>
      <c r="E1148" t="str">
        <f t="shared" ca="1" si="320"/>
        <v>11</v>
      </c>
      <c r="F1148" t="str">
        <f t="shared" ca="1" si="321"/>
        <v>1</v>
      </c>
      <c r="G1148">
        <v>2018</v>
      </c>
      <c r="H1148" t="s">
        <v>14</v>
      </c>
      <c r="I1148" t="s">
        <v>22</v>
      </c>
      <c r="J1148">
        <f t="shared" ca="1" si="327"/>
        <v>93612</v>
      </c>
      <c r="K1148" t="s">
        <v>23</v>
      </c>
      <c r="L1148">
        <f t="shared" ca="1" si="328"/>
        <v>14</v>
      </c>
      <c r="M1148" t="str">
        <f t="shared" ca="1" si="329"/>
        <v>8</v>
      </c>
      <c r="N1148" t="str">
        <f t="shared" ca="1" si="330"/>
        <v>i5</v>
      </c>
      <c r="O1148" t="str">
        <f t="shared" ca="1" si="331"/>
        <v>Windows</v>
      </c>
      <c r="P1148" t="str">
        <f t="shared" ca="1" si="332"/>
        <v>1024</v>
      </c>
      <c r="Q1148" t="str">
        <f t="shared" ca="1" si="335"/>
        <v>0</v>
      </c>
      <c r="R1148">
        <f t="shared" ca="1" si="322"/>
        <v>3</v>
      </c>
      <c r="S1148" t="str">
        <f t="shared" ca="1" si="333"/>
        <v>1</v>
      </c>
      <c r="T1148" t="str">
        <f t="shared" ca="1" si="323"/>
        <v>Hyderabad</v>
      </c>
      <c r="W1148">
        <f t="shared" ca="1" si="324"/>
        <v>9.2354235945525054E-2</v>
      </c>
      <c r="X1148">
        <f t="shared" ca="1" si="334"/>
        <v>0.47621389883084997</v>
      </c>
      <c r="Y1148">
        <f t="shared" ca="1" si="334"/>
        <v>0.29385373756405209</v>
      </c>
    </row>
    <row r="1149" spans="1:25" x14ac:dyDescent="0.3">
      <c r="A1149">
        <f t="shared" si="318"/>
        <v>6643</v>
      </c>
      <c r="B1149">
        <f t="shared" ca="1" si="325"/>
        <v>32</v>
      </c>
      <c r="C1149" t="str">
        <f t="shared" ca="1" si="326"/>
        <v>0</v>
      </c>
      <c r="D1149" s="1">
        <f t="shared" ca="1" si="319"/>
        <v>43447</v>
      </c>
      <c r="E1149" t="str">
        <f t="shared" ca="1" si="320"/>
        <v>12</v>
      </c>
      <c r="F1149" t="str">
        <f t="shared" ca="1" si="321"/>
        <v>0</v>
      </c>
      <c r="G1149">
        <v>2018</v>
      </c>
      <c r="H1149" t="s">
        <v>14</v>
      </c>
      <c r="I1149" t="s">
        <v>22</v>
      </c>
      <c r="J1149">
        <f t="shared" ca="1" si="327"/>
        <v>21660</v>
      </c>
      <c r="K1149" t="s">
        <v>23</v>
      </c>
      <c r="L1149">
        <f t="shared" ca="1" si="328"/>
        <v>13</v>
      </c>
      <c r="M1149" t="str">
        <f t="shared" ca="1" si="329"/>
        <v>4</v>
      </c>
      <c r="N1149" t="str">
        <f t="shared" ca="1" si="330"/>
        <v>i3</v>
      </c>
      <c r="O1149" t="str">
        <f t="shared" ca="1" si="331"/>
        <v>Windows</v>
      </c>
      <c r="P1149" t="str">
        <f t="shared" ca="1" si="332"/>
        <v>2048</v>
      </c>
      <c r="Q1149" t="str">
        <f t="shared" ca="1" si="335"/>
        <v>0</v>
      </c>
      <c r="R1149">
        <f t="shared" ca="1" si="322"/>
        <v>2</v>
      </c>
      <c r="S1149" t="str">
        <f t="shared" ca="1" si="333"/>
        <v>1</v>
      </c>
      <c r="T1149" t="str">
        <f t="shared" ca="1" si="323"/>
        <v>Bangalore</v>
      </c>
      <c r="W1149">
        <f t="shared" ca="1" si="324"/>
        <v>0.89931325032508469</v>
      </c>
      <c r="X1149">
        <f t="shared" ca="1" si="334"/>
        <v>5.3814642622591502E-2</v>
      </c>
      <c r="Y1149">
        <f t="shared" ca="1" si="334"/>
        <v>0.5174569951379453</v>
      </c>
    </row>
    <row r="1150" spans="1:25" x14ac:dyDescent="0.3">
      <c r="A1150">
        <f t="shared" si="318"/>
        <v>6644</v>
      </c>
      <c r="B1150">
        <f t="shared" ca="1" si="325"/>
        <v>28</v>
      </c>
      <c r="C1150" t="str">
        <f t="shared" ca="1" si="326"/>
        <v>1</v>
      </c>
      <c r="D1150" s="1">
        <f t="shared" ca="1" si="319"/>
        <v>43185</v>
      </c>
      <c r="E1150" t="str">
        <f t="shared" ca="1" si="320"/>
        <v>3</v>
      </c>
      <c r="F1150" t="str">
        <f t="shared" ca="1" si="321"/>
        <v>0</v>
      </c>
      <c r="G1150">
        <v>2018</v>
      </c>
      <c r="H1150" t="s">
        <v>14</v>
      </c>
      <c r="I1150" t="s">
        <v>22</v>
      </c>
      <c r="J1150">
        <f t="shared" ca="1" si="327"/>
        <v>81060</v>
      </c>
      <c r="K1150" t="s">
        <v>23</v>
      </c>
      <c r="L1150">
        <f t="shared" ca="1" si="328"/>
        <v>13</v>
      </c>
      <c r="M1150" t="str">
        <f t="shared" ca="1" si="329"/>
        <v>16</v>
      </c>
      <c r="N1150" t="str">
        <f t="shared" ca="1" si="330"/>
        <v>i7</v>
      </c>
      <c r="O1150" t="str">
        <f t="shared" ca="1" si="331"/>
        <v>Windows</v>
      </c>
      <c r="P1150" t="str">
        <f t="shared" ca="1" si="332"/>
        <v>2048</v>
      </c>
      <c r="Q1150" t="str">
        <f t="shared" ca="1" si="335"/>
        <v>0</v>
      </c>
      <c r="R1150">
        <f t="shared" ca="1" si="322"/>
        <v>3</v>
      </c>
      <c r="S1150" t="str">
        <f t="shared" ca="1" si="333"/>
        <v>1</v>
      </c>
      <c r="T1150" t="str">
        <f t="shared" ca="1" si="323"/>
        <v>Jaipur</v>
      </c>
      <c r="W1150">
        <f t="shared" ca="1" si="324"/>
        <v>0.62942958512772362</v>
      </c>
      <c r="X1150">
        <f t="shared" ca="1" si="334"/>
        <v>0.71391859797488932</v>
      </c>
      <c r="Y1150">
        <f t="shared" ca="1" si="334"/>
        <v>0.87649559955683221</v>
      </c>
    </row>
    <row r="1151" spans="1:25" x14ac:dyDescent="0.3">
      <c r="A1151">
        <f t="shared" si="318"/>
        <v>6645</v>
      </c>
      <c r="B1151">
        <f t="shared" ca="1" si="325"/>
        <v>41</v>
      </c>
      <c r="C1151" t="str">
        <f t="shared" ca="1" si="326"/>
        <v>1</v>
      </c>
      <c r="D1151" s="1">
        <f t="shared" ca="1" si="319"/>
        <v>43430</v>
      </c>
      <c r="E1151" t="str">
        <f t="shared" ca="1" si="320"/>
        <v>11</v>
      </c>
      <c r="F1151" t="str">
        <f t="shared" ca="1" si="321"/>
        <v>1</v>
      </c>
      <c r="G1151">
        <v>2018</v>
      </c>
      <c r="H1151" t="s">
        <v>14</v>
      </c>
      <c r="I1151" t="s">
        <v>22</v>
      </c>
      <c r="J1151">
        <f t="shared" ca="1" si="327"/>
        <v>99924</v>
      </c>
      <c r="K1151" t="s">
        <v>23</v>
      </c>
      <c r="L1151">
        <f t="shared" ca="1" si="328"/>
        <v>14</v>
      </c>
      <c r="M1151" t="str">
        <f t="shared" ca="1" si="329"/>
        <v>16</v>
      </c>
      <c r="N1151" t="str">
        <f t="shared" ca="1" si="330"/>
        <v>i7</v>
      </c>
      <c r="O1151" t="str">
        <f t="shared" ca="1" si="331"/>
        <v>Windows</v>
      </c>
      <c r="P1151" t="str">
        <f t="shared" ca="1" si="332"/>
        <v>1024</v>
      </c>
      <c r="Q1151" t="str">
        <f t="shared" ca="1" si="335"/>
        <v>128</v>
      </c>
      <c r="R1151">
        <f t="shared" ca="1" si="322"/>
        <v>2</v>
      </c>
      <c r="S1151" t="str">
        <f t="shared" ca="1" si="333"/>
        <v>1</v>
      </c>
      <c r="T1151" t="str">
        <f t="shared" ca="1" si="323"/>
        <v>Hyderabad</v>
      </c>
      <c r="W1151">
        <f t="shared" ca="1" si="324"/>
        <v>0.99624097081833185</v>
      </c>
      <c r="X1151">
        <f t="shared" ca="1" si="334"/>
        <v>0.73184611398480393</v>
      </c>
      <c r="Y1151">
        <f t="shared" ca="1" si="334"/>
        <v>0.66598943631809837</v>
      </c>
    </row>
    <row r="1152" spans="1:25" x14ac:dyDescent="0.3">
      <c r="A1152">
        <f t="shared" ref="A1152:A1215" si="336">A1151+1</f>
        <v>6646</v>
      </c>
      <c r="B1152">
        <f t="shared" ca="1" si="325"/>
        <v>31</v>
      </c>
      <c r="C1152" t="str">
        <f t="shared" ca="1" si="326"/>
        <v>0</v>
      </c>
      <c r="D1152" s="1">
        <f t="shared" ca="1" si="319"/>
        <v>43401</v>
      </c>
      <c r="E1152" t="str">
        <f t="shared" ca="1" si="320"/>
        <v>10</v>
      </c>
      <c r="F1152" t="str">
        <f t="shared" ca="1" si="321"/>
        <v>0</v>
      </c>
      <c r="G1152">
        <v>2018</v>
      </c>
      <c r="H1152" t="s">
        <v>14</v>
      </c>
      <c r="I1152" t="s">
        <v>22</v>
      </c>
      <c r="J1152">
        <f t="shared" ca="1" si="327"/>
        <v>97273</v>
      </c>
      <c r="K1152" t="s">
        <v>23</v>
      </c>
      <c r="L1152">
        <f t="shared" ca="1" si="328"/>
        <v>13</v>
      </c>
      <c r="M1152" t="str">
        <f t="shared" ca="1" si="329"/>
        <v>8</v>
      </c>
      <c r="N1152" t="str">
        <f t="shared" ca="1" si="330"/>
        <v>i5</v>
      </c>
      <c r="O1152" t="str">
        <f t="shared" ca="1" si="331"/>
        <v>Ubuntu</v>
      </c>
      <c r="P1152" t="str">
        <f t="shared" ca="1" si="332"/>
        <v>1024</v>
      </c>
      <c r="Q1152" t="str">
        <f t="shared" ca="1" si="335"/>
        <v>0</v>
      </c>
      <c r="R1152">
        <f t="shared" ca="1" si="322"/>
        <v>3</v>
      </c>
      <c r="S1152" t="str">
        <f t="shared" ca="1" si="333"/>
        <v>1</v>
      </c>
      <c r="T1152" t="str">
        <f t="shared" ca="1" si="323"/>
        <v>Hyderabad</v>
      </c>
      <c r="W1152">
        <f t="shared" ca="1" si="324"/>
        <v>0.92200759059248361</v>
      </c>
      <c r="X1152">
        <f t="shared" ca="1" si="334"/>
        <v>0.51820858526835289</v>
      </c>
      <c r="Y1152">
        <f t="shared" ca="1" si="334"/>
        <v>0.65452476222881251</v>
      </c>
    </row>
    <row r="1153" spans="1:25" x14ac:dyDescent="0.3">
      <c r="A1153">
        <f t="shared" si="336"/>
        <v>6647</v>
      </c>
      <c r="B1153">
        <f t="shared" ca="1" si="325"/>
        <v>27</v>
      </c>
      <c r="C1153" t="str">
        <f t="shared" ca="1" si="326"/>
        <v>0</v>
      </c>
      <c r="D1153" s="1">
        <f t="shared" ca="1" si="319"/>
        <v>43268</v>
      </c>
      <c r="E1153" t="str">
        <f t="shared" ca="1" si="320"/>
        <v>6</v>
      </c>
      <c r="F1153" t="str">
        <f t="shared" ca="1" si="321"/>
        <v>0</v>
      </c>
      <c r="G1153">
        <v>2018</v>
      </c>
      <c r="H1153" t="s">
        <v>14</v>
      </c>
      <c r="I1153" t="s">
        <v>22</v>
      </c>
      <c r="J1153">
        <f t="shared" ca="1" si="327"/>
        <v>95569</v>
      </c>
      <c r="K1153" t="s">
        <v>23</v>
      </c>
      <c r="L1153">
        <f t="shared" ca="1" si="328"/>
        <v>13</v>
      </c>
      <c r="M1153" t="str">
        <f t="shared" ca="1" si="329"/>
        <v>8</v>
      </c>
      <c r="N1153" t="str">
        <f t="shared" ca="1" si="330"/>
        <v>i5</v>
      </c>
      <c r="O1153" t="str">
        <f t="shared" ca="1" si="331"/>
        <v>Windows</v>
      </c>
      <c r="P1153" t="str">
        <f t="shared" ca="1" si="332"/>
        <v>2048</v>
      </c>
      <c r="Q1153" t="str">
        <f t="shared" ca="1" si="335"/>
        <v>0</v>
      </c>
      <c r="R1153">
        <f t="shared" ca="1" si="322"/>
        <v>3</v>
      </c>
      <c r="S1153" t="str">
        <f t="shared" ca="1" si="333"/>
        <v>1</v>
      </c>
      <c r="T1153" t="str">
        <f t="shared" ca="1" si="323"/>
        <v>Kolkata</v>
      </c>
      <c r="W1153">
        <f t="shared" ca="1" si="324"/>
        <v>0.60529160216210098</v>
      </c>
      <c r="X1153">
        <f t="shared" ca="1" si="334"/>
        <v>0.37230965747442957</v>
      </c>
      <c r="Y1153">
        <f t="shared" ca="1" si="334"/>
        <v>0.37554828034860765</v>
      </c>
    </row>
    <row r="1154" spans="1:25" x14ac:dyDescent="0.3">
      <c r="A1154">
        <f t="shared" si="336"/>
        <v>6648</v>
      </c>
      <c r="B1154">
        <f t="shared" ca="1" si="325"/>
        <v>26</v>
      </c>
      <c r="C1154" t="str">
        <f t="shared" ca="1" si="326"/>
        <v>0</v>
      </c>
      <c r="D1154" s="1">
        <f t="shared" ca="1" si="319"/>
        <v>43206</v>
      </c>
      <c r="E1154" t="str">
        <f t="shared" ca="1" si="320"/>
        <v>4</v>
      </c>
      <c r="F1154" t="str">
        <f t="shared" ca="1" si="321"/>
        <v>0</v>
      </c>
      <c r="G1154">
        <v>2018</v>
      </c>
      <c r="H1154" t="s">
        <v>14</v>
      </c>
      <c r="I1154" t="s">
        <v>22</v>
      </c>
      <c r="J1154">
        <f t="shared" ca="1" si="327"/>
        <v>95334</v>
      </c>
      <c r="K1154" t="s">
        <v>23</v>
      </c>
      <c r="L1154">
        <f t="shared" ca="1" si="328"/>
        <v>13</v>
      </c>
      <c r="M1154" t="str">
        <f t="shared" ca="1" si="329"/>
        <v>16</v>
      </c>
      <c r="N1154" t="str">
        <f t="shared" ca="1" si="330"/>
        <v>i7</v>
      </c>
      <c r="O1154" t="str">
        <f t="shared" ca="1" si="331"/>
        <v>Windows</v>
      </c>
      <c r="P1154" t="str">
        <f t="shared" ca="1" si="332"/>
        <v>1024</v>
      </c>
      <c r="Q1154" t="str">
        <f t="shared" ca="1" si="335"/>
        <v>128</v>
      </c>
      <c r="R1154">
        <f t="shared" ca="1" si="322"/>
        <v>3</v>
      </c>
      <c r="S1154" t="str">
        <f t="shared" ca="1" si="333"/>
        <v>1</v>
      </c>
      <c r="T1154" t="str">
        <f t="shared" ca="1" si="323"/>
        <v>Bangalore</v>
      </c>
      <c r="W1154">
        <f t="shared" ca="1" si="324"/>
        <v>0.60501294986749299</v>
      </c>
      <c r="X1154">
        <f t="shared" ca="1" si="334"/>
        <v>0.97143509402383943</v>
      </c>
      <c r="Y1154">
        <f t="shared" ca="1" si="334"/>
        <v>0.59388209190734764</v>
      </c>
    </row>
    <row r="1155" spans="1:25" x14ac:dyDescent="0.3">
      <c r="A1155">
        <f t="shared" si="336"/>
        <v>6649</v>
      </c>
      <c r="B1155">
        <f t="shared" ca="1" si="325"/>
        <v>19</v>
      </c>
      <c r="C1155" t="str">
        <f t="shared" ca="1" si="326"/>
        <v>1</v>
      </c>
      <c r="D1155" s="1">
        <f t="shared" ref="D1155:D1218" ca="1" si="337">DATE(G1155, E1155, RANDBETWEEN(1,28))</f>
        <v>43388</v>
      </c>
      <c r="E1155" t="str">
        <f t="shared" ref="E1155:E1218" ca="1" si="338">IF(RAND() &lt; 0.4, CHOOSE(RANDBETWEEN(1,4), "1", "7", "8","11"), CHOOSE(RANDBETWEEN(1,8), "2", "3", "4","5", "6", "9", "10", "12"))</f>
        <v>10</v>
      </c>
      <c r="F1155" t="str">
        <f t="shared" ref="F1155:F1218" ca="1" si="339">IF(OR(E1155="1", E1155="7", E1155="8", E1155="11"), "1", "0")</f>
        <v>0</v>
      </c>
      <c r="G1155">
        <v>2018</v>
      </c>
      <c r="H1155" t="s">
        <v>14</v>
      </c>
      <c r="I1155" t="s">
        <v>22</v>
      </c>
      <c r="J1155">
        <f t="shared" ca="1" si="327"/>
        <v>97113</v>
      </c>
      <c r="K1155" t="s">
        <v>23</v>
      </c>
      <c r="L1155">
        <f t="shared" ca="1" si="328"/>
        <v>13</v>
      </c>
      <c r="M1155" t="str">
        <f t="shared" ca="1" si="329"/>
        <v>16</v>
      </c>
      <c r="N1155" t="str">
        <f t="shared" ca="1" si="330"/>
        <v>i7</v>
      </c>
      <c r="O1155" t="str">
        <f t="shared" ca="1" si="331"/>
        <v>Windows</v>
      </c>
      <c r="P1155" t="str">
        <f t="shared" ca="1" si="332"/>
        <v>1024</v>
      </c>
      <c r="Q1155" t="str">
        <f t="shared" ca="1" si="335"/>
        <v>128</v>
      </c>
      <c r="R1155">
        <f t="shared" ref="R1155:R1218" ca="1" si="340">RANDBETWEEN(2,3)</f>
        <v>2</v>
      </c>
      <c r="S1155" t="str">
        <f t="shared" ca="1" si="333"/>
        <v>1</v>
      </c>
      <c r="T1155" t="str">
        <f t="shared" ref="T1155:T1218" ca="1" si="341">IF(Y1155&lt;0.7, CHOOSE(RANDBETWEEN(1, 5), "New Delhi", "Kolkata", "Mumbai", "Hyderabad", "Bangalore"), IF(Y1155&lt;0.9, CHOOSE(RANDBETWEEN(1, 5), "Patna", "Lucknow", "Jaipur", "Surat", "Coimbatore"), CHOOSE(RANDBETWEEN(1, 4), "Ranchi", "Bhopal", "Vizag", "Kota")))</f>
        <v>Bhopal</v>
      </c>
      <c r="W1155">
        <f t="shared" ref="W1155:W1218" ca="1" si="342">RAND()</f>
        <v>0.30392885625440869</v>
      </c>
      <c r="X1155">
        <f t="shared" ca="1" si="334"/>
        <v>0.70083436484375727</v>
      </c>
      <c r="Y1155">
        <f t="shared" ca="1" si="334"/>
        <v>0.93822251166353643</v>
      </c>
    </row>
    <row r="1156" spans="1:25" x14ac:dyDescent="0.3">
      <c r="A1156">
        <f t="shared" si="336"/>
        <v>6650</v>
      </c>
      <c r="B1156">
        <f t="shared" ca="1" si="325"/>
        <v>24</v>
      </c>
      <c r="C1156" t="str">
        <f t="shared" ca="1" si="326"/>
        <v>0</v>
      </c>
      <c r="D1156" s="1">
        <f t="shared" ca="1" si="337"/>
        <v>43235</v>
      </c>
      <c r="E1156" t="str">
        <f t="shared" ca="1" si="338"/>
        <v>5</v>
      </c>
      <c r="F1156" t="str">
        <f t="shared" ca="1" si="339"/>
        <v>0</v>
      </c>
      <c r="G1156">
        <v>2018</v>
      </c>
      <c r="H1156" t="s">
        <v>14</v>
      </c>
      <c r="I1156" t="s">
        <v>22</v>
      </c>
      <c r="J1156">
        <f t="shared" ca="1" si="327"/>
        <v>92849</v>
      </c>
      <c r="K1156" t="s">
        <v>23</v>
      </c>
      <c r="L1156">
        <f t="shared" ca="1" si="328"/>
        <v>14</v>
      </c>
      <c r="M1156" t="str">
        <f t="shared" ca="1" si="329"/>
        <v>16</v>
      </c>
      <c r="N1156" t="str">
        <f t="shared" ca="1" si="330"/>
        <v>i7</v>
      </c>
      <c r="O1156" t="str">
        <f t="shared" ca="1" si="331"/>
        <v>Ubuntu</v>
      </c>
      <c r="P1156" t="str">
        <f t="shared" ca="1" si="332"/>
        <v>1024</v>
      </c>
      <c r="Q1156" t="str">
        <f t="shared" ca="1" si="335"/>
        <v>128</v>
      </c>
      <c r="R1156">
        <f t="shared" ca="1" si="340"/>
        <v>3</v>
      </c>
      <c r="S1156" t="str">
        <f t="shared" ca="1" si="333"/>
        <v>1</v>
      </c>
      <c r="T1156" t="str">
        <f t="shared" ca="1" si="341"/>
        <v>Patna</v>
      </c>
      <c r="W1156">
        <f t="shared" ca="1" si="342"/>
        <v>0.18606372593191944</v>
      </c>
      <c r="X1156">
        <f t="shared" ca="1" si="334"/>
        <v>0.7773676369939827</v>
      </c>
      <c r="Y1156">
        <f t="shared" ca="1" si="334"/>
        <v>0.73605972596780189</v>
      </c>
    </row>
    <row r="1157" spans="1:25" x14ac:dyDescent="0.3">
      <c r="A1157">
        <f t="shared" si="336"/>
        <v>6651</v>
      </c>
      <c r="B1157">
        <f t="shared" ca="1" si="325"/>
        <v>38</v>
      </c>
      <c r="C1157" t="str">
        <f t="shared" ca="1" si="326"/>
        <v>1</v>
      </c>
      <c r="D1157" s="1">
        <f t="shared" ca="1" si="337"/>
        <v>43181</v>
      </c>
      <c r="E1157" t="str">
        <f t="shared" ca="1" si="338"/>
        <v>3</v>
      </c>
      <c r="F1157" t="str">
        <f t="shared" ca="1" si="339"/>
        <v>0</v>
      </c>
      <c r="G1157">
        <v>2018</v>
      </c>
      <c r="H1157" t="s">
        <v>14</v>
      </c>
      <c r="I1157" t="s">
        <v>22</v>
      </c>
      <c r="J1157">
        <f t="shared" ca="1" si="327"/>
        <v>81834</v>
      </c>
      <c r="K1157" t="s">
        <v>23</v>
      </c>
      <c r="L1157">
        <f t="shared" ca="1" si="328"/>
        <v>14</v>
      </c>
      <c r="M1157" t="str">
        <f t="shared" ca="1" si="329"/>
        <v>16</v>
      </c>
      <c r="N1157" t="str">
        <f t="shared" ca="1" si="330"/>
        <v>i7</v>
      </c>
      <c r="O1157" t="str">
        <f t="shared" ca="1" si="331"/>
        <v>Windows</v>
      </c>
      <c r="P1157" t="str">
        <f t="shared" ca="1" si="332"/>
        <v>1024</v>
      </c>
      <c r="Q1157" t="str">
        <f t="shared" ca="1" si="335"/>
        <v>128</v>
      </c>
      <c r="R1157">
        <f t="shared" ca="1" si="340"/>
        <v>2</v>
      </c>
      <c r="S1157" t="str">
        <f t="shared" ca="1" si="333"/>
        <v>1</v>
      </c>
      <c r="T1157" t="str">
        <f t="shared" ca="1" si="341"/>
        <v>Bangalore</v>
      </c>
      <c r="W1157">
        <f t="shared" ca="1" si="342"/>
        <v>0.97763571972997831</v>
      </c>
      <c r="X1157">
        <f t="shared" ca="1" si="334"/>
        <v>0.75266369663861155</v>
      </c>
      <c r="Y1157">
        <f t="shared" ca="1" si="334"/>
        <v>7.1377491509946323E-3</v>
      </c>
    </row>
    <row r="1158" spans="1:25" x14ac:dyDescent="0.3">
      <c r="A1158">
        <f t="shared" si="336"/>
        <v>6652</v>
      </c>
      <c r="B1158">
        <f t="shared" ca="1" si="325"/>
        <v>26</v>
      </c>
      <c r="C1158" t="str">
        <f t="shared" ca="1" si="326"/>
        <v>1</v>
      </c>
      <c r="D1158" s="1">
        <f t="shared" ca="1" si="337"/>
        <v>43162</v>
      </c>
      <c r="E1158" t="str">
        <f t="shared" ca="1" si="338"/>
        <v>3</v>
      </c>
      <c r="F1158" t="str">
        <f t="shared" ca="1" si="339"/>
        <v>0</v>
      </c>
      <c r="G1158">
        <v>2018</v>
      </c>
      <c r="H1158" t="s">
        <v>14</v>
      </c>
      <c r="I1158" t="s">
        <v>22</v>
      </c>
      <c r="J1158">
        <f t="shared" ca="1" si="327"/>
        <v>98309</v>
      </c>
      <c r="K1158" t="s">
        <v>23</v>
      </c>
      <c r="L1158">
        <f t="shared" ca="1" si="328"/>
        <v>14</v>
      </c>
      <c r="M1158" t="str">
        <f t="shared" ca="1" si="329"/>
        <v>16</v>
      </c>
      <c r="N1158" t="str">
        <f t="shared" ca="1" si="330"/>
        <v>i7</v>
      </c>
      <c r="O1158" t="str">
        <f t="shared" ca="1" si="331"/>
        <v>Ubuntu</v>
      </c>
      <c r="P1158" t="str">
        <f t="shared" ca="1" si="332"/>
        <v>2048</v>
      </c>
      <c r="Q1158" t="str">
        <f t="shared" ca="1" si="335"/>
        <v>0</v>
      </c>
      <c r="R1158">
        <f t="shared" ca="1" si="340"/>
        <v>3</v>
      </c>
      <c r="S1158" t="str">
        <f t="shared" ca="1" si="333"/>
        <v>1</v>
      </c>
      <c r="T1158" t="str">
        <f t="shared" ca="1" si="341"/>
        <v>Vizag</v>
      </c>
      <c r="W1158">
        <f t="shared" ca="1" si="342"/>
        <v>0.5321517351841909</v>
      </c>
      <c r="X1158">
        <f t="shared" ca="1" si="334"/>
        <v>0.85294346383542763</v>
      </c>
      <c r="Y1158">
        <f t="shared" ca="1" si="334"/>
        <v>0.9886597900615447</v>
      </c>
    </row>
    <row r="1159" spans="1:25" x14ac:dyDescent="0.3">
      <c r="A1159">
        <f t="shared" si="336"/>
        <v>6653</v>
      </c>
      <c r="B1159">
        <f t="shared" ca="1" si="325"/>
        <v>38</v>
      </c>
      <c r="C1159" t="str">
        <f t="shared" ca="1" si="326"/>
        <v>1</v>
      </c>
      <c r="D1159" s="1">
        <f t="shared" ca="1" si="337"/>
        <v>43291</v>
      </c>
      <c r="E1159" t="str">
        <f t="shared" ca="1" si="338"/>
        <v>7</v>
      </c>
      <c r="F1159" t="str">
        <f t="shared" ca="1" si="339"/>
        <v>1</v>
      </c>
      <c r="G1159">
        <v>2018</v>
      </c>
      <c r="H1159" t="s">
        <v>14</v>
      </c>
      <c r="I1159" t="s">
        <v>22</v>
      </c>
      <c r="J1159">
        <f t="shared" ca="1" si="327"/>
        <v>96427</v>
      </c>
      <c r="K1159" t="s">
        <v>23</v>
      </c>
      <c r="L1159">
        <f t="shared" ca="1" si="328"/>
        <v>15</v>
      </c>
      <c r="M1159" t="str">
        <f t="shared" ca="1" si="329"/>
        <v>8</v>
      </c>
      <c r="N1159" t="str">
        <f t="shared" ca="1" si="330"/>
        <v>i5</v>
      </c>
      <c r="O1159" t="str">
        <f t="shared" ca="1" si="331"/>
        <v>Windows</v>
      </c>
      <c r="P1159" t="str">
        <f t="shared" ca="1" si="332"/>
        <v>1024</v>
      </c>
      <c r="Q1159" t="str">
        <f t="shared" ca="1" si="335"/>
        <v>0</v>
      </c>
      <c r="R1159">
        <f t="shared" ca="1" si="340"/>
        <v>3</v>
      </c>
      <c r="S1159" t="str">
        <f t="shared" ca="1" si="333"/>
        <v>1</v>
      </c>
      <c r="T1159" t="str">
        <f t="shared" ca="1" si="341"/>
        <v>Kolkata</v>
      </c>
      <c r="W1159">
        <f t="shared" ca="1" si="342"/>
        <v>0.83485553721317851</v>
      </c>
      <c r="X1159">
        <f t="shared" ca="1" si="334"/>
        <v>0.14285890813169932</v>
      </c>
      <c r="Y1159">
        <f t="shared" ca="1" si="334"/>
        <v>0.68630589717952373</v>
      </c>
    </row>
    <row r="1160" spans="1:25" x14ac:dyDescent="0.3">
      <c r="A1160">
        <f t="shared" si="336"/>
        <v>6654</v>
      </c>
      <c r="B1160">
        <f t="shared" ca="1" si="325"/>
        <v>27</v>
      </c>
      <c r="C1160" t="str">
        <f t="shared" ca="1" si="326"/>
        <v>1</v>
      </c>
      <c r="D1160" s="1">
        <f t="shared" ca="1" si="337"/>
        <v>43235</v>
      </c>
      <c r="E1160" t="str">
        <f t="shared" ca="1" si="338"/>
        <v>5</v>
      </c>
      <c r="F1160" t="str">
        <f t="shared" ca="1" si="339"/>
        <v>0</v>
      </c>
      <c r="G1160">
        <v>2018</v>
      </c>
      <c r="H1160" t="s">
        <v>14</v>
      </c>
      <c r="I1160" t="s">
        <v>22</v>
      </c>
      <c r="J1160">
        <f t="shared" ca="1" si="327"/>
        <v>94597</v>
      </c>
      <c r="K1160" t="s">
        <v>23</v>
      </c>
      <c r="L1160">
        <f t="shared" ca="1" si="328"/>
        <v>14</v>
      </c>
      <c r="M1160" t="str">
        <f t="shared" ca="1" si="329"/>
        <v>8</v>
      </c>
      <c r="N1160" t="str">
        <f t="shared" ca="1" si="330"/>
        <v>i5</v>
      </c>
      <c r="O1160" t="str">
        <f t="shared" ca="1" si="331"/>
        <v>Windows</v>
      </c>
      <c r="P1160" t="str">
        <f t="shared" ca="1" si="332"/>
        <v>1024</v>
      </c>
      <c r="Q1160" t="str">
        <f t="shared" ca="1" si="335"/>
        <v>0</v>
      </c>
      <c r="R1160">
        <f t="shared" ca="1" si="340"/>
        <v>3</v>
      </c>
      <c r="S1160" t="str">
        <f t="shared" ca="1" si="333"/>
        <v>1</v>
      </c>
      <c r="T1160" t="str">
        <f t="shared" ca="1" si="341"/>
        <v>Mumbai</v>
      </c>
      <c r="W1160">
        <f t="shared" ca="1" si="342"/>
        <v>0.6246307038846779</v>
      </c>
      <c r="X1160">
        <f t="shared" ca="1" si="334"/>
        <v>0.55692787276493916</v>
      </c>
      <c r="Y1160">
        <f t="shared" ca="1" si="334"/>
        <v>0.37792164877039947</v>
      </c>
    </row>
    <row r="1161" spans="1:25" x14ac:dyDescent="0.3">
      <c r="A1161">
        <f t="shared" si="336"/>
        <v>6655</v>
      </c>
      <c r="B1161">
        <f t="shared" ca="1" si="325"/>
        <v>20</v>
      </c>
      <c r="C1161" t="str">
        <f t="shared" ca="1" si="326"/>
        <v>0</v>
      </c>
      <c r="D1161" s="1">
        <f t="shared" ca="1" si="337"/>
        <v>43438</v>
      </c>
      <c r="E1161" t="str">
        <f t="shared" ca="1" si="338"/>
        <v>12</v>
      </c>
      <c r="F1161" t="str">
        <f t="shared" ca="1" si="339"/>
        <v>0</v>
      </c>
      <c r="G1161">
        <v>2018</v>
      </c>
      <c r="H1161" t="s">
        <v>14</v>
      </c>
      <c r="I1161" t="s">
        <v>22</v>
      </c>
      <c r="J1161">
        <f t="shared" ca="1" si="327"/>
        <v>94649</v>
      </c>
      <c r="K1161" t="s">
        <v>23</v>
      </c>
      <c r="L1161">
        <f t="shared" ca="1" si="328"/>
        <v>15</v>
      </c>
      <c r="M1161" t="str">
        <f t="shared" ca="1" si="329"/>
        <v>8</v>
      </c>
      <c r="N1161" t="str">
        <f t="shared" ca="1" si="330"/>
        <v>i5</v>
      </c>
      <c r="O1161" t="str">
        <f t="shared" ca="1" si="331"/>
        <v>Ubuntu</v>
      </c>
      <c r="P1161" t="str">
        <f t="shared" ca="1" si="332"/>
        <v>1024</v>
      </c>
      <c r="Q1161" t="str">
        <f t="shared" ca="1" si="335"/>
        <v>0</v>
      </c>
      <c r="R1161">
        <f t="shared" ca="1" si="340"/>
        <v>3</v>
      </c>
      <c r="S1161" t="str">
        <f t="shared" ca="1" si="333"/>
        <v>1</v>
      </c>
      <c r="T1161" t="str">
        <f t="shared" ca="1" si="341"/>
        <v>Kolkata</v>
      </c>
      <c r="W1161">
        <f t="shared" ca="1" si="342"/>
        <v>0.23870444858007034</v>
      </c>
      <c r="X1161">
        <f t="shared" ca="1" si="334"/>
        <v>0.61055015118012235</v>
      </c>
      <c r="Y1161">
        <f t="shared" ca="1" si="334"/>
        <v>0.34981094901326693</v>
      </c>
    </row>
    <row r="1162" spans="1:25" x14ac:dyDescent="0.3">
      <c r="A1162">
        <f t="shared" si="336"/>
        <v>6656</v>
      </c>
      <c r="B1162">
        <f t="shared" ca="1" si="325"/>
        <v>21</v>
      </c>
      <c r="C1162" t="str">
        <f t="shared" ca="1" si="326"/>
        <v>0</v>
      </c>
      <c r="D1162" s="1">
        <f t="shared" ca="1" si="337"/>
        <v>43107</v>
      </c>
      <c r="E1162" t="str">
        <f t="shared" ca="1" si="338"/>
        <v>1</v>
      </c>
      <c r="F1162" t="str">
        <f t="shared" ca="1" si="339"/>
        <v>1</v>
      </c>
      <c r="G1162">
        <v>2018</v>
      </c>
      <c r="H1162" t="s">
        <v>14</v>
      </c>
      <c r="I1162" t="s">
        <v>22</v>
      </c>
      <c r="J1162">
        <f t="shared" ca="1" si="327"/>
        <v>91605</v>
      </c>
      <c r="K1162" t="s">
        <v>23</v>
      </c>
      <c r="L1162">
        <f t="shared" ca="1" si="328"/>
        <v>14</v>
      </c>
      <c r="M1162" t="str">
        <f t="shared" ca="1" si="329"/>
        <v>8</v>
      </c>
      <c r="N1162" t="str">
        <f t="shared" ca="1" si="330"/>
        <v>i5</v>
      </c>
      <c r="O1162" t="str">
        <f t="shared" ca="1" si="331"/>
        <v>Ubuntu</v>
      </c>
      <c r="P1162" t="str">
        <f t="shared" ca="1" si="332"/>
        <v>1024</v>
      </c>
      <c r="Q1162" t="str">
        <f t="shared" ca="1" si="335"/>
        <v>0</v>
      </c>
      <c r="R1162">
        <f t="shared" ca="1" si="340"/>
        <v>3</v>
      </c>
      <c r="S1162" t="str">
        <f t="shared" ca="1" si="333"/>
        <v>1</v>
      </c>
      <c r="T1162" t="str">
        <f t="shared" ca="1" si="341"/>
        <v>Bangalore</v>
      </c>
      <c r="W1162">
        <f t="shared" ca="1" si="342"/>
        <v>0.28193793695799385</v>
      </c>
      <c r="X1162">
        <f t="shared" ca="1" si="334"/>
        <v>0.20225102414833396</v>
      </c>
      <c r="Y1162">
        <f t="shared" ca="1" si="334"/>
        <v>0.46622709415751828</v>
      </c>
    </row>
    <row r="1163" spans="1:25" x14ac:dyDescent="0.3">
      <c r="A1163">
        <f t="shared" si="336"/>
        <v>6657</v>
      </c>
      <c r="B1163">
        <f t="shared" ca="1" si="325"/>
        <v>22</v>
      </c>
      <c r="C1163" t="str">
        <f t="shared" ca="1" si="326"/>
        <v>1</v>
      </c>
      <c r="D1163" s="1">
        <f t="shared" ca="1" si="337"/>
        <v>43316</v>
      </c>
      <c r="E1163" t="str">
        <f t="shared" ca="1" si="338"/>
        <v>8</v>
      </c>
      <c r="F1163" t="str">
        <f t="shared" ca="1" si="339"/>
        <v>1</v>
      </c>
      <c r="G1163">
        <v>2018</v>
      </c>
      <c r="H1163" t="s">
        <v>14</v>
      </c>
      <c r="I1163" t="s">
        <v>22</v>
      </c>
      <c r="J1163">
        <f t="shared" ca="1" si="327"/>
        <v>93846</v>
      </c>
      <c r="K1163" t="s">
        <v>23</v>
      </c>
      <c r="L1163">
        <f t="shared" ca="1" si="328"/>
        <v>14</v>
      </c>
      <c r="M1163" t="str">
        <f t="shared" ca="1" si="329"/>
        <v>8</v>
      </c>
      <c r="N1163" t="str">
        <f t="shared" ca="1" si="330"/>
        <v>i5</v>
      </c>
      <c r="O1163" t="str">
        <f t="shared" ca="1" si="331"/>
        <v>Windows</v>
      </c>
      <c r="P1163" t="str">
        <f t="shared" ca="1" si="332"/>
        <v>2048</v>
      </c>
      <c r="Q1163" t="str">
        <f t="shared" ca="1" si="335"/>
        <v>0</v>
      </c>
      <c r="R1163">
        <f t="shared" ca="1" si="340"/>
        <v>2</v>
      </c>
      <c r="S1163" t="str">
        <f t="shared" ca="1" si="333"/>
        <v>1</v>
      </c>
      <c r="T1163" t="str">
        <f t="shared" ca="1" si="341"/>
        <v>Vizag</v>
      </c>
      <c r="W1163">
        <f t="shared" ca="1" si="342"/>
        <v>0.34094692455568254</v>
      </c>
      <c r="X1163">
        <f t="shared" ca="1" si="334"/>
        <v>0.3663470324873882</v>
      </c>
      <c r="Y1163">
        <f t="shared" ca="1" si="334"/>
        <v>0.95971711235290658</v>
      </c>
    </row>
    <row r="1164" spans="1:25" x14ac:dyDescent="0.3">
      <c r="A1164">
        <f t="shared" si="336"/>
        <v>6658</v>
      </c>
      <c r="B1164">
        <f t="shared" ca="1" si="325"/>
        <v>25</v>
      </c>
      <c r="C1164" t="str">
        <f t="shared" ca="1" si="326"/>
        <v>1</v>
      </c>
      <c r="D1164" s="1">
        <f t="shared" ca="1" si="337"/>
        <v>43394</v>
      </c>
      <c r="E1164" t="str">
        <f t="shared" ca="1" si="338"/>
        <v>10</v>
      </c>
      <c r="F1164" t="str">
        <f t="shared" ca="1" si="339"/>
        <v>0</v>
      </c>
      <c r="G1164">
        <v>2018</v>
      </c>
      <c r="H1164" t="s">
        <v>14</v>
      </c>
      <c r="I1164" t="s">
        <v>22</v>
      </c>
      <c r="J1164">
        <f t="shared" ca="1" si="327"/>
        <v>97523</v>
      </c>
      <c r="K1164" t="s">
        <v>23</v>
      </c>
      <c r="L1164">
        <f t="shared" ca="1" si="328"/>
        <v>13</v>
      </c>
      <c r="M1164" t="str">
        <f t="shared" ca="1" si="329"/>
        <v>8</v>
      </c>
      <c r="N1164" t="str">
        <f t="shared" ca="1" si="330"/>
        <v>i5</v>
      </c>
      <c r="O1164" t="str">
        <f t="shared" ca="1" si="331"/>
        <v>Windows</v>
      </c>
      <c r="P1164" t="str">
        <f t="shared" ca="1" si="332"/>
        <v>1024</v>
      </c>
      <c r="Q1164" t="str">
        <f t="shared" ca="1" si="335"/>
        <v>0</v>
      </c>
      <c r="R1164">
        <f t="shared" ca="1" si="340"/>
        <v>3</v>
      </c>
      <c r="S1164" t="str">
        <f t="shared" ca="1" si="333"/>
        <v>1</v>
      </c>
      <c r="T1164" t="str">
        <f t="shared" ca="1" si="341"/>
        <v>Jaipur</v>
      </c>
      <c r="W1164">
        <f t="shared" ca="1" si="342"/>
        <v>0.23957460134443886</v>
      </c>
      <c r="X1164">
        <f t="shared" ca="1" si="334"/>
        <v>0.12872897584510723</v>
      </c>
      <c r="Y1164">
        <f t="shared" ca="1" si="334"/>
        <v>0.84811958272983523</v>
      </c>
    </row>
    <row r="1165" spans="1:25" x14ac:dyDescent="0.3">
      <c r="A1165">
        <f t="shared" si="336"/>
        <v>6659</v>
      </c>
      <c r="B1165">
        <f t="shared" ca="1" si="325"/>
        <v>23</v>
      </c>
      <c r="C1165" t="str">
        <f t="shared" ca="1" si="326"/>
        <v>1</v>
      </c>
      <c r="D1165" s="1">
        <f t="shared" ca="1" si="337"/>
        <v>43437</v>
      </c>
      <c r="E1165" t="str">
        <f t="shared" ca="1" si="338"/>
        <v>12</v>
      </c>
      <c r="F1165" t="str">
        <f t="shared" ca="1" si="339"/>
        <v>0</v>
      </c>
      <c r="G1165">
        <v>2018</v>
      </c>
      <c r="H1165" t="s">
        <v>14</v>
      </c>
      <c r="I1165" t="s">
        <v>22</v>
      </c>
      <c r="J1165">
        <f t="shared" ca="1" si="327"/>
        <v>98943</v>
      </c>
      <c r="K1165" t="s">
        <v>23</v>
      </c>
      <c r="L1165">
        <f t="shared" ca="1" si="328"/>
        <v>15</v>
      </c>
      <c r="M1165" t="str">
        <f t="shared" ca="1" si="329"/>
        <v>16</v>
      </c>
      <c r="N1165" t="str">
        <f t="shared" ca="1" si="330"/>
        <v>i7</v>
      </c>
      <c r="O1165" t="str">
        <f t="shared" ca="1" si="331"/>
        <v>Ubuntu</v>
      </c>
      <c r="P1165" t="str">
        <f t="shared" ca="1" si="332"/>
        <v>1024</v>
      </c>
      <c r="Q1165" t="str">
        <f t="shared" ca="1" si="335"/>
        <v>128</v>
      </c>
      <c r="R1165">
        <f t="shared" ca="1" si="340"/>
        <v>2</v>
      </c>
      <c r="S1165" t="str">
        <f t="shared" ca="1" si="333"/>
        <v>1</v>
      </c>
      <c r="T1165" t="str">
        <f t="shared" ca="1" si="341"/>
        <v>Mumbai</v>
      </c>
      <c r="W1165">
        <f t="shared" ca="1" si="342"/>
        <v>0.3383664574250459</v>
      </c>
      <c r="X1165">
        <f t="shared" ca="1" si="334"/>
        <v>0.96626411244496591</v>
      </c>
      <c r="Y1165">
        <f t="shared" ca="1" si="334"/>
        <v>0.2494117800440917</v>
      </c>
    </row>
    <row r="1166" spans="1:25" x14ac:dyDescent="0.3">
      <c r="A1166">
        <f t="shared" si="336"/>
        <v>6660</v>
      </c>
      <c r="B1166">
        <f t="shared" ca="1" si="325"/>
        <v>22</v>
      </c>
      <c r="C1166" t="str">
        <f t="shared" ca="1" si="326"/>
        <v>1</v>
      </c>
      <c r="D1166" s="1">
        <f t="shared" ca="1" si="337"/>
        <v>43265</v>
      </c>
      <c r="E1166" t="str">
        <f t="shared" ca="1" si="338"/>
        <v>6</v>
      </c>
      <c r="F1166" t="str">
        <f t="shared" ca="1" si="339"/>
        <v>0</v>
      </c>
      <c r="G1166">
        <v>2018</v>
      </c>
      <c r="H1166" t="s">
        <v>14</v>
      </c>
      <c r="I1166" t="s">
        <v>22</v>
      </c>
      <c r="J1166">
        <f t="shared" ca="1" si="327"/>
        <v>89056</v>
      </c>
      <c r="K1166" t="s">
        <v>23</v>
      </c>
      <c r="L1166">
        <f t="shared" ca="1" si="328"/>
        <v>13</v>
      </c>
      <c r="M1166" t="str">
        <f t="shared" ca="1" si="329"/>
        <v>8</v>
      </c>
      <c r="N1166" t="str">
        <f t="shared" ca="1" si="330"/>
        <v>i5</v>
      </c>
      <c r="O1166" t="str">
        <f t="shared" ca="1" si="331"/>
        <v>Windows</v>
      </c>
      <c r="P1166" t="str">
        <f t="shared" ca="1" si="332"/>
        <v>1024</v>
      </c>
      <c r="Q1166" t="str">
        <f t="shared" ca="1" si="335"/>
        <v>0</v>
      </c>
      <c r="R1166">
        <f t="shared" ca="1" si="340"/>
        <v>2</v>
      </c>
      <c r="S1166" t="str">
        <f t="shared" ca="1" si="333"/>
        <v>1</v>
      </c>
      <c r="T1166" t="str">
        <f t="shared" ca="1" si="341"/>
        <v>New Delhi</v>
      </c>
      <c r="W1166">
        <f t="shared" ca="1" si="342"/>
        <v>0.20970707379110265</v>
      </c>
      <c r="X1166">
        <f t="shared" ca="1" si="334"/>
        <v>0.64040795621365088</v>
      </c>
      <c r="Y1166">
        <f t="shared" ca="1" si="334"/>
        <v>0.68206872545204844</v>
      </c>
    </row>
    <row r="1167" spans="1:25" x14ac:dyDescent="0.3">
      <c r="A1167">
        <f t="shared" si="336"/>
        <v>6661</v>
      </c>
      <c r="B1167">
        <f t="shared" ca="1" si="325"/>
        <v>28</v>
      </c>
      <c r="C1167" t="str">
        <f t="shared" ca="1" si="326"/>
        <v>1</v>
      </c>
      <c r="D1167" s="1">
        <f t="shared" ca="1" si="337"/>
        <v>43415</v>
      </c>
      <c r="E1167" t="str">
        <f t="shared" ca="1" si="338"/>
        <v>11</v>
      </c>
      <c r="F1167" t="str">
        <f t="shared" ca="1" si="339"/>
        <v>1</v>
      </c>
      <c r="G1167">
        <v>2018</v>
      </c>
      <c r="H1167" t="s">
        <v>14</v>
      </c>
      <c r="I1167" t="s">
        <v>22</v>
      </c>
      <c r="J1167">
        <f t="shared" ca="1" si="327"/>
        <v>84190</v>
      </c>
      <c r="K1167" t="s">
        <v>23</v>
      </c>
      <c r="L1167">
        <f t="shared" ca="1" si="328"/>
        <v>13</v>
      </c>
      <c r="M1167" t="str">
        <f t="shared" ca="1" si="329"/>
        <v>8</v>
      </c>
      <c r="N1167" t="str">
        <f t="shared" ca="1" si="330"/>
        <v>i5</v>
      </c>
      <c r="O1167" t="str">
        <f t="shared" ca="1" si="331"/>
        <v>Windows</v>
      </c>
      <c r="P1167" t="str">
        <f t="shared" ca="1" si="332"/>
        <v>1024</v>
      </c>
      <c r="Q1167" t="str">
        <f t="shared" ca="1" si="335"/>
        <v>0</v>
      </c>
      <c r="R1167">
        <f t="shared" ca="1" si="340"/>
        <v>3</v>
      </c>
      <c r="S1167" t="str">
        <f t="shared" ca="1" si="333"/>
        <v>1</v>
      </c>
      <c r="T1167" t="str">
        <f t="shared" ca="1" si="341"/>
        <v>Mumbai</v>
      </c>
      <c r="W1167">
        <f t="shared" ca="1" si="342"/>
        <v>0.67669250537336656</v>
      </c>
      <c r="X1167">
        <f t="shared" ca="1" si="334"/>
        <v>0.14503342683784703</v>
      </c>
      <c r="Y1167">
        <f t="shared" ca="1" si="334"/>
        <v>0.14593550512859776</v>
      </c>
    </row>
    <row r="1168" spans="1:25" x14ac:dyDescent="0.3">
      <c r="A1168">
        <f t="shared" si="336"/>
        <v>6662</v>
      </c>
      <c r="B1168">
        <f t="shared" ca="1" si="325"/>
        <v>20</v>
      </c>
      <c r="C1168" t="str">
        <f t="shared" ca="1" si="326"/>
        <v>1</v>
      </c>
      <c r="D1168" s="1">
        <f t="shared" ca="1" si="337"/>
        <v>43332</v>
      </c>
      <c r="E1168" t="str">
        <f t="shared" ca="1" si="338"/>
        <v>8</v>
      </c>
      <c r="F1168" t="str">
        <f t="shared" ca="1" si="339"/>
        <v>1</v>
      </c>
      <c r="G1168">
        <v>2018</v>
      </c>
      <c r="H1168" t="s">
        <v>14</v>
      </c>
      <c r="I1168" t="s">
        <v>22</v>
      </c>
      <c r="J1168">
        <f t="shared" ca="1" si="327"/>
        <v>33106</v>
      </c>
      <c r="K1168" t="s">
        <v>23</v>
      </c>
      <c r="L1168">
        <f t="shared" ca="1" si="328"/>
        <v>13</v>
      </c>
      <c r="M1168" t="str">
        <f t="shared" ca="1" si="329"/>
        <v>4</v>
      </c>
      <c r="N1168" t="str">
        <f t="shared" ca="1" si="330"/>
        <v>i3</v>
      </c>
      <c r="O1168" t="str">
        <f t="shared" ca="1" si="331"/>
        <v>Ubuntu</v>
      </c>
      <c r="P1168" t="str">
        <f t="shared" ca="1" si="332"/>
        <v>1024</v>
      </c>
      <c r="Q1168" t="str">
        <f t="shared" ca="1" si="335"/>
        <v>0</v>
      </c>
      <c r="R1168">
        <f t="shared" ca="1" si="340"/>
        <v>2</v>
      </c>
      <c r="S1168" t="str">
        <f t="shared" ca="1" si="333"/>
        <v>1</v>
      </c>
      <c r="T1168" t="str">
        <f t="shared" ca="1" si="341"/>
        <v>Bangalore</v>
      </c>
      <c r="W1168">
        <f t="shared" ca="1" si="342"/>
        <v>0.22994174270271661</v>
      </c>
      <c r="X1168">
        <f t="shared" ca="1" si="334"/>
        <v>1.0054216129007476E-2</v>
      </c>
      <c r="Y1168">
        <f t="shared" ca="1" si="334"/>
        <v>7.8394244330675877E-2</v>
      </c>
    </row>
    <row r="1169" spans="1:25" x14ac:dyDescent="0.3">
      <c r="A1169">
        <f t="shared" si="336"/>
        <v>6663</v>
      </c>
      <c r="B1169">
        <f t="shared" ca="1" si="325"/>
        <v>31</v>
      </c>
      <c r="C1169" t="str">
        <f t="shared" ca="1" si="326"/>
        <v>1</v>
      </c>
      <c r="D1169" s="1">
        <f t="shared" ca="1" si="337"/>
        <v>43307</v>
      </c>
      <c r="E1169" t="str">
        <f t="shared" ca="1" si="338"/>
        <v>7</v>
      </c>
      <c r="F1169" t="str">
        <f t="shared" ca="1" si="339"/>
        <v>1</v>
      </c>
      <c r="G1169">
        <v>2018</v>
      </c>
      <c r="H1169" t="s">
        <v>14</v>
      </c>
      <c r="I1169" t="s">
        <v>22</v>
      </c>
      <c r="J1169">
        <f t="shared" ca="1" si="327"/>
        <v>87210</v>
      </c>
      <c r="K1169" t="s">
        <v>23</v>
      </c>
      <c r="L1169">
        <f t="shared" ca="1" si="328"/>
        <v>15</v>
      </c>
      <c r="M1169" t="str">
        <f t="shared" ca="1" si="329"/>
        <v>16</v>
      </c>
      <c r="N1169" t="str">
        <f t="shared" ca="1" si="330"/>
        <v>i7</v>
      </c>
      <c r="O1169" t="str">
        <f t="shared" ca="1" si="331"/>
        <v>Windows</v>
      </c>
      <c r="P1169" t="str">
        <f t="shared" ca="1" si="332"/>
        <v>1024</v>
      </c>
      <c r="Q1169" t="str">
        <f t="shared" ca="1" si="335"/>
        <v>128</v>
      </c>
      <c r="R1169">
        <f t="shared" ca="1" si="340"/>
        <v>3</v>
      </c>
      <c r="S1169" t="str">
        <f t="shared" ca="1" si="333"/>
        <v>1</v>
      </c>
      <c r="T1169" t="str">
        <f t="shared" ca="1" si="341"/>
        <v>Mumbai</v>
      </c>
      <c r="W1169">
        <f t="shared" ca="1" si="342"/>
        <v>0.89418243275623599</v>
      </c>
      <c r="X1169">
        <f t="shared" ca="1" si="334"/>
        <v>0.96638610917419121</v>
      </c>
      <c r="Y1169">
        <f t="shared" ca="1" si="334"/>
        <v>0.47319537616337215</v>
      </c>
    </row>
    <row r="1170" spans="1:25" x14ac:dyDescent="0.3">
      <c r="A1170">
        <f t="shared" si="336"/>
        <v>6664</v>
      </c>
      <c r="B1170">
        <f t="shared" ca="1" si="325"/>
        <v>43</v>
      </c>
      <c r="C1170" t="str">
        <f t="shared" ca="1" si="326"/>
        <v>1</v>
      </c>
      <c r="D1170" s="1">
        <f t="shared" ca="1" si="337"/>
        <v>43429</v>
      </c>
      <c r="E1170" t="str">
        <f t="shared" ca="1" si="338"/>
        <v>11</v>
      </c>
      <c r="F1170" t="str">
        <f t="shared" ca="1" si="339"/>
        <v>1</v>
      </c>
      <c r="G1170">
        <v>2018</v>
      </c>
      <c r="H1170" t="s">
        <v>14</v>
      </c>
      <c r="I1170" t="s">
        <v>22</v>
      </c>
      <c r="J1170">
        <f t="shared" ca="1" si="327"/>
        <v>93396</v>
      </c>
      <c r="K1170" t="s">
        <v>23</v>
      </c>
      <c r="L1170">
        <f t="shared" ca="1" si="328"/>
        <v>14</v>
      </c>
      <c r="M1170" t="str">
        <f t="shared" ca="1" si="329"/>
        <v>8</v>
      </c>
      <c r="N1170" t="str">
        <f t="shared" ca="1" si="330"/>
        <v>i5</v>
      </c>
      <c r="O1170" t="str">
        <f t="shared" ca="1" si="331"/>
        <v>Windows</v>
      </c>
      <c r="P1170" t="str">
        <f t="shared" ca="1" si="332"/>
        <v>2048</v>
      </c>
      <c r="Q1170" t="str">
        <f t="shared" ca="1" si="335"/>
        <v>0</v>
      </c>
      <c r="R1170">
        <f t="shared" ca="1" si="340"/>
        <v>2</v>
      </c>
      <c r="S1170" t="str">
        <f t="shared" ca="1" si="333"/>
        <v>1</v>
      </c>
      <c r="T1170" t="str">
        <f t="shared" ca="1" si="341"/>
        <v>Mumbai</v>
      </c>
      <c r="W1170">
        <f t="shared" ca="1" si="342"/>
        <v>0.8955314729636894</v>
      </c>
      <c r="X1170">
        <f t="shared" ca="1" si="334"/>
        <v>0.21270019553503505</v>
      </c>
      <c r="Y1170">
        <f t="shared" ca="1" si="334"/>
        <v>0.43712375419153804</v>
      </c>
    </row>
    <row r="1171" spans="1:25" x14ac:dyDescent="0.3">
      <c r="A1171">
        <f t="shared" si="336"/>
        <v>6665</v>
      </c>
      <c r="B1171">
        <f t="shared" ca="1" si="325"/>
        <v>28</v>
      </c>
      <c r="C1171" t="str">
        <f t="shared" ca="1" si="326"/>
        <v>1</v>
      </c>
      <c r="D1171" s="1">
        <f t="shared" ca="1" si="337"/>
        <v>43298</v>
      </c>
      <c r="E1171" t="str">
        <f t="shared" ca="1" si="338"/>
        <v>7</v>
      </c>
      <c r="F1171" t="str">
        <f t="shared" ca="1" si="339"/>
        <v>1</v>
      </c>
      <c r="G1171">
        <v>2018</v>
      </c>
      <c r="H1171" t="s">
        <v>14</v>
      </c>
      <c r="I1171" t="s">
        <v>22</v>
      </c>
      <c r="J1171">
        <f t="shared" ca="1" si="327"/>
        <v>86905</v>
      </c>
      <c r="K1171" t="s">
        <v>23</v>
      </c>
      <c r="L1171">
        <f t="shared" ca="1" si="328"/>
        <v>13</v>
      </c>
      <c r="M1171" t="str">
        <f t="shared" ca="1" si="329"/>
        <v>16</v>
      </c>
      <c r="N1171" t="str">
        <f t="shared" ca="1" si="330"/>
        <v>i7</v>
      </c>
      <c r="O1171" t="str">
        <f t="shared" ca="1" si="331"/>
        <v>Windows</v>
      </c>
      <c r="P1171" t="str">
        <f t="shared" ca="1" si="332"/>
        <v>1024</v>
      </c>
      <c r="Q1171" t="str">
        <f t="shared" ca="1" si="335"/>
        <v>128</v>
      </c>
      <c r="R1171">
        <f t="shared" ca="1" si="340"/>
        <v>2</v>
      </c>
      <c r="S1171" t="str">
        <f t="shared" ca="1" si="333"/>
        <v>1</v>
      </c>
      <c r="T1171" t="str">
        <f t="shared" ca="1" si="341"/>
        <v>Kolkata</v>
      </c>
      <c r="W1171">
        <f t="shared" ca="1" si="342"/>
        <v>0.51653119943666548</v>
      </c>
      <c r="X1171">
        <f t="shared" ca="1" si="334"/>
        <v>0.73145386801878165</v>
      </c>
      <c r="Y1171">
        <f t="shared" ca="1" si="334"/>
        <v>0.51554146507622634</v>
      </c>
    </row>
    <row r="1172" spans="1:25" x14ac:dyDescent="0.3">
      <c r="A1172">
        <f t="shared" si="336"/>
        <v>6666</v>
      </c>
      <c r="B1172">
        <f t="shared" ca="1" si="325"/>
        <v>30</v>
      </c>
      <c r="C1172" t="str">
        <f t="shared" ca="1" si="326"/>
        <v>1</v>
      </c>
      <c r="D1172" s="1">
        <f t="shared" ca="1" si="337"/>
        <v>43346</v>
      </c>
      <c r="E1172" t="str">
        <f t="shared" ca="1" si="338"/>
        <v>9</v>
      </c>
      <c r="F1172" t="str">
        <f t="shared" ca="1" si="339"/>
        <v>0</v>
      </c>
      <c r="G1172">
        <v>2018</v>
      </c>
      <c r="H1172" t="s">
        <v>14</v>
      </c>
      <c r="I1172" t="s">
        <v>22</v>
      </c>
      <c r="J1172">
        <f t="shared" ca="1" si="327"/>
        <v>97572</v>
      </c>
      <c r="K1172" t="s">
        <v>23</v>
      </c>
      <c r="L1172">
        <f t="shared" ca="1" si="328"/>
        <v>15</v>
      </c>
      <c r="M1172" t="str">
        <f t="shared" ca="1" si="329"/>
        <v>8</v>
      </c>
      <c r="N1172" t="str">
        <f t="shared" ca="1" si="330"/>
        <v>i5</v>
      </c>
      <c r="O1172" t="str">
        <f t="shared" ca="1" si="331"/>
        <v>Ubuntu</v>
      </c>
      <c r="P1172" t="str">
        <f t="shared" ca="1" si="332"/>
        <v>2048</v>
      </c>
      <c r="Q1172" t="str">
        <f t="shared" ca="1" si="335"/>
        <v>0</v>
      </c>
      <c r="R1172">
        <f t="shared" ca="1" si="340"/>
        <v>3</v>
      </c>
      <c r="S1172" t="str">
        <f t="shared" ca="1" si="333"/>
        <v>1</v>
      </c>
      <c r="T1172" t="str">
        <f t="shared" ca="1" si="341"/>
        <v>Patna</v>
      </c>
      <c r="W1172">
        <f t="shared" ca="1" si="342"/>
        <v>0.55030710704680363</v>
      </c>
      <c r="X1172">
        <f t="shared" ca="1" si="334"/>
        <v>0.28688225109391474</v>
      </c>
      <c r="Y1172">
        <f t="shared" ca="1" si="334"/>
        <v>0.83875880809683678</v>
      </c>
    </row>
    <row r="1173" spans="1:25" x14ac:dyDescent="0.3">
      <c r="A1173">
        <f t="shared" si="336"/>
        <v>6667</v>
      </c>
      <c r="B1173">
        <f t="shared" ca="1" si="325"/>
        <v>42</v>
      </c>
      <c r="C1173" t="str">
        <f t="shared" ca="1" si="326"/>
        <v>1</v>
      </c>
      <c r="D1173" s="1">
        <f t="shared" ca="1" si="337"/>
        <v>43322</v>
      </c>
      <c r="E1173" t="str">
        <f t="shared" ca="1" si="338"/>
        <v>8</v>
      </c>
      <c r="F1173" t="str">
        <f t="shared" ca="1" si="339"/>
        <v>1</v>
      </c>
      <c r="G1173">
        <v>2018</v>
      </c>
      <c r="H1173" t="s">
        <v>14</v>
      </c>
      <c r="I1173" t="s">
        <v>22</v>
      </c>
      <c r="J1173">
        <f t="shared" ca="1" si="327"/>
        <v>98250</v>
      </c>
      <c r="K1173" t="s">
        <v>23</v>
      </c>
      <c r="L1173">
        <f t="shared" ca="1" si="328"/>
        <v>14</v>
      </c>
      <c r="M1173" t="str">
        <f t="shared" ca="1" si="329"/>
        <v>8</v>
      </c>
      <c r="N1173" t="str">
        <f t="shared" ca="1" si="330"/>
        <v>i5</v>
      </c>
      <c r="O1173" t="str">
        <f t="shared" ca="1" si="331"/>
        <v>Windows</v>
      </c>
      <c r="P1173" t="str">
        <f t="shared" ca="1" si="332"/>
        <v>1024</v>
      </c>
      <c r="Q1173" t="str">
        <f t="shared" ca="1" si="335"/>
        <v>0</v>
      </c>
      <c r="R1173">
        <f t="shared" ca="1" si="340"/>
        <v>2</v>
      </c>
      <c r="S1173" t="str">
        <f t="shared" ca="1" si="333"/>
        <v>1</v>
      </c>
      <c r="T1173" t="str">
        <f t="shared" ca="1" si="341"/>
        <v>Bangalore</v>
      </c>
      <c r="W1173">
        <f t="shared" ca="1" si="342"/>
        <v>0.74322729460277392</v>
      </c>
      <c r="X1173">
        <f t="shared" ca="1" si="334"/>
        <v>0.40619143106238242</v>
      </c>
      <c r="Y1173">
        <f t="shared" ca="1" si="334"/>
        <v>0.43463673844940975</v>
      </c>
    </row>
    <row r="1174" spans="1:25" x14ac:dyDescent="0.3">
      <c r="A1174">
        <f t="shared" si="336"/>
        <v>6668</v>
      </c>
      <c r="B1174">
        <f t="shared" ca="1" si="325"/>
        <v>26</v>
      </c>
      <c r="C1174" t="str">
        <f t="shared" ca="1" si="326"/>
        <v>0</v>
      </c>
      <c r="D1174" s="1">
        <f t="shared" ca="1" si="337"/>
        <v>43224</v>
      </c>
      <c r="E1174" t="str">
        <f t="shared" ca="1" si="338"/>
        <v>5</v>
      </c>
      <c r="F1174" t="str">
        <f t="shared" ca="1" si="339"/>
        <v>0</v>
      </c>
      <c r="G1174">
        <v>2018</v>
      </c>
      <c r="H1174" t="s">
        <v>14</v>
      </c>
      <c r="I1174" t="s">
        <v>22</v>
      </c>
      <c r="J1174">
        <f t="shared" ca="1" si="327"/>
        <v>88095</v>
      </c>
      <c r="K1174" t="s">
        <v>23</v>
      </c>
      <c r="L1174">
        <f t="shared" ca="1" si="328"/>
        <v>13</v>
      </c>
      <c r="M1174" t="str">
        <f t="shared" ca="1" si="329"/>
        <v>8</v>
      </c>
      <c r="N1174" t="str">
        <f t="shared" ca="1" si="330"/>
        <v>i5</v>
      </c>
      <c r="O1174" t="str">
        <f t="shared" ca="1" si="331"/>
        <v>Windows</v>
      </c>
      <c r="P1174" t="str">
        <f t="shared" ca="1" si="332"/>
        <v>1024</v>
      </c>
      <c r="Q1174" t="str">
        <f t="shared" ca="1" si="335"/>
        <v>0</v>
      </c>
      <c r="R1174">
        <f t="shared" ca="1" si="340"/>
        <v>2</v>
      </c>
      <c r="S1174" t="str">
        <f t="shared" ca="1" si="333"/>
        <v>1</v>
      </c>
      <c r="T1174" t="str">
        <f t="shared" ca="1" si="341"/>
        <v>Bhopal</v>
      </c>
      <c r="W1174">
        <f t="shared" ca="1" si="342"/>
        <v>0.53406696179463287</v>
      </c>
      <c r="X1174">
        <f t="shared" ca="1" si="334"/>
        <v>0.24986373588227262</v>
      </c>
      <c r="Y1174">
        <f t="shared" ca="1" si="334"/>
        <v>0.95548083326520383</v>
      </c>
    </row>
    <row r="1175" spans="1:25" x14ac:dyDescent="0.3">
      <c r="A1175">
        <f t="shared" si="336"/>
        <v>6669</v>
      </c>
      <c r="B1175">
        <f t="shared" ca="1" si="325"/>
        <v>43</v>
      </c>
      <c r="C1175" t="str">
        <f t="shared" ca="1" si="326"/>
        <v>1</v>
      </c>
      <c r="D1175" s="1">
        <f t="shared" ca="1" si="337"/>
        <v>43462</v>
      </c>
      <c r="E1175" t="str">
        <f t="shared" ca="1" si="338"/>
        <v>12</v>
      </c>
      <c r="F1175" t="str">
        <f t="shared" ca="1" si="339"/>
        <v>0</v>
      </c>
      <c r="G1175">
        <v>2018</v>
      </c>
      <c r="H1175" t="s">
        <v>14</v>
      </c>
      <c r="I1175" t="s">
        <v>22</v>
      </c>
      <c r="J1175">
        <f t="shared" ca="1" si="327"/>
        <v>88428</v>
      </c>
      <c r="K1175" t="s">
        <v>23</v>
      </c>
      <c r="L1175">
        <f t="shared" ca="1" si="328"/>
        <v>14</v>
      </c>
      <c r="M1175" t="str">
        <f t="shared" ca="1" si="329"/>
        <v>16</v>
      </c>
      <c r="N1175" t="str">
        <f t="shared" ca="1" si="330"/>
        <v>i7</v>
      </c>
      <c r="O1175" t="str">
        <f t="shared" ca="1" si="331"/>
        <v>Windows</v>
      </c>
      <c r="P1175" t="str">
        <f t="shared" ca="1" si="332"/>
        <v>2048</v>
      </c>
      <c r="Q1175" t="str">
        <f t="shared" ca="1" si="335"/>
        <v>0</v>
      </c>
      <c r="R1175">
        <f t="shared" ca="1" si="340"/>
        <v>2</v>
      </c>
      <c r="S1175" t="str">
        <f t="shared" ca="1" si="333"/>
        <v>1</v>
      </c>
      <c r="T1175" t="str">
        <f t="shared" ca="1" si="341"/>
        <v>Mumbai</v>
      </c>
      <c r="W1175">
        <f t="shared" ca="1" si="342"/>
        <v>0.84470340451507153</v>
      </c>
      <c r="X1175">
        <f t="shared" ca="1" si="334"/>
        <v>0.83152472484627404</v>
      </c>
      <c r="Y1175">
        <f t="shared" ca="1" si="334"/>
        <v>0.30359482675385452</v>
      </c>
    </row>
    <row r="1176" spans="1:25" x14ac:dyDescent="0.3">
      <c r="A1176">
        <f t="shared" si="336"/>
        <v>6670</v>
      </c>
      <c r="B1176">
        <f t="shared" ca="1" si="325"/>
        <v>20</v>
      </c>
      <c r="C1176" t="str">
        <f t="shared" ca="1" si="326"/>
        <v>0</v>
      </c>
      <c r="D1176" s="1">
        <f t="shared" ca="1" si="337"/>
        <v>43462</v>
      </c>
      <c r="E1176" t="str">
        <f t="shared" ca="1" si="338"/>
        <v>12</v>
      </c>
      <c r="F1176" t="str">
        <f t="shared" ca="1" si="339"/>
        <v>0</v>
      </c>
      <c r="G1176">
        <v>2018</v>
      </c>
      <c r="H1176" t="s">
        <v>14</v>
      </c>
      <c r="I1176" t="s">
        <v>22</v>
      </c>
      <c r="J1176">
        <f t="shared" ca="1" si="327"/>
        <v>92929</v>
      </c>
      <c r="K1176" t="s">
        <v>23</v>
      </c>
      <c r="L1176">
        <f t="shared" ca="1" si="328"/>
        <v>15</v>
      </c>
      <c r="M1176" t="str">
        <f t="shared" ca="1" si="329"/>
        <v>8</v>
      </c>
      <c r="N1176" t="str">
        <f t="shared" ca="1" si="330"/>
        <v>i5</v>
      </c>
      <c r="O1176" t="str">
        <f t="shared" ca="1" si="331"/>
        <v>Ubuntu</v>
      </c>
      <c r="P1176" t="str">
        <f t="shared" ca="1" si="332"/>
        <v>1024</v>
      </c>
      <c r="Q1176" t="str">
        <f t="shared" ca="1" si="335"/>
        <v>0</v>
      </c>
      <c r="R1176">
        <f t="shared" ca="1" si="340"/>
        <v>2</v>
      </c>
      <c r="S1176" t="str">
        <f t="shared" ca="1" si="333"/>
        <v>1</v>
      </c>
      <c r="T1176" t="str">
        <f t="shared" ca="1" si="341"/>
        <v>Mumbai</v>
      </c>
      <c r="W1176">
        <f t="shared" ca="1" si="342"/>
        <v>0.12649624633022982</v>
      </c>
      <c r="X1176">
        <f t="shared" ca="1" si="334"/>
        <v>0.63779811835224876</v>
      </c>
      <c r="Y1176">
        <f t="shared" ca="1" si="334"/>
        <v>7.2379645955864325E-2</v>
      </c>
    </row>
    <row r="1177" spans="1:25" x14ac:dyDescent="0.3">
      <c r="A1177">
        <f t="shared" si="336"/>
        <v>6671</v>
      </c>
      <c r="B1177">
        <f t="shared" ca="1" si="325"/>
        <v>30</v>
      </c>
      <c r="C1177" t="str">
        <f t="shared" ca="1" si="326"/>
        <v>0</v>
      </c>
      <c r="D1177" s="1">
        <f t="shared" ca="1" si="337"/>
        <v>43106</v>
      </c>
      <c r="E1177" t="str">
        <f t="shared" ca="1" si="338"/>
        <v>1</v>
      </c>
      <c r="F1177" t="str">
        <f t="shared" ca="1" si="339"/>
        <v>1</v>
      </c>
      <c r="G1177">
        <v>2018</v>
      </c>
      <c r="H1177" t="s">
        <v>14</v>
      </c>
      <c r="I1177" t="s">
        <v>22</v>
      </c>
      <c r="J1177">
        <f t="shared" ca="1" si="327"/>
        <v>80039</v>
      </c>
      <c r="K1177" t="s">
        <v>23</v>
      </c>
      <c r="L1177">
        <f t="shared" ca="1" si="328"/>
        <v>14</v>
      </c>
      <c r="M1177" t="str">
        <f t="shared" ca="1" si="329"/>
        <v>8</v>
      </c>
      <c r="N1177" t="str">
        <f t="shared" ca="1" si="330"/>
        <v>i5</v>
      </c>
      <c r="O1177" t="str">
        <f t="shared" ca="1" si="331"/>
        <v>Windows</v>
      </c>
      <c r="P1177" t="str">
        <f t="shared" ca="1" si="332"/>
        <v>1024</v>
      </c>
      <c r="Q1177" t="str">
        <f t="shared" ca="1" si="335"/>
        <v>0</v>
      </c>
      <c r="R1177">
        <f t="shared" ca="1" si="340"/>
        <v>2</v>
      </c>
      <c r="S1177" t="str">
        <f t="shared" ca="1" si="333"/>
        <v>1</v>
      </c>
      <c r="T1177" t="str">
        <f t="shared" ca="1" si="341"/>
        <v>Bangalore</v>
      </c>
      <c r="W1177">
        <f t="shared" ca="1" si="342"/>
        <v>0.53452331504208306</v>
      </c>
      <c r="X1177">
        <f t="shared" ca="1" si="334"/>
        <v>0.58777197611079635</v>
      </c>
      <c r="Y1177">
        <f t="shared" ca="1" si="334"/>
        <v>0.25567937715115063</v>
      </c>
    </row>
    <row r="1178" spans="1:25" x14ac:dyDescent="0.3">
      <c r="A1178">
        <f t="shared" si="336"/>
        <v>6672</v>
      </c>
      <c r="B1178">
        <f t="shared" ca="1" si="325"/>
        <v>42</v>
      </c>
      <c r="C1178" t="str">
        <f t="shared" ca="1" si="326"/>
        <v>1</v>
      </c>
      <c r="D1178" s="1">
        <f t="shared" ca="1" si="337"/>
        <v>43414</v>
      </c>
      <c r="E1178" t="str">
        <f t="shared" ca="1" si="338"/>
        <v>11</v>
      </c>
      <c r="F1178" t="str">
        <f t="shared" ca="1" si="339"/>
        <v>1</v>
      </c>
      <c r="G1178">
        <v>2018</v>
      </c>
      <c r="H1178" t="s">
        <v>14</v>
      </c>
      <c r="I1178" t="s">
        <v>22</v>
      </c>
      <c r="J1178">
        <f t="shared" ca="1" si="327"/>
        <v>92314</v>
      </c>
      <c r="K1178" t="s">
        <v>23</v>
      </c>
      <c r="L1178">
        <f t="shared" ca="1" si="328"/>
        <v>14</v>
      </c>
      <c r="M1178" t="str">
        <f t="shared" ca="1" si="329"/>
        <v>8</v>
      </c>
      <c r="N1178" t="str">
        <f t="shared" ca="1" si="330"/>
        <v>i5</v>
      </c>
      <c r="O1178" t="str">
        <f t="shared" ca="1" si="331"/>
        <v>Windows</v>
      </c>
      <c r="P1178" t="str">
        <f t="shared" ca="1" si="332"/>
        <v>1024</v>
      </c>
      <c r="Q1178" t="str">
        <f t="shared" ca="1" si="335"/>
        <v>0</v>
      </c>
      <c r="R1178">
        <f t="shared" ca="1" si="340"/>
        <v>3</v>
      </c>
      <c r="S1178" t="str">
        <f t="shared" ca="1" si="333"/>
        <v>1</v>
      </c>
      <c r="T1178" t="str">
        <f t="shared" ca="1" si="341"/>
        <v>Patna</v>
      </c>
      <c r="W1178">
        <f t="shared" ca="1" si="342"/>
        <v>0.98800638587937761</v>
      </c>
      <c r="X1178">
        <f t="shared" ca="1" si="334"/>
        <v>0.43237206064337264</v>
      </c>
      <c r="Y1178">
        <f t="shared" ca="1" si="334"/>
        <v>0.83766468384182957</v>
      </c>
    </row>
    <row r="1179" spans="1:25" x14ac:dyDescent="0.3">
      <c r="A1179">
        <f t="shared" si="336"/>
        <v>6673</v>
      </c>
      <c r="B1179">
        <f t="shared" ca="1" si="325"/>
        <v>22</v>
      </c>
      <c r="C1179" t="str">
        <f t="shared" ca="1" si="326"/>
        <v>0</v>
      </c>
      <c r="D1179" s="1">
        <f t="shared" ca="1" si="337"/>
        <v>43247</v>
      </c>
      <c r="E1179" t="str">
        <f t="shared" ca="1" si="338"/>
        <v>5</v>
      </c>
      <c r="F1179" t="str">
        <f t="shared" ca="1" si="339"/>
        <v>0</v>
      </c>
      <c r="G1179">
        <v>2018</v>
      </c>
      <c r="H1179" t="s">
        <v>14</v>
      </c>
      <c r="I1179" t="s">
        <v>22</v>
      </c>
      <c r="J1179">
        <f t="shared" ca="1" si="327"/>
        <v>89550</v>
      </c>
      <c r="K1179" t="s">
        <v>23</v>
      </c>
      <c r="L1179">
        <f t="shared" ca="1" si="328"/>
        <v>15</v>
      </c>
      <c r="M1179" t="str">
        <f t="shared" ca="1" si="329"/>
        <v>8</v>
      </c>
      <c r="N1179" t="str">
        <f t="shared" ca="1" si="330"/>
        <v>i5</v>
      </c>
      <c r="O1179" t="str">
        <f t="shared" ca="1" si="331"/>
        <v>Windows</v>
      </c>
      <c r="P1179" t="str">
        <f t="shared" ca="1" si="332"/>
        <v>2048</v>
      </c>
      <c r="Q1179" t="str">
        <f t="shared" ca="1" si="335"/>
        <v>0</v>
      </c>
      <c r="R1179">
        <f t="shared" ca="1" si="340"/>
        <v>2</v>
      </c>
      <c r="S1179" t="str">
        <f t="shared" ca="1" si="333"/>
        <v>1</v>
      </c>
      <c r="T1179" t="str">
        <f t="shared" ca="1" si="341"/>
        <v>Lucknow</v>
      </c>
      <c r="W1179">
        <f t="shared" ca="1" si="342"/>
        <v>0.12539785838557904</v>
      </c>
      <c r="X1179">
        <f t="shared" ca="1" si="334"/>
        <v>0.10061430317978859</v>
      </c>
      <c r="Y1179">
        <f t="shared" ca="1" si="334"/>
        <v>0.89878896022757115</v>
      </c>
    </row>
    <row r="1180" spans="1:25" x14ac:dyDescent="0.3">
      <c r="A1180">
        <f t="shared" si="336"/>
        <v>6674</v>
      </c>
      <c r="B1180">
        <f t="shared" ca="1" si="325"/>
        <v>24</v>
      </c>
      <c r="C1180" t="str">
        <f t="shared" ca="1" si="326"/>
        <v>1</v>
      </c>
      <c r="D1180" s="1">
        <f t="shared" ca="1" si="337"/>
        <v>43121</v>
      </c>
      <c r="E1180" t="str">
        <f t="shared" ca="1" si="338"/>
        <v>1</v>
      </c>
      <c r="F1180" t="str">
        <f t="shared" ca="1" si="339"/>
        <v>1</v>
      </c>
      <c r="G1180">
        <v>2018</v>
      </c>
      <c r="H1180" t="s">
        <v>14</v>
      </c>
      <c r="I1180" t="s">
        <v>22</v>
      </c>
      <c r="J1180">
        <f t="shared" ca="1" si="327"/>
        <v>81524</v>
      </c>
      <c r="K1180" t="s">
        <v>23</v>
      </c>
      <c r="L1180">
        <f t="shared" ca="1" si="328"/>
        <v>14</v>
      </c>
      <c r="M1180" t="str">
        <f t="shared" ca="1" si="329"/>
        <v>8</v>
      </c>
      <c r="N1180" t="str">
        <f t="shared" ca="1" si="330"/>
        <v>i5</v>
      </c>
      <c r="O1180" t="str">
        <f t="shared" ca="1" si="331"/>
        <v>Windows</v>
      </c>
      <c r="P1180" t="str">
        <f t="shared" ca="1" si="332"/>
        <v>1024</v>
      </c>
      <c r="Q1180" t="str">
        <f t="shared" ca="1" si="335"/>
        <v>0</v>
      </c>
      <c r="R1180">
        <f t="shared" ca="1" si="340"/>
        <v>2</v>
      </c>
      <c r="S1180" t="str">
        <f t="shared" ca="1" si="333"/>
        <v>1</v>
      </c>
      <c r="T1180" t="str">
        <f t="shared" ca="1" si="341"/>
        <v>Hyderabad</v>
      </c>
      <c r="W1180">
        <f t="shared" ca="1" si="342"/>
        <v>0.3239772198899018</v>
      </c>
      <c r="X1180">
        <f t="shared" ca="1" si="334"/>
        <v>0.56910947828685921</v>
      </c>
      <c r="Y1180">
        <f t="shared" ca="1" si="334"/>
        <v>0.24983945451652079</v>
      </c>
    </row>
    <row r="1181" spans="1:25" x14ac:dyDescent="0.3">
      <c r="A1181">
        <f t="shared" si="336"/>
        <v>6675</v>
      </c>
      <c r="B1181">
        <f t="shared" ca="1" si="325"/>
        <v>30</v>
      </c>
      <c r="C1181" t="str">
        <f t="shared" ca="1" si="326"/>
        <v>1</v>
      </c>
      <c r="D1181" s="1">
        <f t="shared" ca="1" si="337"/>
        <v>43246</v>
      </c>
      <c r="E1181" t="str">
        <f t="shared" ca="1" si="338"/>
        <v>5</v>
      </c>
      <c r="F1181" t="str">
        <f t="shared" ca="1" si="339"/>
        <v>0</v>
      </c>
      <c r="G1181">
        <v>2018</v>
      </c>
      <c r="H1181" t="s">
        <v>14</v>
      </c>
      <c r="I1181" t="s">
        <v>22</v>
      </c>
      <c r="J1181">
        <f t="shared" ca="1" si="327"/>
        <v>83202</v>
      </c>
      <c r="K1181" t="s">
        <v>23</v>
      </c>
      <c r="L1181">
        <f t="shared" ca="1" si="328"/>
        <v>15</v>
      </c>
      <c r="M1181" t="str">
        <f t="shared" ca="1" si="329"/>
        <v>16</v>
      </c>
      <c r="N1181" t="str">
        <f t="shared" ca="1" si="330"/>
        <v>i7</v>
      </c>
      <c r="O1181" t="str">
        <f t="shared" ca="1" si="331"/>
        <v>Ubuntu</v>
      </c>
      <c r="P1181" t="str">
        <f t="shared" ca="1" si="332"/>
        <v>1024</v>
      </c>
      <c r="Q1181" t="str">
        <f t="shared" ca="1" si="335"/>
        <v>128</v>
      </c>
      <c r="R1181">
        <f t="shared" ca="1" si="340"/>
        <v>3</v>
      </c>
      <c r="S1181" t="str">
        <f t="shared" ca="1" si="333"/>
        <v>1</v>
      </c>
      <c r="T1181" t="str">
        <f t="shared" ca="1" si="341"/>
        <v>Lucknow</v>
      </c>
      <c r="W1181">
        <f t="shared" ca="1" si="342"/>
        <v>0.64403151492378041</v>
      </c>
      <c r="X1181">
        <f t="shared" ca="1" si="334"/>
        <v>0.88837982519394842</v>
      </c>
      <c r="Y1181">
        <f t="shared" ca="1" si="334"/>
        <v>0.70678253653811707</v>
      </c>
    </row>
    <row r="1182" spans="1:25" x14ac:dyDescent="0.3">
      <c r="A1182">
        <f t="shared" si="336"/>
        <v>6676</v>
      </c>
      <c r="B1182">
        <f t="shared" ca="1" si="325"/>
        <v>24</v>
      </c>
      <c r="C1182" t="str">
        <f t="shared" ca="1" si="326"/>
        <v>0</v>
      </c>
      <c r="D1182" s="1">
        <f t="shared" ca="1" si="337"/>
        <v>43357</v>
      </c>
      <c r="E1182" t="str">
        <f t="shared" ca="1" si="338"/>
        <v>9</v>
      </c>
      <c r="F1182" t="str">
        <f t="shared" ca="1" si="339"/>
        <v>0</v>
      </c>
      <c r="G1182">
        <v>2018</v>
      </c>
      <c r="H1182" t="s">
        <v>14</v>
      </c>
      <c r="I1182" t="s">
        <v>22</v>
      </c>
      <c r="J1182">
        <f t="shared" ca="1" si="327"/>
        <v>96133</v>
      </c>
      <c r="K1182" t="s">
        <v>23</v>
      </c>
      <c r="L1182">
        <f t="shared" ca="1" si="328"/>
        <v>13</v>
      </c>
      <c r="M1182" t="str">
        <f t="shared" ca="1" si="329"/>
        <v>8</v>
      </c>
      <c r="N1182" t="str">
        <f t="shared" ca="1" si="330"/>
        <v>i5</v>
      </c>
      <c r="O1182" t="str">
        <f t="shared" ca="1" si="331"/>
        <v>Windows</v>
      </c>
      <c r="P1182" t="str">
        <f t="shared" ca="1" si="332"/>
        <v>1024</v>
      </c>
      <c r="Q1182" t="str">
        <f t="shared" ca="1" si="335"/>
        <v>0</v>
      </c>
      <c r="R1182">
        <f t="shared" ca="1" si="340"/>
        <v>2</v>
      </c>
      <c r="S1182" t="str">
        <f t="shared" ca="1" si="333"/>
        <v>1</v>
      </c>
      <c r="T1182" t="str">
        <f t="shared" ca="1" si="341"/>
        <v>Mumbai</v>
      </c>
      <c r="W1182">
        <f t="shared" ca="1" si="342"/>
        <v>0.13854580966222874</v>
      </c>
      <c r="X1182">
        <f t="shared" ca="1" si="334"/>
        <v>0.5986261784274407</v>
      </c>
      <c r="Y1182">
        <f t="shared" ca="1" si="334"/>
        <v>0.15904540445624649</v>
      </c>
    </row>
    <row r="1183" spans="1:25" x14ac:dyDescent="0.3">
      <c r="A1183">
        <f t="shared" si="336"/>
        <v>6677</v>
      </c>
      <c r="B1183">
        <f t="shared" ca="1" si="325"/>
        <v>41</v>
      </c>
      <c r="C1183" t="str">
        <f t="shared" ca="1" si="326"/>
        <v>0</v>
      </c>
      <c r="D1183" s="1">
        <f t="shared" ca="1" si="337"/>
        <v>43424</v>
      </c>
      <c r="E1183" t="str">
        <f t="shared" ca="1" si="338"/>
        <v>11</v>
      </c>
      <c r="F1183" t="str">
        <f t="shared" ca="1" si="339"/>
        <v>1</v>
      </c>
      <c r="G1183">
        <v>2018</v>
      </c>
      <c r="H1183" t="s">
        <v>14</v>
      </c>
      <c r="I1183" t="s">
        <v>22</v>
      </c>
      <c r="J1183">
        <f t="shared" ca="1" si="327"/>
        <v>88332</v>
      </c>
      <c r="K1183" t="s">
        <v>23</v>
      </c>
      <c r="L1183">
        <f t="shared" ca="1" si="328"/>
        <v>15</v>
      </c>
      <c r="M1183" t="str">
        <f t="shared" ca="1" si="329"/>
        <v>16</v>
      </c>
      <c r="N1183" t="str">
        <f t="shared" ca="1" si="330"/>
        <v>i7</v>
      </c>
      <c r="O1183" t="str">
        <f t="shared" ca="1" si="331"/>
        <v>Windows</v>
      </c>
      <c r="P1183" t="str">
        <f t="shared" ca="1" si="332"/>
        <v>2048</v>
      </c>
      <c r="Q1183" t="str">
        <f t="shared" ca="1" si="335"/>
        <v>0</v>
      </c>
      <c r="R1183">
        <f t="shared" ca="1" si="340"/>
        <v>3</v>
      </c>
      <c r="S1183" t="str">
        <f t="shared" ca="1" si="333"/>
        <v>1</v>
      </c>
      <c r="T1183" t="str">
        <f t="shared" ca="1" si="341"/>
        <v>Kolkata</v>
      </c>
      <c r="W1183">
        <f t="shared" ca="1" si="342"/>
        <v>0.96507518022475391</v>
      </c>
      <c r="X1183">
        <f t="shared" ca="1" si="334"/>
        <v>0.7530176434616882</v>
      </c>
      <c r="Y1183">
        <f t="shared" ca="1" si="334"/>
        <v>0.30654833669368031</v>
      </c>
    </row>
    <row r="1184" spans="1:25" x14ac:dyDescent="0.3">
      <c r="A1184">
        <f t="shared" si="336"/>
        <v>6678</v>
      </c>
      <c r="B1184">
        <f t="shared" ca="1" si="325"/>
        <v>22</v>
      </c>
      <c r="C1184" t="str">
        <f t="shared" ca="1" si="326"/>
        <v>1</v>
      </c>
      <c r="D1184" s="1">
        <f t="shared" ca="1" si="337"/>
        <v>43410</v>
      </c>
      <c r="E1184" t="str">
        <f t="shared" ca="1" si="338"/>
        <v>11</v>
      </c>
      <c r="F1184" t="str">
        <f t="shared" ca="1" si="339"/>
        <v>1</v>
      </c>
      <c r="G1184">
        <v>2018</v>
      </c>
      <c r="H1184" t="s">
        <v>14</v>
      </c>
      <c r="I1184" t="s">
        <v>22</v>
      </c>
      <c r="J1184">
        <f t="shared" ca="1" si="327"/>
        <v>90343</v>
      </c>
      <c r="K1184" t="s">
        <v>23</v>
      </c>
      <c r="L1184">
        <f t="shared" ca="1" si="328"/>
        <v>15</v>
      </c>
      <c r="M1184" t="str">
        <f t="shared" ca="1" si="329"/>
        <v>8</v>
      </c>
      <c r="N1184" t="str">
        <f t="shared" ca="1" si="330"/>
        <v>i5</v>
      </c>
      <c r="O1184" t="str">
        <f t="shared" ca="1" si="331"/>
        <v>Windows</v>
      </c>
      <c r="P1184" t="str">
        <f t="shared" ca="1" si="332"/>
        <v>2048</v>
      </c>
      <c r="Q1184" t="str">
        <f t="shared" ca="1" si="335"/>
        <v>0</v>
      </c>
      <c r="R1184">
        <f t="shared" ca="1" si="340"/>
        <v>3</v>
      </c>
      <c r="S1184" t="str">
        <f t="shared" ca="1" si="333"/>
        <v>1</v>
      </c>
      <c r="T1184" t="str">
        <f t="shared" ca="1" si="341"/>
        <v>Mumbai</v>
      </c>
      <c r="W1184">
        <f t="shared" ca="1" si="342"/>
        <v>9.9642426303845788E-2</v>
      </c>
      <c r="X1184">
        <f t="shared" ca="1" si="334"/>
        <v>0.30948986700922909</v>
      </c>
      <c r="Y1184">
        <f t="shared" ca="1" si="334"/>
        <v>0.105105990901324</v>
      </c>
    </row>
    <row r="1185" spans="1:25" x14ac:dyDescent="0.3">
      <c r="A1185">
        <f t="shared" si="336"/>
        <v>6679</v>
      </c>
      <c r="B1185">
        <f t="shared" ca="1" si="325"/>
        <v>25</v>
      </c>
      <c r="C1185" t="str">
        <f t="shared" ca="1" si="326"/>
        <v>0</v>
      </c>
      <c r="D1185" s="1">
        <f t="shared" ca="1" si="337"/>
        <v>43209</v>
      </c>
      <c r="E1185" t="str">
        <f t="shared" ca="1" si="338"/>
        <v>4</v>
      </c>
      <c r="F1185" t="str">
        <f t="shared" ca="1" si="339"/>
        <v>0</v>
      </c>
      <c r="G1185">
        <v>2018</v>
      </c>
      <c r="H1185" t="s">
        <v>14</v>
      </c>
      <c r="I1185" t="s">
        <v>22</v>
      </c>
      <c r="J1185">
        <f t="shared" ca="1" si="327"/>
        <v>86215</v>
      </c>
      <c r="K1185" t="s">
        <v>23</v>
      </c>
      <c r="L1185">
        <f t="shared" ca="1" si="328"/>
        <v>13</v>
      </c>
      <c r="M1185" t="str">
        <f t="shared" ca="1" si="329"/>
        <v>8</v>
      </c>
      <c r="N1185" t="str">
        <f t="shared" ca="1" si="330"/>
        <v>i5</v>
      </c>
      <c r="O1185" t="str">
        <f t="shared" ca="1" si="331"/>
        <v>Windows</v>
      </c>
      <c r="P1185" t="str">
        <f t="shared" ca="1" si="332"/>
        <v>1024</v>
      </c>
      <c r="Q1185" t="str">
        <f t="shared" ca="1" si="335"/>
        <v>0</v>
      </c>
      <c r="R1185">
        <f t="shared" ca="1" si="340"/>
        <v>3</v>
      </c>
      <c r="S1185" t="str">
        <f t="shared" ca="1" si="333"/>
        <v>1</v>
      </c>
      <c r="T1185" t="str">
        <f t="shared" ca="1" si="341"/>
        <v>Kolkata</v>
      </c>
      <c r="W1185">
        <f t="shared" ca="1" si="342"/>
        <v>0.23275438289031924</v>
      </c>
      <c r="X1185">
        <f t="shared" ca="1" si="334"/>
        <v>0.27746317451057456</v>
      </c>
      <c r="Y1185">
        <f t="shared" ca="1" si="334"/>
        <v>0.67960958690997531</v>
      </c>
    </row>
    <row r="1186" spans="1:25" x14ac:dyDescent="0.3">
      <c r="A1186">
        <f t="shared" si="336"/>
        <v>6680</v>
      </c>
      <c r="B1186">
        <f t="shared" ca="1" si="325"/>
        <v>45</v>
      </c>
      <c r="C1186" t="str">
        <f t="shared" ca="1" si="326"/>
        <v>0</v>
      </c>
      <c r="D1186" s="1">
        <f t="shared" ca="1" si="337"/>
        <v>43417</v>
      </c>
      <c r="E1186" t="str">
        <f t="shared" ca="1" si="338"/>
        <v>11</v>
      </c>
      <c r="F1186" t="str">
        <f t="shared" ca="1" si="339"/>
        <v>1</v>
      </c>
      <c r="G1186">
        <v>2018</v>
      </c>
      <c r="H1186" t="s">
        <v>14</v>
      </c>
      <c r="I1186" t="s">
        <v>22</v>
      </c>
      <c r="J1186">
        <f t="shared" ca="1" si="327"/>
        <v>86445</v>
      </c>
      <c r="K1186" t="s">
        <v>23</v>
      </c>
      <c r="L1186">
        <f t="shared" ca="1" si="328"/>
        <v>14</v>
      </c>
      <c r="M1186" t="str">
        <f t="shared" ca="1" si="329"/>
        <v>16</v>
      </c>
      <c r="N1186" t="str">
        <f t="shared" ca="1" si="330"/>
        <v>i7</v>
      </c>
      <c r="O1186" t="str">
        <f t="shared" ca="1" si="331"/>
        <v>Ubuntu</v>
      </c>
      <c r="P1186" t="str">
        <f t="shared" ca="1" si="332"/>
        <v>1024</v>
      </c>
      <c r="Q1186" t="str">
        <f t="shared" ca="1" si="335"/>
        <v>128</v>
      </c>
      <c r="R1186">
        <f t="shared" ca="1" si="340"/>
        <v>2</v>
      </c>
      <c r="S1186" t="str">
        <f t="shared" ca="1" si="333"/>
        <v>1</v>
      </c>
      <c r="T1186" t="str">
        <f t="shared" ca="1" si="341"/>
        <v>Hyderabad</v>
      </c>
      <c r="W1186">
        <f t="shared" ca="1" si="342"/>
        <v>0.77943139686046581</v>
      </c>
      <c r="X1186">
        <f t="shared" ca="1" si="334"/>
        <v>0.91858688157454071</v>
      </c>
      <c r="Y1186">
        <f t="shared" ca="1" si="334"/>
        <v>0.33548625877816629</v>
      </c>
    </row>
    <row r="1187" spans="1:25" x14ac:dyDescent="0.3">
      <c r="A1187">
        <f t="shared" si="336"/>
        <v>6681</v>
      </c>
      <c r="B1187">
        <f t="shared" ca="1" si="325"/>
        <v>22</v>
      </c>
      <c r="C1187" t="str">
        <f t="shared" ca="1" si="326"/>
        <v>1</v>
      </c>
      <c r="D1187" s="1">
        <f t="shared" ca="1" si="337"/>
        <v>43424</v>
      </c>
      <c r="E1187" t="str">
        <f t="shared" ca="1" si="338"/>
        <v>11</v>
      </c>
      <c r="F1187" t="str">
        <f t="shared" ca="1" si="339"/>
        <v>1</v>
      </c>
      <c r="G1187">
        <v>2018</v>
      </c>
      <c r="H1187" t="s">
        <v>14</v>
      </c>
      <c r="I1187" t="s">
        <v>22</v>
      </c>
      <c r="J1187">
        <f t="shared" ca="1" si="327"/>
        <v>98475</v>
      </c>
      <c r="K1187" t="s">
        <v>23</v>
      </c>
      <c r="L1187">
        <f t="shared" ca="1" si="328"/>
        <v>13</v>
      </c>
      <c r="M1187" t="str">
        <f t="shared" ca="1" si="329"/>
        <v>8</v>
      </c>
      <c r="N1187" t="str">
        <f t="shared" ca="1" si="330"/>
        <v>i5</v>
      </c>
      <c r="O1187" t="str">
        <f t="shared" ca="1" si="331"/>
        <v>Ubuntu</v>
      </c>
      <c r="P1187" t="str">
        <f t="shared" ca="1" si="332"/>
        <v>2048</v>
      </c>
      <c r="Q1187" t="str">
        <f t="shared" ca="1" si="335"/>
        <v>0</v>
      </c>
      <c r="R1187">
        <f t="shared" ca="1" si="340"/>
        <v>2</v>
      </c>
      <c r="S1187" t="str">
        <f t="shared" ca="1" si="333"/>
        <v>1</v>
      </c>
      <c r="T1187" t="str">
        <f t="shared" ca="1" si="341"/>
        <v>Kolkata</v>
      </c>
      <c r="W1187">
        <f t="shared" ca="1" si="342"/>
        <v>0.40403144761531606</v>
      </c>
      <c r="X1187">
        <f t="shared" ca="1" si="334"/>
        <v>0.38822791878384733</v>
      </c>
      <c r="Y1187">
        <f t="shared" ca="1" si="334"/>
        <v>0.57508990078366928</v>
      </c>
    </row>
    <row r="1188" spans="1:25" x14ac:dyDescent="0.3">
      <c r="A1188">
        <f t="shared" si="336"/>
        <v>6682</v>
      </c>
      <c r="B1188">
        <f t="shared" ca="1" si="325"/>
        <v>30</v>
      </c>
      <c r="C1188" t="str">
        <f t="shared" ca="1" si="326"/>
        <v>1</v>
      </c>
      <c r="D1188" s="1">
        <f t="shared" ca="1" si="337"/>
        <v>43279</v>
      </c>
      <c r="E1188" t="str">
        <f t="shared" ca="1" si="338"/>
        <v>6</v>
      </c>
      <c r="F1188" t="str">
        <f t="shared" ca="1" si="339"/>
        <v>0</v>
      </c>
      <c r="G1188">
        <v>2018</v>
      </c>
      <c r="H1188" t="s">
        <v>14</v>
      </c>
      <c r="I1188" t="s">
        <v>22</v>
      </c>
      <c r="J1188">
        <f t="shared" ca="1" si="327"/>
        <v>91474</v>
      </c>
      <c r="K1188" t="s">
        <v>23</v>
      </c>
      <c r="L1188">
        <f t="shared" ca="1" si="328"/>
        <v>14</v>
      </c>
      <c r="M1188" t="str">
        <f t="shared" ca="1" si="329"/>
        <v>8</v>
      </c>
      <c r="N1188" t="str">
        <f t="shared" ca="1" si="330"/>
        <v>i5</v>
      </c>
      <c r="O1188" t="str">
        <f t="shared" ca="1" si="331"/>
        <v>Windows</v>
      </c>
      <c r="P1188" t="str">
        <f t="shared" ca="1" si="332"/>
        <v>1024</v>
      </c>
      <c r="Q1188" t="str">
        <f t="shared" ca="1" si="335"/>
        <v>0</v>
      </c>
      <c r="R1188">
        <f t="shared" ca="1" si="340"/>
        <v>3</v>
      </c>
      <c r="S1188" t="str">
        <f t="shared" ca="1" si="333"/>
        <v>1</v>
      </c>
      <c r="T1188" t="str">
        <f t="shared" ca="1" si="341"/>
        <v>Bangalore</v>
      </c>
      <c r="W1188">
        <f t="shared" ca="1" si="342"/>
        <v>0.48428314660828242</v>
      </c>
      <c r="X1188">
        <f t="shared" ca="1" si="334"/>
        <v>0.40299915178845858</v>
      </c>
      <c r="Y1188">
        <f t="shared" ca="1" si="334"/>
        <v>0.34209842642391342</v>
      </c>
    </row>
    <row r="1189" spans="1:25" x14ac:dyDescent="0.3">
      <c r="A1189">
        <f t="shared" si="336"/>
        <v>6683</v>
      </c>
      <c r="B1189">
        <f t="shared" ca="1" si="325"/>
        <v>28</v>
      </c>
      <c r="C1189" t="str">
        <f t="shared" ca="1" si="326"/>
        <v>0</v>
      </c>
      <c r="D1189" s="1">
        <f t="shared" ca="1" si="337"/>
        <v>43158</v>
      </c>
      <c r="E1189" t="str">
        <f t="shared" ca="1" si="338"/>
        <v>2</v>
      </c>
      <c r="F1189" t="str">
        <f t="shared" ca="1" si="339"/>
        <v>0</v>
      </c>
      <c r="G1189">
        <v>2018</v>
      </c>
      <c r="H1189" t="s">
        <v>14</v>
      </c>
      <c r="I1189" t="s">
        <v>22</v>
      </c>
      <c r="J1189">
        <f t="shared" ca="1" si="327"/>
        <v>84130</v>
      </c>
      <c r="K1189" t="s">
        <v>23</v>
      </c>
      <c r="L1189">
        <f t="shared" ca="1" si="328"/>
        <v>15</v>
      </c>
      <c r="M1189" t="str">
        <f t="shared" ca="1" si="329"/>
        <v>8</v>
      </c>
      <c r="N1189" t="str">
        <f t="shared" ca="1" si="330"/>
        <v>i5</v>
      </c>
      <c r="O1189" t="str">
        <f t="shared" ca="1" si="331"/>
        <v>Windows</v>
      </c>
      <c r="P1189" t="str">
        <f t="shared" ca="1" si="332"/>
        <v>2048</v>
      </c>
      <c r="Q1189" t="str">
        <f t="shared" ca="1" si="335"/>
        <v>0</v>
      </c>
      <c r="R1189">
        <f t="shared" ca="1" si="340"/>
        <v>3</v>
      </c>
      <c r="S1189" t="str">
        <f t="shared" ca="1" si="333"/>
        <v>1</v>
      </c>
      <c r="T1189" t="str">
        <f t="shared" ca="1" si="341"/>
        <v>Hyderabad</v>
      </c>
      <c r="W1189">
        <f t="shared" ca="1" si="342"/>
        <v>0.49193326091279044</v>
      </c>
      <c r="X1189">
        <f t="shared" ca="1" si="334"/>
        <v>0.47037038856492963</v>
      </c>
      <c r="Y1189">
        <f t="shared" ca="1" si="334"/>
        <v>0.12733607723233376</v>
      </c>
    </row>
    <row r="1190" spans="1:25" x14ac:dyDescent="0.3">
      <c r="A1190">
        <f t="shared" si="336"/>
        <v>6684</v>
      </c>
      <c r="B1190">
        <f t="shared" ca="1" si="325"/>
        <v>19</v>
      </c>
      <c r="C1190" t="str">
        <f t="shared" ca="1" si="326"/>
        <v>1</v>
      </c>
      <c r="D1190" s="1">
        <f t="shared" ca="1" si="337"/>
        <v>43460</v>
      </c>
      <c r="E1190" t="str">
        <f t="shared" ca="1" si="338"/>
        <v>12</v>
      </c>
      <c r="F1190" t="str">
        <f t="shared" ca="1" si="339"/>
        <v>0</v>
      </c>
      <c r="G1190">
        <v>2018</v>
      </c>
      <c r="H1190" t="s">
        <v>14</v>
      </c>
      <c r="I1190" t="s">
        <v>22</v>
      </c>
      <c r="J1190">
        <f t="shared" ca="1" si="327"/>
        <v>88332</v>
      </c>
      <c r="K1190" t="s">
        <v>23</v>
      </c>
      <c r="L1190">
        <f t="shared" ca="1" si="328"/>
        <v>13</v>
      </c>
      <c r="M1190" t="str">
        <f t="shared" ca="1" si="329"/>
        <v>8</v>
      </c>
      <c r="N1190" t="str">
        <f t="shared" ca="1" si="330"/>
        <v>i5</v>
      </c>
      <c r="O1190" t="str">
        <f t="shared" ca="1" si="331"/>
        <v>Windows</v>
      </c>
      <c r="P1190" t="str">
        <f t="shared" ca="1" si="332"/>
        <v>2048</v>
      </c>
      <c r="Q1190" t="str">
        <f t="shared" ca="1" si="335"/>
        <v>0</v>
      </c>
      <c r="R1190">
        <f t="shared" ca="1" si="340"/>
        <v>3</v>
      </c>
      <c r="S1190" t="str">
        <f t="shared" ca="1" si="333"/>
        <v>1</v>
      </c>
      <c r="T1190" t="str">
        <f t="shared" ca="1" si="341"/>
        <v>Kolkata</v>
      </c>
      <c r="W1190">
        <f t="shared" ca="1" si="342"/>
        <v>0.1761528158474267</v>
      </c>
      <c r="X1190">
        <f t="shared" ca="1" si="334"/>
        <v>0.3161393668171214</v>
      </c>
      <c r="Y1190">
        <f t="shared" ca="1" si="334"/>
        <v>0.23997522591592613</v>
      </c>
    </row>
    <row r="1191" spans="1:25" x14ac:dyDescent="0.3">
      <c r="A1191">
        <f t="shared" si="336"/>
        <v>6685</v>
      </c>
      <c r="B1191">
        <f t="shared" ca="1" si="325"/>
        <v>28</v>
      </c>
      <c r="C1191" t="str">
        <f t="shared" ca="1" si="326"/>
        <v>1</v>
      </c>
      <c r="D1191" s="1">
        <f t="shared" ca="1" si="337"/>
        <v>43176</v>
      </c>
      <c r="E1191" t="str">
        <f t="shared" ca="1" si="338"/>
        <v>3</v>
      </c>
      <c r="F1191" t="str">
        <f t="shared" ca="1" si="339"/>
        <v>0</v>
      </c>
      <c r="G1191">
        <v>2018</v>
      </c>
      <c r="H1191" t="s">
        <v>14</v>
      </c>
      <c r="I1191" t="s">
        <v>22</v>
      </c>
      <c r="J1191">
        <f t="shared" ca="1" si="327"/>
        <v>96998</v>
      </c>
      <c r="K1191" t="s">
        <v>23</v>
      </c>
      <c r="L1191">
        <f t="shared" ca="1" si="328"/>
        <v>15</v>
      </c>
      <c r="M1191" t="str">
        <f t="shared" ca="1" si="329"/>
        <v>8</v>
      </c>
      <c r="N1191" t="str">
        <f t="shared" ca="1" si="330"/>
        <v>i5</v>
      </c>
      <c r="O1191" t="str">
        <f t="shared" ca="1" si="331"/>
        <v>Ubuntu</v>
      </c>
      <c r="P1191" t="str">
        <f t="shared" ca="1" si="332"/>
        <v>2048</v>
      </c>
      <c r="Q1191" t="str">
        <f t="shared" ca="1" si="335"/>
        <v>0</v>
      </c>
      <c r="R1191">
        <f t="shared" ca="1" si="340"/>
        <v>3</v>
      </c>
      <c r="S1191" t="str">
        <f t="shared" ca="1" si="333"/>
        <v>1</v>
      </c>
      <c r="T1191" t="str">
        <f t="shared" ca="1" si="341"/>
        <v>Mumbai</v>
      </c>
      <c r="W1191">
        <f t="shared" ca="1" si="342"/>
        <v>0.64616927831775584</v>
      </c>
      <c r="X1191">
        <f t="shared" ca="1" si="334"/>
        <v>0.18068776946550591</v>
      </c>
      <c r="Y1191">
        <f t="shared" ca="1" si="334"/>
        <v>0.36574091532642461</v>
      </c>
    </row>
    <row r="1192" spans="1:25" x14ac:dyDescent="0.3">
      <c r="A1192">
        <f t="shared" si="336"/>
        <v>6686</v>
      </c>
      <c r="B1192">
        <f t="shared" ca="1" si="325"/>
        <v>34</v>
      </c>
      <c r="C1192" t="str">
        <f t="shared" ca="1" si="326"/>
        <v>1</v>
      </c>
      <c r="D1192" s="1">
        <f t="shared" ca="1" si="337"/>
        <v>43420</v>
      </c>
      <c r="E1192" t="str">
        <f t="shared" ca="1" si="338"/>
        <v>11</v>
      </c>
      <c r="F1192" t="str">
        <f t="shared" ca="1" si="339"/>
        <v>1</v>
      </c>
      <c r="G1192">
        <v>2018</v>
      </c>
      <c r="H1192" t="s">
        <v>14</v>
      </c>
      <c r="I1192" t="s">
        <v>22</v>
      </c>
      <c r="J1192">
        <f t="shared" ca="1" si="327"/>
        <v>82750</v>
      </c>
      <c r="K1192" t="s">
        <v>23</v>
      </c>
      <c r="L1192">
        <f t="shared" ca="1" si="328"/>
        <v>15</v>
      </c>
      <c r="M1192" t="str">
        <f t="shared" ca="1" si="329"/>
        <v>8</v>
      </c>
      <c r="N1192" t="str">
        <f t="shared" ca="1" si="330"/>
        <v>i5</v>
      </c>
      <c r="O1192" t="str">
        <f t="shared" ca="1" si="331"/>
        <v>Ubuntu</v>
      </c>
      <c r="P1192" t="str">
        <f t="shared" ca="1" si="332"/>
        <v>1024</v>
      </c>
      <c r="Q1192" t="str">
        <f t="shared" ca="1" si="335"/>
        <v>0</v>
      </c>
      <c r="R1192">
        <f t="shared" ca="1" si="340"/>
        <v>2</v>
      </c>
      <c r="S1192" t="str">
        <f t="shared" ca="1" si="333"/>
        <v>1</v>
      </c>
      <c r="T1192" t="str">
        <f t="shared" ca="1" si="341"/>
        <v>Mumbai</v>
      </c>
      <c r="W1192">
        <f t="shared" ca="1" si="342"/>
        <v>0.73185322209463999</v>
      </c>
      <c r="X1192">
        <f t="shared" ca="1" si="334"/>
        <v>0.40708960657892235</v>
      </c>
      <c r="Y1192">
        <f t="shared" ca="1" si="334"/>
        <v>0.55388198012029122</v>
      </c>
    </row>
    <row r="1193" spans="1:25" x14ac:dyDescent="0.3">
      <c r="A1193">
        <f t="shared" si="336"/>
        <v>6687</v>
      </c>
      <c r="B1193">
        <f t="shared" ca="1" si="325"/>
        <v>25</v>
      </c>
      <c r="C1193" t="str">
        <f t="shared" ca="1" si="326"/>
        <v>1</v>
      </c>
      <c r="D1193" s="1">
        <f t="shared" ca="1" si="337"/>
        <v>43148</v>
      </c>
      <c r="E1193" t="str">
        <f t="shared" ca="1" si="338"/>
        <v>2</v>
      </c>
      <c r="F1193" t="str">
        <f t="shared" ca="1" si="339"/>
        <v>0</v>
      </c>
      <c r="G1193">
        <v>2018</v>
      </c>
      <c r="H1193" t="s">
        <v>14</v>
      </c>
      <c r="I1193" t="s">
        <v>22</v>
      </c>
      <c r="J1193">
        <f t="shared" ca="1" si="327"/>
        <v>82800</v>
      </c>
      <c r="K1193" t="s">
        <v>23</v>
      </c>
      <c r="L1193">
        <f t="shared" ca="1" si="328"/>
        <v>14</v>
      </c>
      <c r="M1193" t="str">
        <f t="shared" ca="1" si="329"/>
        <v>8</v>
      </c>
      <c r="N1193" t="str">
        <f t="shared" ca="1" si="330"/>
        <v>i5</v>
      </c>
      <c r="O1193" t="str">
        <f t="shared" ca="1" si="331"/>
        <v>Windows</v>
      </c>
      <c r="P1193" t="str">
        <f t="shared" ca="1" si="332"/>
        <v>1024</v>
      </c>
      <c r="Q1193" t="str">
        <f t="shared" ca="1" si="335"/>
        <v>0</v>
      </c>
      <c r="R1193">
        <f t="shared" ca="1" si="340"/>
        <v>3</v>
      </c>
      <c r="S1193" t="str">
        <f t="shared" ca="1" si="333"/>
        <v>1</v>
      </c>
      <c r="T1193" t="str">
        <f t="shared" ca="1" si="341"/>
        <v>Surat</v>
      </c>
      <c r="W1193">
        <f t="shared" ca="1" si="342"/>
        <v>0.12176870252382566</v>
      </c>
      <c r="X1193">
        <f t="shared" ca="1" si="334"/>
        <v>0.1662363494937078</v>
      </c>
      <c r="Y1193">
        <f t="shared" ca="1" si="334"/>
        <v>0.7249551945826197</v>
      </c>
    </row>
    <row r="1194" spans="1:25" x14ac:dyDescent="0.3">
      <c r="A1194">
        <f t="shared" si="336"/>
        <v>6688</v>
      </c>
      <c r="B1194">
        <f t="shared" ref="B1194:B1257" ca="1" si="343">CHOOSE(IF(W1194&lt;0.08, "1", IF(W1194&lt;0.48, "2", IF(W1194&lt;0.68, "3", "4"))), RANDBETWEEN(15, 18), RANDBETWEEN(19, 25), RANDBETWEEN(26, 30), RANDBETWEEN(31, 45))</f>
        <v>20</v>
      </c>
      <c r="C1194" t="str">
        <f t="shared" ref="C1194:C1257" ca="1" si="344">IF(RAND()&lt;0.35, "0", "1")</f>
        <v>1</v>
      </c>
      <c r="D1194" s="1">
        <f t="shared" ca="1" si="337"/>
        <v>43110</v>
      </c>
      <c r="E1194" t="str">
        <f t="shared" ca="1" si="338"/>
        <v>1</v>
      </c>
      <c r="F1194" t="str">
        <f t="shared" ca="1" si="339"/>
        <v>1</v>
      </c>
      <c r="G1194">
        <v>2018</v>
      </c>
      <c r="H1194" t="s">
        <v>14</v>
      </c>
      <c r="I1194" t="s">
        <v>22</v>
      </c>
      <c r="J1194">
        <f t="shared" ref="J1194:J1257" ca="1" si="345">CHOOSE(IF(N1194="i3",1, IF(AND(N1194="i5", L1194="13",  Q1194&lt;="256", M1194&lt;="8"), 2, IF(AND(N1194="i5", L1194&gt;="13",  Q1194&gt;="512", M1194&gt;="16"), 3, IF(AND(N1194="i7", L1194="13",  Q1194&lt;="256", M1194&lt;="8"),4,5)))), RANDBETWEEN(20000, 35000), RANDBETWEEN(40000, 50000), RANDBETWEEN(50000, 60000), RANDBETWEEN(60000, 80000), RANDBETWEEN(80000, 100000))</f>
        <v>89505</v>
      </c>
      <c r="K1194" t="s">
        <v>23</v>
      </c>
      <c r="L1194">
        <f t="shared" ref="L1194:L1257" ca="1" si="346">RANDBETWEEN(13, 15)</f>
        <v>15</v>
      </c>
      <c r="M1194" t="str">
        <f t="shared" ref="M1194:M1257" ca="1" si="347">CHOOSE(IF(X1194&lt;0.1, 1, IF(X1194&lt;0.7, 2, 3)), "4", "8", "16")</f>
        <v>16</v>
      </c>
      <c r="N1194" t="str">
        <f t="shared" ref="N1194:N1257" ca="1" si="348">CHOOSE(IF(X1194&lt;0.1, 1, IF(X1194&lt;0.7, 2, 3)), "i3", "i5", "i7")</f>
        <v>i7</v>
      </c>
      <c r="O1194" t="str">
        <f t="shared" ref="O1194:O1257" ca="1" si="349">IF(RAND()&lt;0.3, "Ubuntu", "Windows")</f>
        <v>Windows</v>
      </c>
      <c r="P1194" t="str">
        <f t="shared" ref="P1194:P1257" ca="1" si="350">IF(RAND() &lt; 0.3, "2048", "1024")</f>
        <v>1024</v>
      </c>
      <c r="Q1194" t="str">
        <f t="shared" ca="1" si="335"/>
        <v>128</v>
      </c>
      <c r="R1194">
        <f t="shared" ca="1" si="340"/>
        <v>2</v>
      </c>
      <c r="S1194" t="str">
        <f t="shared" ref="S1194:S1257" ca="1" si="351">IF(NOW() &lt; DATE(YEAR(D1194)+R1194, MONTH(D1194), DAY(D1194)), "1", "0")</f>
        <v>1</v>
      </c>
      <c r="T1194" t="str">
        <f t="shared" ca="1" si="341"/>
        <v>Kolkata</v>
      </c>
      <c r="W1194">
        <f t="shared" ca="1" si="342"/>
        <v>0.15900388932237552</v>
      </c>
      <c r="X1194">
        <f t="shared" ref="X1194:Y1257" ca="1" si="352">RAND()</f>
        <v>0.87078207078734449</v>
      </c>
      <c r="Y1194">
        <f t="shared" ca="1" si="352"/>
        <v>0.14865672620348025</v>
      </c>
    </row>
    <row r="1195" spans="1:25" x14ac:dyDescent="0.3">
      <c r="A1195">
        <f t="shared" si="336"/>
        <v>6689</v>
      </c>
      <c r="B1195">
        <f t="shared" ca="1" si="343"/>
        <v>23</v>
      </c>
      <c r="C1195" t="str">
        <f t="shared" ca="1" si="344"/>
        <v>1</v>
      </c>
      <c r="D1195" s="1">
        <f t="shared" ca="1" si="337"/>
        <v>43200</v>
      </c>
      <c r="E1195" t="str">
        <f t="shared" ca="1" si="338"/>
        <v>4</v>
      </c>
      <c r="F1195" t="str">
        <f t="shared" ca="1" si="339"/>
        <v>0</v>
      </c>
      <c r="G1195">
        <v>2018</v>
      </c>
      <c r="H1195" t="s">
        <v>14</v>
      </c>
      <c r="I1195" t="s">
        <v>22</v>
      </c>
      <c r="J1195">
        <f t="shared" ca="1" si="345"/>
        <v>87342</v>
      </c>
      <c r="K1195" t="s">
        <v>23</v>
      </c>
      <c r="L1195">
        <f t="shared" ca="1" si="346"/>
        <v>13</v>
      </c>
      <c r="M1195" t="str">
        <f t="shared" ca="1" si="347"/>
        <v>8</v>
      </c>
      <c r="N1195" t="str">
        <f t="shared" ca="1" si="348"/>
        <v>i5</v>
      </c>
      <c r="O1195" t="str">
        <f t="shared" ca="1" si="349"/>
        <v>Windows</v>
      </c>
      <c r="P1195" t="str">
        <f t="shared" ca="1" si="350"/>
        <v>2048</v>
      </c>
      <c r="Q1195" t="str">
        <f t="shared" ca="1" si="335"/>
        <v>0</v>
      </c>
      <c r="R1195">
        <f t="shared" ca="1" si="340"/>
        <v>2</v>
      </c>
      <c r="S1195" t="str">
        <f t="shared" ca="1" si="351"/>
        <v>1</v>
      </c>
      <c r="T1195" t="str">
        <f t="shared" ca="1" si="341"/>
        <v>Kolkata</v>
      </c>
      <c r="W1195">
        <f t="shared" ca="1" si="342"/>
        <v>0.22438020943275705</v>
      </c>
      <c r="X1195">
        <f t="shared" ca="1" si="352"/>
        <v>0.33951029176493275</v>
      </c>
      <c r="Y1195">
        <f t="shared" ca="1" si="352"/>
        <v>0.21423601557544258</v>
      </c>
    </row>
    <row r="1196" spans="1:25" x14ac:dyDescent="0.3">
      <c r="A1196">
        <f t="shared" si="336"/>
        <v>6690</v>
      </c>
      <c r="B1196">
        <f t="shared" ca="1" si="343"/>
        <v>27</v>
      </c>
      <c r="C1196" t="str">
        <f t="shared" ca="1" si="344"/>
        <v>1</v>
      </c>
      <c r="D1196" s="1">
        <f t="shared" ca="1" si="337"/>
        <v>43118</v>
      </c>
      <c r="E1196" t="str">
        <f t="shared" ca="1" si="338"/>
        <v>1</v>
      </c>
      <c r="F1196" t="str">
        <f t="shared" ca="1" si="339"/>
        <v>1</v>
      </c>
      <c r="G1196">
        <v>2018</v>
      </c>
      <c r="H1196" t="s">
        <v>14</v>
      </c>
      <c r="I1196" t="s">
        <v>22</v>
      </c>
      <c r="J1196">
        <f t="shared" ca="1" si="345"/>
        <v>90713</v>
      </c>
      <c r="K1196" t="s">
        <v>23</v>
      </c>
      <c r="L1196">
        <f t="shared" ca="1" si="346"/>
        <v>13</v>
      </c>
      <c r="M1196" t="str">
        <f t="shared" ca="1" si="347"/>
        <v>16</v>
      </c>
      <c r="N1196" t="str">
        <f t="shared" ca="1" si="348"/>
        <v>i7</v>
      </c>
      <c r="O1196" t="str">
        <f t="shared" ca="1" si="349"/>
        <v>Ubuntu</v>
      </c>
      <c r="P1196" t="str">
        <f t="shared" ca="1" si="350"/>
        <v>1024</v>
      </c>
      <c r="Q1196" t="str">
        <f t="shared" ca="1" si="335"/>
        <v>128</v>
      </c>
      <c r="R1196">
        <f t="shared" ca="1" si="340"/>
        <v>2</v>
      </c>
      <c r="S1196" t="str">
        <f t="shared" ca="1" si="351"/>
        <v>1</v>
      </c>
      <c r="T1196" t="str">
        <f t="shared" ca="1" si="341"/>
        <v>Mumbai</v>
      </c>
      <c r="W1196">
        <f t="shared" ca="1" si="342"/>
        <v>0.53767565709797716</v>
      </c>
      <c r="X1196">
        <f t="shared" ca="1" si="352"/>
        <v>0.7970455653464672</v>
      </c>
      <c r="Y1196">
        <f t="shared" ca="1" si="352"/>
        <v>0.65508602521583592</v>
      </c>
    </row>
    <row r="1197" spans="1:25" x14ac:dyDescent="0.3">
      <c r="A1197">
        <f t="shared" si="336"/>
        <v>6691</v>
      </c>
      <c r="B1197">
        <f t="shared" ca="1" si="343"/>
        <v>24</v>
      </c>
      <c r="C1197" t="str">
        <f t="shared" ca="1" si="344"/>
        <v>1</v>
      </c>
      <c r="D1197" s="1">
        <f t="shared" ca="1" si="337"/>
        <v>43298</v>
      </c>
      <c r="E1197" t="str">
        <f t="shared" ca="1" si="338"/>
        <v>7</v>
      </c>
      <c r="F1197" t="str">
        <f t="shared" ca="1" si="339"/>
        <v>1</v>
      </c>
      <c r="G1197">
        <v>2018</v>
      </c>
      <c r="H1197" t="s">
        <v>14</v>
      </c>
      <c r="I1197" t="s">
        <v>22</v>
      </c>
      <c r="J1197">
        <f t="shared" ca="1" si="345"/>
        <v>99853</v>
      </c>
      <c r="K1197" t="s">
        <v>23</v>
      </c>
      <c r="L1197">
        <f t="shared" ca="1" si="346"/>
        <v>14</v>
      </c>
      <c r="M1197" t="str">
        <f t="shared" ca="1" si="347"/>
        <v>8</v>
      </c>
      <c r="N1197" t="str">
        <f t="shared" ca="1" si="348"/>
        <v>i5</v>
      </c>
      <c r="O1197" t="str">
        <f t="shared" ca="1" si="349"/>
        <v>Ubuntu</v>
      </c>
      <c r="P1197" t="str">
        <f t="shared" ca="1" si="350"/>
        <v>1024</v>
      </c>
      <c r="Q1197" t="str">
        <f t="shared" ca="1" si="335"/>
        <v>0</v>
      </c>
      <c r="R1197">
        <f t="shared" ca="1" si="340"/>
        <v>3</v>
      </c>
      <c r="S1197" t="str">
        <f t="shared" ca="1" si="351"/>
        <v>1</v>
      </c>
      <c r="T1197" t="str">
        <f t="shared" ca="1" si="341"/>
        <v>Hyderabad</v>
      </c>
      <c r="W1197">
        <f t="shared" ca="1" si="342"/>
        <v>0.1111975185367865</v>
      </c>
      <c r="X1197">
        <f t="shared" ca="1" si="352"/>
        <v>0.17268578477821239</v>
      </c>
      <c r="Y1197">
        <f t="shared" ca="1" si="352"/>
        <v>0.43396185080951699</v>
      </c>
    </row>
    <row r="1198" spans="1:25" x14ac:dyDescent="0.3">
      <c r="A1198">
        <f t="shared" si="336"/>
        <v>6692</v>
      </c>
      <c r="B1198">
        <f t="shared" ca="1" si="343"/>
        <v>23</v>
      </c>
      <c r="C1198" t="str">
        <f t="shared" ca="1" si="344"/>
        <v>1</v>
      </c>
      <c r="D1198" s="1">
        <f t="shared" ca="1" si="337"/>
        <v>43278</v>
      </c>
      <c r="E1198" t="str">
        <f t="shared" ca="1" si="338"/>
        <v>6</v>
      </c>
      <c r="F1198" t="str">
        <f t="shared" ca="1" si="339"/>
        <v>0</v>
      </c>
      <c r="G1198">
        <v>2018</v>
      </c>
      <c r="H1198" t="s">
        <v>14</v>
      </c>
      <c r="I1198" t="s">
        <v>22</v>
      </c>
      <c r="J1198">
        <f t="shared" ca="1" si="345"/>
        <v>84055</v>
      </c>
      <c r="K1198" t="s">
        <v>23</v>
      </c>
      <c r="L1198">
        <f t="shared" ca="1" si="346"/>
        <v>13</v>
      </c>
      <c r="M1198" t="str">
        <f t="shared" ca="1" si="347"/>
        <v>16</v>
      </c>
      <c r="N1198" t="str">
        <f t="shared" ca="1" si="348"/>
        <v>i7</v>
      </c>
      <c r="O1198" t="str">
        <f t="shared" ca="1" si="349"/>
        <v>Windows</v>
      </c>
      <c r="P1198" t="str">
        <f t="shared" ca="1" si="350"/>
        <v>1024</v>
      </c>
      <c r="Q1198" t="str">
        <f t="shared" ca="1" si="335"/>
        <v>128</v>
      </c>
      <c r="R1198">
        <f t="shared" ca="1" si="340"/>
        <v>3</v>
      </c>
      <c r="S1198" t="str">
        <f t="shared" ca="1" si="351"/>
        <v>1</v>
      </c>
      <c r="T1198" t="str">
        <f t="shared" ca="1" si="341"/>
        <v>Bangalore</v>
      </c>
      <c r="W1198">
        <f t="shared" ca="1" si="342"/>
        <v>0.15502867134978926</v>
      </c>
      <c r="X1198">
        <f t="shared" ca="1" si="352"/>
        <v>0.73226410549597076</v>
      </c>
      <c r="Y1198">
        <f t="shared" ca="1" si="352"/>
        <v>0.10310930444670452</v>
      </c>
    </row>
    <row r="1199" spans="1:25" x14ac:dyDescent="0.3">
      <c r="A1199">
        <f t="shared" si="336"/>
        <v>6693</v>
      </c>
      <c r="B1199">
        <f t="shared" ca="1" si="343"/>
        <v>29</v>
      </c>
      <c r="C1199" t="str">
        <f t="shared" ca="1" si="344"/>
        <v>1</v>
      </c>
      <c r="D1199" s="1">
        <f t="shared" ca="1" si="337"/>
        <v>43286</v>
      </c>
      <c r="E1199" t="str">
        <f t="shared" ca="1" si="338"/>
        <v>7</v>
      </c>
      <c r="F1199" t="str">
        <f t="shared" ca="1" si="339"/>
        <v>1</v>
      </c>
      <c r="G1199">
        <v>2018</v>
      </c>
      <c r="H1199" t="s">
        <v>14</v>
      </c>
      <c r="I1199" t="s">
        <v>22</v>
      </c>
      <c r="J1199">
        <f t="shared" ca="1" si="345"/>
        <v>91174</v>
      </c>
      <c r="K1199" t="s">
        <v>23</v>
      </c>
      <c r="L1199">
        <f t="shared" ca="1" si="346"/>
        <v>13</v>
      </c>
      <c r="M1199" t="str">
        <f t="shared" ca="1" si="347"/>
        <v>8</v>
      </c>
      <c r="N1199" t="str">
        <f t="shared" ca="1" si="348"/>
        <v>i5</v>
      </c>
      <c r="O1199" t="str">
        <f t="shared" ca="1" si="349"/>
        <v>Windows</v>
      </c>
      <c r="P1199" t="str">
        <f t="shared" ca="1" si="350"/>
        <v>1024</v>
      </c>
      <c r="Q1199" t="str">
        <f t="shared" ca="1" si="335"/>
        <v>0</v>
      </c>
      <c r="R1199">
        <f t="shared" ca="1" si="340"/>
        <v>3</v>
      </c>
      <c r="S1199" t="str">
        <f t="shared" ca="1" si="351"/>
        <v>1</v>
      </c>
      <c r="T1199" t="str">
        <f t="shared" ca="1" si="341"/>
        <v>Bangalore</v>
      </c>
      <c r="W1199">
        <f t="shared" ca="1" si="342"/>
        <v>0.61033856574553469</v>
      </c>
      <c r="X1199">
        <f t="shared" ca="1" si="352"/>
        <v>0.14133895415820452</v>
      </c>
      <c r="Y1199">
        <f t="shared" ca="1" si="352"/>
        <v>0.29694608497189134</v>
      </c>
    </row>
    <row r="1200" spans="1:25" x14ac:dyDescent="0.3">
      <c r="A1200">
        <f t="shared" si="336"/>
        <v>6694</v>
      </c>
      <c r="B1200">
        <f t="shared" ca="1" si="343"/>
        <v>27</v>
      </c>
      <c r="C1200" t="str">
        <f t="shared" ca="1" si="344"/>
        <v>1</v>
      </c>
      <c r="D1200" s="1">
        <f t="shared" ca="1" si="337"/>
        <v>43277</v>
      </c>
      <c r="E1200" t="str">
        <f t="shared" ca="1" si="338"/>
        <v>6</v>
      </c>
      <c r="F1200" t="str">
        <f t="shared" ca="1" si="339"/>
        <v>0</v>
      </c>
      <c r="G1200">
        <v>2018</v>
      </c>
      <c r="H1200" t="s">
        <v>14</v>
      </c>
      <c r="I1200" t="s">
        <v>22</v>
      </c>
      <c r="J1200">
        <f t="shared" ca="1" si="345"/>
        <v>33113</v>
      </c>
      <c r="K1200" t="s">
        <v>23</v>
      </c>
      <c r="L1200">
        <f t="shared" ca="1" si="346"/>
        <v>15</v>
      </c>
      <c r="M1200" t="str">
        <f t="shared" ca="1" si="347"/>
        <v>4</v>
      </c>
      <c r="N1200" t="str">
        <f t="shared" ca="1" si="348"/>
        <v>i3</v>
      </c>
      <c r="O1200" t="str">
        <f t="shared" ca="1" si="349"/>
        <v>Windows</v>
      </c>
      <c r="P1200" t="str">
        <f t="shared" ca="1" si="350"/>
        <v>1024</v>
      </c>
      <c r="Q1200" t="str">
        <f t="shared" ca="1" si="335"/>
        <v>0</v>
      </c>
      <c r="R1200">
        <f t="shared" ca="1" si="340"/>
        <v>3</v>
      </c>
      <c r="S1200" t="str">
        <f t="shared" ca="1" si="351"/>
        <v>1</v>
      </c>
      <c r="T1200" t="str">
        <f t="shared" ca="1" si="341"/>
        <v>Lucknow</v>
      </c>
      <c r="W1200">
        <f t="shared" ca="1" si="342"/>
        <v>0.48197240853635892</v>
      </c>
      <c r="X1200">
        <f t="shared" ca="1" si="352"/>
        <v>7.8239258173484871E-2</v>
      </c>
      <c r="Y1200">
        <f t="shared" ca="1" si="352"/>
        <v>0.77414956374774835</v>
      </c>
    </row>
    <row r="1201" spans="1:25" x14ac:dyDescent="0.3">
      <c r="A1201">
        <f t="shared" si="336"/>
        <v>6695</v>
      </c>
      <c r="B1201">
        <f t="shared" ca="1" si="343"/>
        <v>25</v>
      </c>
      <c r="C1201" t="str">
        <f t="shared" ca="1" si="344"/>
        <v>0</v>
      </c>
      <c r="D1201" s="1">
        <f t="shared" ca="1" si="337"/>
        <v>43214</v>
      </c>
      <c r="E1201" t="str">
        <f t="shared" ca="1" si="338"/>
        <v>4</v>
      </c>
      <c r="F1201" t="str">
        <f t="shared" ca="1" si="339"/>
        <v>0</v>
      </c>
      <c r="G1201">
        <v>2018</v>
      </c>
      <c r="H1201" t="s">
        <v>14</v>
      </c>
      <c r="I1201" t="s">
        <v>22</v>
      </c>
      <c r="J1201">
        <f t="shared" ca="1" si="345"/>
        <v>89694</v>
      </c>
      <c r="K1201" t="s">
        <v>23</v>
      </c>
      <c r="L1201">
        <f t="shared" ca="1" si="346"/>
        <v>15</v>
      </c>
      <c r="M1201" t="str">
        <f t="shared" ca="1" si="347"/>
        <v>8</v>
      </c>
      <c r="N1201" t="str">
        <f t="shared" ca="1" si="348"/>
        <v>i5</v>
      </c>
      <c r="O1201" t="str">
        <f t="shared" ca="1" si="349"/>
        <v>Windows</v>
      </c>
      <c r="P1201" t="str">
        <f t="shared" ca="1" si="350"/>
        <v>1024</v>
      </c>
      <c r="Q1201" t="str">
        <f t="shared" ca="1" si="335"/>
        <v>0</v>
      </c>
      <c r="R1201">
        <f t="shared" ca="1" si="340"/>
        <v>2</v>
      </c>
      <c r="S1201" t="str">
        <f t="shared" ca="1" si="351"/>
        <v>1</v>
      </c>
      <c r="T1201" t="str">
        <f t="shared" ca="1" si="341"/>
        <v>Kolkata</v>
      </c>
      <c r="W1201">
        <f t="shared" ca="1" si="342"/>
        <v>0.32862507585799683</v>
      </c>
      <c r="X1201">
        <f t="shared" ca="1" si="352"/>
        <v>0.16548577276077125</v>
      </c>
      <c r="Y1201">
        <f t="shared" ca="1" si="352"/>
        <v>0.23542758529479657</v>
      </c>
    </row>
    <row r="1202" spans="1:25" x14ac:dyDescent="0.3">
      <c r="A1202">
        <f t="shared" si="336"/>
        <v>6696</v>
      </c>
      <c r="B1202">
        <f t="shared" ca="1" si="343"/>
        <v>21</v>
      </c>
      <c r="C1202" t="str">
        <f t="shared" ca="1" si="344"/>
        <v>1</v>
      </c>
      <c r="D1202" s="1">
        <f t="shared" ca="1" si="337"/>
        <v>43257</v>
      </c>
      <c r="E1202" t="str">
        <f t="shared" ca="1" si="338"/>
        <v>6</v>
      </c>
      <c r="F1202" t="str">
        <f t="shared" ca="1" si="339"/>
        <v>0</v>
      </c>
      <c r="G1202">
        <v>2018</v>
      </c>
      <c r="H1202" t="s">
        <v>14</v>
      </c>
      <c r="I1202" t="s">
        <v>22</v>
      </c>
      <c r="J1202">
        <f t="shared" ca="1" si="345"/>
        <v>95460</v>
      </c>
      <c r="K1202" t="s">
        <v>23</v>
      </c>
      <c r="L1202">
        <f t="shared" ca="1" si="346"/>
        <v>15</v>
      </c>
      <c r="M1202" t="str">
        <f t="shared" ca="1" si="347"/>
        <v>8</v>
      </c>
      <c r="N1202" t="str">
        <f t="shared" ca="1" si="348"/>
        <v>i5</v>
      </c>
      <c r="O1202" t="str">
        <f t="shared" ca="1" si="349"/>
        <v>Ubuntu</v>
      </c>
      <c r="P1202" t="str">
        <f t="shared" ca="1" si="350"/>
        <v>1024</v>
      </c>
      <c r="Q1202" t="str">
        <f t="shared" ca="1" si="335"/>
        <v>0</v>
      </c>
      <c r="R1202">
        <f t="shared" ca="1" si="340"/>
        <v>2</v>
      </c>
      <c r="S1202" t="str">
        <f t="shared" ca="1" si="351"/>
        <v>1</v>
      </c>
      <c r="T1202" t="str">
        <f t="shared" ca="1" si="341"/>
        <v>New Delhi</v>
      </c>
      <c r="W1202">
        <f t="shared" ca="1" si="342"/>
        <v>0.25398413524610297</v>
      </c>
      <c r="X1202">
        <f t="shared" ca="1" si="352"/>
        <v>0.19031040693534496</v>
      </c>
      <c r="Y1202">
        <f t="shared" ca="1" si="352"/>
        <v>0.38953543847278205</v>
      </c>
    </row>
    <row r="1203" spans="1:25" x14ac:dyDescent="0.3">
      <c r="A1203">
        <f t="shared" si="336"/>
        <v>6697</v>
      </c>
      <c r="B1203">
        <f t="shared" ca="1" si="343"/>
        <v>26</v>
      </c>
      <c r="C1203" t="str">
        <f t="shared" ca="1" si="344"/>
        <v>1</v>
      </c>
      <c r="D1203" s="1">
        <f t="shared" ca="1" si="337"/>
        <v>43266</v>
      </c>
      <c r="E1203" t="str">
        <f t="shared" ca="1" si="338"/>
        <v>6</v>
      </c>
      <c r="F1203" t="str">
        <f t="shared" ca="1" si="339"/>
        <v>0</v>
      </c>
      <c r="G1203">
        <v>2018</v>
      </c>
      <c r="H1203" t="s">
        <v>14</v>
      </c>
      <c r="I1203" t="s">
        <v>22</v>
      </c>
      <c r="J1203">
        <f t="shared" ca="1" si="345"/>
        <v>82216</v>
      </c>
      <c r="K1203" t="s">
        <v>23</v>
      </c>
      <c r="L1203">
        <f t="shared" ca="1" si="346"/>
        <v>14</v>
      </c>
      <c r="M1203" t="str">
        <f t="shared" ca="1" si="347"/>
        <v>8</v>
      </c>
      <c r="N1203" t="str">
        <f t="shared" ca="1" si="348"/>
        <v>i5</v>
      </c>
      <c r="O1203" t="str">
        <f t="shared" ca="1" si="349"/>
        <v>Windows</v>
      </c>
      <c r="P1203" t="str">
        <f t="shared" ca="1" si="350"/>
        <v>2048</v>
      </c>
      <c r="Q1203" t="str">
        <f t="shared" ca="1" si="335"/>
        <v>0</v>
      </c>
      <c r="R1203">
        <f t="shared" ca="1" si="340"/>
        <v>2</v>
      </c>
      <c r="S1203" t="str">
        <f t="shared" ca="1" si="351"/>
        <v>1</v>
      </c>
      <c r="T1203" t="str">
        <f t="shared" ca="1" si="341"/>
        <v>Mumbai</v>
      </c>
      <c r="W1203">
        <f t="shared" ca="1" si="342"/>
        <v>0.66867427803752566</v>
      </c>
      <c r="X1203">
        <f t="shared" ca="1" si="352"/>
        <v>0.68057384609239846</v>
      </c>
      <c r="Y1203">
        <f t="shared" ca="1" si="352"/>
        <v>0.12454248018113534</v>
      </c>
    </row>
    <row r="1204" spans="1:25" x14ac:dyDescent="0.3">
      <c r="A1204">
        <f t="shared" si="336"/>
        <v>6698</v>
      </c>
      <c r="B1204">
        <f t="shared" ca="1" si="343"/>
        <v>19</v>
      </c>
      <c r="C1204" t="str">
        <f t="shared" ca="1" si="344"/>
        <v>0</v>
      </c>
      <c r="D1204" s="1">
        <f t="shared" ca="1" si="337"/>
        <v>43288</v>
      </c>
      <c r="E1204" t="str">
        <f t="shared" ca="1" si="338"/>
        <v>7</v>
      </c>
      <c r="F1204" t="str">
        <f t="shared" ca="1" si="339"/>
        <v>1</v>
      </c>
      <c r="G1204">
        <v>2018</v>
      </c>
      <c r="H1204" t="s">
        <v>14</v>
      </c>
      <c r="I1204" t="s">
        <v>22</v>
      </c>
      <c r="J1204">
        <f t="shared" ca="1" si="345"/>
        <v>90937</v>
      </c>
      <c r="K1204" t="s">
        <v>23</v>
      </c>
      <c r="L1204">
        <f t="shared" ca="1" si="346"/>
        <v>15</v>
      </c>
      <c r="M1204" t="str">
        <f t="shared" ca="1" si="347"/>
        <v>8</v>
      </c>
      <c r="N1204" t="str">
        <f t="shared" ca="1" si="348"/>
        <v>i5</v>
      </c>
      <c r="O1204" t="str">
        <f t="shared" ca="1" si="349"/>
        <v>Windows</v>
      </c>
      <c r="P1204" t="str">
        <f t="shared" ca="1" si="350"/>
        <v>1024</v>
      </c>
      <c r="Q1204" t="str">
        <f t="shared" ca="1" si="335"/>
        <v>0</v>
      </c>
      <c r="R1204">
        <f t="shared" ca="1" si="340"/>
        <v>3</v>
      </c>
      <c r="S1204" t="str">
        <f t="shared" ca="1" si="351"/>
        <v>1</v>
      </c>
      <c r="T1204" t="str">
        <f t="shared" ca="1" si="341"/>
        <v>Kolkata</v>
      </c>
      <c r="W1204">
        <f t="shared" ca="1" si="342"/>
        <v>0.13854686915179482</v>
      </c>
      <c r="X1204">
        <f t="shared" ca="1" si="352"/>
        <v>0.62449817403628383</v>
      </c>
      <c r="Y1204">
        <f t="shared" ca="1" si="352"/>
        <v>0.38653208569400976</v>
      </c>
    </row>
    <row r="1205" spans="1:25" x14ac:dyDescent="0.3">
      <c r="A1205">
        <f t="shared" si="336"/>
        <v>6699</v>
      </c>
      <c r="B1205">
        <f t="shared" ca="1" si="343"/>
        <v>40</v>
      </c>
      <c r="C1205" t="str">
        <f t="shared" ca="1" si="344"/>
        <v>1</v>
      </c>
      <c r="D1205" s="1">
        <f t="shared" ca="1" si="337"/>
        <v>43390</v>
      </c>
      <c r="E1205" t="str">
        <f t="shared" ca="1" si="338"/>
        <v>10</v>
      </c>
      <c r="F1205" t="str">
        <f t="shared" ca="1" si="339"/>
        <v>0</v>
      </c>
      <c r="G1205">
        <v>2018</v>
      </c>
      <c r="H1205" t="s">
        <v>14</v>
      </c>
      <c r="I1205" t="s">
        <v>22</v>
      </c>
      <c r="J1205">
        <f t="shared" ca="1" si="345"/>
        <v>97502</v>
      </c>
      <c r="K1205" t="s">
        <v>23</v>
      </c>
      <c r="L1205">
        <f t="shared" ca="1" si="346"/>
        <v>13</v>
      </c>
      <c r="M1205" t="str">
        <f t="shared" ca="1" si="347"/>
        <v>8</v>
      </c>
      <c r="N1205" t="str">
        <f t="shared" ca="1" si="348"/>
        <v>i5</v>
      </c>
      <c r="O1205" t="str">
        <f t="shared" ca="1" si="349"/>
        <v>Windows</v>
      </c>
      <c r="P1205" t="str">
        <f t="shared" ca="1" si="350"/>
        <v>1024</v>
      </c>
      <c r="Q1205" t="str">
        <f t="shared" ca="1" si="335"/>
        <v>0</v>
      </c>
      <c r="R1205">
        <f t="shared" ca="1" si="340"/>
        <v>2</v>
      </c>
      <c r="S1205" t="str">
        <f t="shared" ca="1" si="351"/>
        <v>1</v>
      </c>
      <c r="T1205" t="str">
        <f t="shared" ca="1" si="341"/>
        <v>Jaipur</v>
      </c>
      <c r="W1205">
        <f t="shared" ca="1" si="342"/>
        <v>0.87671811151567325</v>
      </c>
      <c r="X1205">
        <f t="shared" ca="1" si="352"/>
        <v>0.3480488475653345</v>
      </c>
      <c r="Y1205">
        <f t="shared" ca="1" si="352"/>
        <v>0.71548636099500285</v>
      </c>
    </row>
    <row r="1206" spans="1:25" x14ac:dyDescent="0.3">
      <c r="A1206">
        <f t="shared" si="336"/>
        <v>6700</v>
      </c>
      <c r="B1206">
        <f t="shared" ca="1" si="343"/>
        <v>22</v>
      </c>
      <c r="C1206" t="str">
        <f t="shared" ca="1" si="344"/>
        <v>1</v>
      </c>
      <c r="D1206" s="1">
        <f t="shared" ca="1" si="337"/>
        <v>43381</v>
      </c>
      <c r="E1206" t="str">
        <f t="shared" ca="1" si="338"/>
        <v>10</v>
      </c>
      <c r="F1206" t="str">
        <f t="shared" ca="1" si="339"/>
        <v>0</v>
      </c>
      <c r="G1206">
        <v>2018</v>
      </c>
      <c r="H1206" t="s">
        <v>14</v>
      </c>
      <c r="I1206" t="s">
        <v>22</v>
      </c>
      <c r="J1206">
        <f t="shared" ca="1" si="345"/>
        <v>86909</v>
      </c>
      <c r="K1206" t="s">
        <v>23</v>
      </c>
      <c r="L1206">
        <f t="shared" ca="1" si="346"/>
        <v>13</v>
      </c>
      <c r="M1206" t="str">
        <f t="shared" ca="1" si="347"/>
        <v>8</v>
      </c>
      <c r="N1206" t="str">
        <f t="shared" ca="1" si="348"/>
        <v>i5</v>
      </c>
      <c r="O1206" t="str">
        <f t="shared" ca="1" si="349"/>
        <v>Windows</v>
      </c>
      <c r="P1206" t="str">
        <f t="shared" ca="1" si="350"/>
        <v>1024</v>
      </c>
      <c r="Q1206" t="str">
        <f t="shared" ref="Q1206:Q1269" ca="1" si="353">IF(AND( P1206="1024", N1206="i7"), "128", "0")</f>
        <v>0</v>
      </c>
      <c r="R1206">
        <f t="shared" ca="1" si="340"/>
        <v>2</v>
      </c>
      <c r="S1206" t="str">
        <f t="shared" ca="1" si="351"/>
        <v>1</v>
      </c>
      <c r="T1206" t="str">
        <f t="shared" ca="1" si="341"/>
        <v>Bangalore</v>
      </c>
      <c r="W1206">
        <f t="shared" ca="1" si="342"/>
        <v>0.13696106229453464</v>
      </c>
      <c r="X1206">
        <f t="shared" ca="1" si="352"/>
        <v>0.5043244215180811</v>
      </c>
      <c r="Y1206">
        <f t="shared" ca="1" si="352"/>
        <v>8.3502170055637315E-2</v>
      </c>
    </row>
    <row r="1207" spans="1:25" x14ac:dyDescent="0.3">
      <c r="A1207">
        <f t="shared" si="336"/>
        <v>6701</v>
      </c>
      <c r="B1207">
        <f t="shared" ca="1" si="343"/>
        <v>15</v>
      </c>
      <c r="C1207" t="str">
        <f t="shared" ca="1" si="344"/>
        <v>1</v>
      </c>
      <c r="D1207" s="1">
        <f t="shared" ca="1" si="337"/>
        <v>43191</v>
      </c>
      <c r="E1207" t="str">
        <f t="shared" ca="1" si="338"/>
        <v>4</v>
      </c>
      <c r="F1207" t="str">
        <f t="shared" ca="1" si="339"/>
        <v>0</v>
      </c>
      <c r="G1207">
        <v>2018</v>
      </c>
      <c r="H1207" t="s">
        <v>14</v>
      </c>
      <c r="I1207" t="s">
        <v>22</v>
      </c>
      <c r="J1207">
        <f t="shared" ca="1" si="345"/>
        <v>92820</v>
      </c>
      <c r="K1207" t="s">
        <v>23</v>
      </c>
      <c r="L1207">
        <f t="shared" ca="1" si="346"/>
        <v>13</v>
      </c>
      <c r="M1207" t="str">
        <f t="shared" ca="1" si="347"/>
        <v>8</v>
      </c>
      <c r="N1207" t="str">
        <f t="shared" ca="1" si="348"/>
        <v>i5</v>
      </c>
      <c r="O1207" t="str">
        <f t="shared" ca="1" si="349"/>
        <v>Windows</v>
      </c>
      <c r="P1207" t="str">
        <f t="shared" ca="1" si="350"/>
        <v>1024</v>
      </c>
      <c r="Q1207" t="str">
        <f t="shared" ca="1" si="353"/>
        <v>0</v>
      </c>
      <c r="R1207">
        <f t="shared" ca="1" si="340"/>
        <v>2</v>
      </c>
      <c r="S1207" t="str">
        <f t="shared" ca="1" si="351"/>
        <v>1</v>
      </c>
      <c r="T1207" t="str">
        <f t="shared" ca="1" si="341"/>
        <v>Hyderabad</v>
      </c>
      <c r="W1207">
        <f t="shared" ca="1" si="342"/>
        <v>2.0681434866823611E-2</v>
      </c>
      <c r="X1207">
        <f t="shared" ca="1" si="352"/>
        <v>0.62341630697368566</v>
      </c>
      <c r="Y1207">
        <f t="shared" ca="1" si="352"/>
        <v>0.29043083369181133</v>
      </c>
    </row>
    <row r="1208" spans="1:25" x14ac:dyDescent="0.3">
      <c r="A1208">
        <f t="shared" si="336"/>
        <v>6702</v>
      </c>
      <c r="B1208">
        <f t="shared" ca="1" si="343"/>
        <v>30</v>
      </c>
      <c r="C1208" t="str">
        <f t="shared" ca="1" si="344"/>
        <v>1</v>
      </c>
      <c r="D1208" s="1">
        <f t="shared" ca="1" si="337"/>
        <v>43359</v>
      </c>
      <c r="E1208" t="str">
        <f t="shared" ca="1" si="338"/>
        <v>9</v>
      </c>
      <c r="F1208" t="str">
        <f t="shared" ca="1" si="339"/>
        <v>0</v>
      </c>
      <c r="G1208">
        <v>2018</v>
      </c>
      <c r="H1208" t="s">
        <v>14</v>
      </c>
      <c r="I1208" t="s">
        <v>22</v>
      </c>
      <c r="J1208">
        <f t="shared" ca="1" si="345"/>
        <v>96090</v>
      </c>
      <c r="K1208" t="s">
        <v>23</v>
      </c>
      <c r="L1208">
        <f t="shared" ca="1" si="346"/>
        <v>14</v>
      </c>
      <c r="M1208" t="str">
        <f t="shared" ca="1" si="347"/>
        <v>16</v>
      </c>
      <c r="N1208" t="str">
        <f t="shared" ca="1" si="348"/>
        <v>i7</v>
      </c>
      <c r="O1208" t="str">
        <f t="shared" ca="1" si="349"/>
        <v>Windows</v>
      </c>
      <c r="P1208" t="str">
        <f t="shared" ca="1" si="350"/>
        <v>1024</v>
      </c>
      <c r="Q1208" t="str">
        <f t="shared" ca="1" si="353"/>
        <v>128</v>
      </c>
      <c r="R1208">
        <f t="shared" ca="1" si="340"/>
        <v>3</v>
      </c>
      <c r="S1208" t="str">
        <f t="shared" ca="1" si="351"/>
        <v>1</v>
      </c>
      <c r="T1208" t="str">
        <f t="shared" ca="1" si="341"/>
        <v>Bangalore</v>
      </c>
      <c r="W1208">
        <f t="shared" ca="1" si="342"/>
        <v>0.55781970150020466</v>
      </c>
      <c r="X1208">
        <f t="shared" ca="1" si="352"/>
        <v>0.81236521096496372</v>
      </c>
      <c r="Y1208">
        <f t="shared" ca="1" si="352"/>
        <v>0.194751109160057</v>
      </c>
    </row>
    <row r="1209" spans="1:25" x14ac:dyDescent="0.3">
      <c r="A1209">
        <f t="shared" si="336"/>
        <v>6703</v>
      </c>
      <c r="B1209">
        <f t="shared" ca="1" si="343"/>
        <v>36</v>
      </c>
      <c r="C1209" t="str">
        <f t="shared" ca="1" si="344"/>
        <v>1</v>
      </c>
      <c r="D1209" s="1">
        <f t="shared" ca="1" si="337"/>
        <v>43262</v>
      </c>
      <c r="E1209" t="str">
        <f t="shared" ca="1" si="338"/>
        <v>6</v>
      </c>
      <c r="F1209" t="str">
        <f t="shared" ca="1" si="339"/>
        <v>0</v>
      </c>
      <c r="G1209">
        <v>2018</v>
      </c>
      <c r="H1209" t="s">
        <v>14</v>
      </c>
      <c r="I1209" t="s">
        <v>22</v>
      </c>
      <c r="J1209">
        <f t="shared" ca="1" si="345"/>
        <v>81180</v>
      </c>
      <c r="K1209" t="s">
        <v>23</v>
      </c>
      <c r="L1209">
        <f t="shared" ca="1" si="346"/>
        <v>14</v>
      </c>
      <c r="M1209" t="str">
        <f t="shared" ca="1" si="347"/>
        <v>8</v>
      </c>
      <c r="N1209" t="str">
        <f t="shared" ca="1" si="348"/>
        <v>i5</v>
      </c>
      <c r="O1209" t="str">
        <f t="shared" ca="1" si="349"/>
        <v>Windows</v>
      </c>
      <c r="P1209" t="str">
        <f t="shared" ca="1" si="350"/>
        <v>1024</v>
      </c>
      <c r="Q1209" t="str">
        <f t="shared" ca="1" si="353"/>
        <v>0</v>
      </c>
      <c r="R1209">
        <f t="shared" ca="1" si="340"/>
        <v>2</v>
      </c>
      <c r="S1209" t="str">
        <f t="shared" ca="1" si="351"/>
        <v>1</v>
      </c>
      <c r="T1209" t="str">
        <f t="shared" ca="1" si="341"/>
        <v>Hyderabad</v>
      </c>
      <c r="W1209">
        <f t="shared" ca="1" si="342"/>
        <v>0.74279278221635625</v>
      </c>
      <c r="X1209">
        <f t="shared" ca="1" si="352"/>
        <v>0.49924218590962788</v>
      </c>
      <c r="Y1209">
        <f t="shared" ca="1" si="352"/>
        <v>0.25490034143524887</v>
      </c>
    </row>
    <row r="1210" spans="1:25" x14ac:dyDescent="0.3">
      <c r="A1210">
        <f t="shared" si="336"/>
        <v>6704</v>
      </c>
      <c r="B1210">
        <f t="shared" ca="1" si="343"/>
        <v>42</v>
      </c>
      <c r="C1210" t="str">
        <f t="shared" ca="1" si="344"/>
        <v>0</v>
      </c>
      <c r="D1210" s="1">
        <f t="shared" ca="1" si="337"/>
        <v>43454</v>
      </c>
      <c r="E1210" t="str">
        <f t="shared" ca="1" si="338"/>
        <v>12</v>
      </c>
      <c r="F1210" t="str">
        <f t="shared" ca="1" si="339"/>
        <v>0</v>
      </c>
      <c r="G1210">
        <v>2018</v>
      </c>
      <c r="H1210" t="s">
        <v>14</v>
      </c>
      <c r="I1210" t="s">
        <v>22</v>
      </c>
      <c r="J1210">
        <f t="shared" ca="1" si="345"/>
        <v>91952</v>
      </c>
      <c r="K1210" t="s">
        <v>23</v>
      </c>
      <c r="L1210">
        <f t="shared" ca="1" si="346"/>
        <v>14</v>
      </c>
      <c r="M1210" t="str">
        <f t="shared" ca="1" si="347"/>
        <v>8</v>
      </c>
      <c r="N1210" t="str">
        <f t="shared" ca="1" si="348"/>
        <v>i5</v>
      </c>
      <c r="O1210" t="str">
        <f t="shared" ca="1" si="349"/>
        <v>Windows</v>
      </c>
      <c r="P1210" t="str">
        <f t="shared" ca="1" si="350"/>
        <v>1024</v>
      </c>
      <c r="Q1210" t="str">
        <f t="shared" ca="1" si="353"/>
        <v>0</v>
      </c>
      <c r="R1210">
        <f t="shared" ca="1" si="340"/>
        <v>3</v>
      </c>
      <c r="S1210" t="str">
        <f t="shared" ca="1" si="351"/>
        <v>1</v>
      </c>
      <c r="T1210" t="str">
        <f t="shared" ca="1" si="341"/>
        <v>Hyderabad</v>
      </c>
      <c r="W1210">
        <f t="shared" ca="1" si="342"/>
        <v>0.70090041094177713</v>
      </c>
      <c r="X1210">
        <f t="shared" ca="1" si="352"/>
        <v>0.15481918832853159</v>
      </c>
      <c r="Y1210">
        <f t="shared" ca="1" si="352"/>
        <v>0.36888311200851898</v>
      </c>
    </row>
    <row r="1211" spans="1:25" x14ac:dyDescent="0.3">
      <c r="A1211">
        <f t="shared" si="336"/>
        <v>6705</v>
      </c>
      <c r="B1211">
        <f t="shared" ca="1" si="343"/>
        <v>28</v>
      </c>
      <c r="C1211" t="str">
        <f t="shared" ca="1" si="344"/>
        <v>0</v>
      </c>
      <c r="D1211" s="1">
        <f t="shared" ca="1" si="337"/>
        <v>43329</v>
      </c>
      <c r="E1211" t="str">
        <f t="shared" ca="1" si="338"/>
        <v>8</v>
      </c>
      <c r="F1211" t="str">
        <f t="shared" ca="1" si="339"/>
        <v>1</v>
      </c>
      <c r="G1211">
        <v>2018</v>
      </c>
      <c r="H1211" t="s">
        <v>14</v>
      </c>
      <c r="I1211" t="s">
        <v>22</v>
      </c>
      <c r="J1211">
        <f t="shared" ca="1" si="345"/>
        <v>88701</v>
      </c>
      <c r="K1211" t="s">
        <v>23</v>
      </c>
      <c r="L1211">
        <f t="shared" ca="1" si="346"/>
        <v>13</v>
      </c>
      <c r="M1211" t="str">
        <f t="shared" ca="1" si="347"/>
        <v>8</v>
      </c>
      <c r="N1211" t="str">
        <f t="shared" ca="1" si="348"/>
        <v>i5</v>
      </c>
      <c r="O1211" t="str">
        <f t="shared" ca="1" si="349"/>
        <v>Windows</v>
      </c>
      <c r="P1211" t="str">
        <f t="shared" ca="1" si="350"/>
        <v>1024</v>
      </c>
      <c r="Q1211" t="str">
        <f t="shared" ca="1" si="353"/>
        <v>0</v>
      </c>
      <c r="R1211">
        <f t="shared" ca="1" si="340"/>
        <v>3</v>
      </c>
      <c r="S1211" t="str">
        <f t="shared" ca="1" si="351"/>
        <v>1</v>
      </c>
      <c r="T1211" t="str">
        <f t="shared" ca="1" si="341"/>
        <v>New Delhi</v>
      </c>
      <c r="W1211">
        <f t="shared" ca="1" si="342"/>
        <v>0.66622619601558108</v>
      </c>
      <c r="X1211">
        <f t="shared" ca="1" si="352"/>
        <v>0.21203317083189543</v>
      </c>
      <c r="Y1211">
        <f t="shared" ca="1" si="352"/>
        <v>0.19286361922543505</v>
      </c>
    </row>
    <row r="1212" spans="1:25" x14ac:dyDescent="0.3">
      <c r="A1212">
        <f t="shared" si="336"/>
        <v>6706</v>
      </c>
      <c r="B1212">
        <f t="shared" ca="1" si="343"/>
        <v>15</v>
      </c>
      <c r="C1212" t="str">
        <f t="shared" ca="1" si="344"/>
        <v>1</v>
      </c>
      <c r="D1212" s="1">
        <f t="shared" ca="1" si="337"/>
        <v>43200</v>
      </c>
      <c r="E1212" t="str">
        <f t="shared" ca="1" si="338"/>
        <v>4</v>
      </c>
      <c r="F1212" t="str">
        <f t="shared" ca="1" si="339"/>
        <v>0</v>
      </c>
      <c r="G1212">
        <v>2018</v>
      </c>
      <c r="H1212" t="s">
        <v>14</v>
      </c>
      <c r="I1212" t="s">
        <v>22</v>
      </c>
      <c r="J1212">
        <f t="shared" ca="1" si="345"/>
        <v>95591</v>
      </c>
      <c r="K1212" t="s">
        <v>23</v>
      </c>
      <c r="L1212">
        <f t="shared" ca="1" si="346"/>
        <v>15</v>
      </c>
      <c r="M1212" t="str">
        <f t="shared" ca="1" si="347"/>
        <v>8</v>
      </c>
      <c r="N1212" t="str">
        <f t="shared" ca="1" si="348"/>
        <v>i5</v>
      </c>
      <c r="O1212" t="str">
        <f t="shared" ca="1" si="349"/>
        <v>Windows</v>
      </c>
      <c r="P1212" t="str">
        <f t="shared" ca="1" si="350"/>
        <v>1024</v>
      </c>
      <c r="Q1212" t="str">
        <f t="shared" ca="1" si="353"/>
        <v>0</v>
      </c>
      <c r="R1212">
        <f t="shared" ca="1" si="340"/>
        <v>2</v>
      </c>
      <c r="S1212" t="str">
        <f t="shared" ca="1" si="351"/>
        <v>1</v>
      </c>
      <c r="T1212" t="str">
        <f t="shared" ca="1" si="341"/>
        <v>Bangalore</v>
      </c>
      <c r="W1212">
        <f t="shared" ca="1" si="342"/>
        <v>7.8517087369684657E-2</v>
      </c>
      <c r="X1212">
        <f t="shared" ca="1" si="352"/>
        <v>0.59906445129966979</v>
      </c>
      <c r="Y1212">
        <f t="shared" ca="1" si="352"/>
        <v>0.17183587344980022</v>
      </c>
    </row>
    <row r="1213" spans="1:25" x14ac:dyDescent="0.3">
      <c r="A1213">
        <f t="shared" si="336"/>
        <v>6707</v>
      </c>
      <c r="B1213">
        <f t="shared" ca="1" si="343"/>
        <v>45</v>
      </c>
      <c r="C1213" t="str">
        <f t="shared" ca="1" si="344"/>
        <v>1</v>
      </c>
      <c r="D1213" s="1">
        <f t="shared" ca="1" si="337"/>
        <v>43370</v>
      </c>
      <c r="E1213" t="str">
        <f t="shared" ca="1" si="338"/>
        <v>9</v>
      </c>
      <c r="F1213" t="str">
        <f t="shared" ca="1" si="339"/>
        <v>0</v>
      </c>
      <c r="G1213">
        <v>2018</v>
      </c>
      <c r="H1213" t="s">
        <v>14</v>
      </c>
      <c r="I1213" t="s">
        <v>22</v>
      </c>
      <c r="J1213">
        <f t="shared" ca="1" si="345"/>
        <v>83962</v>
      </c>
      <c r="K1213" t="s">
        <v>23</v>
      </c>
      <c r="L1213">
        <f t="shared" ca="1" si="346"/>
        <v>15</v>
      </c>
      <c r="M1213" t="str">
        <f t="shared" ca="1" si="347"/>
        <v>16</v>
      </c>
      <c r="N1213" t="str">
        <f t="shared" ca="1" si="348"/>
        <v>i7</v>
      </c>
      <c r="O1213" t="str">
        <f t="shared" ca="1" si="349"/>
        <v>Ubuntu</v>
      </c>
      <c r="P1213" t="str">
        <f t="shared" ca="1" si="350"/>
        <v>1024</v>
      </c>
      <c r="Q1213" t="str">
        <f t="shared" ca="1" si="353"/>
        <v>128</v>
      </c>
      <c r="R1213">
        <f t="shared" ca="1" si="340"/>
        <v>3</v>
      </c>
      <c r="S1213" t="str">
        <f t="shared" ca="1" si="351"/>
        <v>1</v>
      </c>
      <c r="T1213" t="str">
        <f t="shared" ca="1" si="341"/>
        <v>Mumbai</v>
      </c>
      <c r="W1213">
        <f t="shared" ca="1" si="342"/>
        <v>0.97046009679736156</v>
      </c>
      <c r="X1213">
        <f t="shared" ca="1" si="352"/>
        <v>0.88710679615993704</v>
      </c>
      <c r="Y1213">
        <f t="shared" ca="1" si="352"/>
        <v>0.55674858415978024</v>
      </c>
    </row>
    <row r="1214" spans="1:25" x14ac:dyDescent="0.3">
      <c r="A1214">
        <f t="shared" si="336"/>
        <v>6708</v>
      </c>
      <c r="B1214">
        <f t="shared" ca="1" si="343"/>
        <v>15</v>
      </c>
      <c r="C1214" t="str">
        <f t="shared" ca="1" si="344"/>
        <v>1</v>
      </c>
      <c r="D1214" s="1">
        <f t="shared" ca="1" si="337"/>
        <v>43290</v>
      </c>
      <c r="E1214" t="str">
        <f t="shared" ca="1" si="338"/>
        <v>7</v>
      </c>
      <c r="F1214" t="str">
        <f t="shared" ca="1" si="339"/>
        <v>1</v>
      </c>
      <c r="G1214">
        <v>2018</v>
      </c>
      <c r="H1214" t="s">
        <v>14</v>
      </c>
      <c r="I1214" t="s">
        <v>22</v>
      </c>
      <c r="J1214">
        <f t="shared" ca="1" si="345"/>
        <v>86528</v>
      </c>
      <c r="K1214" t="s">
        <v>23</v>
      </c>
      <c r="L1214">
        <f t="shared" ca="1" si="346"/>
        <v>13</v>
      </c>
      <c r="M1214" t="str">
        <f t="shared" ca="1" si="347"/>
        <v>8</v>
      </c>
      <c r="N1214" t="str">
        <f t="shared" ca="1" si="348"/>
        <v>i5</v>
      </c>
      <c r="O1214" t="str">
        <f t="shared" ca="1" si="349"/>
        <v>Ubuntu</v>
      </c>
      <c r="P1214" t="str">
        <f t="shared" ca="1" si="350"/>
        <v>1024</v>
      </c>
      <c r="Q1214" t="str">
        <f t="shared" ca="1" si="353"/>
        <v>0</v>
      </c>
      <c r="R1214">
        <f t="shared" ca="1" si="340"/>
        <v>2</v>
      </c>
      <c r="S1214" t="str">
        <f t="shared" ca="1" si="351"/>
        <v>1</v>
      </c>
      <c r="T1214" t="str">
        <f t="shared" ca="1" si="341"/>
        <v>Kolkata</v>
      </c>
      <c r="W1214">
        <f t="shared" ca="1" si="342"/>
        <v>6.8965960932824477E-2</v>
      </c>
      <c r="X1214">
        <f t="shared" ca="1" si="352"/>
        <v>0.51344309999172288</v>
      </c>
      <c r="Y1214">
        <f t="shared" ca="1" si="352"/>
        <v>0.11771965328978784</v>
      </c>
    </row>
    <row r="1215" spans="1:25" x14ac:dyDescent="0.3">
      <c r="A1215">
        <f t="shared" si="336"/>
        <v>6709</v>
      </c>
      <c r="B1215">
        <f t="shared" ca="1" si="343"/>
        <v>39</v>
      </c>
      <c r="C1215" t="str">
        <f t="shared" ca="1" si="344"/>
        <v>1</v>
      </c>
      <c r="D1215" s="1">
        <f t="shared" ca="1" si="337"/>
        <v>43111</v>
      </c>
      <c r="E1215" t="str">
        <f t="shared" ca="1" si="338"/>
        <v>1</v>
      </c>
      <c r="F1215" t="str">
        <f t="shared" ca="1" si="339"/>
        <v>1</v>
      </c>
      <c r="G1215">
        <v>2018</v>
      </c>
      <c r="H1215" t="s">
        <v>14</v>
      </c>
      <c r="I1215" t="s">
        <v>22</v>
      </c>
      <c r="J1215">
        <f t="shared" ca="1" si="345"/>
        <v>82627</v>
      </c>
      <c r="K1215" t="s">
        <v>23</v>
      </c>
      <c r="L1215">
        <f t="shared" ca="1" si="346"/>
        <v>13</v>
      </c>
      <c r="M1215" t="str">
        <f t="shared" ca="1" si="347"/>
        <v>8</v>
      </c>
      <c r="N1215" t="str">
        <f t="shared" ca="1" si="348"/>
        <v>i5</v>
      </c>
      <c r="O1215" t="str">
        <f t="shared" ca="1" si="349"/>
        <v>Windows</v>
      </c>
      <c r="P1215" t="str">
        <f t="shared" ca="1" si="350"/>
        <v>2048</v>
      </c>
      <c r="Q1215" t="str">
        <f t="shared" ca="1" si="353"/>
        <v>0</v>
      </c>
      <c r="R1215">
        <f t="shared" ca="1" si="340"/>
        <v>2</v>
      </c>
      <c r="S1215" t="str">
        <f t="shared" ca="1" si="351"/>
        <v>1</v>
      </c>
      <c r="T1215" t="str">
        <f t="shared" ca="1" si="341"/>
        <v>Mumbai</v>
      </c>
      <c r="W1215">
        <f t="shared" ca="1" si="342"/>
        <v>0.86269742051577458</v>
      </c>
      <c r="X1215">
        <f t="shared" ca="1" si="352"/>
        <v>0.66387378054845547</v>
      </c>
      <c r="Y1215">
        <f t="shared" ca="1" si="352"/>
        <v>0.44158643198910774</v>
      </c>
    </row>
    <row r="1216" spans="1:25" x14ac:dyDescent="0.3">
      <c r="A1216">
        <f t="shared" ref="A1216:A1279" si="354">A1215+1</f>
        <v>6710</v>
      </c>
      <c r="B1216">
        <f t="shared" ca="1" si="343"/>
        <v>27</v>
      </c>
      <c r="C1216" t="str">
        <f t="shared" ca="1" si="344"/>
        <v>1</v>
      </c>
      <c r="D1216" s="1">
        <f t="shared" ca="1" si="337"/>
        <v>43370</v>
      </c>
      <c r="E1216" t="str">
        <f t="shared" ca="1" si="338"/>
        <v>9</v>
      </c>
      <c r="F1216" t="str">
        <f t="shared" ca="1" si="339"/>
        <v>0</v>
      </c>
      <c r="G1216">
        <v>2018</v>
      </c>
      <c r="H1216" t="s">
        <v>14</v>
      </c>
      <c r="I1216" t="s">
        <v>22</v>
      </c>
      <c r="J1216">
        <f t="shared" ca="1" si="345"/>
        <v>31814</v>
      </c>
      <c r="K1216" t="s">
        <v>23</v>
      </c>
      <c r="L1216">
        <f t="shared" ca="1" si="346"/>
        <v>15</v>
      </c>
      <c r="M1216" t="str">
        <f t="shared" ca="1" si="347"/>
        <v>4</v>
      </c>
      <c r="N1216" t="str">
        <f t="shared" ca="1" si="348"/>
        <v>i3</v>
      </c>
      <c r="O1216" t="str">
        <f t="shared" ca="1" si="349"/>
        <v>Ubuntu</v>
      </c>
      <c r="P1216" t="str">
        <f t="shared" ca="1" si="350"/>
        <v>2048</v>
      </c>
      <c r="Q1216" t="str">
        <f t="shared" ca="1" si="353"/>
        <v>0</v>
      </c>
      <c r="R1216">
        <f t="shared" ca="1" si="340"/>
        <v>2</v>
      </c>
      <c r="S1216" t="str">
        <f t="shared" ca="1" si="351"/>
        <v>1</v>
      </c>
      <c r="T1216" t="str">
        <f t="shared" ca="1" si="341"/>
        <v>Hyderabad</v>
      </c>
      <c r="W1216">
        <f t="shared" ca="1" si="342"/>
        <v>0.61211522690407261</v>
      </c>
      <c r="X1216">
        <f t="shared" ca="1" si="352"/>
        <v>7.1329555010398282E-2</v>
      </c>
      <c r="Y1216">
        <f t="shared" ca="1" si="352"/>
        <v>0.59203720721823649</v>
      </c>
    </row>
    <row r="1217" spans="1:25" x14ac:dyDescent="0.3">
      <c r="A1217">
        <f t="shared" si="354"/>
        <v>6711</v>
      </c>
      <c r="B1217">
        <f t="shared" ca="1" si="343"/>
        <v>29</v>
      </c>
      <c r="C1217" t="str">
        <f t="shared" ca="1" si="344"/>
        <v>1</v>
      </c>
      <c r="D1217" s="1">
        <f t="shared" ca="1" si="337"/>
        <v>43293</v>
      </c>
      <c r="E1217" t="str">
        <f t="shared" ca="1" si="338"/>
        <v>7</v>
      </c>
      <c r="F1217" t="str">
        <f t="shared" ca="1" si="339"/>
        <v>1</v>
      </c>
      <c r="G1217">
        <v>2018</v>
      </c>
      <c r="H1217" t="s">
        <v>14</v>
      </c>
      <c r="I1217" t="s">
        <v>22</v>
      </c>
      <c r="J1217">
        <f t="shared" ca="1" si="345"/>
        <v>89720</v>
      </c>
      <c r="K1217" t="s">
        <v>23</v>
      </c>
      <c r="L1217">
        <f t="shared" ca="1" si="346"/>
        <v>13</v>
      </c>
      <c r="M1217" t="str">
        <f t="shared" ca="1" si="347"/>
        <v>8</v>
      </c>
      <c r="N1217" t="str">
        <f t="shared" ca="1" si="348"/>
        <v>i5</v>
      </c>
      <c r="O1217" t="str">
        <f t="shared" ca="1" si="349"/>
        <v>Ubuntu</v>
      </c>
      <c r="P1217" t="str">
        <f t="shared" ca="1" si="350"/>
        <v>1024</v>
      </c>
      <c r="Q1217" t="str">
        <f t="shared" ca="1" si="353"/>
        <v>0</v>
      </c>
      <c r="R1217">
        <f t="shared" ca="1" si="340"/>
        <v>2</v>
      </c>
      <c r="S1217" t="str">
        <f t="shared" ca="1" si="351"/>
        <v>1</v>
      </c>
      <c r="T1217" t="str">
        <f t="shared" ca="1" si="341"/>
        <v>New Delhi</v>
      </c>
      <c r="W1217">
        <f t="shared" ca="1" si="342"/>
        <v>0.56335780132007085</v>
      </c>
      <c r="X1217">
        <f t="shared" ca="1" si="352"/>
        <v>0.23769571573409654</v>
      </c>
      <c r="Y1217">
        <f t="shared" ca="1" si="352"/>
        <v>0.66068365419813657</v>
      </c>
    </row>
    <row r="1218" spans="1:25" x14ac:dyDescent="0.3">
      <c r="A1218">
        <f t="shared" si="354"/>
        <v>6712</v>
      </c>
      <c r="B1218">
        <f t="shared" ca="1" si="343"/>
        <v>24</v>
      </c>
      <c r="C1218" t="str">
        <f t="shared" ca="1" si="344"/>
        <v>1</v>
      </c>
      <c r="D1218" s="1">
        <f t="shared" ca="1" si="337"/>
        <v>43173</v>
      </c>
      <c r="E1218" t="str">
        <f t="shared" ca="1" si="338"/>
        <v>3</v>
      </c>
      <c r="F1218" t="str">
        <f t="shared" ca="1" si="339"/>
        <v>0</v>
      </c>
      <c r="G1218">
        <v>2018</v>
      </c>
      <c r="H1218" t="s">
        <v>14</v>
      </c>
      <c r="I1218" t="s">
        <v>22</v>
      </c>
      <c r="J1218">
        <f t="shared" ca="1" si="345"/>
        <v>85237</v>
      </c>
      <c r="K1218" t="s">
        <v>23</v>
      </c>
      <c r="L1218">
        <f t="shared" ca="1" si="346"/>
        <v>14</v>
      </c>
      <c r="M1218" t="str">
        <f t="shared" ca="1" si="347"/>
        <v>8</v>
      </c>
      <c r="N1218" t="str">
        <f t="shared" ca="1" si="348"/>
        <v>i5</v>
      </c>
      <c r="O1218" t="str">
        <f t="shared" ca="1" si="349"/>
        <v>Ubuntu</v>
      </c>
      <c r="P1218" t="str">
        <f t="shared" ca="1" si="350"/>
        <v>1024</v>
      </c>
      <c r="Q1218" t="str">
        <f t="shared" ca="1" si="353"/>
        <v>0</v>
      </c>
      <c r="R1218">
        <f t="shared" ca="1" si="340"/>
        <v>3</v>
      </c>
      <c r="S1218" t="str">
        <f t="shared" ca="1" si="351"/>
        <v>1</v>
      </c>
      <c r="T1218" t="str">
        <f t="shared" ca="1" si="341"/>
        <v>Kolkata</v>
      </c>
      <c r="W1218">
        <f t="shared" ca="1" si="342"/>
        <v>0.44834541869013778</v>
      </c>
      <c r="X1218">
        <f t="shared" ca="1" si="352"/>
        <v>0.68158394856837334</v>
      </c>
      <c r="Y1218">
        <f t="shared" ca="1" si="352"/>
        <v>4.3356121254021773E-2</v>
      </c>
    </row>
    <row r="1219" spans="1:25" x14ac:dyDescent="0.3">
      <c r="A1219">
        <f t="shared" si="354"/>
        <v>6713</v>
      </c>
      <c r="B1219">
        <f t="shared" ca="1" si="343"/>
        <v>21</v>
      </c>
      <c r="C1219" t="str">
        <f t="shared" ca="1" si="344"/>
        <v>1</v>
      </c>
      <c r="D1219" s="1">
        <f t="shared" ref="D1219:D1282" ca="1" si="355">DATE(G1219, E1219, RANDBETWEEN(1,28))</f>
        <v>43115</v>
      </c>
      <c r="E1219" t="str">
        <f t="shared" ref="E1219:E1282" ca="1" si="356">IF(RAND() &lt; 0.4, CHOOSE(RANDBETWEEN(1,4), "1", "7", "8","11"), CHOOSE(RANDBETWEEN(1,8), "2", "3", "4","5", "6", "9", "10", "12"))</f>
        <v>1</v>
      </c>
      <c r="F1219" t="str">
        <f t="shared" ref="F1219:F1282" ca="1" si="357">IF(OR(E1219="1", E1219="7", E1219="8", E1219="11"), "1", "0")</f>
        <v>1</v>
      </c>
      <c r="G1219">
        <v>2018</v>
      </c>
      <c r="H1219" t="s">
        <v>14</v>
      </c>
      <c r="I1219" t="s">
        <v>22</v>
      </c>
      <c r="J1219">
        <f t="shared" ca="1" si="345"/>
        <v>95274</v>
      </c>
      <c r="K1219" t="s">
        <v>23</v>
      </c>
      <c r="L1219">
        <f t="shared" ca="1" si="346"/>
        <v>15</v>
      </c>
      <c r="M1219" t="str">
        <f t="shared" ca="1" si="347"/>
        <v>8</v>
      </c>
      <c r="N1219" t="str">
        <f t="shared" ca="1" si="348"/>
        <v>i5</v>
      </c>
      <c r="O1219" t="str">
        <f t="shared" ca="1" si="349"/>
        <v>Windows</v>
      </c>
      <c r="P1219" t="str">
        <f t="shared" ca="1" si="350"/>
        <v>1024</v>
      </c>
      <c r="Q1219" t="str">
        <f t="shared" ca="1" si="353"/>
        <v>0</v>
      </c>
      <c r="R1219">
        <f t="shared" ref="R1219:R1282" ca="1" si="358">RANDBETWEEN(2,3)</f>
        <v>3</v>
      </c>
      <c r="S1219" t="str">
        <f t="shared" ca="1" si="351"/>
        <v>1</v>
      </c>
      <c r="T1219" t="str">
        <f t="shared" ref="T1219:T1282" ca="1" si="359">IF(Y1219&lt;0.7, CHOOSE(RANDBETWEEN(1, 5), "New Delhi", "Kolkata", "Mumbai", "Hyderabad", "Bangalore"), IF(Y1219&lt;0.9, CHOOSE(RANDBETWEEN(1, 5), "Patna", "Lucknow", "Jaipur", "Surat", "Coimbatore"), CHOOSE(RANDBETWEEN(1, 4), "Ranchi", "Bhopal", "Vizag", "Kota")))</f>
        <v>Mumbai</v>
      </c>
      <c r="W1219">
        <f t="shared" ref="W1219:W1282" ca="1" si="360">RAND()</f>
        <v>0.10166350449498973</v>
      </c>
      <c r="X1219">
        <f t="shared" ca="1" si="352"/>
        <v>0.51742939565188351</v>
      </c>
      <c r="Y1219">
        <f t="shared" ca="1" si="352"/>
        <v>0.47385804798326603</v>
      </c>
    </row>
    <row r="1220" spans="1:25" x14ac:dyDescent="0.3">
      <c r="A1220">
        <f t="shared" si="354"/>
        <v>6714</v>
      </c>
      <c r="B1220">
        <f t="shared" ca="1" si="343"/>
        <v>41</v>
      </c>
      <c r="C1220" t="str">
        <f t="shared" ca="1" si="344"/>
        <v>0</v>
      </c>
      <c r="D1220" s="1">
        <f t="shared" ca="1" si="355"/>
        <v>43370</v>
      </c>
      <c r="E1220" t="str">
        <f t="shared" ca="1" si="356"/>
        <v>9</v>
      </c>
      <c r="F1220" t="str">
        <f t="shared" ca="1" si="357"/>
        <v>0</v>
      </c>
      <c r="G1220">
        <v>2018</v>
      </c>
      <c r="H1220" t="s">
        <v>14</v>
      </c>
      <c r="I1220" t="s">
        <v>22</v>
      </c>
      <c r="J1220">
        <f t="shared" ca="1" si="345"/>
        <v>95248</v>
      </c>
      <c r="K1220" t="s">
        <v>23</v>
      </c>
      <c r="L1220">
        <f t="shared" ca="1" si="346"/>
        <v>13</v>
      </c>
      <c r="M1220" t="str">
        <f t="shared" ca="1" si="347"/>
        <v>8</v>
      </c>
      <c r="N1220" t="str">
        <f t="shared" ca="1" si="348"/>
        <v>i5</v>
      </c>
      <c r="O1220" t="str">
        <f t="shared" ca="1" si="349"/>
        <v>Ubuntu</v>
      </c>
      <c r="P1220" t="str">
        <f t="shared" ca="1" si="350"/>
        <v>1024</v>
      </c>
      <c r="Q1220" t="str">
        <f t="shared" ca="1" si="353"/>
        <v>0</v>
      </c>
      <c r="R1220">
        <f t="shared" ca="1" si="358"/>
        <v>3</v>
      </c>
      <c r="S1220" t="str">
        <f t="shared" ca="1" si="351"/>
        <v>1</v>
      </c>
      <c r="T1220" t="str">
        <f t="shared" ca="1" si="359"/>
        <v>Bangalore</v>
      </c>
      <c r="W1220">
        <f t="shared" ca="1" si="360"/>
        <v>0.75549291941493624</v>
      </c>
      <c r="X1220">
        <f t="shared" ca="1" si="352"/>
        <v>0.29237246748019186</v>
      </c>
      <c r="Y1220">
        <f t="shared" ca="1" si="352"/>
        <v>0.21709794521076708</v>
      </c>
    </row>
    <row r="1221" spans="1:25" x14ac:dyDescent="0.3">
      <c r="A1221">
        <f t="shared" si="354"/>
        <v>6715</v>
      </c>
      <c r="B1221">
        <f t="shared" ca="1" si="343"/>
        <v>40</v>
      </c>
      <c r="C1221" t="str">
        <f t="shared" ca="1" si="344"/>
        <v>1</v>
      </c>
      <c r="D1221" s="1">
        <f t="shared" ca="1" si="355"/>
        <v>43358</v>
      </c>
      <c r="E1221" t="str">
        <f t="shared" ca="1" si="356"/>
        <v>9</v>
      </c>
      <c r="F1221" t="str">
        <f t="shared" ca="1" si="357"/>
        <v>0</v>
      </c>
      <c r="G1221">
        <v>2018</v>
      </c>
      <c r="H1221" t="s">
        <v>14</v>
      </c>
      <c r="I1221" t="s">
        <v>22</v>
      </c>
      <c r="J1221">
        <f t="shared" ca="1" si="345"/>
        <v>96063</v>
      </c>
      <c r="K1221" t="s">
        <v>23</v>
      </c>
      <c r="L1221">
        <f t="shared" ca="1" si="346"/>
        <v>13</v>
      </c>
      <c r="M1221" t="str">
        <f t="shared" ca="1" si="347"/>
        <v>16</v>
      </c>
      <c r="N1221" t="str">
        <f t="shared" ca="1" si="348"/>
        <v>i7</v>
      </c>
      <c r="O1221" t="str">
        <f t="shared" ca="1" si="349"/>
        <v>Windows</v>
      </c>
      <c r="P1221" t="str">
        <f t="shared" ca="1" si="350"/>
        <v>1024</v>
      </c>
      <c r="Q1221" t="str">
        <f t="shared" ca="1" si="353"/>
        <v>128</v>
      </c>
      <c r="R1221">
        <f t="shared" ca="1" si="358"/>
        <v>3</v>
      </c>
      <c r="S1221" t="str">
        <f t="shared" ca="1" si="351"/>
        <v>1</v>
      </c>
      <c r="T1221" t="str">
        <f t="shared" ca="1" si="359"/>
        <v>Kolkata</v>
      </c>
      <c r="W1221">
        <f t="shared" ca="1" si="360"/>
        <v>0.84315509832787705</v>
      </c>
      <c r="X1221">
        <f t="shared" ca="1" si="352"/>
        <v>0.70363930992002921</v>
      </c>
      <c r="Y1221">
        <f t="shared" ca="1" si="352"/>
        <v>0.32163748958287353</v>
      </c>
    </row>
    <row r="1222" spans="1:25" x14ac:dyDescent="0.3">
      <c r="A1222">
        <f t="shared" si="354"/>
        <v>6716</v>
      </c>
      <c r="B1222">
        <f t="shared" ca="1" si="343"/>
        <v>25</v>
      </c>
      <c r="C1222" t="str">
        <f t="shared" ca="1" si="344"/>
        <v>1</v>
      </c>
      <c r="D1222" s="1">
        <f t="shared" ca="1" si="355"/>
        <v>43350</v>
      </c>
      <c r="E1222" t="str">
        <f t="shared" ca="1" si="356"/>
        <v>9</v>
      </c>
      <c r="F1222" t="str">
        <f t="shared" ca="1" si="357"/>
        <v>0</v>
      </c>
      <c r="G1222">
        <v>2018</v>
      </c>
      <c r="H1222" t="s">
        <v>14</v>
      </c>
      <c r="I1222" t="s">
        <v>22</v>
      </c>
      <c r="J1222">
        <f t="shared" ca="1" si="345"/>
        <v>90333</v>
      </c>
      <c r="K1222" t="s">
        <v>23</v>
      </c>
      <c r="L1222">
        <f t="shared" ca="1" si="346"/>
        <v>14</v>
      </c>
      <c r="M1222" t="str">
        <f t="shared" ca="1" si="347"/>
        <v>8</v>
      </c>
      <c r="N1222" t="str">
        <f t="shared" ca="1" si="348"/>
        <v>i5</v>
      </c>
      <c r="O1222" t="str">
        <f t="shared" ca="1" si="349"/>
        <v>Windows</v>
      </c>
      <c r="P1222" t="str">
        <f t="shared" ca="1" si="350"/>
        <v>1024</v>
      </c>
      <c r="Q1222" t="str">
        <f t="shared" ca="1" si="353"/>
        <v>0</v>
      </c>
      <c r="R1222">
        <f t="shared" ca="1" si="358"/>
        <v>2</v>
      </c>
      <c r="S1222" t="str">
        <f t="shared" ca="1" si="351"/>
        <v>1</v>
      </c>
      <c r="T1222" t="str">
        <f t="shared" ca="1" si="359"/>
        <v>Vizag</v>
      </c>
      <c r="W1222">
        <f t="shared" ca="1" si="360"/>
        <v>0.18747901978764969</v>
      </c>
      <c r="X1222">
        <f t="shared" ca="1" si="352"/>
        <v>0.42558349785855742</v>
      </c>
      <c r="Y1222">
        <f t="shared" ca="1" si="352"/>
        <v>0.94956994072952805</v>
      </c>
    </row>
    <row r="1223" spans="1:25" x14ac:dyDescent="0.3">
      <c r="A1223">
        <f t="shared" si="354"/>
        <v>6717</v>
      </c>
      <c r="B1223">
        <f t="shared" ca="1" si="343"/>
        <v>22</v>
      </c>
      <c r="C1223" t="str">
        <f t="shared" ca="1" si="344"/>
        <v>1</v>
      </c>
      <c r="D1223" s="1">
        <f t="shared" ca="1" si="355"/>
        <v>43290</v>
      </c>
      <c r="E1223" t="str">
        <f t="shared" ca="1" si="356"/>
        <v>7</v>
      </c>
      <c r="F1223" t="str">
        <f t="shared" ca="1" si="357"/>
        <v>1</v>
      </c>
      <c r="G1223">
        <v>2018</v>
      </c>
      <c r="H1223" t="s">
        <v>14</v>
      </c>
      <c r="I1223" t="s">
        <v>22</v>
      </c>
      <c r="J1223">
        <f t="shared" ca="1" si="345"/>
        <v>99824</v>
      </c>
      <c r="K1223" t="s">
        <v>23</v>
      </c>
      <c r="L1223">
        <f t="shared" ca="1" si="346"/>
        <v>14</v>
      </c>
      <c r="M1223" t="str">
        <f t="shared" ca="1" si="347"/>
        <v>8</v>
      </c>
      <c r="N1223" t="str">
        <f t="shared" ca="1" si="348"/>
        <v>i5</v>
      </c>
      <c r="O1223" t="str">
        <f t="shared" ca="1" si="349"/>
        <v>Ubuntu</v>
      </c>
      <c r="P1223" t="str">
        <f t="shared" ca="1" si="350"/>
        <v>1024</v>
      </c>
      <c r="Q1223" t="str">
        <f t="shared" ca="1" si="353"/>
        <v>0</v>
      </c>
      <c r="R1223">
        <f t="shared" ca="1" si="358"/>
        <v>3</v>
      </c>
      <c r="S1223" t="str">
        <f t="shared" ca="1" si="351"/>
        <v>1</v>
      </c>
      <c r="T1223" t="str">
        <f t="shared" ca="1" si="359"/>
        <v>Surat</v>
      </c>
      <c r="W1223">
        <f t="shared" ca="1" si="360"/>
        <v>0.3088084789634673</v>
      </c>
      <c r="X1223">
        <f t="shared" ca="1" si="352"/>
        <v>0.54854193353575675</v>
      </c>
      <c r="Y1223">
        <f t="shared" ca="1" si="352"/>
        <v>0.75007262946076159</v>
      </c>
    </row>
    <row r="1224" spans="1:25" x14ac:dyDescent="0.3">
      <c r="A1224">
        <f t="shared" si="354"/>
        <v>6718</v>
      </c>
      <c r="B1224">
        <f t="shared" ca="1" si="343"/>
        <v>20</v>
      </c>
      <c r="C1224" t="str">
        <f t="shared" ca="1" si="344"/>
        <v>1</v>
      </c>
      <c r="D1224" s="1">
        <f t="shared" ca="1" si="355"/>
        <v>43290</v>
      </c>
      <c r="E1224" t="str">
        <f t="shared" ca="1" si="356"/>
        <v>7</v>
      </c>
      <c r="F1224" t="str">
        <f t="shared" ca="1" si="357"/>
        <v>1</v>
      </c>
      <c r="G1224">
        <v>2018</v>
      </c>
      <c r="H1224" t="s">
        <v>14</v>
      </c>
      <c r="I1224" t="s">
        <v>22</v>
      </c>
      <c r="J1224">
        <f t="shared" ca="1" si="345"/>
        <v>97065</v>
      </c>
      <c r="K1224" t="s">
        <v>23</v>
      </c>
      <c r="L1224">
        <f t="shared" ca="1" si="346"/>
        <v>13</v>
      </c>
      <c r="M1224" t="str">
        <f t="shared" ca="1" si="347"/>
        <v>16</v>
      </c>
      <c r="N1224" t="str">
        <f t="shared" ca="1" si="348"/>
        <v>i7</v>
      </c>
      <c r="O1224" t="str">
        <f t="shared" ca="1" si="349"/>
        <v>Windows</v>
      </c>
      <c r="P1224" t="str">
        <f t="shared" ca="1" si="350"/>
        <v>1024</v>
      </c>
      <c r="Q1224" t="str">
        <f t="shared" ca="1" si="353"/>
        <v>128</v>
      </c>
      <c r="R1224">
        <f t="shared" ca="1" si="358"/>
        <v>3</v>
      </c>
      <c r="S1224" t="str">
        <f t="shared" ca="1" si="351"/>
        <v>1</v>
      </c>
      <c r="T1224" t="str">
        <f t="shared" ca="1" si="359"/>
        <v>Hyderabad</v>
      </c>
      <c r="W1224">
        <f t="shared" ca="1" si="360"/>
        <v>0.17096348346394163</v>
      </c>
      <c r="X1224">
        <f t="shared" ca="1" si="352"/>
        <v>0.7334149190693191</v>
      </c>
      <c r="Y1224">
        <f t="shared" ca="1" si="352"/>
        <v>0.2596458887048122</v>
      </c>
    </row>
    <row r="1225" spans="1:25" x14ac:dyDescent="0.3">
      <c r="A1225">
        <f t="shared" si="354"/>
        <v>6719</v>
      </c>
      <c r="B1225">
        <f t="shared" ca="1" si="343"/>
        <v>22</v>
      </c>
      <c r="C1225" t="str">
        <f t="shared" ca="1" si="344"/>
        <v>1</v>
      </c>
      <c r="D1225" s="1">
        <f t="shared" ca="1" si="355"/>
        <v>43221</v>
      </c>
      <c r="E1225" t="str">
        <f t="shared" ca="1" si="356"/>
        <v>5</v>
      </c>
      <c r="F1225" t="str">
        <f t="shared" ca="1" si="357"/>
        <v>0</v>
      </c>
      <c r="G1225">
        <v>2018</v>
      </c>
      <c r="H1225" t="s">
        <v>14</v>
      </c>
      <c r="I1225" t="s">
        <v>22</v>
      </c>
      <c r="J1225">
        <f t="shared" ca="1" si="345"/>
        <v>91006</v>
      </c>
      <c r="K1225" t="s">
        <v>23</v>
      </c>
      <c r="L1225">
        <f t="shared" ca="1" si="346"/>
        <v>15</v>
      </c>
      <c r="M1225" t="str">
        <f t="shared" ca="1" si="347"/>
        <v>8</v>
      </c>
      <c r="N1225" t="str">
        <f t="shared" ca="1" si="348"/>
        <v>i5</v>
      </c>
      <c r="O1225" t="str">
        <f t="shared" ca="1" si="349"/>
        <v>Windows</v>
      </c>
      <c r="P1225" t="str">
        <f t="shared" ca="1" si="350"/>
        <v>2048</v>
      </c>
      <c r="Q1225" t="str">
        <f t="shared" ca="1" si="353"/>
        <v>0</v>
      </c>
      <c r="R1225">
        <f t="shared" ca="1" si="358"/>
        <v>2</v>
      </c>
      <c r="S1225" t="str">
        <f t="shared" ca="1" si="351"/>
        <v>1</v>
      </c>
      <c r="T1225" t="str">
        <f t="shared" ca="1" si="359"/>
        <v>New Delhi</v>
      </c>
      <c r="W1225">
        <f t="shared" ca="1" si="360"/>
        <v>0.1099823998520093</v>
      </c>
      <c r="X1225">
        <f t="shared" ca="1" si="352"/>
        <v>0.49612969445627353</v>
      </c>
      <c r="Y1225">
        <f t="shared" ca="1" si="352"/>
        <v>0.61272794940962494</v>
      </c>
    </row>
    <row r="1226" spans="1:25" x14ac:dyDescent="0.3">
      <c r="A1226">
        <f t="shared" si="354"/>
        <v>6720</v>
      </c>
      <c r="B1226">
        <f t="shared" ca="1" si="343"/>
        <v>26</v>
      </c>
      <c r="C1226" t="str">
        <f t="shared" ca="1" si="344"/>
        <v>1</v>
      </c>
      <c r="D1226" s="1">
        <f t="shared" ca="1" si="355"/>
        <v>43174</v>
      </c>
      <c r="E1226" t="str">
        <f t="shared" ca="1" si="356"/>
        <v>3</v>
      </c>
      <c r="F1226" t="str">
        <f t="shared" ca="1" si="357"/>
        <v>0</v>
      </c>
      <c r="G1226">
        <v>2018</v>
      </c>
      <c r="H1226" t="s">
        <v>14</v>
      </c>
      <c r="I1226" t="s">
        <v>22</v>
      </c>
      <c r="J1226">
        <f t="shared" ca="1" si="345"/>
        <v>97843</v>
      </c>
      <c r="K1226" t="s">
        <v>23</v>
      </c>
      <c r="L1226">
        <f t="shared" ca="1" si="346"/>
        <v>15</v>
      </c>
      <c r="M1226" t="str">
        <f t="shared" ca="1" si="347"/>
        <v>8</v>
      </c>
      <c r="N1226" t="str">
        <f t="shared" ca="1" si="348"/>
        <v>i5</v>
      </c>
      <c r="O1226" t="str">
        <f t="shared" ca="1" si="349"/>
        <v>Windows</v>
      </c>
      <c r="P1226" t="str">
        <f t="shared" ca="1" si="350"/>
        <v>2048</v>
      </c>
      <c r="Q1226" t="str">
        <f t="shared" ca="1" si="353"/>
        <v>0</v>
      </c>
      <c r="R1226">
        <f t="shared" ca="1" si="358"/>
        <v>2</v>
      </c>
      <c r="S1226" t="str">
        <f t="shared" ca="1" si="351"/>
        <v>1</v>
      </c>
      <c r="T1226" t="str">
        <f t="shared" ca="1" si="359"/>
        <v>Bangalore</v>
      </c>
      <c r="W1226">
        <f t="shared" ca="1" si="360"/>
        <v>0.52789030874350851</v>
      </c>
      <c r="X1226">
        <f t="shared" ca="1" si="352"/>
        <v>0.41054441911726935</v>
      </c>
      <c r="Y1226">
        <f t="shared" ca="1" si="352"/>
        <v>0.14531412511841602</v>
      </c>
    </row>
    <row r="1227" spans="1:25" x14ac:dyDescent="0.3">
      <c r="A1227">
        <f t="shared" si="354"/>
        <v>6721</v>
      </c>
      <c r="B1227">
        <f t="shared" ca="1" si="343"/>
        <v>19</v>
      </c>
      <c r="C1227" t="str">
        <f t="shared" ca="1" si="344"/>
        <v>1</v>
      </c>
      <c r="D1227" s="1">
        <f t="shared" ca="1" si="355"/>
        <v>43414</v>
      </c>
      <c r="E1227" t="str">
        <f t="shared" ca="1" si="356"/>
        <v>11</v>
      </c>
      <c r="F1227" t="str">
        <f t="shared" ca="1" si="357"/>
        <v>1</v>
      </c>
      <c r="G1227">
        <v>2018</v>
      </c>
      <c r="H1227" t="s">
        <v>14</v>
      </c>
      <c r="I1227" t="s">
        <v>22</v>
      </c>
      <c r="J1227">
        <f t="shared" ca="1" si="345"/>
        <v>86911</v>
      </c>
      <c r="K1227" t="s">
        <v>23</v>
      </c>
      <c r="L1227">
        <f t="shared" ca="1" si="346"/>
        <v>15</v>
      </c>
      <c r="M1227" t="str">
        <f t="shared" ca="1" si="347"/>
        <v>8</v>
      </c>
      <c r="N1227" t="str">
        <f t="shared" ca="1" si="348"/>
        <v>i5</v>
      </c>
      <c r="O1227" t="str">
        <f t="shared" ca="1" si="349"/>
        <v>Windows</v>
      </c>
      <c r="P1227" t="str">
        <f t="shared" ca="1" si="350"/>
        <v>1024</v>
      </c>
      <c r="Q1227" t="str">
        <f t="shared" ca="1" si="353"/>
        <v>0</v>
      </c>
      <c r="R1227">
        <f t="shared" ca="1" si="358"/>
        <v>3</v>
      </c>
      <c r="S1227" t="str">
        <f t="shared" ca="1" si="351"/>
        <v>1</v>
      </c>
      <c r="T1227" t="str">
        <f t="shared" ca="1" si="359"/>
        <v>New Delhi</v>
      </c>
      <c r="W1227">
        <f t="shared" ca="1" si="360"/>
        <v>0.43202450207979148</v>
      </c>
      <c r="X1227">
        <f t="shared" ca="1" si="352"/>
        <v>0.60852989900622101</v>
      </c>
      <c r="Y1227">
        <f t="shared" ca="1" si="352"/>
        <v>4.7949936388381964E-2</v>
      </c>
    </row>
    <row r="1228" spans="1:25" x14ac:dyDescent="0.3">
      <c r="A1228">
        <f t="shared" si="354"/>
        <v>6722</v>
      </c>
      <c r="B1228">
        <f t="shared" ca="1" si="343"/>
        <v>43</v>
      </c>
      <c r="C1228" t="str">
        <f t="shared" ca="1" si="344"/>
        <v>0</v>
      </c>
      <c r="D1228" s="1">
        <f t="shared" ca="1" si="355"/>
        <v>43313</v>
      </c>
      <c r="E1228" t="str">
        <f t="shared" ca="1" si="356"/>
        <v>8</v>
      </c>
      <c r="F1228" t="str">
        <f t="shared" ca="1" si="357"/>
        <v>1</v>
      </c>
      <c r="G1228">
        <v>2018</v>
      </c>
      <c r="H1228" t="s">
        <v>14</v>
      </c>
      <c r="I1228" t="s">
        <v>22</v>
      </c>
      <c r="J1228">
        <f t="shared" ca="1" si="345"/>
        <v>82216</v>
      </c>
      <c r="K1228" t="s">
        <v>23</v>
      </c>
      <c r="L1228">
        <f t="shared" ca="1" si="346"/>
        <v>14</v>
      </c>
      <c r="M1228" t="str">
        <f t="shared" ca="1" si="347"/>
        <v>16</v>
      </c>
      <c r="N1228" t="str">
        <f t="shared" ca="1" si="348"/>
        <v>i7</v>
      </c>
      <c r="O1228" t="str">
        <f t="shared" ca="1" si="349"/>
        <v>Windows</v>
      </c>
      <c r="P1228" t="str">
        <f t="shared" ca="1" si="350"/>
        <v>2048</v>
      </c>
      <c r="Q1228" t="str">
        <f t="shared" ca="1" si="353"/>
        <v>0</v>
      </c>
      <c r="R1228">
        <f t="shared" ca="1" si="358"/>
        <v>3</v>
      </c>
      <c r="S1228" t="str">
        <f t="shared" ca="1" si="351"/>
        <v>1</v>
      </c>
      <c r="T1228" t="str">
        <f t="shared" ca="1" si="359"/>
        <v>Mumbai</v>
      </c>
      <c r="W1228">
        <f t="shared" ca="1" si="360"/>
        <v>0.91690721498902816</v>
      </c>
      <c r="X1228">
        <f t="shared" ca="1" si="352"/>
        <v>0.95026971608542454</v>
      </c>
      <c r="Y1228">
        <f t="shared" ca="1" si="352"/>
        <v>0.32603025624298432</v>
      </c>
    </row>
    <row r="1229" spans="1:25" x14ac:dyDescent="0.3">
      <c r="A1229">
        <f t="shared" si="354"/>
        <v>6723</v>
      </c>
      <c r="B1229">
        <f t="shared" ca="1" si="343"/>
        <v>26</v>
      </c>
      <c r="C1229" t="str">
        <f t="shared" ca="1" si="344"/>
        <v>1</v>
      </c>
      <c r="D1229" s="1">
        <f t="shared" ca="1" si="355"/>
        <v>43252</v>
      </c>
      <c r="E1229" t="str">
        <f t="shared" ca="1" si="356"/>
        <v>6</v>
      </c>
      <c r="F1229" t="str">
        <f t="shared" ca="1" si="357"/>
        <v>0</v>
      </c>
      <c r="G1229">
        <v>2018</v>
      </c>
      <c r="H1229" t="s">
        <v>14</v>
      </c>
      <c r="I1229" t="s">
        <v>22</v>
      </c>
      <c r="J1229">
        <f t="shared" ca="1" si="345"/>
        <v>32026</v>
      </c>
      <c r="K1229" t="s">
        <v>23</v>
      </c>
      <c r="L1229">
        <f t="shared" ca="1" si="346"/>
        <v>15</v>
      </c>
      <c r="M1229" t="str">
        <f t="shared" ca="1" si="347"/>
        <v>4</v>
      </c>
      <c r="N1229" t="str">
        <f t="shared" ca="1" si="348"/>
        <v>i3</v>
      </c>
      <c r="O1229" t="str">
        <f t="shared" ca="1" si="349"/>
        <v>Ubuntu</v>
      </c>
      <c r="P1229" t="str">
        <f t="shared" ca="1" si="350"/>
        <v>1024</v>
      </c>
      <c r="Q1229" t="str">
        <f t="shared" ca="1" si="353"/>
        <v>0</v>
      </c>
      <c r="R1229">
        <f t="shared" ca="1" si="358"/>
        <v>3</v>
      </c>
      <c r="S1229" t="str">
        <f t="shared" ca="1" si="351"/>
        <v>1</v>
      </c>
      <c r="T1229" t="str">
        <f t="shared" ca="1" si="359"/>
        <v>Bangalore</v>
      </c>
      <c r="W1229">
        <f t="shared" ca="1" si="360"/>
        <v>0.52777076651417554</v>
      </c>
      <c r="X1229">
        <f t="shared" ca="1" si="352"/>
        <v>7.2036633548380746E-2</v>
      </c>
      <c r="Y1229">
        <f t="shared" ca="1" si="352"/>
        <v>0.12258974775320397</v>
      </c>
    </row>
    <row r="1230" spans="1:25" x14ac:dyDescent="0.3">
      <c r="A1230">
        <f t="shared" si="354"/>
        <v>6724</v>
      </c>
      <c r="B1230">
        <f t="shared" ca="1" si="343"/>
        <v>27</v>
      </c>
      <c r="C1230" t="str">
        <f t="shared" ca="1" si="344"/>
        <v>1</v>
      </c>
      <c r="D1230" s="1">
        <f t="shared" ca="1" si="355"/>
        <v>43162</v>
      </c>
      <c r="E1230" t="str">
        <f t="shared" ca="1" si="356"/>
        <v>3</v>
      </c>
      <c r="F1230" t="str">
        <f t="shared" ca="1" si="357"/>
        <v>0</v>
      </c>
      <c r="G1230">
        <v>2018</v>
      </c>
      <c r="H1230" t="s">
        <v>14</v>
      </c>
      <c r="I1230" t="s">
        <v>22</v>
      </c>
      <c r="J1230">
        <f t="shared" ca="1" si="345"/>
        <v>99801</v>
      </c>
      <c r="K1230" t="s">
        <v>23</v>
      </c>
      <c r="L1230">
        <f t="shared" ca="1" si="346"/>
        <v>13</v>
      </c>
      <c r="M1230" t="str">
        <f t="shared" ca="1" si="347"/>
        <v>8</v>
      </c>
      <c r="N1230" t="str">
        <f t="shared" ca="1" si="348"/>
        <v>i5</v>
      </c>
      <c r="O1230" t="str">
        <f t="shared" ca="1" si="349"/>
        <v>Ubuntu</v>
      </c>
      <c r="P1230" t="str">
        <f t="shared" ca="1" si="350"/>
        <v>2048</v>
      </c>
      <c r="Q1230" t="str">
        <f t="shared" ca="1" si="353"/>
        <v>0</v>
      </c>
      <c r="R1230">
        <f t="shared" ca="1" si="358"/>
        <v>2</v>
      </c>
      <c r="S1230" t="str">
        <f t="shared" ca="1" si="351"/>
        <v>1</v>
      </c>
      <c r="T1230" t="str">
        <f t="shared" ca="1" si="359"/>
        <v>Patna</v>
      </c>
      <c r="W1230">
        <f t="shared" ca="1" si="360"/>
        <v>0.51407756898185475</v>
      </c>
      <c r="X1230">
        <f t="shared" ca="1" si="352"/>
        <v>0.25993493024042236</v>
      </c>
      <c r="Y1230">
        <f t="shared" ca="1" si="352"/>
        <v>0.78660501504055369</v>
      </c>
    </row>
    <row r="1231" spans="1:25" x14ac:dyDescent="0.3">
      <c r="A1231">
        <f t="shared" si="354"/>
        <v>6725</v>
      </c>
      <c r="B1231">
        <f t="shared" ca="1" si="343"/>
        <v>23</v>
      </c>
      <c r="C1231" t="str">
        <f t="shared" ca="1" si="344"/>
        <v>1</v>
      </c>
      <c r="D1231" s="1">
        <f t="shared" ca="1" si="355"/>
        <v>43332</v>
      </c>
      <c r="E1231" t="str">
        <f t="shared" ca="1" si="356"/>
        <v>8</v>
      </c>
      <c r="F1231" t="str">
        <f t="shared" ca="1" si="357"/>
        <v>1</v>
      </c>
      <c r="G1231">
        <v>2018</v>
      </c>
      <c r="H1231" t="s">
        <v>14</v>
      </c>
      <c r="I1231" t="s">
        <v>22</v>
      </c>
      <c r="J1231">
        <f t="shared" ca="1" si="345"/>
        <v>81422</v>
      </c>
      <c r="K1231" t="s">
        <v>23</v>
      </c>
      <c r="L1231">
        <f t="shared" ca="1" si="346"/>
        <v>14</v>
      </c>
      <c r="M1231" t="str">
        <f t="shared" ca="1" si="347"/>
        <v>16</v>
      </c>
      <c r="N1231" t="str">
        <f t="shared" ca="1" si="348"/>
        <v>i7</v>
      </c>
      <c r="O1231" t="str">
        <f t="shared" ca="1" si="349"/>
        <v>Windows</v>
      </c>
      <c r="P1231" t="str">
        <f t="shared" ca="1" si="350"/>
        <v>1024</v>
      </c>
      <c r="Q1231" t="str">
        <f t="shared" ca="1" si="353"/>
        <v>128</v>
      </c>
      <c r="R1231">
        <f t="shared" ca="1" si="358"/>
        <v>3</v>
      </c>
      <c r="S1231" t="str">
        <f t="shared" ca="1" si="351"/>
        <v>1</v>
      </c>
      <c r="T1231" t="str">
        <f t="shared" ca="1" si="359"/>
        <v>Mumbai</v>
      </c>
      <c r="W1231">
        <f t="shared" ca="1" si="360"/>
        <v>0.38529573689844676</v>
      </c>
      <c r="X1231">
        <f t="shared" ca="1" si="352"/>
        <v>0.76443437603639142</v>
      </c>
      <c r="Y1231">
        <f t="shared" ca="1" si="352"/>
        <v>0.17510334012481699</v>
      </c>
    </row>
    <row r="1232" spans="1:25" x14ac:dyDescent="0.3">
      <c r="A1232">
        <f t="shared" si="354"/>
        <v>6726</v>
      </c>
      <c r="B1232">
        <f t="shared" ca="1" si="343"/>
        <v>21</v>
      </c>
      <c r="C1232" t="str">
        <f t="shared" ca="1" si="344"/>
        <v>1</v>
      </c>
      <c r="D1232" s="1">
        <f t="shared" ca="1" si="355"/>
        <v>43223</v>
      </c>
      <c r="E1232" t="str">
        <f t="shared" ca="1" si="356"/>
        <v>5</v>
      </c>
      <c r="F1232" t="str">
        <f t="shared" ca="1" si="357"/>
        <v>0</v>
      </c>
      <c r="G1232">
        <v>2018</v>
      </c>
      <c r="H1232" t="s">
        <v>14</v>
      </c>
      <c r="I1232" t="s">
        <v>22</v>
      </c>
      <c r="J1232">
        <f t="shared" ca="1" si="345"/>
        <v>95584</v>
      </c>
      <c r="K1232" t="s">
        <v>23</v>
      </c>
      <c r="L1232">
        <f t="shared" ca="1" si="346"/>
        <v>13</v>
      </c>
      <c r="M1232" t="str">
        <f t="shared" ca="1" si="347"/>
        <v>8</v>
      </c>
      <c r="N1232" t="str">
        <f t="shared" ca="1" si="348"/>
        <v>i5</v>
      </c>
      <c r="O1232" t="str">
        <f t="shared" ca="1" si="349"/>
        <v>Ubuntu</v>
      </c>
      <c r="P1232" t="str">
        <f t="shared" ca="1" si="350"/>
        <v>2048</v>
      </c>
      <c r="Q1232" t="str">
        <f t="shared" ca="1" si="353"/>
        <v>0</v>
      </c>
      <c r="R1232">
        <f t="shared" ca="1" si="358"/>
        <v>2</v>
      </c>
      <c r="S1232" t="str">
        <f t="shared" ca="1" si="351"/>
        <v>1</v>
      </c>
      <c r="T1232" t="str">
        <f t="shared" ca="1" si="359"/>
        <v>New Delhi</v>
      </c>
      <c r="W1232">
        <f t="shared" ca="1" si="360"/>
        <v>0.10500256809923891</v>
      </c>
      <c r="X1232">
        <f t="shared" ca="1" si="352"/>
        <v>0.14255940040750181</v>
      </c>
      <c r="Y1232">
        <f t="shared" ca="1" si="352"/>
        <v>9.6267916748831173E-3</v>
      </c>
    </row>
    <row r="1233" spans="1:25" x14ac:dyDescent="0.3">
      <c r="A1233">
        <f t="shared" si="354"/>
        <v>6727</v>
      </c>
      <c r="B1233">
        <f t="shared" ca="1" si="343"/>
        <v>24</v>
      </c>
      <c r="C1233" t="str">
        <f t="shared" ca="1" si="344"/>
        <v>1</v>
      </c>
      <c r="D1233" s="1">
        <f t="shared" ca="1" si="355"/>
        <v>43217</v>
      </c>
      <c r="E1233" t="str">
        <f t="shared" ca="1" si="356"/>
        <v>4</v>
      </c>
      <c r="F1233" t="str">
        <f t="shared" ca="1" si="357"/>
        <v>0</v>
      </c>
      <c r="G1233">
        <v>2018</v>
      </c>
      <c r="H1233" t="s">
        <v>14</v>
      </c>
      <c r="I1233" t="s">
        <v>22</v>
      </c>
      <c r="J1233">
        <f t="shared" ca="1" si="345"/>
        <v>93237</v>
      </c>
      <c r="K1233" t="s">
        <v>23</v>
      </c>
      <c r="L1233">
        <f t="shared" ca="1" si="346"/>
        <v>15</v>
      </c>
      <c r="M1233" t="str">
        <f t="shared" ca="1" si="347"/>
        <v>8</v>
      </c>
      <c r="N1233" t="str">
        <f t="shared" ca="1" si="348"/>
        <v>i5</v>
      </c>
      <c r="O1233" t="str">
        <f t="shared" ca="1" si="349"/>
        <v>Windows</v>
      </c>
      <c r="P1233" t="str">
        <f t="shared" ca="1" si="350"/>
        <v>1024</v>
      </c>
      <c r="Q1233" t="str">
        <f t="shared" ca="1" si="353"/>
        <v>0</v>
      </c>
      <c r="R1233">
        <f t="shared" ca="1" si="358"/>
        <v>3</v>
      </c>
      <c r="S1233" t="str">
        <f t="shared" ca="1" si="351"/>
        <v>1</v>
      </c>
      <c r="T1233" t="str">
        <f t="shared" ca="1" si="359"/>
        <v>Bangalore</v>
      </c>
      <c r="W1233">
        <f t="shared" ca="1" si="360"/>
        <v>0.45181342238625954</v>
      </c>
      <c r="X1233">
        <f t="shared" ca="1" si="352"/>
        <v>0.68902459038598962</v>
      </c>
      <c r="Y1233">
        <f t="shared" ca="1" si="352"/>
        <v>0.13690459710647584</v>
      </c>
    </row>
    <row r="1234" spans="1:25" x14ac:dyDescent="0.3">
      <c r="A1234">
        <f t="shared" si="354"/>
        <v>6728</v>
      </c>
      <c r="B1234">
        <f t="shared" ca="1" si="343"/>
        <v>19</v>
      </c>
      <c r="C1234" t="str">
        <f t="shared" ca="1" si="344"/>
        <v>1</v>
      </c>
      <c r="D1234" s="1">
        <f t="shared" ca="1" si="355"/>
        <v>43461</v>
      </c>
      <c r="E1234" t="str">
        <f t="shared" ca="1" si="356"/>
        <v>12</v>
      </c>
      <c r="F1234" t="str">
        <f t="shared" ca="1" si="357"/>
        <v>0</v>
      </c>
      <c r="G1234">
        <v>2018</v>
      </c>
      <c r="H1234" t="s">
        <v>14</v>
      </c>
      <c r="I1234" t="s">
        <v>22</v>
      </c>
      <c r="J1234">
        <f t="shared" ca="1" si="345"/>
        <v>87120</v>
      </c>
      <c r="K1234" t="s">
        <v>23</v>
      </c>
      <c r="L1234">
        <f t="shared" ca="1" si="346"/>
        <v>15</v>
      </c>
      <c r="M1234" t="str">
        <f t="shared" ca="1" si="347"/>
        <v>8</v>
      </c>
      <c r="N1234" t="str">
        <f t="shared" ca="1" si="348"/>
        <v>i5</v>
      </c>
      <c r="O1234" t="str">
        <f t="shared" ca="1" si="349"/>
        <v>Windows</v>
      </c>
      <c r="P1234" t="str">
        <f t="shared" ca="1" si="350"/>
        <v>1024</v>
      </c>
      <c r="Q1234" t="str">
        <f t="shared" ca="1" si="353"/>
        <v>0</v>
      </c>
      <c r="R1234">
        <f t="shared" ca="1" si="358"/>
        <v>3</v>
      </c>
      <c r="S1234" t="str">
        <f t="shared" ca="1" si="351"/>
        <v>1</v>
      </c>
      <c r="T1234" t="str">
        <f t="shared" ca="1" si="359"/>
        <v>Lucknow</v>
      </c>
      <c r="W1234">
        <f t="shared" ca="1" si="360"/>
        <v>0.3097875604927266</v>
      </c>
      <c r="X1234">
        <f t="shared" ca="1" si="352"/>
        <v>0.30450831537046119</v>
      </c>
      <c r="Y1234">
        <f t="shared" ca="1" si="352"/>
        <v>0.89946328727649905</v>
      </c>
    </row>
    <row r="1235" spans="1:25" x14ac:dyDescent="0.3">
      <c r="A1235">
        <f t="shared" si="354"/>
        <v>6729</v>
      </c>
      <c r="B1235">
        <f t="shared" ca="1" si="343"/>
        <v>34</v>
      </c>
      <c r="C1235" t="str">
        <f t="shared" ca="1" si="344"/>
        <v>1</v>
      </c>
      <c r="D1235" s="1">
        <f t="shared" ca="1" si="355"/>
        <v>43269</v>
      </c>
      <c r="E1235" t="str">
        <f t="shared" ca="1" si="356"/>
        <v>6</v>
      </c>
      <c r="F1235" t="str">
        <f t="shared" ca="1" si="357"/>
        <v>0</v>
      </c>
      <c r="G1235">
        <v>2018</v>
      </c>
      <c r="H1235" t="s">
        <v>14</v>
      </c>
      <c r="I1235" t="s">
        <v>22</v>
      </c>
      <c r="J1235">
        <f t="shared" ca="1" si="345"/>
        <v>87965</v>
      </c>
      <c r="K1235" t="s">
        <v>23</v>
      </c>
      <c r="L1235">
        <f t="shared" ca="1" si="346"/>
        <v>15</v>
      </c>
      <c r="M1235" t="str">
        <f t="shared" ca="1" si="347"/>
        <v>8</v>
      </c>
      <c r="N1235" t="str">
        <f t="shared" ca="1" si="348"/>
        <v>i5</v>
      </c>
      <c r="O1235" t="str">
        <f t="shared" ca="1" si="349"/>
        <v>Ubuntu</v>
      </c>
      <c r="P1235" t="str">
        <f t="shared" ca="1" si="350"/>
        <v>1024</v>
      </c>
      <c r="Q1235" t="str">
        <f t="shared" ca="1" si="353"/>
        <v>0</v>
      </c>
      <c r="R1235">
        <f t="shared" ca="1" si="358"/>
        <v>2</v>
      </c>
      <c r="S1235" t="str">
        <f t="shared" ca="1" si="351"/>
        <v>1</v>
      </c>
      <c r="T1235" t="str">
        <f t="shared" ca="1" si="359"/>
        <v>Mumbai</v>
      </c>
      <c r="W1235">
        <f t="shared" ca="1" si="360"/>
        <v>0.85054145920197222</v>
      </c>
      <c r="X1235">
        <f t="shared" ca="1" si="352"/>
        <v>0.19388968861147249</v>
      </c>
      <c r="Y1235">
        <f t="shared" ca="1" si="352"/>
        <v>0.29553061580502582</v>
      </c>
    </row>
    <row r="1236" spans="1:25" x14ac:dyDescent="0.3">
      <c r="A1236">
        <f t="shared" si="354"/>
        <v>6730</v>
      </c>
      <c r="B1236">
        <f t="shared" ca="1" si="343"/>
        <v>21</v>
      </c>
      <c r="C1236" t="str">
        <f t="shared" ca="1" si="344"/>
        <v>1</v>
      </c>
      <c r="D1236" s="1">
        <f t="shared" ca="1" si="355"/>
        <v>43348</v>
      </c>
      <c r="E1236" t="str">
        <f t="shared" ca="1" si="356"/>
        <v>9</v>
      </c>
      <c r="F1236" t="str">
        <f t="shared" ca="1" si="357"/>
        <v>0</v>
      </c>
      <c r="G1236">
        <v>2018</v>
      </c>
      <c r="H1236" t="s">
        <v>14</v>
      </c>
      <c r="I1236" t="s">
        <v>22</v>
      </c>
      <c r="J1236">
        <f t="shared" ca="1" si="345"/>
        <v>99756</v>
      </c>
      <c r="K1236" t="s">
        <v>23</v>
      </c>
      <c r="L1236">
        <f t="shared" ca="1" si="346"/>
        <v>15</v>
      </c>
      <c r="M1236" t="str">
        <f t="shared" ca="1" si="347"/>
        <v>16</v>
      </c>
      <c r="N1236" t="str">
        <f t="shared" ca="1" si="348"/>
        <v>i7</v>
      </c>
      <c r="O1236" t="str">
        <f t="shared" ca="1" si="349"/>
        <v>Windows</v>
      </c>
      <c r="P1236" t="str">
        <f t="shared" ca="1" si="350"/>
        <v>1024</v>
      </c>
      <c r="Q1236" t="str">
        <f t="shared" ca="1" si="353"/>
        <v>128</v>
      </c>
      <c r="R1236">
        <f t="shared" ca="1" si="358"/>
        <v>2</v>
      </c>
      <c r="S1236" t="str">
        <f t="shared" ca="1" si="351"/>
        <v>1</v>
      </c>
      <c r="T1236" t="str">
        <f t="shared" ca="1" si="359"/>
        <v>New Delhi</v>
      </c>
      <c r="W1236">
        <f t="shared" ca="1" si="360"/>
        <v>0.25555878072259985</v>
      </c>
      <c r="X1236">
        <f t="shared" ca="1" si="352"/>
        <v>0.99412626656525627</v>
      </c>
      <c r="Y1236">
        <f t="shared" ca="1" si="352"/>
        <v>0.52416436933911836</v>
      </c>
    </row>
    <row r="1237" spans="1:25" x14ac:dyDescent="0.3">
      <c r="A1237">
        <f t="shared" si="354"/>
        <v>6731</v>
      </c>
      <c r="B1237">
        <f t="shared" ca="1" si="343"/>
        <v>19</v>
      </c>
      <c r="C1237" t="str">
        <f t="shared" ca="1" si="344"/>
        <v>1</v>
      </c>
      <c r="D1237" s="1">
        <f t="shared" ca="1" si="355"/>
        <v>43289</v>
      </c>
      <c r="E1237" t="str">
        <f t="shared" ca="1" si="356"/>
        <v>7</v>
      </c>
      <c r="F1237" t="str">
        <f t="shared" ca="1" si="357"/>
        <v>1</v>
      </c>
      <c r="G1237">
        <v>2018</v>
      </c>
      <c r="H1237" t="s">
        <v>14</v>
      </c>
      <c r="I1237" t="s">
        <v>22</v>
      </c>
      <c r="J1237">
        <f t="shared" ca="1" si="345"/>
        <v>30133</v>
      </c>
      <c r="K1237" t="s">
        <v>23</v>
      </c>
      <c r="L1237">
        <f t="shared" ca="1" si="346"/>
        <v>15</v>
      </c>
      <c r="M1237" t="str">
        <f t="shared" ca="1" si="347"/>
        <v>4</v>
      </c>
      <c r="N1237" t="str">
        <f t="shared" ca="1" si="348"/>
        <v>i3</v>
      </c>
      <c r="O1237" t="str">
        <f t="shared" ca="1" si="349"/>
        <v>Windows</v>
      </c>
      <c r="P1237" t="str">
        <f t="shared" ca="1" si="350"/>
        <v>1024</v>
      </c>
      <c r="Q1237" t="str">
        <f t="shared" ca="1" si="353"/>
        <v>0</v>
      </c>
      <c r="R1237">
        <f t="shared" ca="1" si="358"/>
        <v>2</v>
      </c>
      <c r="S1237" t="str">
        <f t="shared" ca="1" si="351"/>
        <v>1</v>
      </c>
      <c r="T1237" t="str">
        <f t="shared" ca="1" si="359"/>
        <v>Patna</v>
      </c>
      <c r="W1237">
        <f t="shared" ca="1" si="360"/>
        <v>0.18544879082749111</v>
      </c>
      <c r="X1237">
        <f t="shared" ca="1" si="352"/>
        <v>4.2319221688248754E-2</v>
      </c>
      <c r="Y1237">
        <f t="shared" ca="1" si="352"/>
        <v>0.85960657092939408</v>
      </c>
    </row>
    <row r="1238" spans="1:25" x14ac:dyDescent="0.3">
      <c r="A1238">
        <f t="shared" si="354"/>
        <v>6732</v>
      </c>
      <c r="B1238">
        <f t="shared" ca="1" si="343"/>
        <v>21</v>
      </c>
      <c r="C1238" t="str">
        <f t="shared" ca="1" si="344"/>
        <v>0</v>
      </c>
      <c r="D1238" s="1">
        <f t="shared" ca="1" si="355"/>
        <v>43265</v>
      </c>
      <c r="E1238" t="str">
        <f t="shared" ca="1" si="356"/>
        <v>6</v>
      </c>
      <c r="F1238" t="str">
        <f t="shared" ca="1" si="357"/>
        <v>0</v>
      </c>
      <c r="G1238">
        <v>2018</v>
      </c>
      <c r="H1238" t="s">
        <v>14</v>
      </c>
      <c r="I1238" t="s">
        <v>22</v>
      </c>
      <c r="J1238">
        <f t="shared" ca="1" si="345"/>
        <v>97751</v>
      </c>
      <c r="K1238" t="s">
        <v>23</v>
      </c>
      <c r="L1238">
        <f t="shared" ca="1" si="346"/>
        <v>13</v>
      </c>
      <c r="M1238" t="str">
        <f t="shared" ca="1" si="347"/>
        <v>16</v>
      </c>
      <c r="N1238" t="str">
        <f t="shared" ca="1" si="348"/>
        <v>i7</v>
      </c>
      <c r="O1238" t="str">
        <f t="shared" ca="1" si="349"/>
        <v>Windows</v>
      </c>
      <c r="P1238" t="str">
        <f t="shared" ca="1" si="350"/>
        <v>2048</v>
      </c>
      <c r="Q1238" t="str">
        <f t="shared" ca="1" si="353"/>
        <v>0</v>
      </c>
      <c r="R1238">
        <f t="shared" ca="1" si="358"/>
        <v>3</v>
      </c>
      <c r="S1238" t="str">
        <f t="shared" ca="1" si="351"/>
        <v>1</v>
      </c>
      <c r="T1238" t="str">
        <f t="shared" ca="1" si="359"/>
        <v>Bangalore</v>
      </c>
      <c r="W1238">
        <f t="shared" ca="1" si="360"/>
        <v>0.12170869656300243</v>
      </c>
      <c r="X1238">
        <f t="shared" ca="1" si="352"/>
        <v>0.78776135170191197</v>
      </c>
      <c r="Y1238">
        <f t="shared" ca="1" si="352"/>
        <v>2.6872445909469245E-2</v>
      </c>
    </row>
    <row r="1239" spans="1:25" x14ac:dyDescent="0.3">
      <c r="A1239">
        <f t="shared" si="354"/>
        <v>6733</v>
      </c>
      <c r="B1239">
        <f t="shared" ca="1" si="343"/>
        <v>21</v>
      </c>
      <c r="C1239" t="str">
        <f t="shared" ca="1" si="344"/>
        <v>1</v>
      </c>
      <c r="D1239" s="1">
        <f t="shared" ca="1" si="355"/>
        <v>43304</v>
      </c>
      <c r="E1239" t="str">
        <f t="shared" ca="1" si="356"/>
        <v>7</v>
      </c>
      <c r="F1239" t="str">
        <f t="shared" ca="1" si="357"/>
        <v>1</v>
      </c>
      <c r="G1239">
        <v>2018</v>
      </c>
      <c r="H1239" t="s">
        <v>14</v>
      </c>
      <c r="I1239" t="s">
        <v>22</v>
      </c>
      <c r="J1239">
        <f t="shared" ca="1" si="345"/>
        <v>99151</v>
      </c>
      <c r="K1239" t="s">
        <v>23</v>
      </c>
      <c r="L1239">
        <f t="shared" ca="1" si="346"/>
        <v>14</v>
      </c>
      <c r="M1239" t="str">
        <f t="shared" ca="1" si="347"/>
        <v>8</v>
      </c>
      <c r="N1239" t="str">
        <f t="shared" ca="1" si="348"/>
        <v>i5</v>
      </c>
      <c r="O1239" t="str">
        <f t="shared" ca="1" si="349"/>
        <v>Windows</v>
      </c>
      <c r="P1239" t="str">
        <f t="shared" ca="1" si="350"/>
        <v>1024</v>
      </c>
      <c r="Q1239" t="str">
        <f t="shared" ca="1" si="353"/>
        <v>0</v>
      </c>
      <c r="R1239">
        <f t="shared" ca="1" si="358"/>
        <v>3</v>
      </c>
      <c r="S1239" t="str">
        <f t="shared" ca="1" si="351"/>
        <v>1</v>
      </c>
      <c r="T1239" t="str">
        <f t="shared" ca="1" si="359"/>
        <v>Kolkata</v>
      </c>
      <c r="W1239">
        <f t="shared" ca="1" si="360"/>
        <v>8.8972957792371132E-2</v>
      </c>
      <c r="X1239">
        <f t="shared" ca="1" si="352"/>
        <v>0.18873363754039973</v>
      </c>
      <c r="Y1239">
        <f t="shared" ca="1" si="352"/>
        <v>0.41757716207243523</v>
      </c>
    </row>
    <row r="1240" spans="1:25" x14ac:dyDescent="0.3">
      <c r="A1240">
        <f t="shared" si="354"/>
        <v>6734</v>
      </c>
      <c r="B1240">
        <f t="shared" ca="1" si="343"/>
        <v>33</v>
      </c>
      <c r="C1240" t="str">
        <f t="shared" ca="1" si="344"/>
        <v>1</v>
      </c>
      <c r="D1240" s="1">
        <f t="shared" ca="1" si="355"/>
        <v>43382</v>
      </c>
      <c r="E1240" t="str">
        <f t="shared" ca="1" si="356"/>
        <v>10</v>
      </c>
      <c r="F1240" t="str">
        <f t="shared" ca="1" si="357"/>
        <v>0</v>
      </c>
      <c r="G1240">
        <v>2018</v>
      </c>
      <c r="H1240" t="s">
        <v>14</v>
      </c>
      <c r="I1240" t="s">
        <v>22</v>
      </c>
      <c r="J1240">
        <f t="shared" ca="1" si="345"/>
        <v>98540</v>
      </c>
      <c r="K1240" t="s">
        <v>23</v>
      </c>
      <c r="L1240">
        <f t="shared" ca="1" si="346"/>
        <v>15</v>
      </c>
      <c r="M1240" t="str">
        <f t="shared" ca="1" si="347"/>
        <v>16</v>
      </c>
      <c r="N1240" t="str">
        <f t="shared" ca="1" si="348"/>
        <v>i7</v>
      </c>
      <c r="O1240" t="str">
        <f t="shared" ca="1" si="349"/>
        <v>Windows</v>
      </c>
      <c r="P1240" t="str">
        <f t="shared" ca="1" si="350"/>
        <v>1024</v>
      </c>
      <c r="Q1240" t="str">
        <f t="shared" ca="1" si="353"/>
        <v>128</v>
      </c>
      <c r="R1240">
        <f t="shared" ca="1" si="358"/>
        <v>2</v>
      </c>
      <c r="S1240" t="str">
        <f t="shared" ca="1" si="351"/>
        <v>1</v>
      </c>
      <c r="T1240" t="str">
        <f t="shared" ca="1" si="359"/>
        <v>Patna</v>
      </c>
      <c r="W1240">
        <f t="shared" ca="1" si="360"/>
        <v>0.77302762200521369</v>
      </c>
      <c r="X1240">
        <f t="shared" ca="1" si="352"/>
        <v>0.78645788958309815</v>
      </c>
      <c r="Y1240">
        <f t="shared" ca="1" si="352"/>
        <v>0.71314734287121484</v>
      </c>
    </row>
    <row r="1241" spans="1:25" x14ac:dyDescent="0.3">
      <c r="A1241">
        <f t="shared" si="354"/>
        <v>6735</v>
      </c>
      <c r="B1241">
        <f t="shared" ca="1" si="343"/>
        <v>27</v>
      </c>
      <c r="C1241" t="str">
        <f t="shared" ca="1" si="344"/>
        <v>1</v>
      </c>
      <c r="D1241" s="1">
        <f t="shared" ca="1" si="355"/>
        <v>43443</v>
      </c>
      <c r="E1241" t="str">
        <f t="shared" ca="1" si="356"/>
        <v>12</v>
      </c>
      <c r="F1241" t="str">
        <f t="shared" ca="1" si="357"/>
        <v>0</v>
      </c>
      <c r="G1241">
        <v>2018</v>
      </c>
      <c r="H1241" t="s">
        <v>14</v>
      </c>
      <c r="I1241" t="s">
        <v>22</v>
      </c>
      <c r="J1241">
        <f t="shared" ca="1" si="345"/>
        <v>90372</v>
      </c>
      <c r="K1241" t="s">
        <v>23</v>
      </c>
      <c r="L1241">
        <f t="shared" ca="1" si="346"/>
        <v>15</v>
      </c>
      <c r="M1241" t="str">
        <f t="shared" ca="1" si="347"/>
        <v>8</v>
      </c>
      <c r="N1241" t="str">
        <f t="shared" ca="1" si="348"/>
        <v>i5</v>
      </c>
      <c r="O1241" t="str">
        <f t="shared" ca="1" si="349"/>
        <v>Windows</v>
      </c>
      <c r="P1241" t="str">
        <f t="shared" ca="1" si="350"/>
        <v>1024</v>
      </c>
      <c r="Q1241" t="str">
        <f t="shared" ca="1" si="353"/>
        <v>0</v>
      </c>
      <c r="R1241">
        <f t="shared" ca="1" si="358"/>
        <v>3</v>
      </c>
      <c r="S1241" t="str">
        <f t="shared" ca="1" si="351"/>
        <v>1</v>
      </c>
      <c r="T1241" t="str">
        <f t="shared" ca="1" si="359"/>
        <v>Kolkata</v>
      </c>
      <c r="W1241">
        <f t="shared" ca="1" si="360"/>
        <v>0.64470406039429429</v>
      </c>
      <c r="X1241">
        <f t="shared" ca="1" si="352"/>
        <v>0.49309056312311605</v>
      </c>
      <c r="Y1241">
        <f t="shared" ca="1" si="352"/>
        <v>3.9227277975903863E-2</v>
      </c>
    </row>
    <row r="1242" spans="1:25" x14ac:dyDescent="0.3">
      <c r="A1242">
        <f t="shared" si="354"/>
        <v>6736</v>
      </c>
      <c r="B1242">
        <f t="shared" ca="1" si="343"/>
        <v>22</v>
      </c>
      <c r="C1242" t="str">
        <f t="shared" ca="1" si="344"/>
        <v>1</v>
      </c>
      <c r="D1242" s="1">
        <f t="shared" ca="1" si="355"/>
        <v>43110</v>
      </c>
      <c r="E1242" t="str">
        <f t="shared" ca="1" si="356"/>
        <v>1</v>
      </c>
      <c r="F1242" t="str">
        <f t="shared" ca="1" si="357"/>
        <v>1</v>
      </c>
      <c r="G1242">
        <v>2018</v>
      </c>
      <c r="H1242" t="s">
        <v>14</v>
      </c>
      <c r="I1242" t="s">
        <v>22</v>
      </c>
      <c r="J1242">
        <f t="shared" ca="1" si="345"/>
        <v>24514</v>
      </c>
      <c r="K1242" t="s">
        <v>23</v>
      </c>
      <c r="L1242">
        <f t="shared" ca="1" si="346"/>
        <v>14</v>
      </c>
      <c r="M1242" t="str">
        <f t="shared" ca="1" si="347"/>
        <v>4</v>
      </c>
      <c r="N1242" t="str">
        <f t="shared" ca="1" si="348"/>
        <v>i3</v>
      </c>
      <c r="O1242" t="str">
        <f t="shared" ca="1" si="349"/>
        <v>Windows</v>
      </c>
      <c r="P1242" t="str">
        <f t="shared" ca="1" si="350"/>
        <v>2048</v>
      </c>
      <c r="Q1242" t="str">
        <f t="shared" ca="1" si="353"/>
        <v>0</v>
      </c>
      <c r="R1242">
        <f t="shared" ca="1" si="358"/>
        <v>3</v>
      </c>
      <c r="S1242" t="str">
        <f t="shared" ca="1" si="351"/>
        <v>1</v>
      </c>
      <c r="T1242" t="str">
        <f t="shared" ca="1" si="359"/>
        <v>Patna</v>
      </c>
      <c r="W1242">
        <f t="shared" ca="1" si="360"/>
        <v>0.27954852086285298</v>
      </c>
      <c r="X1242">
        <f t="shared" ca="1" si="352"/>
        <v>8.9634794521461392E-2</v>
      </c>
      <c r="Y1242">
        <f t="shared" ca="1" si="352"/>
        <v>0.85927685588628122</v>
      </c>
    </row>
    <row r="1243" spans="1:25" x14ac:dyDescent="0.3">
      <c r="A1243">
        <f t="shared" si="354"/>
        <v>6737</v>
      </c>
      <c r="B1243">
        <f t="shared" ca="1" si="343"/>
        <v>29</v>
      </c>
      <c r="C1243" t="str">
        <f t="shared" ca="1" si="344"/>
        <v>1</v>
      </c>
      <c r="D1243" s="1">
        <f t="shared" ca="1" si="355"/>
        <v>43167</v>
      </c>
      <c r="E1243" t="str">
        <f t="shared" ca="1" si="356"/>
        <v>3</v>
      </c>
      <c r="F1243" t="str">
        <f t="shared" ca="1" si="357"/>
        <v>0</v>
      </c>
      <c r="G1243">
        <v>2018</v>
      </c>
      <c r="H1243" t="s">
        <v>14</v>
      </c>
      <c r="I1243" t="s">
        <v>22</v>
      </c>
      <c r="J1243">
        <f t="shared" ca="1" si="345"/>
        <v>84300</v>
      </c>
      <c r="K1243" t="s">
        <v>23</v>
      </c>
      <c r="L1243">
        <f t="shared" ca="1" si="346"/>
        <v>15</v>
      </c>
      <c r="M1243" t="str">
        <f t="shared" ca="1" si="347"/>
        <v>16</v>
      </c>
      <c r="N1243" t="str">
        <f t="shared" ca="1" si="348"/>
        <v>i7</v>
      </c>
      <c r="O1243" t="str">
        <f t="shared" ca="1" si="349"/>
        <v>Ubuntu</v>
      </c>
      <c r="P1243" t="str">
        <f t="shared" ca="1" si="350"/>
        <v>1024</v>
      </c>
      <c r="Q1243" t="str">
        <f t="shared" ca="1" si="353"/>
        <v>128</v>
      </c>
      <c r="R1243">
        <f t="shared" ca="1" si="358"/>
        <v>3</v>
      </c>
      <c r="S1243" t="str">
        <f t="shared" ca="1" si="351"/>
        <v>1</v>
      </c>
      <c r="T1243" t="str">
        <f t="shared" ca="1" si="359"/>
        <v>Kolkata</v>
      </c>
      <c r="W1243">
        <f t="shared" ca="1" si="360"/>
        <v>0.6216312575017956</v>
      </c>
      <c r="X1243">
        <f t="shared" ca="1" si="352"/>
        <v>0.82300934347906252</v>
      </c>
      <c r="Y1243">
        <f t="shared" ca="1" si="352"/>
        <v>0.29646368614180574</v>
      </c>
    </row>
    <row r="1244" spans="1:25" x14ac:dyDescent="0.3">
      <c r="A1244">
        <f t="shared" si="354"/>
        <v>6738</v>
      </c>
      <c r="B1244">
        <f t="shared" ca="1" si="343"/>
        <v>19</v>
      </c>
      <c r="C1244" t="str">
        <f t="shared" ca="1" si="344"/>
        <v>1</v>
      </c>
      <c r="D1244" s="1">
        <f t="shared" ca="1" si="355"/>
        <v>43315</v>
      </c>
      <c r="E1244" t="str">
        <f t="shared" ca="1" si="356"/>
        <v>8</v>
      </c>
      <c r="F1244" t="str">
        <f t="shared" ca="1" si="357"/>
        <v>1</v>
      </c>
      <c r="G1244">
        <v>2018</v>
      </c>
      <c r="H1244" t="s">
        <v>14</v>
      </c>
      <c r="I1244" t="s">
        <v>22</v>
      </c>
      <c r="J1244">
        <f t="shared" ca="1" si="345"/>
        <v>94071</v>
      </c>
      <c r="K1244" t="s">
        <v>23</v>
      </c>
      <c r="L1244">
        <f t="shared" ca="1" si="346"/>
        <v>14</v>
      </c>
      <c r="M1244" t="str">
        <f t="shared" ca="1" si="347"/>
        <v>16</v>
      </c>
      <c r="N1244" t="str">
        <f t="shared" ca="1" si="348"/>
        <v>i7</v>
      </c>
      <c r="O1244" t="str">
        <f t="shared" ca="1" si="349"/>
        <v>Windows</v>
      </c>
      <c r="P1244" t="str">
        <f t="shared" ca="1" si="350"/>
        <v>1024</v>
      </c>
      <c r="Q1244" t="str">
        <f t="shared" ca="1" si="353"/>
        <v>128</v>
      </c>
      <c r="R1244">
        <f t="shared" ca="1" si="358"/>
        <v>3</v>
      </c>
      <c r="S1244" t="str">
        <f t="shared" ca="1" si="351"/>
        <v>1</v>
      </c>
      <c r="T1244" t="str">
        <f t="shared" ca="1" si="359"/>
        <v>Kolkata</v>
      </c>
      <c r="W1244">
        <f t="shared" ca="1" si="360"/>
        <v>0.28769341804489645</v>
      </c>
      <c r="X1244">
        <f t="shared" ca="1" si="352"/>
        <v>0.88448069097999971</v>
      </c>
      <c r="Y1244">
        <f t="shared" ca="1" si="352"/>
        <v>0.15103547290859076</v>
      </c>
    </row>
    <row r="1245" spans="1:25" x14ac:dyDescent="0.3">
      <c r="A1245">
        <f t="shared" si="354"/>
        <v>6739</v>
      </c>
      <c r="B1245">
        <f t="shared" ca="1" si="343"/>
        <v>27</v>
      </c>
      <c r="C1245" t="str">
        <f t="shared" ca="1" si="344"/>
        <v>1</v>
      </c>
      <c r="D1245" s="1">
        <f t="shared" ca="1" si="355"/>
        <v>43440</v>
      </c>
      <c r="E1245" t="str">
        <f t="shared" ca="1" si="356"/>
        <v>12</v>
      </c>
      <c r="F1245" t="str">
        <f t="shared" ca="1" si="357"/>
        <v>0</v>
      </c>
      <c r="G1245">
        <v>2018</v>
      </c>
      <c r="H1245" t="s">
        <v>14</v>
      </c>
      <c r="I1245" t="s">
        <v>22</v>
      </c>
      <c r="J1245">
        <f t="shared" ca="1" si="345"/>
        <v>87197</v>
      </c>
      <c r="K1245" t="s">
        <v>23</v>
      </c>
      <c r="L1245">
        <f t="shared" ca="1" si="346"/>
        <v>13</v>
      </c>
      <c r="M1245" t="str">
        <f t="shared" ca="1" si="347"/>
        <v>8</v>
      </c>
      <c r="N1245" t="str">
        <f t="shared" ca="1" si="348"/>
        <v>i5</v>
      </c>
      <c r="O1245" t="str">
        <f t="shared" ca="1" si="349"/>
        <v>Ubuntu</v>
      </c>
      <c r="P1245" t="str">
        <f t="shared" ca="1" si="350"/>
        <v>1024</v>
      </c>
      <c r="Q1245" t="str">
        <f t="shared" ca="1" si="353"/>
        <v>0</v>
      </c>
      <c r="R1245">
        <f t="shared" ca="1" si="358"/>
        <v>3</v>
      </c>
      <c r="S1245" t="str">
        <f t="shared" ca="1" si="351"/>
        <v>1</v>
      </c>
      <c r="T1245" t="str">
        <f t="shared" ca="1" si="359"/>
        <v>Kolkata</v>
      </c>
      <c r="W1245">
        <f t="shared" ca="1" si="360"/>
        <v>0.67429942523480213</v>
      </c>
      <c r="X1245">
        <f t="shared" ca="1" si="352"/>
        <v>0.2830234078181354</v>
      </c>
      <c r="Y1245">
        <f t="shared" ca="1" si="352"/>
        <v>0.15002231985487302</v>
      </c>
    </row>
    <row r="1246" spans="1:25" x14ac:dyDescent="0.3">
      <c r="A1246">
        <f t="shared" si="354"/>
        <v>6740</v>
      </c>
      <c r="B1246">
        <f t="shared" ca="1" si="343"/>
        <v>35</v>
      </c>
      <c r="C1246" t="str">
        <f t="shared" ca="1" si="344"/>
        <v>0</v>
      </c>
      <c r="D1246" s="1">
        <f t="shared" ca="1" si="355"/>
        <v>43407</v>
      </c>
      <c r="E1246" t="str">
        <f t="shared" ca="1" si="356"/>
        <v>11</v>
      </c>
      <c r="F1246" t="str">
        <f t="shared" ca="1" si="357"/>
        <v>1</v>
      </c>
      <c r="G1246">
        <v>2018</v>
      </c>
      <c r="H1246" t="s">
        <v>14</v>
      </c>
      <c r="I1246" t="s">
        <v>22</v>
      </c>
      <c r="J1246">
        <f t="shared" ca="1" si="345"/>
        <v>88956</v>
      </c>
      <c r="K1246" t="s">
        <v>23</v>
      </c>
      <c r="L1246">
        <f t="shared" ca="1" si="346"/>
        <v>15</v>
      </c>
      <c r="M1246" t="str">
        <f t="shared" ca="1" si="347"/>
        <v>8</v>
      </c>
      <c r="N1246" t="str">
        <f t="shared" ca="1" si="348"/>
        <v>i5</v>
      </c>
      <c r="O1246" t="str">
        <f t="shared" ca="1" si="349"/>
        <v>Windows</v>
      </c>
      <c r="P1246" t="str">
        <f t="shared" ca="1" si="350"/>
        <v>1024</v>
      </c>
      <c r="Q1246" t="str">
        <f t="shared" ca="1" si="353"/>
        <v>0</v>
      </c>
      <c r="R1246">
        <f t="shared" ca="1" si="358"/>
        <v>2</v>
      </c>
      <c r="S1246" t="str">
        <f t="shared" ca="1" si="351"/>
        <v>1</v>
      </c>
      <c r="T1246" t="str">
        <f t="shared" ca="1" si="359"/>
        <v>Kota</v>
      </c>
      <c r="W1246">
        <f t="shared" ca="1" si="360"/>
        <v>0.98765200847834533</v>
      </c>
      <c r="X1246">
        <f t="shared" ca="1" si="352"/>
        <v>0.38147609807260396</v>
      </c>
      <c r="Y1246">
        <f t="shared" ca="1" si="352"/>
        <v>0.93967832698420095</v>
      </c>
    </row>
    <row r="1247" spans="1:25" x14ac:dyDescent="0.3">
      <c r="A1247">
        <f t="shared" si="354"/>
        <v>6741</v>
      </c>
      <c r="B1247">
        <f t="shared" ca="1" si="343"/>
        <v>28</v>
      </c>
      <c r="C1247" t="str">
        <f t="shared" ca="1" si="344"/>
        <v>1</v>
      </c>
      <c r="D1247" s="1">
        <f t="shared" ca="1" si="355"/>
        <v>43338</v>
      </c>
      <c r="E1247" t="str">
        <f t="shared" ca="1" si="356"/>
        <v>8</v>
      </c>
      <c r="F1247" t="str">
        <f t="shared" ca="1" si="357"/>
        <v>1</v>
      </c>
      <c r="G1247">
        <v>2018</v>
      </c>
      <c r="H1247" t="s">
        <v>14</v>
      </c>
      <c r="I1247" t="s">
        <v>22</v>
      </c>
      <c r="J1247">
        <f t="shared" ca="1" si="345"/>
        <v>98871</v>
      </c>
      <c r="K1247" t="s">
        <v>23</v>
      </c>
      <c r="L1247">
        <f t="shared" ca="1" si="346"/>
        <v>13</v>
      </c>
      <c r="M1247" t="str">
        <f t="shared" ca="1" si="347"/>
        <v>8</v>
      </c>
      <c r="N1247" t="str">
        <f t="shared" ca="1" si="348"/>
        <v>i5</v>
      </c>
      <c r="O1247" t="str">
        <f t="shared" ca="1" si="349"/>
        <v>Windows</v>
      </c>
      <c r="P1247" t="str">
        <f t="shared" ca="1" si="350"/>
        <v>1024</v>
      </c>
      <c r="Q1247" t="str">
        <f t="shared" ca="1" si="353"/>
        <v>0</v>
      </c>
      <c r="R1247">
        <f t="shared" ca="1" si="358"/>
        <v>2</v>
      </c>
      <c r="S1247" t="str">
        <f t="shared" ca="1" si="351"/>
        <v>1</v>
      </c>
      <c r="T1247" t="str">
        <f t="shared" ca="1" si="359"/>
        <v>Mumbai</v>
      </c>
      <c r="W1247">
        <f t="shared" ca="1" si="360"/>
        <v>0.49722806722398161</v>
      </c>
      <c r="X1247">
        <f t="shared" ca="1" si="352"/>
        <v>0.36890716700755222</v>
      </c>
      <c r="Y1247">
        <f t="shared" ca="1" si="352"/>
        <v>1.4127864376151655E-2</v>
      </c>
    </row>
    <row r="1248" spans="1:25" x14ac:dyDescent="0.3">
      <c r="A1248">
        <f t="shared" si="354"/>
        <v>6742</v>
      </c>
      <c r="B1248">
        <f t="shared" ca="1" si="343"/>
        <v>23</v>
      </c>
      <c r="C1248" t="str">
        <f t="shared" ca="1" si="344"/>
        <v>1</v>
      </c>
      <c r="D1248" s="1">
        <f t="shared" ca="1" si="355"/>
        <v>43334</v>
      </c>
      <c r="E1248" t="str">
        <f t="shared" ca="1" si="356"/>
        <v>8</v>
      </c>
      <c r="F1248" t="str">
        <f t="shared" ca="1" si="357"/>
        <v>1</v>
      </c>
      <c r="G1248">
        <v>2018</v>
      </c>
      <c r="H1248" t="s">
        <v>14</v>
      </c>
      <c r="I1248" t="s">
        <v>22</v>
      </c>
      <c r="J1248">
        <f t="shared" ca="1" si="345"/>
        <v>98617</v>
      </c>
      <c r="K1248" t="s">
        <v>23</v>
      </c>
      <c r="L1248">
        <f t="shared" ca="1" si="346"/>
        <v>15</v>
      </c>
      <c r="M1248" t="str">
        <f t="shared" ca="1" si="347"/>
        <v>16</v>
      </c>
      <c r="N1248" t="str">
        <f t="shared" ca="1" si="348"/>
        <v>i7</v>
      </c>
      <c r="O1248" t="str">
        <f t="shared" ca="1" si="349"/>
        <v>Windows</v>
      </c>
      <c r="P1248" t="str">
        <f t="shared" ca="1" si="350"/>
        <v>2048</v>
      </c>
      <c r="Q1248" t="str">
        <f t="shared" ca="1" si="353"/>
        <v>0</v>
      </c>
      <c r="R1248">
        <f t="shared" ca="1" si="358"/>
        <v>2</v>
      </c>
      <c r="S1248" t="str">
        <f t="shared" ca="1" si="351"/>
        <v>1</v>
      </c>
      <c r="T1248" t="str">
        <f t="shared" ca="1" si="359"/>
        <v>Ranchi</v>
      </c>
      <c r="W1248">
        <f t="shared" ca="1" si="360"/>
        <v>0.45461724816388527</v>
      </c>
      <c r="X1248">
        <f t="shared" ca="1" si="352"/>
        <v>0.743034605678351</v>
      </c>
      <c r="Y1248">
        <f t="shared" ca="1" si="352"/>
        <v>0.99062663657929628</v>
      </c>
    </row>
    <row r="1249" spans="1:25" x14ac:dyDescent="0.3">
      <c r="A1249">
        <f t="shared" si="354"/>
        <v>6743</v>
      </c>
      <c r="B1249">
        <f t="shared" ca="1" si="343"/>
        <v>40</v>
      </c>
      <c r="C1249" t="str">
        <f t="shared" ca="1" si="344"/>
        <v>1</v>
      </c>
      <c r="D1249" s="1">
        <f t="shared" ca="1" si="355"/>
        <v>43214</v>
      </c>
      <c r="E1249" t="str">
        <f t="shared" ca="1" si="356"/>
        <v>4</v>
      </c>
      <c r="F1249" t="str">
        <f t="shared" ca="1" si="357"/>
        <v>0</v>
      </c>
      <c r="G1249">
        <v>2018</v>
      </c>
      <c r="H1249" t="s">
        <v>14</v>
      </c>
      <c r="I1249" t="s">
        <v>22</v>
      </c>
      <c r="J1249">
        <f t="shared" ca="1" si="345"/>
        <v>97446</v>
      </c>
      <c r="K1249" t="s">
        <v>23</v>
      </c>
      <c r="L1249">
        <f t="shared" ca="1" si="346"/>
        <v>13</v>
      </c>
      <c r="M1249" t="str">
        <f t="shared" ca="1" si="347"/>
        <v>8</v>
      </c>
      <c r="N1249" t="str">
        <f t="shared" ca="1" si="348"/>
        <v>i5</v>
      </c>
      <c r="O1249" t="str">
        <f t="shared" ca="1" si="349"/>
        <v>Windows</v>
      </c>
      <c r="P1249" t="str">
        <f t="shared" ca="1" si="350"/>
        <v>2048</v>
      </c>
      <c r="Q1249" t="str">
        <f t="shared" ca="1" si="353"/>
        <v>0</v>
      </c>
      <c r="R1249">
        <f t="shared" ca="1" si="358"/>
        <v>3</v>
      </c>
      <c r="S1249" t="str">
        <f t="shared" ca="1" si="351"/>
        <v>1</v>
      </c>
      <c r="T1249" t="str">
        <f t="shared" ca="1" si="359"/>
        <v>Hyderabad</v>
      </c>
      <c r="W1249">
        <f t="shared" ca="1" si="360"/>
        <v>0.68865590006867861</v>
      </c>
      <c r="X1249">
        <f t="shared" ca="1" si="352"/>
        <v>0.65041184474771574</v>
      </c>
      <c r="Y1249">
        <f t="shared" ca="1" si="352"/>
        <v>0.32835427449412802</v>
      </c>
    </row>
    <row r="1250" spans="1:25" x14ac:dyDescent="0.3">
      <c r="A1250">
        <f t="shared" si="354"/>
        <v>6744</v>
      </c>
      <c r="B1250">
        <f t="shared" ca="1" si="343"/>
        <v>34</v>
      </c>
      <c r="C1250" t="str">
        <f t="shared" ca="1" si="344"/>
        <v>1</v>
      </c>
      <c r="D1250" s="1">
        <f t="shared" ca="1" si="355"/>
        <v>43291</v>
      </c>
      <c r="E1250" t="str">
        <f t="shared" ca="1" si="356"/>
        <v>7</v>
      </c>
      <c r="F1250" t="str">
        <f t="shared" ca="1" si="357"/>
        <v>1</v>
      </c>
      <c r="G1250">
        <v>2018</v>
      </c>
      <c r="H1250" t="s">
        <v>14</v>
      </c>
      <c r="I1250" t="s">
        <v>22</v>
      </c>
      <c r="J1250">
        <f t="shared" ca="1" si="345"/>
        <v>97827</v>
      </c>
      <c r="K1250" t="s">
        <v>23</v>
      </c>
      <c r="L1250">
        <f t="shared" ca="1" si="346"/>
        <v>15</v>
      </c>
      <c r="M1250" t="str">
        <f t="shared" ca="1" si="347"/>
        <v>8</v>
      </c>
      <c r="N1250" t="str">
        <f t="shared" ca="1" si="348"/>
        <v>i5</v>
      </c>
      <c r="O1250" t="str">
        <f t="shared" ca="1" si="349"/>
        <v>Ubuntu</v>
      </c>
      <c r="P1250" t="str">
        <f t="shared" ca="1" si="350"/>
        <v>1024</v>
      </c>
      <c r="Q1250" t="str">
        <f t="shared" ca="1" si="353"/>
        <v>0</v>
      </c>
      <c r="R1250">
        <f t="shared" ca="1" si="358"/>
        <v>2</v>
      </c>
      <c r="S1250" t="str">
        <f t="shared" ca="1" si="351"/>
        <v>1</v>
      </c>
      <c r="T1250" t="str">
        <f t="shared" ca="1" si="359"/>
        <v>Kolkata</v>
      </c>
      <c r="W1250">
        <f t="shared" ca="1" si="360"/>
        <v>0.74737562198023966</v>
      </c>
      <c r="X1250">
        <f t="shared" ca="1" si="352"/>
        <v>0.18998161491841603</v>
      </c>
      <c r="Y1250">
        <f t="shared" ca="1" si="352"/>
        <v>0.45918857384325418</v>
      </c>
    </row>
    <row r="1251" spans="1:25" x14ac:dyDescent="0.3">
      <c r="A1251">
        <f t="shared" si="354"/>
        <v>6745</v>
      </c>
      <c r="B1251">
        <f t="shared" ca="1" si="343"/>
        <v>23</v>
      </c>
      <c r="C1251" t="str">
        <f t="shared" ca="1" si="344"/>
        <v>0</v>
      </c>
      <c r="D1251" s="1">
        <f t="shared" ca="1" si="355"/>
        <v>43316</v>
      </c>
      <c r="E1251" t="str">
        <f t="shared" ca="1" si="356"/>
        <v>8</v>
      </c>
      <c r="F1251" t="str">
        <f t="shared" ca="1" si="357"/>
        <v>1</v>
      </c>
      <c r="G1251">
        <v>2018</v>
      </c>
      <c r="H1251" t="s">
        <v>14</v>
      </c>
      <c r="I1251" t="s">
        <v>22</v>
      </c>
      <c r="J1251">
        <f t="shared" ca="1" si="345"/>
        <v>94180</v>
      </c>
      <c r="K1251" t="s">
        <v>23</v>
      </c>
      <c r="L1251">
        <f t="shared" ca="1" si="346"/>
        <v>15</v>
      </c>
      <c r="M1251" t="str">
        <f t="shared" ca="1" si="347"/>
        <v>8</v>
      </c>
      <c r="N1251" t="str">
        <f t="shared" ca="1" si="348"/>
        <v>i5</v>
      </c>
      <c r="O1251" t="str">
        <f t="shared" ca="1" si="349"/>
        <v>Windows</v>
      </c>
      <c r="P1251" t="str">
        <f t="shared" ca="1" si="350"/>
        <v>1024</v>
      </c>
      <c r="Q1251" t="str">
        <f t="shared" ca="1" si="353"/>
        <v>0</v>
      </c>
      <c r="R1251">
        <f t="shared" ca="1" si="358"/>
        <v>2</v>
      </c>
      <c r="S1251" t="str">
        <f t="shared" ca="1" si="351"/>
        <v>1</v>
      </c>
      <c r="T1251" t="str">
        <f t="shared" ca="1" si="359"/>
        <v>Jaipur</v>
      </c>
      <c r="W1251">
        <f t="shared" ca="1" si="360"/>
        <v>0.34523963436736416</v>
      </c>
      <c r="X1251">
        <f t="shared" ca="1" si="352"/>
        <v>0.66674522834693972</v>
      </c>
      <c r="Y1251">
        <f t="shared" ca="1" si="352"/>
        <v>0.89284863419397564</v>
      </c>
    </row>
    <row r="1252" spans="1:25" x14ac:dyDescent="0.3">
      <c r="A1252">
        <f t="shared" si="354"/>
        <v>6746</v>
      </c>
      <c r="B1252">
        <f t="shared" ca="1" si="343"/>
        <v>44</v>
      </c>
      <c r="C1252" t="str">
        <f t="shared" ca="1" si="344"/>
        <v>1</v>
      </c>
      <c r="D1252" s="1">
        <f t="shared" ca="1" si="355"/>
        <v>43294</v>
      </c>
      <c r="E1252" t="str">
        <f t="shared" ca="1" si="356"/>
        <v>7</v>
      </c>
      <c r="F1252" t="str">
        <f t="shared" ca="1" si="357"/>
        <v>1</v>
      </c>
      <c r="G1252">
        <v>2018</v>
      </c>
      <c r="H1252" t="s">
        <v>14</v>
      </c>
      <c r="I1252" t="s">
        <v>22</v>
      </c>
      <c r="J1252">
        <f t="shared" ca="1" si="345"/>
        <v>87124</v>
      </c>
      <c r="K1252" t="s">
        <v>23</v>
      </c>
      <c r="L1252">
        <f t="shared" ca="1" si="346"/>
        <v>15</v>
      </c>
      <c r="M1252" t="str">
        <f t="shared" ca="1" si="347"/>
        <v>8</v>
      </c>
      <c r="N1252" t="str">
        <f t="shared" ca="1" si="348"/>
        <v>i5</v>
      </c>
      <c r="O1252" t="str">
        <f t="shared" ca="1" si="349"/>
        <v>Windows</v>
      </c>
      <c r="P1252" t="str">
        <f t="shared" ca="1" si="350"/>
        <v>1024</v>
      </c>
      <c r="Q1252" t="str">
        <f t="shared" ca="1" si="353"/>
        <v>0</v>
      </c>
      <c r="R1252">
        <f t="shared" ca="1" si="358"/>
        <v>2</v>
      </c>
      <c r="S1252" t="str">
        <f t="shared" ca="1" si="351"/>
        <v>1</v>
      </c>
      <c r="T1252" t="str">
        <f t="shared" ca="1" si="359"/>
        <v>Kota</v>
      </c>
      <c r="W1252">
        <f t="shared" ca="1" si="360"/>
        <v>0.86567573681604615</v>
      </c>
      <c r="X1252">
        <f t="shared" ca="1" si="352"/>
        <v>0.37760277840041556</v>
      </c>
      <c r="Y1252">
        <f t="shared" ca="1" si="352"/>
        <v>0.99533094764781838</v>
      </c>
    </row>
    <row r="1253" spans="1:25" x14ac:dyDescent="0.3">
      <c r="A1253">
        <f t="shared" si="354"/>
        <v>6747</v>
      </c>
      <c r="B1253">
        <f t="shared" ca="1" si="343"/>
        <v>19</v>
      </c>
      <c r="C1253" t="str">
        <f t="shared" ca="1" si="344"/>
        <v>0</v>
      </c>
      <c r="D1253" s="1">
        <f t="shared" ca="1" si="355"/>
        <v>43351</v>
      </c>
      <c r="E1253" t="str">
        <f t="shared" ca="1" si="356"/>
        <v>9</v>
      </c>
      <c r="F1253" t="str">
        <f t="shared" ca="1" si="357"/>
        <v>0</v>
      </c>
      <c r="G1253">
        <v>2018</v>
      </c>
      <c r="H1253" t="s">
        <v>14</v>
      </c>
      <c r="I1253" t="s">
        <v>22</v>
      </c>
      <c r="J1253">
        <f t="shared" ca="1" si="345"/>
        <v>99872</v>
      </c>
      <c r="K1253" t="s">
        <v>23</v>
      </c>
      <c r="L1253">
        <f t="shared" ca="1" si="346"/>
        <v>15</v>
      </c>
      <c r="M1253" t="str">
        <f t="shared" ca="1" si="347"/>
        <v>8</v>
      </c>
      <c r="N1253" t="str">
        <f t="shared" ca="1" si="348"/>
        <v>i5</v>
      </c>
      <c r="O1253" t="str">
        <f t="shared" ca="1" si="349"/>
        <v>Windows</v>
      </c>
      <c r="P1253" t="str">
        <f t="shared" ca="1" si="350"/>
        <v>1024</v>
      </c>
      <c r="Q1253" t="str">
        <f t="shared" ca="1" si="353"/>
        <v>0</v>
      </c>
      <c r="R1253">
        <f t="shared" ca="1" si="358"/>
        <v>2</v>
      </c>
      <c r="S1253" t="str">
        <f t="shared" ca="1" si="351"/>
        <v>1</v>
      </c>
      <c r="T1253" t="str">
        <f t="shared" ca="1" si="359"/>
        <v>Coimbatore</v>
      </c>
      <c r="W1253">
        <f t="shared" ca="1" si="360"/>
        <v>0.40725433293287472</v>
      </c>
      <c r="X1253">
        <f t="shared" ca="1" si="352"/>
        <v>0.27531686016456969</v>
      </c>
      <c r="Y1253">
        <f t="shared" ca="1" si="352"/>
        <v>0.87592311618977359</v>
      </c>
    </row>
    <row r="1254" spans="1:25" x14ac:dyDescent="0.3">
      <c r="A1254">
        <f t="shared" si="354"/>
        <v>6748</v>
      </c>
      <c r="B1254">
        <f t="shared" ca="1" si="343"/>
        <v>24</v>
      </c>
      <c r="C1254" t="str">
        <f t="shared" ca="1" si="344"/>
        <v>1</v>
      </c>
      <c r="D1254" s="1">
        <f t="shared" ca="1" si="355"/>
        <v>43275</v>
      </c>
      <c r="E1254" t="str">
        <f t="shared" ca="1" si="356"/>
        <v>6</v>
      </c>
      <c r="F1254" t="str">
        <f t="shared" ca="1" si="357"/>
        <v>0</v>
      </c>
      <c r="G1254">
        <v>2018</v>
      </c>
      <c r="H1254" t="s">
        <v>14</v>
      </c>
      <c r="I1254" t="s">
        <v>22</v>
      </c>
      <c r="J1254">
        <f t="shared" ca="1" si="345"/>
        <v>86040</v>
      </c>
      <c r="K1254" t="s">
        <v>23</v>
      </c>
      <c r="L1254">
        <f t="shared" ca="1" si="346"/>
        <v>14</v>
      </c>
      <c r="M1254" t="str">
        <f t="shared" ca="1" si="347"/>
        <v>16</v>
      </c>
      <c r="N1254" t="str">
        <f t="shared" ca="1" si="348"/>
        <v>i7</v>
      </c>
      <c r="O1254" t="str">
        <f t="shared" ca="1" si="349"/>
        <v>Windows</v>
      </c>
      <c r="P1254" t="str">
        <f t="shared" ca="1" si="350"/>
        <v>1024</v>
      </c>
      <c r="Q1254" t="str">
        <f t="shared" ca="1" si="353"/>
        <v>128</v>
      </c>
      <c r="R1254">
        <f t="shared" ca="1" si="358"/>
        <v>3</v>
      </c>
      <c r="S1254" t="str">
        <f t="shared" ca="1" si="351"/>
        <v>1</v>
      </c>
      <c r="T1254" t="str">
        <f t="shared" ca="1" si="359"/>
        <v>Kolkata</v>
      </c>
      <c r="W1254">
        <f t="shared" ca="1" si="360"/>
        <v>0.35804031328391295</v>
      </c>
      <c r="X1254">
        <f t="shared" ca="1" si="352"/>
        <v>0.88210943418669774</v>
      </c>
      <c r="Y1254">
        <f t="shared" ca="1" si="352"/>
        <v>3.1198811580737007E-2</v>
      </c>
    </row>
    <row r="1255" spans="1:25" x14ac:dyDescent="0.3">
      <c r="A1255">
        <f t="shared" si="354"/>
        <v>6749</v>
      </c>
      <c r="B1255">
        <f t="shared" ca="1" si="343"/>
        <v>28</v>
      </c>
      <c r="C1255" t="str">
        <f t="shared" ca="1" si="344"/>
        <v>0</v>
      </c>
      <c r="D1255" s="1">
        <f t="shared" ca="1" si="355"/>
        <v>43239</v>
      </c>
      <c r="E1255" t="str">
        <f t="shared" ca="1" si="356"/>
        <v>5</v>
      </c>
      <c r="F1255" t="str">
        <f t="shared" ca="1" si="357"/>
        <v>0</v>
      </c>
      <c r="G1255">
        <v>2018</v>
      </c>
      <c r="H1255" t="s">
        <v>14</v>
      </c>
      <c r="I1255" t="s">
        <v>22</v>
      </c>
      <c r="J1255">
        <f t="shared" ca="1" si="345"/>
        <v>82712</v>
      </c>
      <c r="K1255" t="s">
        <v>23</v>
      </c>
      <c r="L1255">
        <f t="shared" ca="1" si="346"/>
        <v>13</v>
      </c>
      <c r="M1255" t="str">
        <f t="shared" ca="1" si="347"/>
        <v>16</v>
      </c>
      <c r="N1255" t="str">
        <f t="shared" ca="1" si="348"/>
        <v>i7</v>
      </c>
      <c r="O1255" t="str">
        <f t="shared" ca="1" si="349"/>
        <v>Windows</v>
      </c>
      <c r="P1255" t="str">
        <f t="shared" ca="1" si="350"/>
        <v>1024</v>
      </c>
      <c r="Q1255" t="str">
        <f t="shared" ca="1" si="353"/>
        <v>128</v>
      </c>
      <c r="R1255">
        <f t="shared" ca="1" si="358"/>
        <v>3</v>
      </c>
      <c r="S1255" t="str">
        <f t="shared" ca="1" si="351"/>
        <v>1</v>
      </c>
      <c r="T1255" t="str">
        <f t="shared" ca="1" si="359"/>
        <v>Vizag</v>
      </c>
      <c r="W1255">
        <f t="shared" ca="1" si="360"/>
        <v>0.51345761216887598</v>
      </c>
      <c r="X1255">
        <f t="shared" ca="1" si="352"/>
        <v>0.85692849474401589</v>
      </c>
      <c r="Y1255">
        <f t="shared" ca="1" si="352"/>
        <v>0.98737125609640708</v>
      </c>
    </row>
    <row r="1256" spans="1:25" x14ac:dyDescent="0.3">
      <c r="A1256">
        <f t="shared" si="354"/>
        <v>6750</v>
      </c>
      <c r="B1256">
        <f t="shared" ca="1" si="343"/>
        <v>22</v>
      </c>
      <c r="C1256" t="str">
        <f t="shared" ca="1" si="344"/>
        <v>1</v>
      </c>
      <c r="D1256" s="1">
        <f t="shared" ca="1" si="355"/>
        <v>43391</v>
      </c>
      <c r="E1256" t="str">
        <f t="shared" ca="1" si="356"/>
        <v>10</v>
      </c>
      <c r="F1256" t="str">
        <f t="shared" ca="1" si="357"/>
        <v>0</v>
      </c>
      <c r="G1256">
        <v>2018</v>
      </c>
      <c r="H1256" t="s">
        <v>14</v>
      </c>
      <c r="I1256" t="s">
        <v>22</v>
      </c>
      <c r="J1256">
        <f t="shared" ca="1" si="345"/>
        <v>86958</v>
      </c>
      <c r="K1256" t="s">
        <v>23</v>
      </c>
      <c r="L1256">
        <f t="shared" ca="1" si="346"/>
        <v>13</v>
      </c>
      <c r="M1256" t="str">
        <f t="shared" ca="1" si="347"/>
        <v>8</v>
      </c>
      <c r="N1256" t="str">
        <f t="shared" ca="1" si="348"/>
        <v>i5</v>
      </c>
      <c r="O1256" t="str">
        <f t="shared" ca="1" si="349"/>
        <v>Windows</v>
      </c>
      <c r="P1256" t="str">
        <f t="shared" ca="1" si="350"/>
        <v>1024</v>
      </c>
      <c r="Q1256" t="str">
        <f t="shared" ca="1" si="353"/>
        <v>0</v>
      </c>
      <c r="R1256">
        <f t="shared" ca="1" si="358"/>
        <v>2</v>
      </c>
      <c r="S1256" t="str">
        <f t="shared" ca="1" si="351"/>
        <v>1</v>
      </c>
      <c r="T1256" t="str">
        <f t="shared" ca="1" si="359"/>
        <v>New Delhi</v>
      </c>
      <c r="W1256">
        <f t="shared" ca="1" si="360"/>
        <v>0.25195789205078289</v>
      </c>
      <c r="X1256">
        <f t="shared" ca="1" si="352"/>
        <v>0.12497160409996477</v>
      </c>
      <c r="Y1256">
        <f t="shared" ca="1" si="352"/>
        <v>0.10338911212758206</v>
      </c>
    </row>
    <row r="1257" spans="1:25" x14ac:dyDescent="0.3">
      <c r="A1257">
        <f t="shared" si="354"/>
        <v>6751</v>
      </c>
      <c r="B1257">
        <f t="shared" ca="1" si="343"/>
        <v>31</v>
      </c>
      <c r="C1257" t="str">
        <f t="shared" ca="1" si="344"/>
        <v>1</v>
      </c>
      <c r="D1257" s="1">
        <f t="shared" ca="1" si="355"/>
        <v>43321</v>
      </c>
      <c r="E1257" t="str">
        <f t="shared" ca="1" si="356"/>
        <v>8</v>
      </c>
      <c r="F1257" t="str">
        <f t="shared" ca="1" si="357"/>
        <v>1</v>
      </c>
      <c r="G1257">
        <v>2018</v>
      </c>
      <c r="H1257" t="s">
        <v>14</v>
      </c>
      <c r="I1257" t="s">
        <v>22</v>
      </c>
      <c r="J1257">
        <f t="shared" ca="1" si="345"/>
        <v>84689</v>
      </c>
      <c r="K1257" t="s">
        <v>23</v>
      </c>
      <c r="L1257">
        <f t="shared" ca="1" si="346"/>
        <v>14</v>
      </c>
      <c r="M1257" t="str">
        <f t="shared" ca="1" si="347"/>
        <v>16</v>
      </c>
      <c r="N1257" t="str">
        <f t="shared" ca="1" si="348"/>
        <v>i7</v>
      </c>
      <c r="O1257" t="str">
        <f t="shared" ca="1" si="349"/>
        <v>Ubuntu</v>
      </c>
      <c r="P1257" t="str">
        <f t="shared" ca="1" si="350"/>
        <v>2048</v>
      </c>
      <c r="Q1257" t="str">
        <f t="shared" ca="1" si="353"/>
        <v>0</v>
      </c>
      <c r="R1257">
        <f t="shared" ca="1" si="358"/>
        <v>3</v>
      </c>
      <c r="S1257" t="str">
        <f t="shared" ca="1" si="351"/>
        <v>1</v>
      </c>
      <c r="T1257" t="str">
        <f t="shared" ca="1" si="359"/>
        <v>Hyderabad</v>
      </c>
      <c r="W1257">
        <f t="shared" ca="1" si="360"/>
        <v>0.95633552887458062</v>
      </c>
      <c r="X1257">
        <f t="shared" ca="1" si="352"/>
        <v>0.98298177071807624</v>
      </c>
      <c r="Y1257">
        <f t="shared" ca="1" si="352"/>
        <v>0.24407311305420665</v>
      </c>
    </row>
    <row r="1258" spans="1:25" x14ac:dyDescent="0.3">
      <c r="A1258">
        <f t="shared" si="354"/>
        <v>6752</v>
      </c>
      <c r="B1258">
        <f t="shared" ref="B1258:B1321" ca="1" si="361">CHOOSE(IF(W1258&lt;0.08, "1", IF(W1258&lt;0.48, "2", IF(W1258&lt;0.68, "3", "4"))), RANDBETWEEN(15, 18), RANDBETWEEN(19, 25), RANDBETWEEN(26, 30), RANDBETWEEN(31, 45))</f>
        <v>33</v>
      </c>
      <c r="C1258" t="str">
        <f t="shared" ref="C1258:C1321" ca="1" si="362">IF(RAND()&lt;0.35, "0", "1")</f>
        <v>1</v>
      </c>
      <c r="D1258" s="1">
        <f t="shared" ca="1" si="355"/>
        <v>43149</v>
      </c>
      <c r="E1258" t="str">
        <f t="shared" ca="1" si="356"/>
        <v>2</v>
      </c>
      <c r="F1258" t="str">
        <f t="shared" ca="1" si="357"/>
        <v>0</v>
      </c>
      <c r="G1258">
        <v>2018</v>
      </c>
      <c r="H1258" t="s">
        <v>14</v>
      </c>
      <c r="I1258" t="s">
        <v>22</v>
      </c>
      <c r="J1258">
        <f t="shared" ref="J1258:J1321" ca="1" si="363">CHOOSE(IF(N1258="i3",1, IF(AND(N1258="i5", L1258="13",  Q1258&lt;="256", M1258&lt;="8"), 2, IF(AND(N1258="i5", L1258&gt;="13",  Q1258&gt;="512", M1258&gt;="16"), 3, IF(AND(N1258="i7", L1258="13",  Q1258&lt;="256", M1258&lt;="8"),4,5)))), RANDBETWEEN(20000, 35000), RANDBETWEEN(40000, 50000), RANDBETWEEN(50000, 60000), RANDBETWEEN(60000, 80000), RANDBETWEEN(80000, 100000))</f>
        <v>98821</v>
      </c>
      <c r="K1258" t="s">
        <v>23</v>
      </c>
      <c r="L1258">
        <f t="shared" ref="L1258:L1321" ca="1" si="364">RANDBETWEEN(13, 15)</f>
        <v>13</v>
      </c>
      <c r="M1258" t="str">
        <f t="shared" ref="M1258:M1321" ca="1" si="365">CHOOSE(IF(X1258&lt;0.1, 1, IF(X1258&lt;0.7, 2, 3)), "4", "8", "16")</f>
        <v>16</v>
      </c>
      <c r="N1258" t="str">
        <f t="shared" ref="N1258:N1321" ca="1" si="366">CHOOSE(IF(X1258&lt;0.1, 1, IF(X1258&lt;0.7, 2, 3)), "i3", "i5", "i7")</f>
        <v>i7</v>
      </c>
      <c r="O1258" t="str">
        <f t="shared" ref="O1258:O1321" ca="1" si="367">IF(RAND()&lt;0.3, "Ubuntu", "Windows")</f>
        <v>Ubuntu</v>
      </c>
      <c r="P1258" t="str">
        <f t="shared" ref="P1258:P1321" ca="1" si="368">IF(RAND() &lt; 0.3, "2048", "1024")</f>
        <v>1024</v>
      </c>
      <c r="Q1258" t="str">
        <f t="shared" ca="1" si="353"/>
        <v>128</v>
      </c>
      <c r="R1258">
        <f t="shared" ca="1" si="358"/>
        <v>2</v>
      </c>
      <c r="S1258" t="str">
        <f t="shared" ref="S1258:S1321" ca="1" si="369">IF(NOW() &lt; DATE(YEAR(D1258)+R1258, MONTH(D1258), DAY(D1258)), "1", "0")</f>
        <v>1</v>
      </c>
      <c r="T1258" t="str">
        <f t="shared" ca="1" si="359"/>
        <v>Hyderabad</v>
      </c>
      <c r="W1258">
        <f t="shared" ca="1" si="360"/>
        <v>0.85861949705085971</v>
      </c>
      <c r="X1258">
        <f t="shared" ref="X1258:Y1321" ca="1" si="370">RAND()</f>
        <v>0.96173243139586506</v>
      </c>
      <c r="Y1258">
        <f t="shared" ca="1" si="370"/>
        <v>0.11258032376089655</v>
      </c>
    </row>
    <row r="1259" spans="1:25" x14ac:dyDescent="0.3">
      <c r="A1259">
        <f t="shared" si="354"/>
        <v>6753</v>
      </c>
      <c r="B1259">
        <f t="shared" ca="1" si="361"/>
        <v>20</v>
      </c>
      <c r="C1259" t="str">
        <f t="shared" ca="1" si="362"/>
        <v>1</v>
      </c>
      <c r="D1259" s="1">
        <f t="shared" ca="1" si="355"/>
        <v>43106</v>
      </c>
      <c r="E1259" t="str">
        <f t="shared" ca="1" si="356"/>
        <v>1</v>
      </c>
      <c r="F1259" t="str">
        <f t="shared" ca="1" si="357"/>
        <v>1</v>
      </c>
      <c r="G1259">
        <v>2018</v>
      </c>
      <c r="H1259" t="s">
        <v>14</v>
      </c>
      <c r="I1259" t="s">
        <v>22</v>
      </c>
      <c r="J1259">
        <f t="shared" ca="1" si="363"/>
        <v>96019</v>
      </c>
      <c r="K1259" t="s">
        <v>23</v>
      </c>
      <c r="L1259">
        <f t="shared" ca="1" si="364"/>
        <v>15</v>
      </c>
      <c r="M1259" t="str">
        <f t="shared" ca="1" si="365"/>
        <v>8</v>
      </c>
      <c r="N1259" t="str">
        <f t="shared" ca="1" si="366"/>
        <v>i5</v>
      </c>
      <c r="O1259" t="str">
        <f t="shared" ca="1" si="367"/>
        <v>Windows</v>
      </c>
      <c r="P1259" t="str">
        <f t="shared" ca="1" si="368"/>
        <v>1024</v>
      </c>
      <c r="Q1259" t="str">
        <f t="shared" ca="1" si="353"/>
        <v>0</v>
      </c>
      <c r="R1259">
        <f t="shared" ca="1" si="358"/>
        <v>2</v>
      </c>
      <c r="S1259" t="str">
        <f t="shared" ca="1" si="369"/>
        <v>1</v>
      </c>
      <c r="T1259" t="str">
        <f t="shared" ca="1" si="359"/>
        <v>New Delhi</v>
      </c>
      <c r="W1259">
        <f t="shared" ca="1" si="360"/>
        <v>0.40468462991151499</v>
      </c>
      <c r="X1259">
        <f t="shared" ca="1" si="370"/>
        <v>0.10624370490294655</v>
      </c>
      <c r="Y1259">
        <f t="shared" ca="1" si="370"/>
        <v>0.13962744861393439</v>
      </c>
    </row>
    <row r="1260" spans="1:25" x14ac:dyDescent="0.3">
      <c r="A1260">
        <f t="shared" si="354"/>
        <v>6754</v>
      </c>
      <c r="B1260">
        <f t="shared" ca="1" si="361"/>
        <v>26</v>
      </c>
      <c r="C1260" t="str">
        <f t="shared" ca="1" si="362"/>
        <v>1</v>
      </c>
      <c r="D1260" s="1">
        <f t="shared" ca="1" si="355"/>
        <v>43164</v>
      </c>
      <c r="E1260" t="str">
        <f t="shared" ca="1" si="356"/>
        <v>3</v>
      </c>
      <c r="F1260" t="str">
        <f t="shared" ca="1" si="357"/>
        <v>0</v>
      </c>
      <c r="G1260">
        <v>2018</v>
      </c>
      <c r="H1260" t="s">
        <v>14</v>
      </c>
      <c r="I1260" t="s">
        <v>22</v>
      </c>
      <c r="J1260">
        <f t="shared" ca="1" si="363"/>
        <v>85807</v>
      </c>
      <c r="K1260" t="s">
        <v>23</v>
      </c>
      <c r="L1260">
        <f t="shared" ca="1" si="364"/>
        <v>14</v>
      </c>
      <c r="M1260" t="str">
        <f t="shared" ca="1" si="365"/>
        <v>8</v>
      </c>
      <c r="N1260" t="str">
        <f t="shared" ca="1" si="366"/>
        <v>i5</v>
      </c>
      <c r="O1260" t="str">
        <f t="shared" ca="1" si="367"/>
        <v>Windows</v>
      </c>
      <c r="P1260" t="str">
        <f t="shared" ca="1" si="368"/>
        <v>1024</v>
      </c>
      <c r="Q1260" t="str">
        <f t="shared" ca="1" si="353"/>
        <v>0</v>
      </c>
      <c r="R1260">
        <f t="shared" ca="1" si="358"/>
        <v>3</v>
      </c>
      <c r="S1260" t="str">
        <f t="shared" ca="1" si="369"/>
        <v>1</v>
      </c>
      <c r="T1260" t="str">
        <f t="shared" ca="1" si="359"/>
        <v>Hyderabad</v>
      </c>
      <c r="W1260">
        <f t="shared" ca="1" si="360"/>
        <v>0.52751959481230504</v>
      </c>
      <c r="X1260">
        <f t="shared" ca="1" si="370"/>
        <v>0.59810205999556088</v>
      </c>
      <c r="Y1260">
        <f t="shared" ca="1" si="370"/>
        <v>0.10321199721639074</v>
      </c>
    </row>
    <row r="1261" spans="1:25" x14ac:dyDescent="0.3">
      <c r="A1261">
        <f t="shared" si="354"/>
        <v>6755</v>
      </c>
      <c r="B1261">
        <f t="shared" ca="1" si="361"/>
        <v>26</v>
      </c>
      <c r="C1261" t="str">
        <f t="shared" ca="1" si="362"/>
        <v>0</v>
      </c>
      <c r="D1261" s="1">
        <f t="shared" ca="1" si="355"/>
        <v>43445</v>
      </c>
      <c r="E1261" t="str">
        <f t="shared" ca="1" si="356"/>
        <v>12</v>
      </c>
      <c r="F1261" t="str">
        <f t="shared" ca="1" si="357"/>
        <v>0</v>
      </c>
      <c r="G1261">
        <v>2018</v>
      </c>
      <c r="H1261" t="s">
        <v>14</v>
      </c>
      <c r="I1261" t="s">
        <v>22</v>
      </c>
      <c r="J1261">
        <f t="shared" ca="1" si="363"/>
        <v>95033</v>
      </c>
      <c r="K1261" t="s">
        <v>23</v>
      </c>
      <c r="L1261">
        <f t="shared" ca="1" si="364"/>
        <v>15</v>
      </c>
      <c r="M1261" t="str">
        <f t="shared" ca="1" si="365"/>
        <v>8</v>
      </c>
      <c r="N1261" t="str">
        <f t="shared" ca="1" si="366"/>
        <v>i5</v>
      </c>
      <c r="O1261" t="str">
        <f t="shared" ca="1" si="367"/>
        <v>Windows</v>
      </c>
      <c r="P1261" t="str">
        <f t="shared" ca="1" si="368"/>
        <v>1024</v>
      </c>
      <c r="Q1261" t="str">
        <f t="shared" ca="1" si="353"/>
        <v>0</v>
      </c>
      <c r="R1261">
        <f t="shared" ca="1" si="358"/>
        <v>3</v>
      </c>
      <c r="S1261" t="str">
        <f t="shared" ca="1" si="369"/>
        <v>1</v>
      </c>
      <c r="T1261" t="str">
        <f t="shared" ca="1" si="359"/>
        <v>Bangalore</v>
      </c>
      <c r="W1261">
        <f t="shared" ca="1" si="360"/>
        <v>0.51599319283013023</v>
      </c>
      <c r="X1261">
        <f t="shared" ca="1" si="370"/>
        <v>0.38035797483185296</v>
      </c>
      <c r="Y1261">
        <f t="shared" ca="1" si="370"/>
        <v>0.62878325209159758</v>
      </c>
    </row>
    <row r="1262" spans="1:25" x14ac:dyDescent="0.3">
      <c r="A1262">
        <f t="shared" si="354"/>
        <v>6756</v>
      </c>
      <c r="B1262">
        <f t="shared" ca="1" si="361"/>
        <v>39</v>
      </c>
      <c r="C1262" t="str">
        <f t="shared" ca="1" si="362"/>
        <v>1</v>
      </c>
      <c r="D1262" s="1">
        <f t="shared" ca="1" si="355"/>
        <v>43393</v>
      </c>
      <c r="E1262" t="str">
        <f t="shared" ca="1" si="356"/>
        <v>10</v>
      </c>
      <c r="F1262" t="str">
        <f t="shared" ca="1" si="357"/>
        <v>0</v>
      </c>
      <c r="G1262">
        <v>2018</v>
      </c>
      <c r="H1262" t="s">
        <v>14</v>
      </c>
      <c r="I1262" t="s">
        <v>22</v>
      </c>
      <c r="J1262">
        <f t="shared" ca="1" si="363"/>
        <v>95913</v>
      </c>
      <c r="K1262" t="s">
        <v>23</v>
      </c>
      <c r="L1262">
        <f t="shared" ca="1" si="364"/>
        <v>13</v>
      </c>
      <c r="M1262" t="str">
        <f t="shared" ca="1" si="365"/>
        <v>8</v>
      </c>
      <c r="N1262" t="str">
        <f t="shared" ca="1" si="366"/>
        <v>i5</v>
      </c>
      <c r="O1262" t="str">
        <f t="shared" ca="1" si="367"/>
        <v>Windows</v>
      </c>
      <c r="P1262" t="str">
        <f t="shared" ca="1" si="368"/>
        <v>1024</v>
      </c>
      <c r="Q1262" t="str">
        <f t="shared" ca="1" si="353"/>
        <v>0</v>
      </c>
      <c r="R1262">
        <f t="shared" ca="1" si="358"/>
        <v>2</v>
      </c>
      <c r="S1262" t="str">
        <f t="shared" ca="1" si="369"/>
        <v>1</v>
      </c>
      <c r="T1262" t="str">
        <f t="shared" ca="1" si="359"/>
        <v>New Delhi</v>
      </c>
      <c r="W1262">
        <f t="shared" ca="1" si="360"/>
        <v>0.99843075318479346</v>
      </c>
      <c r="X1262">
        <f t="shared" ca="1" si="370"/>
        <v>0.2429290991573998</v>
      </c>
      <c r="Y1262">
        <f t="shared" ca="1" si="370"/>
        <v>0.41905765427174746</v>
      </c>
    </row>
    <row r="1263" spans="1:25" x14ac:dyDescent="0.3">
      <c r="A1263">
        <f t="shared" si="354"/>
        <v>6757</v>
      </c>
      <c r="B1263">
        <f t="shared" ca="1" si="361"/>
        <v>19</v>
      </c>
      <c r="C1263" t="str">
        <f t="shared" ca="1" si="362"/>
        <v>0</v>
      </c>
      <c r="D1263" s="1">
        <f t="shared" ca="1" si="355"/>
        <v>43229</v>
      </c>
      <c r="E1263" t="str">
        <f t="shared" ca="1" si="356"/>
        <v>5</v>
      </c>
      <c r="F1263" t="str">
        <f t="shared" ca="1" si="357"/>
        <v>0</v>
      </c>
      <c r="G1263">
        <v>2018</v>
      </c>
      <c r="H1263" t="s">
        <v>14</v>
      </c>
      <c r="I1263" t="s">
        <v>22</v>
      </c>
      <c r="J1263">
        <f t="shared" ca="1" si="363"/>
        <v>82246</v>
      </c>
      <c r="K1263" t="s">
        <v>23</v>
      </c>
      <c r="L1263">
        <f t="shared" ca="1" si="364"/>
        <v>13</v>
      </c>
      <c r="M1263" t="str">
        <f t="shared" ca="1" si="365"/>
        <v>8</v>
      </c>
      <c r="N1263" t="str">
        <f t="shared" ca="1" si="366"/>
        <v>i5</v>
      </c>
      <c r="O1263" t="str">
        <f t="shared" ca="1" si="367"/>
        <v>Windows</v>
      </c>
      <c r="P1263" t="str">
        <f t="shared" ca="1" si="368"/>
        <v>1024</v>
      </c>
      <c r="Q1263" t="str">
        <f t="shared" ca="1" si="353"/>
        <v>0</v>
      </c>
      <c r="R1263">
        <f t="shared" ca="1" si="358"/>
        <v>3</v>
      </c>
      <c r="S1263" t="str">
        <f t="shared" ca="1" si="369"/>
        <v>1</v>
      </c>
      <c r="T1263" t="str">
        <f t="shared" ca="1" si="359"/>
        <v>Kolkata</v>
      </c>
      <c r="W1263">
        <f t="shared" ca="1" si="360"/>
        <v>0.45206441893156868</v>
      </c>
      <c r="X1263">
        <f t="shared" ca="1" si="370"/>
        <v>0.36027708731010866</v>
      </c>
      <c r="Y1263">
        <f t="shared" ca="1" si="370"/>
        <v>0.36922933545904524</v>
      </c>
    </row>
    <row r="1264" spans="1:25" x14ac:dyDescent="0.3">
      <c r="A1264">
        <f t="shared" si="354"/>
        <v>6758</v>
      </c>
      <c r="B1264">
        <f t="shared" ca="1" si="361"/>
        <v>44</v>
      </c>
      <c r="C1264" t="str">
        <f t="shared" ca="1" si="362"/>
        <v>1</v>
      </c>
      <c r="D1264" s="1">
        <f t="shared" ca="1" si="355"/>
        <v>43368</v>
      </c>
      <c r="E1264" t="str">
        <f t="shared" ca="1" si="356"/>
        <v>9</v>
      </c>
      <c r="F1264" t="str">
        <f t="shared" ca="1" si="357"/>
        <v>0</v>
      </c>
      <c r="G1264">
        <v>2018</v>
      </c>
      <c r="H1264" t="s">
        <v>14</v>
      </c>
      <c r="I1264" t="s">
        <v>22</v>
      </c>
      <c r="J1264">
        <f t="shared" ca="1" si="363"/>
        <v>21693</v>
      </c>
      <c r="K1264" t="s">
        <v>23</v>
      </c>
      <c r="L1264">
        <f t="shared" ca="1" si="364"/>
        <v>15</v>
      </c>
      <c r="M1264" t="str">
        <f t="shared" ca="1" si="365"/>
        <v>4</v>
      </c>
      <c r="N1264" t="str">
        <f t="shared" ca="1" si="366"/>
        <v>i3</v>
      </c>
      <c r="O1264" t="str">
        <f t="shared" ca="1" si="367"/>
        <v>Ubuntu</v>
      </c>
      <c r="P1264" t="str">
        <f t="shared" ca="1" si="368"/>
        <v>1024</v>
      </c>
      <c r="Q1264" t="str">
        <f t="shared" ca="1" si="353"/>
        <v>0</v>
      </c>
      <c r="R1264">
        <f t="shared" ca="1" si="358"/>
        <v>2</v>
      </c>
      <c r="S1264" t="str">
        <f t="shared" ca="1" si="369"/>
        <v>1</v>
      </c>
      <c r="T1264" t="str">
        <f t="shared" ca="1" si="359"/>
        <v>New Delhi</v>
      </c>
      <c r="W1264">
        <f t="shared" ca="1" si="360"/>
        <v>0.97108651530606527</v>
      </c>
      <c r="X1264">
        <f t="shared" ca="1" si="370"/>
        <v>9.5337601932389049E-2</v>
      </c>
      <c r="Y1264">
        <f t="shared" ca="1" si="370"/>
        <v>0.4680945722973292</v>
      </c>
    </row>
    <row r="1265" spans="1:25" x14ac:dyDescent="0.3">
      <c r="A1265">
        <f t="shared" si="354"/>
        <v>6759</v>
      </c>
      <c r="B1265">
        <f t="shared" ca="1" si="361"/>
        <v>41</v>
      </c>
      <c r="C1265" t="str">
        <f t="shared" ca="1" si="362"/>
        <v>1</v>
      </c>
      <c r="D1265" s="1">
        <f t="shared" ca="1" si="355"/>
        <v>43132</v>
      </c>
      <c r="E1265" t="str">
        <f t="shared" ca="1" si="356"/>
        <v>2</v>
      </c>
      <c r="F1265" t="str">
        <f t="shared" ca="1" si="357"/>
        <v>0</v>
      </c>
      <c r="G1265">
        <v>2018</v>
      </c>
      <c r="H1265" t="s">
        <v>14</v>
      </c>
      <c r="I1265" t="s">
        <v>22</v>
      </c>
      <c r="J1265">
        <f t="shared" ca="1" si="363"/>
        <v>95443</v>
      </c>
      <c r="K1265" t="s">
        <v>23</v>
      </c>
      <c r="L1265">
        <f t="shared" ca="1" si="364"/>
        <v>14</v>
      </c>
      <c r="M1265" t="str">
        <f t="shared" ca="1" si="365"/>
        <v>8</v>
      </c>
      <c r="N1265" t="str">
        <f t="shared" ca="1" si="366"/>
        <v>i5</v>
      </c>
      <c r="O1265" t="str">
        <f t="shared" ca="1" si="367"/>
        <v>Windows</v>
      </c>
      <c r="P1265" t="str">
        <f t="shared" ca="1" si="368"/>
        <v>2048</v>
      </c>
      <c r="Q1265" t="str">
        <f t="shared" ca="1" si="353"/>
        <v>0</v>
      </c>
      <c r="R1265">
        <f t="shared" ca="1" si="358"/>
        <v>2</v>
      </c>
      <c r="S1265" t="str">
        <f t="shared" ca="1" si="369"/>
        <v>1</v>
      </c>
      <c r="T1265" t="str">
        <f t="shared" ca="1" si="359"/>
        <v>Coimbatore</v>
      </c>
      <c r="W1265">
        <f t="shared" ca="1" si="360"/>
        <v>0.76836943965012794</v>
      </c>
      <c r="X1265">
        <f t="shared" ca="1" si="370"/>
        <v>0.64269763270433944</v>
      </c>
      <c r="Y1265">
        <f t="shared" ca="1" si="370"/>
        <v>0.83995939258956775</v>
      </c>
    </row>
    <row r="1266" spans="1:25" x14ac:dyDescent="0.3">
      <c r="A1266">
        <f t="shared" si="354"/>
        <v>6760</v>
      </c>
      <c r="B1266">
        <f t="shared" ca="1" si="361"/>
        <v>39</v>
      </c>
      <c r="C1266" t="str">
        <f t="shared" ca="1" si="362"/>
        <v>1</v>
      </c>
      <c r="D1266" s="1">
        <f t="shared" ca="1" si="355"/>
        <v>43429</v>
      </c>
      <c r="E1266" t="str">
        <f t="shared" ca="1" si="356"/>
        <v>11</v>
      </c>
      <c r="F1266" t="str">
        <f t="shared" ca="1" si="357"/>
        <v>1</v>
      </c>
      <c r="G1266">
        <v>2018</v>
      </c>
      <c r="H1266" t="s">
        <v>14</v>
      </c>
      <c r="I1266" t="s">
        <v>22</v>
      </c>
      <c r="J1266">
        <f t="shared" ca="1" si="363"/>
        <v>90865</v>
      </c>
      <c r="K1266" t="s">
        <v>23</v>
      </c>
      <c r="L1266">
        <f t="shared" ca="1" si="364"/>
        <v>13</v>
      </c>
      <c r="M1266" t="str">
        <f t="shared" ca="1" si="365"/>
        <v>16</v>
      </c>
      <c r="N1266" t="str">
        <f t="shared" ca="1" si="366"/>
        <v>i7</v>
      </c>
      <c r="O1266" t="str">
        <f t="shared" ca="1" si="367"/>
        <v>Windows</v>
      </c>
      <c r="P1266" t="str">
        <f t="shared" ca="1" si="368"/>
        <v>1024</v>
      </c>
      <c r="Q1266" t="str">
        <f t="shared" ca="1" si="353"/>
        <v>128</v>
      </c>
      <c r="R1266">
        <f t="shared" ca="1" si="358"/>
        <v>2</v>
      </c>
      <c r="S1266" t="str">
        <f t="shared" ca="1" si="369"/>
        <v>1</v>
      </c>
      <c r="T1266" t="str">
        <f t="shared" ca="1" si="359"/>
        <v>Bangalore</v>
      </c>
      <c r="W1266">
        <f t="shared" ca="1" si="360"/>
        <v>0.79088045213707758</v>
      </c>
      <c r="X1266">
        <f t="shared" ca="1" si="370"/>
        <v>0.95085862110206654</v>
      </c>
      <c r="Y1266">
        <f t="shared" ca="1" si="370"/>
        <v>0.62117019092579184</v>
      </c>
    </row>
    <row r="1267" spans="1:25" x14ac:dyDescent="0.3">
      <c r="A1267">
        <f t="shared" si="354"/>
        <v>6761</v>
      </c>
      <c r="B1267">
        <f t="shared" ca="1" si="361"/>
        <v>43</v>
      </c>
      <c r="C1267" t="str">
        <f t="shared" ca="1" si="362"/>
        <v>1</v>
      </c>
      <c r="D1267" s="1">
        <f t="shared" ca="1" si="355"/>
        <v>43323</v>
      </c>
      <c r="E1267" t="str">
        <f t="shared" ca="1" si="356"/>
        <v>8</v>
      </c>
      <c r="F1267" t="str">
        <f t="shared" ca="1" si="357"/>
        <v>1</v>
      </c>
      <c r="G1267">
        <v>2018</v>
      </c>
      <c r="H1267" t="s">
        <v>14</v>
      </c>
      <c r="I1267" t="s">
        <v>22</v>
      </c>
      <c r="J1267">
        <f t="shared" ca="1" si="363"/>
        <v>85096</v>
      </c>
      <c r="K1267" t="s">
        <v>23</v>
      </c>
      <c r="L1267">
        <f t="shared" ca="1" si="364"/>
        <v>13</v>
      </c>
      <c r="M1267" t="str">
        <f t="shared" ca="1" si="365"/>
        <v>8</v>
      </c>
      <c r="N1267" t="str">
        <f t="shared" ca="1" si="366"/>
        <v>i5</v>
      </c>
      <c r="O1267" t="str">
        <f t="shared" ca="1" si="367"/>
        <v>Windows</v>
      </c>
      <c r="P1267" t="str">
        <f t="shared" ca="1" si="368"/>
        <v>2048</v>
      </c>
      <c r="Q1267" t="str">
        <f t="shared" ca="1" si="353"/>
        <v>0</v>
      </c>
      <c r="R1267">
        <f t="shared" ca="1" si="358"/>
        <v>2</v>
      </c>
      <c r="S1267" t="str">
        <f t="shared" ca="1" si="369"/>
        <v>1</v>
      </c>
      <c r="T1267" t="str">
        <f t="shared" ca="1" si="359"/>
        <v>Coimbatore</v>
      </c>
      <c r="W1267">
        <f t="shared" ca="1" si="360"/>
        <v>0.74065437871550988</v>
      </c>
      <c r="X1267">
        <f t="shared" ca="1" si="370"/>
        <v>0.30921120246054601</v>
      </c>
      <c r="Y1267">
        <f t="shared" ca="1" si="370"/>
        <v>0.80150931395907599</v>
      </c>
    </row>
    <row r="1268" spans="1:25" x14ac:dyDescent="0.3">
      <c r="A1268">
        <f t="shared" si="354"/>
        <v>6762</v>
      </c>
      <c r="B1268">
        <f t="shared" ca="1" si="361"/>
        <v>19</v>
      </c>
      <c r="C1268" t="str">
        <f t="shared" ca="1" si="362"/>
        <v>1</v>
      </c>
      <c r="D1268" s="1">
        <f t="shared" ca="1" si="355"/>
        <v>43302</v>
      </c>
      <c r="E1268" t="str">
        <f t="shared" ca="1" si="356"/>
        <v>7</v>
      </c>
      <c r="F1268" t="str">
        <f t="shared" ca="1" si="357"/>
        <v>1</v>
      </c>
      <c r="G1268">
        <v>2018</v>
      </c>
      <c r="H1268" t="s">
        <v>14</v>
      </c>
      <c r="I1268" t="s">
        <v>22</v>
      </c>
      <c r="J1268">
        <f t="shared" ca="1" si="363"/>
        <v>20922</v>
      </c>
      <c r="K1268" t="s">
        <v>23</v>
      </c>
      <c r="L1268">
        <f t="shared" ca="1" si="364"/>
        <v>15</v>
      </c>
      <c r="M1268" t="str">
        <f t="shared" ca="1" si="365"/>
        <v>4</v>
      </c>
      <c r="N1268" t="str">
        <f t="shared" ca="1" si="366"/>
        <v>i3</v>
      </c>
      <c r="O1268" t="str">
        <f t="shared" ca="1" si="367"/>
        <v>Windows</v>
      </c>
      <c r="P1268" t="str">
        <f t="shared" ca="1" si="368"/>
        <v>1024</v>
      </c>
      <c r="Q1268" t="str">
        <f t="shared" ca="1" si="353"/>
        <v>0</v>
      </c>
      <c r="R1268">
        <f t="shared" ca="1" si="358"/>
        <v>3</v>
      </c>
      <c r="S1268" t="str">
        <f t="shared" ca="1" si="369"/>
        <v>1</v>
      </c>
      <c r="T1268" t="str">
        <f t="shared" ca="1" si="359"/>
        <v>Bhopal</v>
      </c>
      <c r="W1268">
        <f t="shared" ca="1" si="360"/>
        <v>0.2467426995199693</v>
      </c>
      <c r="X1268">
        <f t="shared" ca="1" si="370"/>
        <v>4.9089712353203252E-2</v>
      </c>
      <c r="Y1268">
        <f t="shared" ca="1" si="370"/>
        <v>0.9609270258646877</v>
      </c>
    </row>
    <row r="1269" spans="1:25" x14ac:dyDescent="0.3">
      <c r="A1269">
        <f t="shared" si="354"/>
        <v>6763</v>
      </c>
      <c r="B1269">
        <f t="shared" ca="1" si="361"/>
        <v>41</v>
      </c>
      <c r="C1269" t="str">
        <f t="shared" ca="1" si="362"/>
        <v>0</v>
      </c>
      <c r="D1269" s="1">
        <f t="shared" ca="1" si="355"/>
        <v>43450</v>
      </c>
      <c r="E1269" t="str">
        <f t="shared" ca="1" si="356"/>
        <v>12</v>
      </c>
      <c r="F1269" t="str">
        <f t="shared" ca="1" si="357"/>
        <v>0</v>
      </c>
      <c r="G1269">
        <v>2018</v>
      </c>
      <c r="H1269" t="s">
        <v>14</v>
      </c>
      <c r="I1269" t="s">
        <v>22</v>
      </c>
      <c r="J1269">
        <f t="shared" ca="1" si="363"/>
        <v>93095</v>
      </c>
      <c r="K1269" t="s">
        <v>23</v>
      </c>
      <c r="L1269">
        <f t="shared" ca="1" si="364"/>
        <v>15</v>
      </c>
      <c r="M1269" t="str">
        <f t="shared" ca="1" si="365"/>
        <v>16</v>
      </c>
      <c r="N1269" t="str">
        <f t="shared" ca="1" si="366"/>
        <v>i7</v>
      </c>
      <c r="O1269" t="str">
        <f t="shared" ca="1" si="367"/>
        <v>Ubuntu</v>
      </c>
      <c r="P1269" t="str">
        <f t="shared" ca="1" si="368"/>
        <v>2048</v>
      </c>
      <c r="Q1269" t="str">
        <f t="shared" ca="1" si="353"/>
        <v>0</v>
      </c>
      <c r="R1269">
        <f t="shared" ca="1" si="358"/>
        <v>2</v>
      </c>
      <c r="S1269" t="str">
        <f t="shared" ca="1" si="369"/>
        <v>1</v>
      </c>
      <c r="T1269" t="str">
        <f t="shared" ca="1" si="359"/>
        <v>Surat</v>
      </c>
      <c r="W1269">
        <f t="shared" ca="1" si="360"/>
        <v>0.73259361106494936</v>
      </c>
      <c r="X1269">
        <f t="shared" ca="1" si="370"/>
        <v>0.73503298873072842</v>
      </c>
      <c r="Y1269">
        <f t="shared" ca="1" si="370"/>
        <v>0.89148177973904841</v>
      </c>
    </row>
    <row r="1270" spans="1:25" x14ac:dyDescent="0.3">
      <c r="A1270">
        <f t="shared" si="354"/>
        <v>6764</v>
      </c>
      <c r="B1270">
        <f t="shared" ca="1" si="361"/>
        <v>26</v>
      </c>
      <c r="C1270" t="str">
        <f t="shared" ca="1" si="362"/>
        <v>1</v>
      </c>
      <c r="D1270" s="1">
        <f t="shared" ca="1" si="355"/>
        <v>43175</v>
      </c>
      <c r="E1270" t="str">
        <f t="shared" ca="1" si="356"/>
        <v>3</v>
      </c>
      <c r="F1270" t="str">
        <f t="shared" ca="1" si="357"/>
        <v>0</v>
      </c>
      <c r="G1270">
        <v>2018</v>
      </c>
      <c r="H1270" t="s">
        <v>14</v>
      </c>
      <c r="I1270" t="s">
        <v>22</v>
      </c>
      <c r="J1270">
        <f t="shared" ca="1" si="363"/>
        <v>87864</v>
      </c>
      <c r="K1270" t="s">
        <v>23</v>
      </c>
      <c r="L1270">
        <f t="shared" ca="1" si="364"/>
        <v>13</v>
      </c>
      <c r="M1270" t="str">
        <f t="shared" ca="1" si="365"/>
        <v>16</v>
      </c>
      <c r="N1270" t="str">
        <f t="shared" ca="1" si="366"/>
        <v>i7</v>
      </c>
      <c r="O1270" t="str">
        <f t="shared" ca="1" si="367"/>
        <v>Ubuntu</v>
      </c>
      <c r="P1270" t="str">
        <f t="shared" ca="1" si="368"/>
        <v>1024</v>
      </c>
      <c r="Q1270" t="str">
        <f t="shared" ref="Q1270:Q1333" ca="1" si="371">IF(AND( P1270="1024", N1270="i7"), "128", "0")</f>
        <v>128</v>
      </c>
      <c r="R1270">
        <f t="shared" ca="1" si="358"/>
        <v>2</v>
      </c>
      <c r="S1270" t="str">
        <f t="shared" ca="1" si="369"/>
        <v>1</v>
      </c>
      <c r="T1270" t="str">
        <f t="shared" ca="1" si="359"/>
        <v>Ranchi</v>
      </c>
      <c r="W1270">
        <f t="shared" ca="1" si="360"/>
        <v>0.61928653746014228</v>
      </c>
      <c r="X1270">
        <f t="shared" ca="1" si="370"/>
        <v>0.80316768083883994</v>
      </c>
      <c r="Y1270">
        <f t="shared" ca="1" si="370"/>
        <v>0.93351234589100318</v>
      </c>
    </row>
    <row r="1271" spans="1:25" x14ac:dyDescent="0.3">
      <c r="A1271">
        <f t="shared" si="354"/>
        <v>6765</v>
      </c>
      <c r="B1271">
        <f t="shared" ca="1" si="361"/>
        <v>37</v>
      </c>
      <c r="C1271" t="str">
        <f t="shared" ca="1" si="362"/>
        <v>1</v>
      </c>
      <c r="D1271" s="1">
        <f t="shared" ca="1" si="355"/>
        <v>43365</v>
      </c>
      <c r="E1271" t="str">
        <f t="shared" ca="1" si="356"/>
        <v>9</v>
      </c>
      <c r="F1271" t="str">
        <f t="shared" ca="1" si="357"/>
        <v>0</v>
      </c>
      <c r="G1271">
        <v>2018</v>
      </c>
      <c r="H1271" t="s">
        <v>14</v>
      </c>
      <c r="I1271" t="s">
        <v>22</v>
      </c>
      <c r="J1271">
        <f t="shared" ca="1" si="363"/>
        <v>98579</v>
      </c>
      <c r="K1271" t="s">
        <v>23</v>
      </c>
      <c r="L1271">
        <f t="shared" ca="1" si="364"/>
        <v>15</v>
      </c>
      <c r="M1271" t="str">
        <f t="shared" ca="1" si="365"/>
        <v>16</v>
      </c>
      <c r="N1271" t="str">
        <f t="shared" ca="1" si="366"/>
        <v>i7</v>
      </c>
      <c r="O1271" t="str">
        <f t="shared" ca="1" si="367"/>
        <v>Ubuntu</v>
      </c>
      <c r="P1271" t="str">
        <f t="shared" ca="1" si="368"/>
        <v>1024</v>
      </c>
      <c r="Q1271" t="str">
        <f t="shared" ca="1" si="371"/>
        <v>128</v>
      </c>
      <c r="R1271">
        <f t="shared" ca="1" si="358"/>
        <v>3</v>
      </c>
      <c r="S1271" t="str">
        <f t="shared" ca="1" si="369"/>
        <v>1</v>
      </c>
      <c r="T1271" t="str">
        <f t="shared" ca="1" si="359"/>
        <v>Jaipur</v>
      </c>
      <c r="W1271">
        <f t="shared" ca="1" si="360"/>
        <v>0.81556323199270531</v>
      </c>
      <c r="X1271">
        <f t="shared" ca="1" si="370"/>
        <v>0.72178548068287895</v>
      </c>
      <c r="Y1271">
        <f t="shared" ca="1" si="370"/>
        <v>0.88400448589829383</v>
      </c>
    </row>
    <row r="1272" spans="1:25" x14ac:dyDescent="0.3">
      <c r="A1272">
        <f t="shared" si="354"/>
        <v>6766</v>
      </c>
      <c r="B1272">
        <f t="shared" ca="1" si="361"/>
        <v>23</v>
      </c>
      <c r="C1272" t="str">
        <f t="shared" ca="1" si="362"/>
        <v>1</v>
      </c>
      <c r="D1272" s="1">
        <f t="shared" ca="1" si="355"/>
        <v>43117</v>
      </c>
      <c r="E1272" t="str">
        <f t="shared" ca="1" si="356"/>
        <v>1</v>
      </c>
      <c r="F1272" t="str">
        <f t="shared" ca="1" si="357"/>
        <v>1</v>
      </c>
      <c r="G1272">
        <v>2018</v>
      </c>
      <c r="H1272" t="s">
        <v>14</v>
      </c>
      <c r="I1272" t="s">
        <v>22</v>
      </c>
      <c r="J1272">
        <f t="shared" ca="1" si="363"/>
        <v>91011</v>
      </c>
      <c r="K1272" t="s">
        <v>23</v>
      </c>
      <c r="L1272">
        <f t="shared" ca="1" si="364"/>
        <v>15</v>
      </c>
      <c r="M1272" t="str">
        <f t="shared" ca="1" si="365"/>
        <v>8</v>
      </c>
      <c r="N1272" t="str">
        <f t="shared" ca="1" si="366"/>
        <v>i5</v>
      </c>
      <c r="O1272" t="str">
        <f t="shared" ca="1" si="367"/>
        <v>Ubuntu</v>
      </c>
      <c r="P1272" t="str">
        <f t="shared" ca="1" si="368"/>
        <v>2048</v>
      </c>
      <c r="Q1272" t="str">
        <f t="shared" ca="1" si="371"/>
        <v>0</v>
      </c>
      <c r="R1272">
        <f t="shared" ca="1" si="358"/>
        <v>3</v>
      </c>
      <c r="S1272" t="str">
        <f t="shared" ca="1" si="369"/>
        <v>1</v>
      </c>
      <c r="T1272" t="str">
        <f t="shared" ca="1" si="359"/>
        <v>Kota</v>
      </c>
      <c r="W1272">
        <f t="shared" ca="1" si="360"/>
        <v>0.25280430597071657</v>
      </c>
      <c r="X1272">
        <f t="shared" ca="1" si="370"/>
        <v>0.33021007086774223</v>
      </c>
      <c r="Y1272">
        <f t="shared" ca="1" si="370"/>
        <v>0.93775713322335574</v>
      </c>
    </row>
    <row r="1273" spans="1:25" x14ac:dyDescent="0.3">
      <c r="A1273">
        <f t="shared" si="354"/>
        <v>6767</v>
      </c>
      <c r="B1273">
        <f t="shared" ca="1" si="361"/>
        <v>42</v>
      </c>
      <c r="C1273" t="str">
        <f t="shared" ca="1" si="362"/>
        <v>0</v>
      </c>
      <c r="D1273" s="1">
        <f t="shared" ca="1" si="355"/>
        <v>43360</v>
      </c>
      <c r="E1273" t="str">
        <f t="shared" ca="1" si="356"/>
        <v>9</v>
      </c>
      <c r="F1273" t="str">
        <f t="shared" ca="1" si="357"/>
        <v>0</v>
      </c>
      <c r="G1273">
        <v>2018</v>
      </c>
      <c r="H1273" t="s">
        <v>14</v>
      </c>
      <c r="I1273" t="s">
        <v>22</v>
      </c>
      <c r="J1273">
        <f t="shared" ca="1" si="363"/>
        <v>95575</v>
      </c>
      <c r="K1273" t="s">
        <v>23</v>
      </c>
      <c r="L1273">
        <f t="shared" ca="1" si="364"/>
        <v>15</v>
      </c>
      <c r="M1273" t="str">
        <f t="shared" ca="1" si="365"/>
        <v>8</v>
      </c>
      <c r="N1273" t="str">
        <f t="shared" ca="1" si="366"/>
        <v>i5</v>
      </c>
      <c r="O1273" t="str">
        <f t="shared" ca="1" si="367"/>
        <v>Windows</v>
      </c>
      <c r="P1273" t="str">
        <f t="shared" ca="1" si="368"/>
        <v>2048</v>
      </c>
      <c r="Q1273" t="str">
        <f t="shared" ca="1" si="371"/>
        <v>0</v>
      </c>
      <c r="R1273">
        <f t="shared" ca="1" si="358"/>
        <v>3</v>
      </c>
      <c r="S1273" t="str">
        <f t="shared" ca="1" si="369"/>
        <v>1</v>
      </c>
      <c r="T1273" t="str">
        <f t="shared" ca="1" si="359"/>
        <v>Kota</v>
      </c>
      <c r="W1273">
        <f t="shared" ca="1" si="360"/>
        <v>0.8431200912499246</v>
      </c>
      <c r="X1273">
        <f t="shared" ca="1" si="370"/>
        <v>0.61202996779540941</v>
      </c>
      <c r="Y1273">
        <f t="shared" ca="1" si="370"/>
        <v>0.9969558629901486</v>
      </c>
    </row>
    <row r="1274" spans="1:25" x14ac:dyDescent="0.3">
      <c r="A1274">
        <f t="shared" si="354"/>
        <v>6768</v>
      </c>
      <c r="B1274">
        <f t="shared" ca="1" si="361"/>
        <v>29</v>
      </c>
      <c r="C1274" t="str">
        <f t="shared" ca="1" si="362"/>
        <v>0</v>
      </c>
      <c r="D1274" s="1">
        <f t="shared" ca="1" si="355"/>
        <v>43423</v>
      </c>
      <c r="E1274" t="str">
        <f t="shared" ca="1" si="356"/>
        <v>11</v>
      </c>
      <c r="F1274" t="str">
        <f t="shared" ca="1" si="357"/>
        <v>1</v>
      </c>
      <c r="G1274">
        <v>2018</v>
      </c>
      <c r="H1274" t="s">
        <v>14</v>
      </c>
      <c r="I1274" t="s">
        <v>22</v>
      </c>
      <c r="J1274">
        <f t="shared" ca="1" si="363"/>
        <v>88636</v>
      </c>
      <c r="K1274" t="s">
        <v>23</v>
      </c>
      <c r="L1274">
        <f t="shared" ca="1" si="364"/>
        <v>13</v>
      </c>
      <c r="M1274" t="str">
        <f t="shared" ca="1" si="365"/>
        <v>8</v>
      </c>
      <c r="N1274" t="str">
        <f t="shared" ca="1" si="366"/>
        <v>i5</v>
      </c>
      <c r="O1274" t="str">
        <f t="shared" ca="1" si="367"/>
        <v>Windows</v>
      </c>
      <c r="P1274" t="str">
        <f t="shared" ca="1" si="368"/>
        <v>1024</v>
      </c>
      <c r="Q1274" t="str">
        <f t="shared" ca="1" si="371"/>
        <v>0</v>
      </c>
      <c r="R1274">
        <f t="shared" ca="1" si="358"/>
        <v>3</v>
      </c>
      <c r="S1274" t="str">
        <f t="shared" ca="1" si="369"/>
        <v>1</v>
      </c>
      <c r="T1274" t="str">
        <f t="shared" ca="1" si="359"/>
        <v>Kolkata</v>
      </c>
      <c r="W1274">
        <f t="shared" ca="1" si="360"/>
        <v>0.55904489918126721</v>
      </c>
      <c r="X1274">
        <f t="shared" ca="1" si="370"/>
        <v>0.41036312705321809</v>
      </c>
      <c r="Y1274">
        <f t="shared" ca="1" si="370"/>
        <v>0.13840870392692406</v>
      </c>
    </row>
    <row r="1275" spans="1:25" x14ac:dyDescent="0.3">
      <c r="A1275">
        <f t="shared" si="354"/>
        <v>6769</v>
      </c>
      <c r="B1275">
        <f t="shared" ca="1" si="361"/>
        <v>20</v>
      </c>
      <c r="C1275" t="str">
        <f t="shared" ca="1" si="362"/>
        <v>1</v>
      </c>
      <c r="D1275" s="1">
        <f t="shared" ca="1" si="355"/>
        <v>43292</v>
      </c>
      <c r="E1275" t="str">
        <f t="shared" ca="1" si="356"/>
        <v>7</v>
      </c>
      <c r="F1275" t="str">
        <f t="shared" ca="1" si="357"/>
        <v>1</v>
      </c>
      <c r="G1275">
        <v>2018</v>
      </c>
      <c r="H1275" t="s">
        <v>14</v>
      </c>
      <c r="I1275" t="s">
        <v>22</v>
      </c>
      <c r="J1275">
        <f t="shared" ca="1" si="363"/>
        <v>98065</v>
      </c>
      <c r="K1275" t="s">
        <v>23</v>
      </c>
      <c r="L1275">
        <f t="shared" ca="1" si="364"/>
        <v>13</v>
      </c>
      <c r="M1275" t="str">
        <f t="shared" ca="1" si="365"/>
        <v>16</v>
      </c>
      <c r="N1275" t="str">
        <f t="shared" ca="1" si="366"/>
        <v>i7</v>
      </c>
      <c r="O1275" t="str">
        <f t="shared" ca="1" si="367"/>
        <v>Windows</v>
      </c>
      <c r="P1275" t="str">
        <f t="shared" ca="1" si="368"/>
        <v>1024</v>
      </c>
      <c r="Q1275" t="str">
        <f t="shared" ca="1" si="371"/>
        <v>128</v>
      </c>
      <c r="R1275">
        <f t="shared" ca="1" si="358"/>
        <v>2</v>
      </c>
      <c r="S1275" t="str">
        <f t="shared" ca="1" si="369"/>
        <v>1</v>
      </c>
      <c r="T1275" t="str">
        <f t="shared" ca="1" si="359"/>
        <v>Bangalore</v>
      </c>
      <c r="W1275">
        <f t="shared" ca="1" si="360"/>
        <v>0.356701821703024</v>
      </c>
      <c r="X1275">
        <f t="shared" ca="1" si="370"/>
        <v>0.72021617877940503</v>
      </c>
      <c r="Y1275">
        <f t="shared" ca="1" si="370"/>
        <v>0.60922381367369183</v>
      </c>
    </row>
    <row r="1276" spans="1:25" x14ac:dyDescent="0.3">
      <c r="A1276">
        <f t="shared" si="354"/>
        <v>6770</v>
      </c>
      <c r="B1276">
        <f t="shared" ca="1" si="361"/>
        <v>43</v>
      </c>
      <c r="C1276" t="str">
        <f t="shared" ca="1" si="362"/>
        <v>1</v>
      </c>
      <c r="D1276" s="1">
        <f t="shared" ca="1" si="355"/>
        <v>43328</v>
      </c>
      <c r="E1276" t="str">
        <f t="shared" ca="1" si="356"/>
        <v>8</v>
      </c>
      <c r="F1276" t="str">
        <f t="shared" ca="1" si="357"/>
        <v>1</v>
      </c>
      <c r="G1276">
        <v>2018</v>
      </c>
      <c r="H1276" t="s">
        <v>14</v>
      </c>
      <c r="I1276" t="s">
        <v>22</v>
      </c>
      <c r="J1276">
        <f t="shared" ca="1" si="363"/>
        <v>96276</v>
      </c>
      <c r="K1276" t="s">
        <v>23</v>
      </c>
      <c r="L1276">
        <f t="shared" ca="1" si="364"/>
        <v>15</v>
      </c>
      <c r="M1276" t="str">
        <f t="shared" ca="1" si="365"/>
        <v>8</v>
      </c>
      <c r="N1276" t="str">
        <f t="shared" ca="1" si="366"/>
        <v>i5</v>
      </c>
      <c r="O1276" t="str">
        <f t="shared" ca="1" si="367"/>
        <v>Ubuntu</v>
      </c>
      <c r="P1276" t="str">
        <f t="shared" ca="1" si="368"/>
        <v>2048</v>
      </c>
      <c r="Q1276" t="str">
        <f t="shared" ca="1" si="371"/>
        <v>0</v>
      </c>
      <c r="R1276">
        <f t="shared" ca="1" si="358"/>
        <v>3</v>
      </c>
      <c r="S1276" t="str">
        <f t="shared" ca="1" si="369"/>
        <v>1</v>
      </c>
      <c r="T1276" t="str">
        <f t="shared" ca="1" si="359"/>
        <v>Lucknow</v>
      </c>
      <c r="W1276">
        <f t="shared" ca="1" si="360"/>
        <v>0.86461341262509006</v>
      </c>
      <c r="X1276">
        <f t="shared" ca="1" si="370"/>
        <v>0.56451536637645316</v>
      </c>
      <c r="Y1276">
        <f t="shared" ca="1" si="370"/>
        <v>0.83970293536802221</v>
      </c>
    </row>
    <row r="1277" spans="1:25" x14ac:dyDescent="0.3">
      <c r="A1277">
        <f t="shared" si="354"/>
        <v>6771</v>
      </c>
      <c r="B1277">
        <f t="shared" ca="1" si="361"/>
        <v>44</v>
      </c>
      <c r="C1277" t="str">
        <f t="shared" ca="1" si="362"/>
        <v>1</v>
      </c>
      <c r="D1277" s="1">
        <f t="shared" ca="1" si="355"/>
        <v>43247</v>
      </c>
      <c r="E1277" t="str">
        <f t="shared" ca="1" si="356"/>
        <v>5</v>
      </c>
      <c r="F1277" t="str">
        <f t="shared" ca="1" si="357"/>
        <v>0</v>
      </c>
      <c r="G1277">
        <v>2018</v>
      </c>
      <c r="H1277" t="s">
        <v>14</v>
      </c>
      <c r="I1277" t="s">
        <v>22</v>
      </c>
      <c r="J1277">
        <f t="shared" ca="1" si="363"/>
        <v>94719</v>
      </c>
      <c r="K1277" t="s">
        <v>23</v>
      </c>
      <c r="L1277">
        <f t="shared" ca="1" si="364"/>
        <v>13</v>
      </c>
      <c r="M1277" t="str">
        <f t="shared" ca="1" si="365"/>
        <v>8</v>
      </c>
      <c r="N1277" t="str">
        <f t="shared" ca="1" si="366"/>
        <v>i5</v>
      </c>
      <c r="O1277" t="str">
        <f t="shared" ca="1" si="367"/>
        <v>Ubuntu</v>
      </c>
      <c r="P1277" t="str">
        <f t="shared" ca="1" si="368"/>
        <v>1024</v>
      </c>
      <c r="Q1277" t="str">
        <f t="shared" ca="1" si="371"/>
        <v>0</v>
      </c>
      <c r="R1277">
        <f t="shared" ca="1" si="358"/>
        <v>3</v>
      </c>
      <c r="S1277" t="str">
        <f t="shared" ca="1" si="369"/>
        <v>1</v>
      </c>
      <c r="T1277" t="str">
        <f t="shared" ca="1" si="359"/>
        <v>New Delhi</v>
      </c>
      <c r="W1277">
        <f t="shared" ca="1" si="360"/>
        <v>0.91225137751417296</v>
      </c>
      <c r="X1277">
        <f t="shared" ca="1" si="370"/>
        <v>0.15989362759069081</v>
      </c>
      <c r="Y1277">
        <f t="shared" ca="1" si="370"/>
        <v>0.29948490011545836</v>
      </c>
    </row>
    <row r="1278" spans="1:25" x14ac:dyDescent="0.3">
      <c r="A1278">
        <f t="shared" si="354"/>
        <v>6772</v>
      </c>
      <c r="B1278">
        <f t="shared" ca="1" si="361"/>
        <v>38</v>
      </c>
      <c r="C1278" t="str">
        <f t="shared" ca="1" si="362"/>
        <v>1</v>
      </c>
      <c r="D1278" s="1">
        <f t="shared" ca="1" si="355"/>
        <v>43390</v>
      </c>
      <c r="E1278" t="str">
        <f t="shared" ca="1" si="356"/>
        <v>10</v>
      </c>
      <c r="F1278" t="str">
        <f t="shared" ca="1" si="357"/>
        <v>0</v>
      </c>
      <c r="G1278">
        <v>2018</v>
      </c>
      <c r="H1278" t="s">
        <v>14</v>
      </c>
      <c r="I1278" t="s">
        <v>22</v>
      </c>
      <c r="J1278">
        <f t="shared" ca="1" si="363"/>
        <v>85437</v>
      </c>
      <c r="K1278" t="s">
        <v>23</v>
      </c>
      <c r="L1278">
        <f t="shared" ca="1" si="364"/>
        <v>13</v>
      </c>
      <c r="M1278" t="str">
        <f t="shared" ca="1" si="365"/>
        <v>8</v>
      </c>
      <c r="N1278" t="str">
        <f t="shared" ca="1" si="366"/>
        <v>i5</v>
      </c>
      <c r="O1278" t="str">
        <f t="shared" ca="1" si="367"/>
        <v>Windows</v>
      </c>
      <c r="P1278" t="str">
        <f t="shared" ca="1" si="368"/>
        <v>2048</v>
      </c>
      <c r="Q1278" t="str">
        <f t="shared" ca="1" si="371"/>
        <v>0</v>
      </c>
      <c r="R1278">
        <f t="shared" ca="1" si="358"/>
        <v>3</v>
      </c>
      <c r="S1278" t="str">
        <f t="shared" ca="1" si="369"/>
        <v>1</v>
      </c>
      <c r="T1278" t="str">
        <f t="shared" ca="1" si="359"/>
        <v>Surat</v>
      </c>
      <c r="W1278">
        <f t="shared" ca="1" si="360"/>
        <v>0.89235172767342363</v>
      </c>
      <c r="X1278">
        <f t="shared" ca="1" si="370"/>
        <v>0.2929520890692322</v>
      </c>
      <c r="Y1278">
        <f t="shared" ca="1" si="370"/>
        <v>0.72225691371802647</v>
      </c>
    </row>
    <row r="1279" spans="1:25" x14ac:dyDescent="0.3">
      <c r="A1279">
        <f t="shared" si="354"/>
        <v>6773</v>
      </c>
      <c r="B1279">
        <f t="shared" ca="1" si="361"/>
        <v>19</v>
      </c>
      <c r="C1279" t="str">
        <f t="shared" ca="1" si="362"/>
        <v>1</v>
      </c>
      <c r="D1279" s="1">
        <f t="shared" ca="1" si="355"/>
        <v>43445</v>
      </c>
      <c r="E1279" t="str">
        <f t="shared" ca="1" si="356"/>
        <v>12</v>
      </c>
      <c r="F1279" t="str">
        <f t="shared" ca="1" si="357"/>
        <v>0</v>
      </c>
      <c r="G1279">
        <v>2018</v>
      </c>
      <c r="H1279" t="s">
        <v>14</v>
      </c>
      <c r="I1279" t="s">
        <v>22</v>
      </c>
      <c r="J1279">
        <f t="shared" ca="1" si="363"/>
        <v>91979</v>
      </c>
      <c r="K1279" t="s">
        <v>23</v>
      </c>
      <c r="L1279">
        <f t="shared" ca="1" si="364"/>
        <v>15</v>
      </c>
      <c r="M1279" t="str">
        <f t="shared" ca="1" si="365"/>
        <v>8</v>
      </c>
      <c r="N1279" t="str">
        <f t="shared" ca="1" si="366"/>
        <v>i5</v>
      </c>
      <c r="O1279" t="str">
        <f t="shared" ca="1" si="367"/>
        <v>Ubuntu</v>
      </c>
      <c r="P1279" t="str">
        <f t="shared" ca="1" si="368"/>
        <v>2048</v>
      </c>
      <c r="Q1279" t="str">
        <f t="shared" ca="1" si="371"/>
        <v>0</v>
      </c>
      <c r="R1279">
        <f t="shared" ca="1" si="358"/>
        <v>2</v>
      </c>
      <c r="S1279" t="str">
        <f t="shared" ca="1" si="369"/>
        <v>1</v>
      </c>
      <c r="T1279" t="str">
        <f t="shared" ca="1" si="359"/>
        <v>Kolkata</v>
      </c>
      <c r="W1279">
        <f t="shared" ca="1" si="360"/>
        <v>0.40893686362674664</v>
      </c>
      <c r="X1279">
        <f t="shared" ca="1" si="370"/>
        <v>0.29362368086962043</v>
      </c>
      <c r="Y1279">
        <f t="shared" ca="1" si="370"/>
        <v>0.26826252008232543</v>
      </c>
    </row>
    <row r="1280" spans="1:25" x14ac:dyDescent="0.3">
      <c r="A1280">
        <f t="shared" ref="A1280:A1343" si="372">A1279+1</f>
        <v>6774</v>
      </c>
      <c r="B1280">
        <f t="shared" ca="1" si="361"/>
        <v>21</v>
      </c>
      <c r="C1280" t="str">
        <f t="shared" ca="1" si="362"/>
        <v>0</v>
      </c>
      <c r="D1280" s="1">
        <f t="shared" ca="1" si="355"/>
        <v>43458</v>
      </c>
      <c r="E1280" t="str">
        <f t="shared" ca="1" si="356"/>
        <v>12</v>
      </c>
      <c r="F1280" t="str">
        <f t="shared" ca="1" si="357"/>
        <v>0</v>
      </c>
      <c r="G1280">
        <v>2018</v>
      </c>
      <c r="H1280" t="s">
        <v>14</v>
      </c>
      <c r="I1280" t="s">
        <v>22</v>
      </c>
      <c r="J1280">
        <f t="shared" ca="1" si="363"/>
        <v>97638</v>
      </c>
      <c r="K1280" t="s">
        <v>23</v>
      </c>
      <c r="L1280">
        <f t="shared" ca="1" si="364"/>
        <v>14</v>
      </c>
      <c r="M1280" t="str">
        <f t="shared" ca="1" si="365"/>
        <v>8</v>
      </c>
      <c r="N1280" t="str">
        <f t="shared" ca="1" si="366"/>
        <v>i5</v>
      </c>
      <c r="O1280" t="str">
        <f t="shared" ca="1" si="367"/>
        <v>Windows</v>
      </c>
      <c r="P1280" t="str">
        <f t="shared" ca="1" si="368"/>
        <v>1024</v>
      </c>
      <c r="Q1280" t="str">
        <f t="shared" ca="1" si="371"/>
        <v>0</v>
      </c>
      <c r="R1280">
        <f t="shared" ca="1" si="358"/>
        <v>2</v>
      </c>
      <c r="S1280" t="str">
        <f t="shared" ca="1" si="369"/>
        <v>1</v>
      </c>
      <c r="T1280" t="str">
        <f t="shared" ca="1" si="359"/>
        <v>Bangalore</v>
      </c>
      <c r="W1280">
        <f t="shared" ca="1" si="360"/>
        <v>0.4071500660557279</v>
      </c>
      <c r="X1280">
        <f t="shared" ca="1" si="370"/>
        <v>0.65882304653055768</v>
      </c>
      <c r="Y1280">
        <f t="shared" ca="1" si="370"/>
        <v>0.13076868644268114</v>
      </c>
    </row>
    <row r="1281" spans="1:25" x14ac:dyDescent="0.3">
      <c r="A1281">
        <f t="shared" si="372"/>
        <v>6775</v>
      </c>
      <c r="B1281">
        <f t="shared" ca="1" si="361"/>
        <v>24</v>
      </c>
      <c r="C1281" t="str">
        <f t="shared" ca="1" si="362"/>
        <v>1</v>
      </c>
      <c r="D1281" s="1">
        <f t="shared" ca="1" si="355"/>
        <v>43142</v>
      </c>
      <c r="E1281" t="str">
        <f t="shared" ca="1" si="356"/>
        <v>2</v>
      </c>
      <c r="F1281" t="str">
        <f t="shared" ca="1" si="357"/>
        <v>0</v>
      </c>
      <c r="G1281">
        <v>2018</v>
      </c>
      <c r="H1281" t="s">
        <v>14</v>
      </c>
      <c r="I1281" t="s">
        <v>22</v>
      </c>
      <c r="J1281">
        <f t="shared" ca="1" si="363"/>
        <v>89531</v>
      </c>
      <c r="K1281" t="s">
        <v>23</v>
      </c>
      <c r="L1281">
        <f t="shared" ca="1" si="364"/>
        <v>13</v>
      </c>
      <c r="M1281" t="str">
        <f t="shared" ca="1" si="365"/>
        <v>8</v>
      </c>
      <c r="N1281" t="str">
        <f t="shared" ca="1" si="366"/>
        <v>i5</v>
      </c>
      <c r="O1281" t="str">
        <f t="shared" ca="1" si="367"/>
        <v>Windows</v>
      </c>
      <c r="P1281" t="str">
        <f t="shared" ca="1" si="368"/>
        <v>2048</v>
      </c>
      <c r="Q1281" t="str">
        <f t="shared" ca="1" si="371"/>
        <v>0</v>
      </c>
      <c r="R1281">
        <f t="shared" ca="1" si="358"/>
        <v>3</v>
      </c>
      <c r="S1281" t="str">
        <f t="shared" ca="1" si="369"/>
        <v>1</v>
      </c>
      <c r="T1281" t="str">
        <f t="shared" ca="1" si="359"/>
        <v>Bangalore</v>
      </c>
      <c r="W1281">
        <f t="shared" ca="1" si="360"/>
        <v>0.46124879243808126</v>
      </c>
      <c r="X1281">
        <f t="shared" ca="1" si="370"/>
        <v>0.46798567040555938</v>
      </c>
      <c r="Y1281">
        <f t="shared" ca="1" si="370"/>
        <v>0.65024856695427324</v>
      </c>
    </row>
    <row r="1282" spans="1:25" x14ac:dyDescent="0.3">
      <c r="A1282">
        <f t="shared" si="372"/>
        <v>6776</v>
      </c>
      <c r="B1282">
        <f t="shared" ca="1" si="361"/>
        <v>16</v>
      </c>
      <c r="C1282" t="str">
        <f t="shared" ca="1" si="362"/>
        <v>1</v>
      </c>
      <c r="D1282" s="1">
        <f t="shared" ca="1" si="355"/>
        <v>43230</v>
      </c>
      <c r="E1282" t="str">
        <f t="shared" ca="1" si="356"/>
        <v>5</v>
      </c>
      <c r="F1282" t="str">
        <f t="shared" ca="1" si="357"/>
        <v>0</v>
      </c>
      <c r="G1282">
        <v>2018</v>
      </c>
      <c r="H1282" t="s">
        <v>14</v>
      </c>
      <c r="I1282" t="s">
        <v>22</v>
      </c>
      <c r="J1282">
        <f t="shared" ca="1" si="363"/>
        <v>84370</v>
      </c>
      <c r="K1282" t="s">
        <v>23</v>
      </c>
      <c r="L1282">
        <f t="shared" ca="1" si="364"/>
        <v>14</v>
      </c>
      <c r="M1282" t="str">
        <f t="shared" ca="1" si="365"/>
        <v>8</v>
      </c>
      <c r="N1282" t="str">
        <f t="shared" ca="1" si="366"/>
        <v>i5</v>
      </c>
      <c r="O1282" t="str">
        <f t="shared" ca="1" si="367"/>
        <v>Ubuntu</v>
      </c>
      <c r="P1282" t="str">
        <f t="shared" ca="1" si="368"/>
        <v>2048</v>
      </c>
      <c r="Q1282" t="str">
        <f t="shared" ca="1" si="371"/>
        <v>0</v>
      </c>
      <c r="R1282">
        <f t="shared" ca="1" si="358"/>
        <v>2</v>
      </c>
      <c r="S1282" t="str">
        <f t="shared" ca="1" si="369"/>
        <v>1</v>
      </c>
      <c r="T1282" t="str">
        <f t="shared" ca="1" si="359"/>
        <v>Mumbai</v>
      </c>
      <c r="W1282">
        <f t="shared" ca="1" si="360"/>
        <v>7.1044470478394683E-2</v>
      </c>
      <c r="X1282">
        <f t="shared" ca="1" si="370"/>
        <v>0.25730820345262129</v>
      </c>
      <c r="Y1282">
        <f t="shared" ca="1" si="370"/>
        <v>0.48715212446977041</v>
      </c>
    </row>
    <row r="1283" spans="1:25" x14ac:dyDescent="0.3">
      <c r="A1283">
        <f t="shared" si="372"/>
        <v>6777</v>
      </c>
      <c r="B1283">
        <f t="shared" ca="1" si="361"/>
        <v>27</v>
      </c>
      <c r="C1283" t="str">
        <f t="shared" ca="1" si="362"/>
        <v>0</v>
      </c>
      <c r="D1283" s="1">
        <f t="shared" ref="D1283:D1346" ca="1" si="373">DATE(G1283, E1283, RANDBETWEEN(1,28))</f>
        <v>43335</v>
      </c>
      <c r="E1283" t="str">
        <f t="shared" ref="E1283:E1346" ca="1" si="374">IF(RAND() &lt; 0.4, CHOOSE(RANDBETWEEN(1,4), "1", "7", "8","11"), CHOOSE(RANDBETWEEN(1,8), "2", "3", "4","5", "6", "9", "10", "12"))</f>
        <v>8</v>
      </c>
      <c r="F1283" t="str">
        <f t="shared" ref="F1283:F1346" ca="1" si="375">IF(OR(E1283="1", E1283="7", E1283="8", E1283="11"), "1", "0")</f>
        <v>1</v>
      </c>
      <c r="G1283">
        <v>2018</v>
      </c>
      <c r="H1283" t="s">
        <v>14</v>
      </c>
      <c r="I1283" t="s">
        <v>22</v>
      </c>
      <c r="J1283">
        <f t="shared" ca="1" si="363"/>
        <v>84745</v>
      </c>
      <c r="K1283" t="s">
        <v>23</v>
      </c>
      <c r="L1283">
        <f t="shared" ca="1" si="364"/>
        <v>14</v>
      </c>
      <c r="M1283" t="str">
        <f t="shared" ca="1" si="365"/>
        <v>8</v>
      </c>
      <c r="N1283" t="str">
        <f t="shared" ca="1" si="366"/>
        <v>i5</v>
      </c>
      <c r="O1283" t="str">
        <f t="shared" ca="1" si="367"/>
        <v>Ubuntu</v>
      </c>
      <c r="P1283" t="str">
        <f t="shared" ca="1" si="368"/>
        <v>1024</v>
      </c>
      <c r="Q1283" t="str">
        <f t="shared" ca="1" si="371"/>
        <v>0</v>
      </c>
      <c r="R1283">
        <f t="shared" ref="R1283:R1346" ca="1" si="376">RANDBETWEEN(2,3)</f>
        <v>2</v>
      </c>
      <c r="S1283" t="str">
        <f t="shared" ca="1" si="369"/>
        <v>1</v>
      </c>
      <c r="T1283" t="str">
        <f t="shared" ref="T1283:T1346" ca="1" si="377">IF(Y1283&lt;0.7, CHOOSE(RANDBETWEEN(1, 5), "New Delhi", "Kolkata", "Mumbai", "Hyderabad", "Bangalore"), IF(Y1283&lt;0.9, CHOOSE(RANDBETWEEN(1, 5), "Patna", "Lucknow", "Jaipur", "Surat", "Coimbatore"), CHOOSE(RANDBETWEEN(1, 4), "Ranchi", "Bhopal", "Vizag", "Kota")))</f>
        <v>Kolkata</v>
      </c>
      <c r="W1283">
        <f t="shared" ref="W1283:W1346" ca="1" si="378">RAND()</f>
        <v>0.51387794086182559</v>
      </c>
      <c r="X1283">
        <f t="shared" ca="1" si="370"/>
        <v>0.26565954168945416</v>
      </c>
      <c r="Y1283">
        <f t="shared" ca="1" si="370"/>
        <v>0.52558747229092706</v>
      </c>
    </row>
    <row r="1284" spans="1:25" x14ac:dyDescent="0.3">
      <c r="A1284">
        <f t="shared" si="372"/>
        <v>6778</v>
      </c>
      <c r="B1284">
        <f t="shared" ca="1" si="361"/>
        <v>15</v>
      </c>
      <c r="C1284" t="str">
        <f t="shared" ca="1" si="362"/>
        <v>1</v>
      </c>
      <c r="D1284" s="1">
        <f t="shared" ca="1" si="373"/>
        <v>43391</v>
      </c>
      <c r="E1284" t="str">
        <f t="shared" ca="1" si="374"/>
        <v>10</v>
      </c>
      <c r="F1284" t="str">
        <f t="shared" ca="1" si="375"/>
        <v>0</v>
      </c>
      <c r="G1284">
        <v>2018</v>
      </c>
      <c r="H1284" t="s">
        <v>14</v>
      </c>
      <c r="I1284" t="s">
        <v>22</v>
      </c>
      <c r="J1284">
        <f t="shared" ca="1" si="363"/>
        <v>91877</v>
      </c>
      <c r="K1284" t="s">
        <v>23</v>
      </c>
      <c r="L1284">
        <f t="shared" ca="1" si="364"/>
        <v>14</v>
      </c>
      <c r="M1284" t="str">
        <f t="shared" ca="1" si="365"/>
        <v>8</v>
      </c>
      <c r="N1284" t="str">
        <f t="shared" ca="1" si="366"/>
        <v>i5</v>
      </c>
      <c r="O1284" t="str">
        <f t="shared" ca="1" si="367"/>
        <v>Windows</v>
      </c>
      <c r="P1284" t="str">
        <f t="shared" ca="1" si="368"/>
        <v>1024</v>
      </c>
      <c r="Q1284" t="str">
        <f t="shared" ca="1" si="371"/>
        <v>0</v>
      </c>
      <c r="R1284">
        <f t="shared" ca="1" si="376"/>
        <v>3</v>
      </c>
      <c r="S1284" t="str">
        <f t="shared" ca="1" si="369"/>
        <v>1</v>
      </c>
      <c r="T1284" t="str">
        <f t="shared" ca="1" si="377"/>
        <v>Surat</v>
      </c>
      <c r="W1284">
        <f t="shared" ca="1" si="378"/>
        <v>1.5355594750158019E-2</v>
      </c>
      <c r="X1284">
        <f t="shared" ca="1" si="370"/>
        <v>0.5403592903900809</v>
      </c>
      <c r="Y1284">
        <f t="shared" ca="1" si="370"/>
        <v>0.80690073805422158</v>
      </c>
    </row>
    <row r="1285" spans="1:25" x14ac:dyDescent="0.3">
      <c r="A1285">
        <f t="shared" si="372"/>
        <v>6779</v>
      </c>
      <c r="B1285">
        <f t="shared" ca="1" si="361"/>
        <v>19</v>
      </c>
      <c r="C1285" t="str">
        <f t="shared" ca="1" si="362"/>
        <v>1</v>
      </c>
      <c r="D1285" s="1">
        <f t="shared" ca="1" si="373"/>
        <v>43154</v>
      </c>
      <c r="E1285" t="str">
        <f t="shared" ca="1" si="374"/>
        <v>2</v>
      </c>
      <c r="F1285" t="str">
        <f t="shared" ca="1" si="375"/>
        <v>0</v>
      </c>
      <c r="G1285">
        <v>2018</v>
      </c>
      <c r="H1285" t="s">
        <v>14</v>
      </c>
      <c r="I1285" t="s">
        <v>22</v>
      </c>
      <c r="J1285">
        <f t="shared" ca="1" si="363"/>
        <v>85837</v>
      </c>
      <c r="K1285" t="s">
        <v>23</v>
      </c>
      <c r="L1285">
        <f t="shared" ca="1" si="364"/>
        <v>13</v>
      </c>
      <c r="M1285" t="str">
        <f t="shared" ca="1" si="365"/>
        <v>8</v>
      </c>
      <c r="N1285" t="str">
        <f t="shared" ca="1" si="366"/>
        <v>i5</v>
      </c>
      <c r="O1285" t="str">
        <f t="shared" ca="1" si="367"/>
        <v>Windows</v>
      </c>
      <c r="P1285" t="str">
        <f t="shared" ca="1" si="368"/>
        <v>2048</v>
      </c>
      <c r="Q1285" t="str">
        <f t="shared" ca="1" si="371"/>
        <v>0</v>
      </c>
      <c r="R1285">
        <f t="shared" ca="1" si="376"/>
        <v>2</v>
      </c>
      <c r="S1285" t="str">
        <f t="shared" ca="1" si="369"/>
        <v>1</v>
      </c>
      <c r="T1285" t="str">
        <f t="shared" ca="1" si="377"/>
        <v>Hyderabad</v>
      </c>
      <c r="W1285">
        <f t="shared" ca="1" si="378"/>
        <v>0.38105081558351783</v>
      </c>
      <c r="X1285">
        <f t="shared" ca="1" si="370"/>
        <v>0.33182269566005373</v>
      </c>
      <c r="Y1285">
        <f t="shared" ca="1" si="370"/>
        <v>0.29975547223852461</v>
      </c>
    </row>
    <row r="1286" spans="1:25" x14ac:dyDescent="0.3">
      <c r="A1286">
        <f t="shared" si="372"/>
        <v>6780</v>
      </c>
      <c r="B1286">
        <f t="shared" ca="1" si="361"/>
        <v>19</v>
      </c>
      <c r="C1286" t="str">
        <f t="shared" ca="1" si="362"/>
        <v>0</v>
      </c>
      <c r="D1286" s="1">
        <f t="shared" ca="1" si="373"/>
        <v>43214</v>
      </c>
      <c r="E1286" t="str">
        <f t="shared" ca="1" si="374"/>
        <v>4</v>
      </c>
      <c r="F1286" t="str">
        <f t="shared" ca="1" si="375"/>
        <v>0</v>
      </c>
      <c r="G1286">
        <v>2018</v>
      </c>
      <c r="H1286" t="s">
        <v>14</v>
      </c>
      <c r="I1286" t="s">
        <v>22</v>
      </c>
      <c r="J1286">
        <f t="shared" ca="1" si="363"/>
        <v>21370</v>
      </c>
      <c r="K1286" t="s">
        <v>23</v>
      </c>
      <c r="L1286">
        <f t="shared" ca="1" si="364"/>
        <v>15</v>
      </c>
      <c r="M1286" t="str">
        <f t="shared" ca="1" si="365"/>
        <v>4</v>
      </c>
      <c r="N1286" t="str">
        <f t="shared" ca="1" si="366"/>
        <v>i3</v>
      </c>
      <c r="O1286" t="str">
        <f t="shared" ca="1" si="367"/>
        <v>Ubuntu</v>
      </c>
      <c r="P1286" t="str">
        <f t="shared" ca="1" si="368"/>
        <v>1024</v>
      </c>
      <c r="Q1286" t="str">
        <f t="shared" ca="1" si="371"/>
        <v>0</v>
      </c>
      <c r="R1286">
        <f t="shared" ca="1" si="376"/>
        <v>2</v>
      </c>
      <c r="S1286" t="str">
        <f t="shared" ca="1" si="369"/>
        <v>1</v>
      </c>
      <c r="T1286" t="str">
        <f t="shared" ca="1" si="377"/>
        <v>Patna</v>
      </c>
      <c r="W1286">
        <f t="shared" ca="1" si="378"/>
        <v>0.32979713095054475</v>
      </c>
      <c r="X1286">
        <f t="shared" ca="1" si="370"/>
        <v>4.1930701625774724E-2</v>
      </c>
      <c r="Y1286">
        <f t="shared" ca="1" si="370"/>
        <v>0.73288246180000016</v>
      </c>
    </row>
    <row r="1287" spans="1:25" x14ac:dyDescent="0.3">
      <c r="A1287">
        <f t="shared" si="372"/>
        <v>6781</v>
      </c>
      <c r="B1287">
        <f t="shared" ca="1" si="361"/>
        <v>19</v>
      </c>
      <c r="C1287" t="str">
        <f t="shared" ca="1" si="362"/>
        <v>1</v>
      </c>
      <c r="D1287" s="1">
        <f t="shared" ca="1" si="373"/>
        <v>43274</v>
      </c>
      <c r="E1287" t="str">
        <f t="shared" ca="1" si="374"/>
        <v>6</v>
      </c>
      <c r="F1287" t="str">
        <f t="shared" ca="1" si="375"/>
        <v>0</v>
      </c>
      <c r="G1287">
        <v>2018</v>
      </c>
      <c r="H1287" t="s">
        <v>14</v>
      </c>
      <c r="I1287" t="s">
        <v>22</v>
      </c>
      <c r="J1287">
        <f t="shared" ca="1" si="363"/>
        <v>83097</v>
      </c>
      <c r="K1287" t="s">
        <v>23</v>
      </c>
      <c r="L1287">
        <f t="shared" ca="1" si="364"/>
        <v>13</v>
      </c>
      <c r="M1287" t="str">
        <f t="shared" ca="1" si="365"/>
        <v>16</v>
      </c>
      <c r="N1287" t="str">
        <f t="shared" ca="1" si="366"/>
        <v>i7</v>
      </c>
      <c r="O1287" t="str">
        <f t="shared" ca="1" si="367"/>
        <v>Ubuntu</v>
      </c>
      <c r="P1287" t="str">
        <f t="shared" ca="1" si="368"/>
        <v>1024</v>
      </c>
      <c r="Q1287" t="str">
        <f t="shared" ca="1" si="371"/>
        <v>128</v>
      </c>
      <c r="R1287">
        <f t="shared" ca="1" si="376"/>
        <v>3</v>
      </c>
      <c r="S1287" t="str">
        <f t="shared" ca="1" si="369"/>
        <v>1</v>
      </c>
      <c r="T1287" t="str">
        <f t="shared" ca="1" si="377"/>
        <v>Mumbai</v>
      </c>
      <c r="W1287">
        <f t="shared" ca="1" si="378"/>
        <v>0.31890226015948242</v>
      </c>
      <c r="X1287">
        <f t="shared" ca="1" si="370"/>
        <v>0.8302985187704145</v>
      </c>
      <c r="Y1287">
        <f t="shared" ca="1" si="370"/>
        <v>0.12771668716420881</v>
      </c>
    </row>
    <row r="1288" spans="1:25" x14ac:dyDescent="0.3">
      <c r="A1288">
        <f t="shared" si="372"/>
        <v>6782</v>
      </c>
      <c r="B1288">
        <f t="shared" ca="1" si="361"/>
        <v>23</v>
      </c>
      <c r="C1288" t="str">
        <f t="shared" ca="1" si="362"/>
        <v>1</v>
      </c>
      <c r="D1288" s="1">
        <f t="shared" ca="1" si="373"/>
        <v>43361</v>
      </c>
      <c r="E1288" t="str">
        <f t="shared" ca="1" si="374"/>
        <v>9</v>
      </c>
      <c r="F1288" t="str">
        <f t="shared" ca="1" si="375"/>
        <v>0</v>
      </c>
      <c r="G1288">
        <v>2018</v>
      </c>
      <c r="H1288" t="s">
        <v>14</v>
      </c>
      <c r="I1288" t="s">
        <v>22</v>
      </c>
      <c r="J1288">
        <f t="shared" ca="1" si="363"/>
        <v>96625</v>
      </c>
      <c r="K1288" t="s">
        <v>23</v>
      </c>
      <c r="L1288">
        <f t="shared" ca="1" si="364"/>
        <v>13</v>
      </c>
      <c r="M1288" t="str">
        <f t="shared" ca="1" si="365"/>
        <v>16</v>
      </c>
      <c r="N1288" t="str">
        <f t="shared" ca="1" si="366"/>
        <v>i7</v>
      </c>
      <c r="O1288" t="str">
        <f t="shared" ca="1" si="367"/>
        <v>Ubuntu</v>
      </c>
      <c r="P1288" t="str">
        <f t="shared" ca="1" si="368"/>
        <v>1024</v>
      </c>
      <c r="Q1288" t="str">
        <f t="shared" ca="1" si="371"/>
        <v>128</v>
      </c>
      <c r="R1288">
        <f t="shared" ca="1" si="376"/>
        <v>2</v>
      </c>
      <c r="S1288" t="str">
        <f t="shared" ca="1" si="369"/>
        <v>1</v>
      </c>
      <c r="T1288" t="str">
        <f t="shared" ca="1" si="377"/>
        <v>Coimbatore</v>
      </c>
      <c r="W1288">
        <f t="shared" ca="1" si="378"/>
        <v>0.12282330331868885</v>
      </c>
      <c r="X1288">
        <f t="shared" ca="1" si="370"/>
        <v>0.8672134205242763</v>
      </c>
      <c r="Y1288">
        <f t="shared" ca="1" si="370"/>
        <v>0.71419439480329872</v>
      </c>
    </row>
    <row r="1289" spans="1:25" x14ac:dyDescent="0.3">
      <c r="A1289">
        <f t="shared" si="372"/>
        <v>6783</v>
      </c>
      <c r="B1289">
        <f t="shared" ca="1" si="361"/>
        <v>31</v>
      </c>
      <c r="C1289" t="str">
        <f t="shared" ca="1" si="362"/>
        <v>1</v>
      </c>
      <c r="D1289" s="1">
        <f t="shared" ca="1" si="373"/>
        <v>43103</v>
      </c>
      <c r="E1289" t="str">
        <f t="shared" ca="1" si="374"/>
        <v>1</v>
      </c>
      <c r="F1289" t="str">
        <f t="shared" ca="1" si="375"/>
        <v>1</v>
      </c>
      <c r="G1289">
        <v>2018</v>
      </c>
      <c r="H1289" t="s">
        <v>14</v>
      </c>
      <c r="I1289" t="s">
        <v>22</v>
      </c>
      <c r="J1289">
        <f t="shared" ca="1" si="363"/>
        <v>24037</v>
      </c>
      <c r="K1289" t="s">
        <v>23</v>
      </c>
      <c r="L1289">
        <f t="shared" ca="1" si="364"/>
        <v>14</v>
      </c>
      <c r="M1289" t="str">
        <f t="shared" ca="1" si="365"/>
        <v>4</v>
      </c>
      <c r="N1289" t="str">
        <f t="shared" ca="1" si="366"/>
        <v>i3</v>
      </c>
      <c r="O1289" t="str">
        <f t="shared" ca="1" si="367"/>
        <v>Windows</v>
      </c>
      <c r="P1289" t="str">
        <f t="shared" ca="1" si="368"/>
        <v>1024</v>
      </c>
      <c r="Q1289" t="str">
        <f t="shared" ca="1" si="371"/>
        <v>0</v>
      </c>
      <c r="R1289">
        <f t="shared" ca="1" si="376"/>
        <v>2</v>
      </c>
      <c r="S1289" t="str">
        <f t="shared" ca="1" si="369"/>
        <v>1</v>
      </c>
      <c r="T1289" t="str">
        <f t="shared" ca="1" si="377"/>
        <v>Ranchi</v>
      </c>
      <c r="W1289">
        <f t="shared" ca="1" si="378"/>
        <v>0.79173030034367797</v>
      </c>
      <c r="X1289">
        <f t="shared" ca="1" si="370"/>
        <v>9.6708118127347142E-2</v>
      </c>
      <c r="Y1289">
        <f t="shared" ca="1" si="370"/>
        <v>0.91400651666719956</v>
      </c>
    </row>
    <row r="1290" spans="1:25" x14ac:dyDescent="0.3">
      <c r="A1290">
        <f t="shared" si="372"/>
        <v>6784</v>
      </c>
      <c r="B1290">
        <f t="shared" ca="1" si="361"/>
        <v>25</v>
      </c>
      <c r="C1290" t="str">
        <f t="shared" ca="1" si="362"/>
        <v>0</v>
      </c>
      <c r="D1290" s="1">
        <f t="shared" ca="1" si="373"/>
        <v>43285</v>
      </c>
      <c r="E1290" t="str">
        <f t="shared" ca="1" si="374"/>
        <v>7</v>
      </c>
      <c r="F1290" t="str">
        <f t="shared" ca="1" si="375"/>
        <v>1</v>
      </c>
      <c r="G1290">
        <v>2018</v>
      </c>
      <c r="H1290" t="s">
        <v>14</v>
      </c>
      <c r="I1290" t="s">
        <v>22</v>
      </c>
      <c r="J1290">
        <f t="shared" ca="1" si="363"/>
        <v>80793</v>
      </c>
      <c r="K1290" t="s">
        <v>23</v>
      </c>
      <c r="L1290">
        <f t="shared" ca="1" si="364"/>
        <v>15</v>
      </c>
      <c r="M1290" t="str">
        <f t="shared" ca="1" si="365"/>
        <v>16</v>
      </c>
      <c r="N1290" t="str">
        <f t="shared" ca="1" si="366"/>
        <v>i7</v>
      </c>
      <c r="O1290" t="str">
        <f t="shared" ca="1" si="367"/>
        <v>Ubuntu</v>
      </c>
      <c r="P1290" t="str">
        <f t="shared" ca="1" si="368"/>
        <v>1024</v>
      </c>
      <c r="Q1290" t="str">
        <f t="shared" ca="1" si="371"/>
        <v>128</v>
      </c>
      <c r="R1290">
        <f t="shared" ca="1" si="376"/>
        <v>3</v>
      </c>
      <c r="S1290" t="str">
        <f t="shared" ca="1" si="369"/>
        <v>1</v>
      </c>
      <c r="T1290" t="str">
        <f t="shared" ca="1" si="377"/>
        <v>Bangalore</v>
      </c>
      <c r="W1290">
        <f t="shared" ca="1" si="378"/>
        <v>0.20965453934803924</v>
      </c>
      <c r="X1290">
        <f t="shared" ca="1" si="370"/>
        <v>0.87222142146934978</v>
      </c>
      <c r="Y1290">
        <f t="shared" ca="1" si="370"/>
        <v>4.5426060983911998E-2</v>
      </c>
    </row>
    <row r="1291" spans="1:25" x14ac:dyDescent="0.3">
      <c r="A1291">
        <f t="shared" si="372"/>
        <v>6785</v>
      </c>
      <c r="B1291">
        <f t="shared" ca="1" si="361"/>
        <v>26</v>
      </c>
      <c r="C1291" t="str">
        <f t="shared" ca="1" si="362"/>
        <v>1</v>
      </c>
      <c r="D1291" s="1">
        <f t="shared" ca="1" si="373"/>
        <v>43272</v>
      </c>
      <c r="E1291" t="str">
        <f t="shared" ca="1" si="374"/>
        <v>6</v>
      </c>
      <c r="F1291" t="str">
        <f t="shared" ca="1" si="375"/>
        <v>0</v>
      </c>
      <c r="G1291">
        <v>2018</v>
      </c>
      <c r="H1291" t="s">
        <v>14</v>
      </c>
      <c r="I1291" t="s">
        <v>22</v>
      </c>
      <c r="J1291">
        <f t="shared" ca="1" si="363"/>
        <v>91535</v>
      </c>
      <c r="K1291" t="s">
        <v>23</v>
      </c>
      <c r="L1291">
        <f t="shared" ca="1" si="364"/>
        <v>15</v>
      </c>
      <c r="M1291" t="str">
        <f t="shared" ca="1" si="365"/>
        <v>8</v>
      </c>
      <c r="N1291" t="str">
        <f t="shared" ca="1" si="366"/>
        <v>i5</v>
      </c>
      <c r="O1291" t="str">
        <f t="shared" ca="1" si="367"/>
        <v>Ubuntu</v>
      </c>
      <c r="P1291" t="str">
        <f t="shared" ca="1" si="368"/>
        <v>1024</v>
      </c>
      <c r="Q1291" t="str">
        <f t="shared" ca="1" si="371"/>
        <v>0</v>
      </c>
      <c r="R1291">
        <f t="shared" ca="1" si="376"/>
        <v>3</v>
      </c>
      <c r="S1291" t="str">
        <f t="shared" ca="1" si="369"/>
        <v>1</v>
      </c>
      <c r="T1291" t="str">
        <f t="shared" ca="1" si="377"/>
        <v>Vizag</v>
      </c>
      <c r="W1291">
        <f t="shared" ca="1" si="378"/>
        <v>0.63481114194455845</v>
      </c>
      <c r="X1291">
        <f t="shared" ca="1" si="370"/>
        <v>0.29653967158991346</v>
      </c>
      <c r="Y1291">
        <f t="shared" ca="1" si="370"/>
        <v>0.92355472327305099</v>
      </c>
    </row>
    <row r="1292" spans="1:25" x14ac:dyDescent="0.3">
      <c r="A1292">
        <f t="shared" si="372"/>
        <v>6786</v>
      </c>
      <c r="B1292">
        <f t="shared" ca="1" si="361"/>
        <v>26</v>
      </c>
      <c r="C1292" t="str">
        <f t="shared" ca="1" si="362"/>
        <v>1</v>
      </c>
      <c r="D1292" s="1">
        <f t="shared" ca="1" si="373"/>
        <v>43354</v>
      </c>
      <c r="E1292" t="str">
        <f t="shared" ca="1" si="374"/>
        <v>9</v>
      </c>
      <c r="F1292" t="str">
        <f t="shared" ca="1" si="375"/>
        <v>0</v>
      </c>
      <c r="G1292">
        <v>2018</v>
      </c>
      <c r="H1292" t="s">
        <v>14</v>
      </c>
      <c r="I1292" t="s">
        <v>22</v>
      </c>
      <c r="J1292">
        <f t="shared" ca="1" si="363"/>
        <v>97005</v>
      </c>
      <c r="K1292" t="s">
        <v>23</v>
      </c>
      <c r="L1292">
        <f t="shared" ca="1" si="364"/>
        <v>13</v>
      </c>
      <c r="M1292" t="str">
        <f t="shared" ca="1" si="365"/>
        <v>8</v>
      </c>
      <c r="N1292" t="str">
        <f t="shared" ca="1" si="366"/>
        <v>i5</v>
      </c>
      <c r="O1292" t="str">
        <f t="shared" ca="1" si="367"/>
        <v>Ubuntu</v>
      </c>
      <c r="P1292" t="str">
        <f t="shared" ca="1" si="368"/>
        <v>1024</v>
      </c>
      <c r="Q1292" t="str">
        <f t="shared" ca="1" si="371"/>
        <v>0</v>
      </c>
      <c r="R1292">
        <f t="shared" ca="1" si="376"/>
        <v>3</v>
      </c>
      <c r="S1292" t="str">
        <f t="shared" ca="1" si="369"/>
        <v>1</v>
      </c>
      <c r="T1292" t="str">
        <f t="shared" ca="1" si="377"/>
        <v>Hyderabad</v>
      </c>
      <c r="W1292">
        <f t="shared" ca="1" si="378"/>
        <v>0.59887515904636179</v>
      </c>
      <c r="X1292">
        <f t="shared" ca="1" si="370"/>
        <v>0.33911002218330777</v>
      </c>
      <c r="Y1292">
        <f t="shared" ca="1" si="370"/>
        <v>0.22578195158433112</v>
      </c>
    </row>
    <row r="1293" spans="1:25" x14ac:dyDescent="0.3">
      <c r="A1293">
        <f t="shared" si="372"/>
        <v>6787</v>
      </c>
      <c r="B1293">
        <f t="shared" ca="1" si="361"/>
        <v>43</v>
      </c>
      <c r="C1293" t="str">
        <f t="shared" ca="1" si="362"/>
        <v>1</v>
      </c>
      <c r="D1293" s="1">
        <f t="shared" ca="1" si="373"/>
        <v>43165</v>
      </c>
      <c r="E1293" t="str">
        <f t="shared" ca="1" si="374"/>
        <v>3</v>
      </c>
      <c r="F1293" t="str">
        <f t="shared" ca="1" si="375"/>
        <v>0</v>
      </c>
      <c r="G1293">
        <v>2018</v>
      </c>
      <c r="H1293" t="s">
        <v>14</v>
      </c>
      <c r="I1293" t="s">
        <v>22</v>
      </c>
      <c r="J1293">
        <f t="shared" ca="1" si="363"/>
        <v>89459</v>
      </c>
      <c r="K1293" t="s">
        <v>23</v>
      </c>
      <c r="L1293">
        <f t="shared" ca="1" si="364"/>
        <v>13</v>
      </c>
      <c r="M1293" t="str">
        <f t="shared" ca="1" si="365"/>
        <v>8</v>
      </c>
      <c r="N1293" t="str">
        <f t="shared" ca="1" si="366"/>
        <v>i5</v>
      </c>
      <c r="O1293" t="str">
        <f t="shared" ca="1" si="367"/>
        <v>Windows</v>
      </c>
      <c r="P1293" t="str">
        <f t="shared" ca="1" si="368"/>
        <v>1024</v>
      </c>
      <c r="Q1293" t="str">
        <f t="shared" ca="1" si="371"/>
        <v>0</v>
      </c>
      <c r="R1293">
        <f t="shared" ca="1" si="376"/>
        <v>3</v>
      </c>
      <c r="S1293" t="str">
        <f t="shared" ca="1" si="369"/>
        <v>1</v>
      </c>
      <c r="T1293" t="str">
        <f t="shared" ca="1" si="377"/>
        <v>Kolkata</v>
      </c>
      <c r="W1293">
        <f t="shared" ca="1" si="378"/>
        <v>0.83026487668233995</v>
      </c>
      <c r="X1293">
        <f t="shared" ca="1" si="370"/>
        <v>0.52064043480837352</v>
      </c>
      <c r="Y1293">
        <f t="shared" ca="1" si="370"/>
        <v>0.49485680486360983</v>
      </c>
    </row>
    <row r="1294" spans="1:25" x14ac:dyDescent="0.3">
      <c r="A1294">
        <f t="shared" si="372"/>
        <v>6788</v>
      </c>
      <c r="B1294">
        <f t="shared" ca="1" si="361"/>
        <v>19</v>
      </c>
      <c r="C1294" t="str">
        <f t="shared" ca="1" si="362"/>
        <v>0</v>
      </c>
      <c r="D1294" s="1">
        <f t="shared" ca="1" si="373"/>
        <v>43362</v>
      </c>
      <c r="E1294" t="str">
        <f t="shared" ca="1" si="374"/>
        <v>9</v>
      </c>
      <c r="F1294" t="str">
        <f t="shared" ca="1" si="375"/>
        <v>0</v>
      </c>
      <c r="G1294">
        <v>2018</v>
      </c>
      <c r="H1294" t="s">
        <v>14</v>
      </c>
      <c r="I1294" t="s">
        <v>22</v>
      </c>
      <c r="J1294">
        <f t="shared" ca="1" si="363"/>
        <v>85515</v>
      </c>
      <c r="K1294" t="s">
        <v>23</v>
      </c>
      <c r="L1294">
        <f t="shared" ca="1" si="364"/>
        <v>15</v>
      </c>
      <c r="M1294" t="str">
        <f t="shared" ca="1" si="365"/>
        <v>8</v>
      </c>
      <c r="N1294" t="str">
        <f t="shared" ca="1" si="366"/>
        <v>i5</v>
      </c>
      <c r="O1294" t="str">
        <f t="shared" ca="1" si="367"/>
        <v>Windows</v>
      </c>
      <c r="P1294" t="str">
        <f t="shared" ca="1" si="368"/>
        <v>2048</v>
      </c>
      <c r="Q1294" t="str">
        <f t="shared" ca="1" si="371"/>
        <v>0</v>
      </c>
      <c r="R1294">
        <f t="shared" ca="1" si="376"/>
        <v>2</v>
      </c>
      <c r="S1294" t="str">
        <f t="shared" ca="1" si="369"/>
        <v>1</v>
      </c>
      <c r="T1294" t="str">
        <f t="shared" ca="1" si="377"/>
        <v>Kota</v>
      </c>
      <c r="W1294">
        <f t="shared" ca="1" si="378"/>
        <v>0.10603209344215347</v>
      </c>
      <c r="X1294">
        <f t="shared" ca="1" si="370"/>
        <v>0.41716959198912551</v>
      </c>
      <c r="Y1294">
        <f t="shared" ca="1" si="370"/>
        <v>0.92006987878008828</v>
      </c>
    </row>
    <row r="1295" spans="1:25" x14ac:dyDescent="0.3">
      <c r="A1295">
        <f t="shared" si="372"/>
        <v>6789</v>
      </c>
      <c r="B1295">
        <f t="shared" ca="1" si="361"/>
        <v>17</v>
      </c>
      <c r="C1295" t="str">
        <f t="shared" ca="1" si="362"/>
        <v>0</v>
      </c>
      <c r="D1295" s="1">
        <f t="shared" ca="1" si="373"/>
        <v>43167</v>
      </c>
      <c r="E1295" t="str">
        <f t="shared" ca="1" si="374"/>
        <v>3</v>
      </c>
      <c r="F1295" t="str">
        <f t="shared" ca="1" si="375"/>
        <v>0</v>
      </c>
      <c r="G1295">
        <v>2018</v>
      </c>
      <c r="H1295" t="s">
        <v>14</v>
      </c>
      <c r="I1295" t="s">
        <v>22</v>
      </c>
      <c r="J1295">
        <f t="shared" ca="1" si="363"/>
        <v>99031</v>
      </c>
      <c r="K1295" t="s">
        <v>23</v>
      </c>
      <c r="L1295">
        <f t="shared" ca="1" si="364"/>
        <v>13</v>
      </c>
      <c r="M1295" t="str">
        <f t="shared" ca="1" si="365"/>
        <v>8</v>
      </c>
      <c r="N1295" t="str">
        <f t="shared" ca="1" si="366"/>
        <v>i5</v>
      </c>
      <c r="O1295" t="str">
        <f t="shared" ca="1" si="367"/>
        <v>Ubuntu</v>
      </c>
      <c r="P1295" t="str">
        <f t="shared" ca="1" si="368"/>
        <v>2048</v>
      </c>
      <c r="Q1295" t="str">
        <f t="shared" ca="1" si="371"/>
        <v>0</v>
      </c>
      <c r="R1295">
        <f t="shared" ca="1" si="376"/>
        <v>2</v>
      </c>
      <c r="S1295" t="str">
        <f t="shared" ca="1" si="369"/>
        <v>1</v>
      </c>
      <c r="T1295" t="str">
        <f t="shared" ca="1" si="377"/>
        <v>Coimbatore</v>
      </c>
      <c r="W1295">
        <f t="shared" ca="1" si="378"/>
        <v>2.1186319475638316E-2</v>
      </c>
      <c r="X1295">
        <f t="shared" ca="1" si="370"/>
        <v>0.41805340099370913</v>
      </c>
      <c r="Y1295">
        <f t="shared" ca="1" si="370"/>
        <v>0.86206902429703547</v>
      </c>
    </row>
    <row r="1296" spans="1:25" x14ac:dyDescent="0.3">
      <c r="A1296">
        <f t="shared" si="372"/>
        <v>6790</v>
      </c>
      <c r="B1296">
        <f t="shared" ca="1" si="361"/>
        <v>30</v>
      </c>
      <c r="C1296" t="str">
        <f t="shared" ca="1" si="362"/>
        <v>1</v>
      </c>
      <c r="D1296" s="1">
        <f t="shared" ca="1" si="373"/>
        <v>43242</v>
      </c>
      <c r="E1296" t="str">
        <f t="shared" ca="1" si="374"/>
        <v>5</v>
      </c>
      <c r="F1296" t="str">
        <f t="shared" ca="1" si="375"/>
        <v>0</v>
      </c>
      <c r="G1296">
        <v>2018</v>
      </c>
      <c r="H1296" t="s">
        <v>14</v>
      </c>
      <c r="I1296" t="s">
        <v>22</v>
      </c>
      <c r="J1296">
        <f t="shared" ca="1" si="363"/>
        <v>88840</v>
      </c>
      <c r="K1296" t="s">
        <v>23</v>
      </c>
      <c r="L1296">
        <f t="shared" ca="1" si="364"/>
        <v>13</v>
      </c>
      <c r="M1296" t="str">
        <f t="shared" ca="1" si="365"/>
        <v>8</v>
      </c>
      <c r="N1296" t="str">
        <f t="shared" ca="1" si="366"/>
        <v>i5</v>
      </c>
      <c r="O1296" t="str">
        <f t="shared" ca="1" si="367"/>
        <v>Ubuntu</v>
      </c>
      <c r="P1296" t="str">
        <f t="shared" ca="1" si="368"/>
        <v>1024</v>
      </c>
      <c r="Q1296" t="str">
        <f t="shared" ca="1" si="371"/>
        <v>0</v>
      </c>
      <c r="R1296">
        <f t="shared" ca="1" si="376"/>
        <v>2</v>
      </c>
      <c r="S1296" t="str">
        <f t="shared" ca="1" si="369"/>
        <v>1</v>
      </c>
      <c r="T1296" t="str">
        <f t="shared" ca="1" si="377"/>
        <v>Mumbai</v>
      </c>
      <c r="W1296">
        <f t="shared" ca="1" si="378"/>
        <v>0.64987139953688522</v>
      </c>
      <c r="X1296">
        <f t="shared" ca="1" si="370"/>
        <v>0.69714829943507473</v>
      </c>
      <c r="Y1296">
        <f t="shared" ca="1" si="370"/>
        <v>0.28374291865521717</v>
      </c>
    </row>
    <row r="1297" spans="1:25" x14ac:dyDescent="0.3">
      <c r="A1297">
        <f t="shared" si="372"/>
        <v>6791</v>
      </c>
      <c r="B1297">
        <f t="shared" ca="1" si="361"/>
        <v>30</v>
      </c>
      <c r="C1297" t="str">
        <f t="shared" ca="1" si="362"/>
        <v>1</v>
      </c>
      <c r="D1297" s="1">
        <f t="shared" ca="1" si="373"/>
        <v>43215</v>
      </c>
      <c r="E1297" t="str">
        <f t="shared" ca="1" si="374"/>
        <v>4</v>
      </c>
      <c r="F1297" t="str">
        <f t="shared" ca="1" si="375"/>
        <v>0</v>
      </c>
      <c r="G1297">
        <v>2018</v>
      </c>
      <c r="H1297" t="s">
        <v>14</v>
      </c>
      <c r="I1297" t="s">
        <v>22</v>
      </c>
      <c r="J1297">
        <f t="shared" ca="1" si="363"/>
        <v>92944</v>
      </c>
      <c r="K1297" t="s">
        <v>23</v>
      </c>
      <c r="L1297">
        <f t="shared" ca="1" si="364"/>
        <v>14</v>
      </c>
      <c r="M1297" t="str">
        <f t="shared" ca="1" si="365"/>
        <v>8</v>
      </c>
      <c r="N1297" t="str">
        <f t="shared" ca="1" si="366"/>
        <v>i5</v>
      </c>
      <c r="O1297" t="str">
        <f t="shared" ca="1" si="367"/>
        <v>Windows</v>
      </c>
      <c r="P1297" t="str">
        <f t="shared" ca="1" si="368"/>
        <v>2048</v>
      </c>
      <c r="Q1297" t="str">
        <f t="shared" ca="1" si="371"/>
        <v>0</v>
      </c>
      <c r="R1297">
        <f t="shared" ca="1" si="376"/>
        <v>3</v>
      </c>
      <c r="S1297" t="str">
        <f t="shared" ca="1" si="369"/>
        <v>1</v>
      </c>
      <c r="T1297" t="str">
        <f t="shared" ca="1" si="377"/>
        <v>Mumbai</v>
      </c>
      <c r="W1297">
        <f t="shared" ca="1" si="378"/>
        <v>0.55473110790655944</v>
      </c>
      <c r="X1297">
        <f t="shared" ca="1" si="370"/>
        <v>0.55859569051045943</v>
      </c>
      <c r="Y1297">
        <f t="shared" ca="1" si="370"/>
        <v>9.037209134406865E-3</v>
      </c>
    </row>
    <row r="1298" spans="1:25" x14ac:dyDescent="0.3">
      <c r="A1298">
        <f t="shared" si="372"/>
        <v>6792</v>
      </c>
      <c r="B1298">
        <f t="shared" ca="1" si="361"/>
        <v>43</v>
      </c>
      <c r="C1298" t="str">
        <f t="shared" ca="1" si="362"/>
        <v>1</v>
      </c>
      <c r="D1298" s="1">
        <f t="shared" ca="1" si="373"/>
        <v>43323</v>
      </c>
      <c r="E1298" t="str">
        <f t="shared" ca="1" si="374"/>
        <v>8</v>
      </c>
      <c r="F1298" t="str">
        <f t="shared" ca="1" si="375"/>
        <v>1</v>
      </c>
      <c r="G1298">
        <v>2018</v>
      </c>
      <c r="H1298" t="s">
        <v>14</v>
      </c>
      <c r="I1298" t="s">
        <v>22</v>
      </c>
      <c r="J1298">
        <f t="shared" ca="1" si="363"/>
        <v>92625</v>
      </c>
      <c r="K1298" t="s">
        <v>23</v>
      </c>
      <c r="L1298">
        <f t="shared" ca="1" si="364"/>
        <v>14</v>
      </c>
      <c r="M1298" t="str">
        <f t="shared" ca="1" si="365"/>
        <v>8</v>
      </c>
      <c r="N1298" t="str">
        <f t="shared" ca="1" si="366"/>
        <v>i5</v>
      </c>
      <c r="O1298" t="str">
        <f t="shared" ca="1" si="367"/>
        <v>Ubuntu</v>
      </c>
      <c r="P1298" t="str">
        <f t="shared" ca="1" si="368"/>
        <v>1024</v>
      </c>
      <c r="Q1298" t="str">
        <f t="shared" ca="1" si="371"/>
        <v>0</v>
      </c>
      <c r="R1298">
        <f t="shared" ca="1" si="376"/>
        <v>2</v>
      </c>
      <c r="S1298" t="str">
        <f t="shared" ca="1" si="369"/>
        <v>1</v>
      </c>
      <c r="T1298" t="str">
        <f t="shared" ca="1" si="377"/>
        <v>Hyderabad</v>
      </c>
      <c r="W1298">
        <f t="shared" ca="1" si="378"/>
        <v>0.8444582221214203</v>
      </c>
      <c r="X1298">
        <f t="shared" ca="1" si="370"/>
        <v>0.68527358565477881</v>
      </c>
      <c r="Y1298">
        <f t="shared" ca="1" si="370"/>
        <v>0.5371909021569482</v>
      </c>
    </row>
    <row r="1299" spans="1:25" x14ac:dyDescent="0.3">
      <c r="A1299">
        <f t="shared" si="372"/>
        <v>6793</v>
      </c>
      <c r="B1299">
        <f t="shared" ca="1" si="361"/>
        <v>24</v>
      </c>
      <c r="C1299" t="str">
        <f t="shared" ca="1" si="362"/>
        <v>1</v>
      </c>
      <c r="D1299" s="1">
        <f t="shared" ca="1" si="373"/>
        <v>43163</v>
      </c>
      <c r="E1299" t="str">
        <f t="shared" ca="1" si="374"/>
        <v>3</v>
      </c>
      <c r="F1299" t="str">
        <f t="shared" ca="1" si="375"/>
        <v>0</v>
      </c>
      <c r="G1299">
        <v>2018</v>
      </c>
      <c r="H1299" t="s">
        <v>14</v>
      </c>
      <c r="I1299" t="s">
        <v>22</v>
      </c>
      <c r="J1299">
        <f t="shared" ca="1" si="363"/>
        <v>98383</v>
      </c>
      <c r="K1299" t="s">
        <v>23</v>
      </c>
      <c r="L1299">
        <f t="shared" ca="1" si="364"/>
        <v>13</v>
      </c>
      <c r="M1299" t="str">
        <f t="shared" ca="1" si="365"/>
        <v>8</v>
      </c>
      <c r="N1299" t="str">
        <f t="shared" ca="1" si="366"/>
        <v>i5</v>
      </c>
      <c r="O1299" t="str">
        <f t="shared" ca="1" si="367"/>
        <v>Windows</v>
      </c>
      <c r="P1299" t="str">
        <f t="shared" ca="1" si="368"/>
        <v>1024</v>
      </c>
      <c r="Q1299" t="str">
        <f t="shared" ca="1" si="371"/>
        <v>0</v>
      </c>
      <c r="R1299">
        <f t="shared" ca="1" si="376"/>
        <v>2</v>
      </c>
      <c r="S1299" t="str">
        <f t="shared" ca="1" si="369"/>
        <v>1</v>
      </c>
      <c r="T1299" t="str">
        <f t="shared" ca="1" si="377"/>
        <v>Kolkata</v>
      </c>
      <c r="W1299">
        <f t="shared" ca="1" si="378"/>
        <v>0.13702827788722949</v>
      </c>
      <c r="X1299">
        <f t="shared" ca="1" si="370"/>
        <v>0.23185824040105585</v>
      </c>
      <c r="Y1299">
        <f t="shared" ca="1" si="370"/>
        <v>0.49037354198502714</v>
      </c>
    </row>
    <row r="1300" spans="1:25" x14ac:dyDescent="0.3">
      <c r="A1300">
        <f t="shared" si="372"/>
        <v>6794</v>
      </c>
      <c r="B1300">
        <f t="shared" ca="1" si="361"/>
        <v>22</v>
      </c>
      <c r="C1300" t="str">
        <f t="shared" ca="1" si="362"/>
        <v>1</v>
      </c>
      <c r="D1300" s="1">
        <f t="shared" ca="1" si="373"/>
        <v>43264</v>
      </c>
      <c r="E1300" t="str">
        <f t="shared" ca="1" si="374"/>
        <v>6</v>
      </c>
      <c r="F1300" t="str">
        <f t="shared" ca="1" si="375"/>
        <v>0</v>
      </c>
      <c r="G1300">
        <v>2018</v>
      </c>
      <c r="H1300" t="s">
        <v>14</v>
      </c>
      <c r="I1300" t="s">
        <v>22</v>
      </c>
      <c r="J1300">
        <f t="shared" ca="1" si="363"/>
        <v>86470</v>
      </c>
      <c r="K1300" t="s">
        <v>23</v>
      </c>
      <c r="L1300">
        <f t="shared" ca="1" si="364"/>
        <v>14</v>
      </c>
      <c r="M1300" t="str">
        <f t="shared" ca="1" si="365"/>
        <v>8</v>
      </c>
      <c r="N1300" t="str">
        <f t="shared" ca="1" si="366"/>
        <v>i5</v>
      </c>
      <c r="O1300" t="str">
        <f t="shared" ca="1" si="367"/>
        <v>Windows</v>
      </c>
      <c r="P1300" t="str">
        <f t="shared" ca="1" si="368"/>
        <v>1024</v>
      </c>
      <c r="Q1300" t="str">
        <f t="shared" ca="1" si="371"/>
        <v>0</v>
      </c>
      <c r="R1300">
        <f t="shared" ca="1" si="376"/>
        <v>3</v>
      </c>
      <c r="S1300" t="str">
        <f t="shared" ca="1" si="369"/>
        <v>1</v>
      </c>
      <c r="T1300" t="str">
        <f t="shared" ca="1" si="377"/>
        <v>Vizag</v>
      </c>
      <c r="W1300">
        <f t="shared" ca="1" si="378"/>
        <v>0.33954157223794346</v>
      </c>
      <c r="X1300">
        <f t="shared" ca="1" si="370"/>
        <v>0.66954332929121962</v>
      </c>
      <c r="Y1300">
        <f t="shared" ca="1" si="370"/>
        <v>0.94673614908522263</v>
      </c>
    </row>
    <row r="1301" spans="1:25" x14ac:dyDescent="0.3">
      <c r="A1301">
        <f t="shared" si="372"/>
        <v>6795</v>
      </c>
      <c r="B1301">
        <f t="shared" ca="1" si="361"/>
        <v>26</v>
      </c>
      <c r="C1301" t="str">
        <f t="shared" ca="1" si="362"/>
        <v>0</v>
      </c>
      <c r="D1301" s="1">
        <f t="shared" ca="1" si="373"/>
        <v>43157</v>
      </c>
      <c r="E1301" t="str">
        <f t="shared" ca="1" si="374"/>
        <v>2</v>
      </c>
      <c r="F1301" t="str">
        <f t="shared" ca="1" si="375"/>
        <v>0</v>
      </c>
      <c r="G1301">
        <v>2018</v>
      </c>
      <c r="H1301" t="s">
        <v>14</v>
      </c>
      <c r="I1301" t="s">
        <v>22</v>
      </c>
      <c r="J1301">
        <f t="shared" ca="1" si="363"/>
        <v>95589</v>
      </c>
      <c r="K1301" t="s">
        <v>23</v>
      </c>
      <c r="L1301">
        <f t="shared" ca="1" si="364"/>
        <v>15</v>
      </c>
      <c r="M1301" t="str">
        <f t="shared" ca="1" si="365"/>
        <v>8</v>
      </c>
      <c r="N1301" t="str">
        <f t="shared" ca="1" si="366"/>
        <v>i5</v>
      </c>
      <c r="O1301" t="str">
        <f t="shared" ca="1" si="367"/>
        <v>Windows</v>
      </c>
      <c r="P1301" t="str">
        <f t="shared" ca="1" si="368"/>
        <v>2048</v>
      </c>
      <c r="Q1301" t="str">
        <f t="shared" ca="1" si="371"/>
        <v>0</v>
      </c>
      <c r="R1301">
        <f t="shared" ca="1" si="376"/>
        <v>3</v>
      </c>
      <c r="S1301" t="str">
        <f t="shared" ca="1" si="369"/>
        <v>1</v>
      </c>
      <c r="T1301" t="str">
        <f t="shared" ca="1" si="377"/>
        <v>Kolkata</v>
      </c>
      <c r="W1301">
        <f t="shared" ca="1" si="378"/>
        <v>0.51628993223068786</v>
      </c>
      <c r="X1301">
        <f t="shared" ca="1" si="370"/>
        <v>0.63600498502210456</v>
      </c>
      <c r="Y1301">
        <f t="shared" ca="1" si="370"/>
        <v>8.9995451162493745E-2</v>
      </c>
    </row>
    <row r="1302" spans="1:25" x14ac:dyDescent="0.3">
      <c r="A1302">
        <f t="shared" si="372"/>
        <v>6796</v>
      </c>
      <c r="B1302">
        <f t="shared" ca="1" si="361"/>
        <v>19</v>
      </c>
      <c r="C1302" t="str">
        <f t="shared" ca="1" si="362"/>
        <v>0</v>
      </c>
      <c r="D1302" s="1">
        <f t="shared" ca="1" si="373"/>
        <v>43398</v>
      </c>
      <c r="E1302" t="str">
        <f t="shared" ca="1" si="374"/>
        <v>10</v>
      </c>
      <c r="F1302" t="str">
        <f t="shared" ca="1" si="375"/>
        <v>0</v>
      </c>
      <c r="G1302">
        <v>2018</v>
      </c>
      <c r="H1302" t="s">
        <v>14</v>
      </c>
      <c r="I1302" t="s">
        <v>22</v>
      </c>
      <c r="J1302">
        <f t="shared" ca="1" si="363"/>
        <v>94371</v>
      </c>
      <c r="K1302" t="s">
        <v>23</v>
      </c>
      <c r="L1302">
        <f t="shared" ca="1" si="364"/>
        <v>15</v>
      </c>
      <c r="M1302" t="str">
        <f t="shared" ca="1" si="365"/>
        <v>8</v>
      </c>
      <c r="N1302" t="str">
        <f t="shared" ca="1" si="366"/>
        <v>i5</v>
      </c>
      <c r="O1302" t="str">
        <f t="shared" ca="1" si="367"/>
        <v>Windows</v>
      </c>
      <c r="P1302" t="str">
        <f t="shared" ca="1" si="368"/>
        <v>1024</v>
      </c>
      <c r="Q1302" t="str">
        <f t="shared" ca="1" si="371"/>
        <v>0</v>
      </c>
      <c r="R1302">
        <f t="shared" ca="1" si="376"/>
        <v>2</v>
      </c>
      <c r="S1302" t="str">
        <f t="shared" ca="1" si="369"/>
        <v>1</v>
      </c>
      <c r="T1302" t="str">
        <f t="shared" ca="1" si="377"/>
        <v>New Delhi</v>
      </c>
      <c r="W1302">
        <f t="shared" ca="1" si="378"/>
        <v>0.1215388483784241</v>
      </c>
      <c r="X1302">
        <f t="shared" ca="1" si="370"/>
        <v>0.14074785468918882</v>
      </c>
      <c r="Y1302">
        <f t="shared" ca="1" si="370"/>
        <v>0.43623978324705015</v>
      </c>
    </row>
    <row r="1303" spans="1:25" x14ac:dyDescent="0.3">
      <c r="A1303">
        <f t="shared" si="372"/>
        <v>6797</v>
      </c>
      <c r="B1303">
        <f t="shared" ca="1" si="361"/>
        <v>37</v>
      </c>
      <c r="C1303" t="str">
        <f t="shared" ca="1" si="362"/>
        <v>0</v>
      </c>
      <c r="D1303" s="1">
        <f t="shared" ca="1" si="373"/>
        <v>43264</v>
      </c>
      <c r="E1303" t="str">
        <f t="shared" ca="1" si="374"/>
        <v>6</v>
      </c>
      <c r="F1303" t="str">
        <f t="shared" ca="1" si="375"/>
        <v>0</v>
      </c>
      <c r="G1303">
        <v>2018</v>
      </c>
      <c r="H1303" t="s">
        <v>14</v>
      </c>
      <c r="I1303" t="s">
        <v>22</v>
      </c>
      <c r="J1303">
        <f t="shared" ca="1" si="363"/>
        <v>92514</v>
      </c>
      <c r="K1303" t="s">
        <v>23</v>
      </c>
      <c r="L1303">
        <f t="shared" ca="1" si="364"/>
        <v>13</v>
      </c>
      <c r="M1303" t="str">
        <f t="shared" ca="1" si="365"/>
        <v>16</v>
      </c>
      <c r="N1303" t="str">
        <f t="shared" ca="1" si="366"/>
        <v>i7</v>
      </c>
      <c r="O1303" t="str">
        <f t="shared" ca="1" si="367"/>
        <v>Windows</v>
      </c>
      <c r="P1303" t="str">
        <f t="shared" ca="1" si="368"/>
        <v>1024</v>
      </c>
      <c r="Q1303" t="str">
        <f t="shared" ca="1" si="371"/>
        <v>128</v>
      </c>
      <c r="R1303">
        <f t="shared" ca="1" si="376"/>
        <v>2</v>
      </c>
      <c r="S1303" t="str">
        <f t="shared" ca="1" si="369"/>
        <v>1</v>
      </c>
      <c r="T1303" t="str">
        <f t="shared" ca="1" si="377"/>
        <v>Bangalore</v>
      </c>
      <c r="W1303">
        <f t="shared" ca="1" si="378"/>
        <v>0.77093442495542119</v>
      </c>
      <c r="X1303">
        <f t="shared" ca="1" si="370"/>
        <v>0.77800579986372975</v>
      </c>
      <c r="Y1303">
        <f t="shared" ca="1" si="370"/>
        <v>0.48716282327351978</v>
      </c>
    </row>
    <row r="1304" spans="1:25" x14ac:dyDescent="0.3">
      <c r="A1304">
        <f t="shared" si="372"/>
        <v>6798</v>
      </c>
      <c r="B1304">
        <f t="shared" ca="1" si="361"/>
        <v>30</v>
      </c>
      <c r="C1304" t="str">
        <f t="shared" ca="1" si="362"/>
        <v>1</v>
      </c>
      <c r="D1304" s="1">
        <f t="shared" ca="1" si="373"/>
        <v>43306</v>
      </c>
      <c r="E1304" t="str">
        <f t="shared" ca="1" si="374"/>
        <v>7</v>
      </c>
      <c r="F1304" t="str">
        <f t="shared" ca="1" si="375"/>
        <v>1</v>
      </c>
      <c r="G1304">
        <v>2018</v>
      </c>
      <c r="H1304" t="s">
        <v>14</v>
      </c>
      <c r="I1304" t="s">
        <v>22</v>
      </c>
      <c r="J1304">
        <f t="shared" ca="1" si="363"/>
        <v>93937</v>
      </c>
      <c r="K1304" t="s">
        <v>23</v>
      </c>
      <c r="L1304">
        <f t="shared" ca="1" si="364"/>
        <v>14</v>
      </c>
      <c r="M1304" t="str">
        <f t="shared" ca="1" si="365"/>
        <v>8</v>
      </c>
      <c r="N1304" t="str">
        <f t="shared" ca="1" si="366"/>
        <v>i5</v>
      </c>
      <c r="O1304" t="str">
        <f t="shared" ca="1" si="367"/>
        <v>Windows</v>
      </c>
      <c r="P1304" t="str">
        <f t="shared" ca="1" si="368"/>
        <v>2048</v>
      </c>
      <c r="Q1304" t="str">
        <f t="shared" ca="1" si="371"/>
        <v>0</v>
      </c>
      <c r="R1304">
        <f t="shared" ca="1" si="376"/>
        <v>2</v>
      </c>
      <c r="S1304" t="str">
        <f t="shared" ca="1" si="369"/>
        <v>1</v>
      </c>
      <c r="T1304" t="str">
        <f t="shared" ca="1" si="377"/>
        <v>Bangalore</v>
      </c>
      <c r="W1304">
        <f t="shared" ca="1" si="378"/>
        <v>0.59940467628517113</v>
      </c>
      <c r="X1304">
        <f t="shared" ca="1" si="370"/>
        <v>0.31913104605527565</v>
      </c>
      <c r="Y1304">
        <f t="shared" ca="1" si="370"/>
        <v>0.42762205830859135</v>
      </c>
    </row>
    <row r="1305" spans="1:25" x14ac:dyDescent="0.3">
      <c r="A1305">
        <f t="shared" si="372"/>
        <v>6799</v>
      </c>
      <c r="B1305">
        <f t="shared" ca="1" si="361"/>
        <v>36</v>
      </c>
      <c r="C1305" t="str">
        <f t="shared" ca="1" si="362"/>
        <v>1</v>
      </c>
      <c r="D1305" s="1">
        <f t="shared" ca="1" si="373"/>
        <v>43277</v>
      </c>
      <c r="E1305" t="str">
        <f t="shared" ca="1" si="374"/>
        <v>6</v>
      </c>
      <c r="F1305" t="str">
        <f t="shared" ca="1" si="375"/>
        <v>0</v>
      </c>
      <c r="G1305">
        <v>2018</v>
      </c>
      <c r="H1305" t="s">
        <v>14</v>
      </c>
      <c r="I1305" t="s">
        <v>22</v>
      </c>
      <c r="J1305">
        <f t="shared" ca="1" si="363"/>
        <v>95609</v>
      </c>
      <c r="K1305" t="s">
        <v>23</v>
      </c>
      <c r="L1305">
        <f t="shared" ca="1" si="364"/>
        <v>13</v>
      </c>
      <c r="M1305" t="str">
        <f t="shared" ca="1" si="365"/>
        <v>16</v>
      </c>
      <c r="N1305" t="str">
        <f t="shared" ca="1" si="366"/>
        <v>i7</v>
      </c>
      <c r="O1305" t="str">
        <f t="shared" ca="1" si="367"/>
        <v>Windows</v>
      </c>
      <c r="P1305" t="str">
        <f t="shared" ca="1" si="368"/>
        <v>2048</v>
      </c>
      <c r="Q1305" t="str">
        <f t="shared" ca="1" si="371"/>
        <v>0</v>
      </c>
      <c r="R1305">
        <f t="shared" ca="1" si="376"/>
        <v>3</v>
      </c>
      <c r="S1305" t="str">
        <f t="shared" ca="1" si="369"/>
        <v>1</v>
      </c>
      <c r="T1305" t="str">
        <f t="shared" ca="1" si="377"/>
        <v>Bangalore</v>
      </c>
      <c r="W1305">
        <f t="shared" ca="1" si="378"/>
        <v>0.78374078509585643</v>
      </c>
      <c r="X1305">
        <f t="shared" ca="1" si="370"/>
        <v>0.70014582589992835</v>
      </c>
      <c r="Y1305">
        <f t="shared" ca="1" si="370"/>
        <v>0.47814473548458214</v>
      </c>
    </row>
    <row r="1306" spans="1:25" x14ac:dyDescent="0.3">
      <c r="A1306">
        <f t="shared" si="372"/>
        <v>6800</v>
      </c>
      <c r="B1306">
        <f t="shared" ca="1" si="361"/>
        <v>26</v>
      </c>
      <c r="C1306" t="str">
        <f t="shared" ca="1" si="362"/>
        <v>1</v>
      </c>
      <c r="D1306" s="1">
        <f t="shared" ca="1" si="373"/>
        <v>43122</v>
      </c>
      <c r="E1306" t="str">
        <f t="shared" ca="1" si="374"/>
        <v>1</v>
      </c>
      <c r="F1306" t="str">
        <f t="shared" ca="1" si="375"/>
        <v>1</v>
      </c>
      <c r="G1306">
        <v>2018</v>
      </c>
      <c r="H1306" t="s">
        <v>14</v>
      </c>
      <c r="I1306" t="s">
        <v>22</v>
      </c>
      <c r="J1306">
        <f t="shared" ca="1" si="363"/>
        <v>98255</v>
      </c>
      <c r="K1306" t="s">
        <v>23</v>
      </c>
      <c r="L1306">
        <f t="shared" ca="1" si="364"/>
        <v>13</v>
      </c>
      <c r="M1306" t="str">
        <f t="shared" ca="1" si="365"/>
        <v>8</v>
      </c>
      <c r="N1306" t="str">
        <f t="shared" ca="1" si="366"/>
        <v>i5</v>
      </c>
      <c r="O1306" t="str">
        <f t="shared" ca="1" si="367"/>
        <v>Ubuntu</v>
      </c>
      <c r="P1306" t="str">
        <f t="shared" ca="1" si="368"/>
        <v>2048</v>
      </c>
      <c r="Q1306" t="str">
        <f t="shared" ca="1" si="371"/>
        <v>0</v>
      </c>
      <c r="R1306">
        <f t="shared" ca="1" si="376"/>
        <v>2</v>
      </c>
      <c r="S1306" t="str">
        <f t="shared" ca="1" si="369"/>
        <v>1</v>
      </c>
      <c r="T1306" t="str">
        <f t="shared" ca="1" si="377"/>
        <v>Kolkata</v>
      </c>
      <c r="W1306">
        <f t="shared" ca="1" si="378"/>
        <v>0.62669625468844758</v>
      </c>
      <c r="X1306">
        <f t="shared" ca="1" si="370"/>
        <v>0.21220297345864758</v>
      </c>
      <c r="Y1306">
        <f t="shared" ca="1" si="370"/>
        <v>0.4285090486943095</v>
      </c>
    </row>
    <row r="1307" spans="1:25" x14ac:dyDescent="0.3">
      <c r="A1307">
        <f t="shared" si="372"/>
        <v>6801</v>
      </c>
      <c r="B1307">
        <f t="shared" ca="1" si="361"/>
        <v>24</v>
      </c>
      <c r="C1307" t="str">
        <f t="shared" ca="1" si="362"/>
        <v>0</v>
      </c>
      <c r="D1307" s="1">
        <f t="shared" ca="1" si="373"/>
        <v>43301</v>
      </c>
      <c r="E1307" t="str">
        <f t="shared" ca="1" si="374"/>
        <v>7</v>
      </c>
      <c r="F1307" t="str">
        <f t="shared" ca="1" si="375"/>
        <v>1</v>
      </c>
      <c r="G1307">
        <v>2018</v>
      </c>
      <c r="H1307" t="s">
        <v>14</v>
      </c>
      <c r="I1307" t="s">
        <v>22</v>
      </c>
      <c r="J1307">
        <f t="shared" ca="1" si="363"/>
        <v>33072</v>
      </c>
      <c r="K1307" t="s">
        <v>23</v>
      </c>
      <c r="L1307">
        <f t="shared" ca="1" si="364"/>
        <v>13</v>
      </c>
      <c r="M1307" t="str">
        <f t="shared" ca="1" si="365"/>
        <v>4</v>
      </c>
      <c r="N1307" t="str">
        <f t="shared" ca="1" si="366"/>
        <v>i3</v>
      </c>
      <c r="O1307" t="str">
        <f t="shared" ca="1" si="367"/>
        <v>Windows</v>
      </c>
      <c r="P1307" t="str">
        <f t="shared" ca="1" si="368"/>
        <v>1024</v>
      </c>
      <c r="Q1307" t="str">
        <f t="shared" ca="1" si="371"/>
        <v>0</v>
      </c>
      <c r="R1307">
        <f t="shared" ca="1" si="376"/>
        <v>2</v>
      </c>
      <c r="S1307" t="str">
        <f t="shared" ca="1" si="369"/>
        <v>1</v>
      </c>
      <c r="T1307" t="str">
        <f t="shared" ca="1" si="377"/>
        <v>Hyderabad</v>
      </c>
      <c r="W1307">
        <f t="shared" ca="1" si="378"/>
        <v>0.3316589473482614</v>
      </c>
      <c r="X1307">
        <f t="shared" ca="1" si="370"/>
        <v>4.7788421255230529E-2</v>
      </c>
      <c r="Y1307">
        <f t="shared" ca="1" si="370"/>
        <v>0.30551726036151217</v>
      </c>
    </row>
    <row r="1308" spans="1:25" x14ac:dyDescent="0.3">
      <c r="A1308">
        <f t="shared" si="372"/>
        <v>6802</v>
      </c>
      <c r="B1308">
        <f t="shared" ca="1" si="361"/>
        <v>20</v>
      </c>
      <c r="C1308" t="str">
        <f t="shared" ca="1" si="362"/>
        <v>1</v>
      </c>
      <c r="D1308" s="1">
        <f t="shared" ca="1" si="373"/>
        <v>43180</v>
      </c>
      <c r="E1308" t="str">
        <f t="shared" ca="1" si="374"/>
        <v>3</v>
      </c>
      <c r="F1308" t="str">
        <f t="shared" ca="1" si="375"/>
        <v>0</v>
      </c>
      <c r="G1308">
        <v>2018</v>
      </c>
      <c r="H1308" t="s">
        <v>14</v>
      </c>
      <c r="I1308" t="s">
        <v>22</v>
      </c>
      <c r="J1308">
        <f t="shared" ca="1" si="363"/>
        <v>97414</v>
      </c>
      <c r="K1308" t="s">
        <v>23</v>
      </c>
      <c r="L1308">
        <f t="shared" ca="1" si="364"/>
        <v>13</v>
      </c>
      <c r="M1308" t="str">
        <f t="shared" ca="1" si="365"/>
        <v>8</v>
      </c>
      <c r="N1308" t="str">
        <f t="shared" ca="1" si="366"/>
        <v>i5</v>
      </c>
      <c r="O1308" t="str">
        <f t="shared" ca="1" si="367"/>
        <v>Windows</v>
      </c>
      <c r="P1308" t="str">
        <f t="shared" ca="1" si="368"/>
        <v>2048</v>
      </c>
      <c r="Q1308" t="str">
        <f t="shared" ca="1" si="371"/>
        <v>0</v>
      </c>
      <c r="R1308">
        <f t="shared" ca="1" si="376"/>
        <v>2</v>
      </c>
      <c r="S1308" t="str">
        <f t="shared" ca="1" si="369"/>
        <v>1</v>
      </c>
      <c r="T1308" t="str">
        <f t="shared" ca="1" si="377"/>
        <v>Kota</v>
      </c>
      <c r="W1308">
        <f t="shared" ca="1" si="378"/>
        <v>8.724626882123554E-2</v>
      </c>
      <c r="X1308">
        <f t="shared" ca="1" si="370"/>
        <v>0.22602306084031687</v>
      </c>
      <c r="Y1308">
        <f t="shared" ca="1" si="370"/>
        <v>0.96674123417331603</v>
      </c>
    </row>
    <row r="1309" spans="1:25" x14ac:dyDescent="0.3">
      <c r="A1309">
        <f t="shared" si="372"/>
        <v>6803</v>
      </c>
      <c r="B1309">
        <f t="shared" ca="1" si="361"/>
        <v>31</v>
      </c>
      <c r="C1309" t="str">
        <f t="shared" ca="1" si="362"/>
        <v>1</v>
      </c>
      <c r="D1309" s="1">
        <f t="shared" ca="1" si="373"/>
        <v>43192</v>
      </c>
      <c r="E1309" t="str">
        <f t="shared" ca="1" si="374"/>
        <v>4</v>
      </c>
      <c r="F1309" t="str">
        <f t="shared" ca="1" si="375"/>
        <v>0</v>
      </c>
      <c r="G1309">
        <v>2018</v>
      </c>
      <c r="H1309" t="s">
        <v>14</v>
      </c>
      <c r="I1309" t="s">
        <v>22</v>
      </c>
      <c r="J1309">
        <f t="shared" ca="1" si="363"/>
        <v>89808</v>
      </c>
      <c r="K1309" t="s">
        <v>23</v>
      </c>
      <c r="L1309">
        <f t="shared" ca="1" si="364"/>
        <v>14</v>
      </c>
      <c r="M1309" t="str">
        <f t="shared" ca="1" si="365"/>
        <v>8</v>
      </c>
      <c r="N1309" t="str">
        <f t="shared" ca="1" si="366"/>
        <v>i5</v>
      </c>
      <c r="O1309" t="str">
        <f t="shared" ca="1" si="367"/>
        <v>Windows</v>
      </c>
      <c r="P1309" t="str">
        <f t="shared" ca="1" si="368"/>
        <v>1024</v>
      </c>
      <c r="Q1309" t="str">
        <f t="shared" ca="1" si="371"/>
        <v>0</v>
      </c>
      <c r="R1309">
        <f t="shared" ca="1" si="376"/>
        <v>2</v>
      </c>
      <c r="S1309" t="str">
        <f t="shared" ca="1" si="369"/>
        <v>1</v>
      </c>
      <c r="T1309" t="str">
        <f t="shared" ca="1" si="377"/>
        <v>Mumbai</v>
      </c>
      <c r="W1309">
        <f t="shared" ca="1" si="378"/>
        <v>0.97355518693422538</v>
      </c>
      <c r="X1309">
        <f t="shared" ca="1" si="370"/>
        <v>0.394437267272709</v>
      </c>
      <c r="Y1309">
        <f t="shared" ca="1" si="370"/>
        <v>0.64038763523574826</v>
      </c>
    </row>
    <row r="1310" spans="1:25" x14ac:dyDescent="0.3">
      <c r="A1310">
        <f t="shared" si="372"/>
        <v>6804</v>
      </c>
      <c r="B1310">
        <f t="shared" ca="1" si="361"/>
        <v>24</v>
      </c>
      <c r="C1310" t="str">
        <f t="shared" ca="1" si="362"/>
        <v>1</v>
      </c>
      <c r="D1310" s="1">
        <f t="shared" ca="1" si="373"/>
        <v>43186</v>
      </c>
      <c r="E1310" t="str">
        <f t="shared" ca="1" si="374"/>
        <v>3</v>
      </c>
      <c r="F1310" t="str">
        <f t="shared" ca="1" si="375"/>
        <v>0</v>
      </c>
      <c r="G1310">
        <v>2018</v>
      </c>
      <c r="H1310" t="s">
        <v>14</v>
      </c>
      <c r="I1310" t="s">
        <v>22</v>
      </c>
      <c r="J1310">
        <f t="shared" ca="1" si="363"/>
        <v>87764</v>
      </c>
      <c r="K1310" t="s">
        <v>23</v>
      </c>
      <c r="L1310">
        <f t="shared" ca="1" si="364"/>
        <v>13</v>
      </c>
      <c r="M1310" t="str">
        <f t="shared" ca="1" si="365"/>
        <v>8</v>
      </c>
      <c r="N1310" t="str">
        <f t="shared" ca="1" si="366"/>
        <v>i5</v>
      </c>
      <c r="O1310" t="str">
        <f t="shared" ca="1" si="367"/>
        <v>Windows</v>
      </c>
      <c r="P1310" t="str">
        <f t="shared" ca="1" si="368"/>
        <v>2048</v>
      </c>
      <c r="Q1310" t="str">
        <f t="shared" ca="1" si="371"/>
        <v>0</v>
      </c>
      <c r="R1310">
        <f t="shared" ca="1" si="376"/>
        <v>3</v>
      </c>
      <c r="S1310" t="str">
        <f t="shared" ca="1" si="369"/>
        <v>1</v>
      </c>
      <c r="T1310" t="str">
        <f t="shared" ca="1" si="377"/>
        <v>New Delhi</v>
      </c>
      <c r="W1310">
        <f t="shared" ca="1" si="378"/>
        <v>0.36045712651013262</v>
      </c>
      <c r="X1310">
        <f t="shared" ca="1" si="370"/>
        <v>0.43133243139566013</v>
      </c>
      <c r="Y1310">
        <f t="shared" ca="1" si="370"/>
        <v>0.50090188827530613</v>
      </c>
    </row>
    <row r="1311" spans="1:25" x14ac:dyDescent="0.3">
      <c r="A1311">
        <f t="shared" si="372"/>
        <v>6805</v>
      </c>
      <c r="B1311">
        <f t="shared" ca="1" si="361"/>
        <v>23</v>
      </c>
      <c r="C1311" t="str">
        <f t="shared" ca="1" si="362"/>
        <v>1</v>
      </c>
      <c r="D1311" s="1">
        <f t="shared" ca="1" si="373"/>
        <v>43239</v>
      </c>
      <c r="E1311" t="str">
        <f t="shared" ca="1" si="374"/>
        <v>5</v>
      </c>
      <c r="F1311" t="str">
        <f t="shared" ca="1" si="375"/>
        <v>0</v>
      </c>
      <c r="G1311">
        <v>2018</v>
      </c>
      <c r="H1311" t="s">
        <v>14</v>
      </c>
      <c r="I1311" t="s">
        <v>22</v>
      </c>
      <c r="J1311">
        <f t="shared" ca="1" si="363"/>
        <v>86446</v>
      </c>
      <c r="K1311" t="s">
        <v>23</v>
      </c>
      <c r="L1311">
        <f t="shared" ca="1" si="364"/>
        <v>15</v>
      </c>
      <c r="M1311" t="str">
        <f t="shared" ca="1" si="365"/>
        <v>8</v>
      </c>
      <c r="N1311" t="str">
        <f t="shared" ca="1" si="366"/>
        <v>i5</v>
      </c>
      <c r="O1311" t="str">
        <f t="shared" ca="1" si="367"/>
        <v>Ubuntu</v>
      </c>
      <c r="P1311" t="str">
        <f t="shared" ca="1" si="368"/>
        <v>2048</v>
      </c>
      <c r="Q1311" t="str">
        <f t="shared" ca="1" si="371"/>
        <v>0</v>
      </c>
      <c r="R1311">
        <f t="shared" ca="1" si="376"/>
        <v>3</v>
      </c>
      <c r="S1311" t="str">
        <f t="shared" ca="1" si="369"/>
        <v>1</v>
      </c>
      <c r="T1311" t="str">
        <f t="shared" ca="1" si="377"/>
        <v>Bangalore</v>
      </c>
      <c r="W1311">
        <f t="shared" ca="1" si="378"/>
        <v>0.19514381655352409</v>
      </c>
      <c r="X1311">
        <f t="shared" ca="1" si="370"/>
        <v>0.28858545054683316</v>
      </c>
      <c r="Y1311">
        <f t="shared" ca="1" si="370"/>
        <v>0.44412490983502584</v>
      </c>
    </row>
    <row r="1312" spans="1:25" x14ac:dyDescent="0.3">
      <c r="A1312">
        <f t="shared" si="372"/>
        <v>6806</v>
      </c>
      <c r="B1312">
        <f t="shared" ca="1" si="361"/>
        <v>31</v>
      </c>
      <c r="C1312" t="str">
        <f t="shared" ca="1" si="362"/>
        <v>1</v>
      </c>
      <c r="D1312" s="1">
        <f t="shared" ca="1" si="373"/>
        <v>43214</v>
      </c>
      <c r="E1312" t="str">
        <f t="shared" ca="1" si="374"/>
        <v>4</v>
      </c>
      <c r="F1312" t="str">
        <f t="shared" ca="1" si="375"/>
        <v>0</v>
      </c>
      <c r="G1312">
        <v>2018</v>
      </c>
      <c r="H1312" t="s">
        <v>14</v>
      </c>
      <c r="I1312" t="s">
        <v>22</v>
      </c>
      <c r="J1312">
        <f t="shared" ca="1" si="363"/>
        <v>87854</v>
      </c>
      <c r="K1312" t="s">
        <v>23</v>
      </c>
      <c r="L1312">
        <f t="shared" ca="1" si="364"/>
        <v>13</v>
      </c>
      <c r="M1312" t="str">
        <f t="shared" ca="1" si="365"/>
        <v>8</v>
      </c>
      <c r="N1312" t="str">
        <f t="shared" ca="1" si="366"/>
        <v>i5</v>
      </c>
      <c r="O1312" t="str">
        <f t="shared" ca="1" si="367"/>
        <v>Windows</v>
      </c>
      <c r="P1312" t="str">
        <f t="shared" ca="1" si="368"/>
        <v>1024</v>
      </c>
      <c r="Q1312" t="str">
        <f t="shared" ca="1" si="371"/>
        <v>0</v>
      </c>
      <c r="R1312">
        <f t="shared" ca="1" si="376"/>
        <v>3</v>
      </c>
      <c r="S1312" t="str">
        <f t="shared" ca="1" si="369"/>
        <v>1</v>
      </c>
      <c r="T1312" t="str">
        <f t="shared" ca="1" si="377"/>
        <v>Mumbai</v>
      </c>
      <c r="W1312">
        <f t="shared" ca="1" si="378"/>
        <v>0.89686573319821128</v>
      </c>
      <c r="X1312">
        <f t="shared" ca="1" si="370"/>
        <v>0.65447923989434598</v>
      </c>
      <c r="Y1312">
        <f t="shared" ca="1" si="370"/>
        <v>0.60699105063308412</v>
      </c>
    </row>
    <row r="1313" spans="1:25" x14ac:dyDescent="0.3">
      <c r="A1313">
        <f t="shared" si="372"/>
        <v>6807</v>
      </c>
      <c r="B1313">
        <f t="shared" ca="1" si="361"/>
        <v>20</v>
      </c>
      <c r="C1313" t="str">
        <f t="shared" ca="1" si="362"/>
        <v>1</v>
      </c>
      <c r="D1313" s="1">
        <f t="shared" ca="1" si="373"/>
        <v>43428</v>
      </c>
      <c r="E1313" t="str">
        <f t="shared" ca="1" si="374"/>
        <v>11</v>
      </c>
      <c r="F1313" t="str">
        <f t="shared" ca="1" si="375"/>
        <v>1</v>
      </c>
      <c r="G1313">
        <v>2018</v>
      </c>
      <c r="H1313" t="s">
        <v>14</v>
      </c>
      <c r="I1313" t="s">
        <v>22</v>
      </c>
      <c r="J1313">
        <f t="shared" ca="1" si="363"/>
        <v>24452</v>
      </c>
      <c r="K1313" t="s">
        <v>23</v>
      </c>
      <c r="L1313">
        <f t="shared" ca="1" si="364"/>
        <v>15</v>
      </c>
      <c r="M1313" t="str">
        <f t="shared" ca="1" si="365"/>
        <v>4</v>
      </c>
      <c r="N1313" t="str">
        <f t="shared" ca="1" si="366"/>
        <v>i3</v>
      </c>
      <c r="O1313" t="str">
        <f t="shared" ca="1" si="367"/>
        <v>Windows</v>
      </c>
      <c r="P1313" t="str">
        <f t="shared" ca="1" si="368"/>
        <v>2048</v>
      </c>
      <c r="Q1313" t="str">
        <f t="shared" ca="1" si="371"/>
        <v>0</v>
      </c>
      <c r="R1313">
        <f t="shared" ca="1" si="376"/>
        <v>3</v>
      </c>
      <c r="S1313" t="str">
        <f t="shared" ca="1" si="369"/>
        <v>1</v>
      </c>
      <c r="T1313" t="str">
        <f t="shared" ca="1" si="377"/>
        <v>Bangalore</v>
      </c>
      <c r="W1313">
        <f t="shared" ca="1" si="378"/>
        <v>0.38082864233655578</v>
      </c>
      <c r="X1313">
        <f t="shared" ca="1" si="370"/>
        <v>1.2015446012999642E-2</v>
      </c>
      <c r="Y1313">
        <f t="shared" ca="1" si="370"/>
        <v>0.64394722930008597</v>
      </c>
    </row>
    <row r="1314" spans="1:25" x14ac:dyDescent="0.3">
      <c r="A1314">
        <f t="shared" si="372"/>
        <v>6808</v>
      </c>
      <c r="B1314">
        <f t="shared" ca="1" si="361"/>
        <v>25</v>
      </c>
      <c r="C1314" t="str">
        <f t="shared" ca="1" si="362"/>
        <v>1</v>
      </c>
      <c r="D1314" s="1">
        <f t="shared" ca="1" si="373"/>
        <v>43121</v>
      </c>
      <c r="E1314" t="str">
        <f t="shared" ca="1" si="374"/>
        <v>1</v>
      </c>
      <c r="F1314" t="str">
        <f t="shared" ca="1" si="375"/>
        <v>1</v>
      </c>
      <c r="G1314">
        <v>2018</v>
      </c>
      <c r="H1314" t="s">
        <v>14</v>
      </c>
      <c r="I1314" t="s">
        <v>22</v>
      </c>
      <c r="J1314">
        <f t="shared" ca="1" si="363"/>
        <v>91482</v>
      </c>
      <c r="K1314" t="s">
        <v>23</v>
      </c>
      <c r="L1314">
        <f t="shared" ca="1" si="364"/>
        <v>15</v>
      </c>
      <c r="M1314" t="str">
        <f t="shared" ca="1" si="365"/>
        <v>8</v>
      </c>
      <c r="N1314" t="str">
        <f t="shared" ca="1" si="366"/>
        <v>i5</v>
      </c>
      <c r="O1314" t="str">
        <f t="shared" ca="1" si="367"/>
        <v>Windows</v>
      </c>
      <c r="P1314" t="str">
        <f t="shared" ca="1" si="368"/>
        <v>1024</v>
      </c>
      <c r="Q1314" t="str">
        <f t="shared" ca="1" si="371"/>
        <v>0</v>
      </c>
      <c r="R1314">
        <f t="shared" ca="1" si="376"/>
        <v>2</v>
      </c>
      <c r="S1314" t="str">
        <f t="shared" ca="1" si="369"/>
        <v>1</v>
      </c>
      <c r="T1314" t="str">
        <f t="shared" ca="1" si="377"/>
        <v>Kolkata</v>
      </c>
      <c r="W1314">
        <f t="shared" ca="1" si="378"/>
        <v>0.34073622921468971</v>
      </c>
      <c r="X1314">
        <f t="shared" ca="1" si="370"/>
        <v>0.32823911811517625</v>
      </c>
      <c r="Y1314">
        <f t="shared" ca="1" si="370"/>
        <v>0.51300528045968774</v>
      </c>
    </row>
    <row r="1315" spans="1:25" x14ac:dyDescent="0.3">
      <c r="A1315">
        <f t="shared" si="372"/>
        <v>6809</v>
      </c>
      <c r="B1315">
        <f t="shared" ca="1" si="361"/>
        <v>22</v>
      </c>
      <c r="C1315" t="str">
        <f t="shared" ca="1" si="362"/>
        <v>1</v>
      </c>
      <c r="D1315" s="1">
        <f t="shared" ca="1" si="373"/>
        <v>43101</v>
      </c>
      <c r="E1315" t="str">
        <f t="shared" ca="1" si="374"/>
        <v>1</v>
      </c>
      <c r="F1315" t="str">
        <f t="shared" ca="1" si="375"/>
        <v>1</v>
      </c>
      <c r="G1315">
        <v>2018</v>
      </c>
      <c r="H1315" t="s">
        <v>14</v>
      </c>
      <c r="I1315" t="s">
        <v>22</v>
      </c>
      <c r="J1315">
        <f t="shared" ca="1" si="363"/>
        <v>95042</v>
      </c>
      <c r="K1315" t="s">
        <v>23</v>
      </c>
      <c r="L1315">
        <f t="shared" ca="1" si="364"/>
        <v>14</v>
      </c>
      <c r="M1315" t="str">
        <f t="shared" ca="1" si="365"/>
        <v>8</v>
      </c>
      <c r="N1315" t="str">
        <f t="shared" ca="1" si="366"/>
        <v>i5</v>
      </c>
      <c r="O1315" t="str">
        <f t="shared" ca="1" si="367"/>
        <v>Windows</v>
      </c>
      <c r="P1315" t="str">
        <f t="shared" ca="1" si="368"/>
        <v>1024</v>
      </c>
      <c r="Q1315" t="str">
        <f t="shared" ca="1" si="371"/>
        <v>0</v>
      </c>
      <c r="R1315">
        <f t="shared" ca="1" si="376"/>
        <v>2</v>
      </c>
      <c r="S1315" t="str">
        <f t="shared" ca="1" si="369"/>
        <v>1</v>
      </c>
      <c r="T1315" t="str">
        <f t="shared" ca="1" si="377"/>
        <v>Mumbai</v>
      </c>
      <c r="W1315">
        <f t="shared" ca="1" si="378"/>
        <v>0.45017740688343189</v>
      </c>
      <c r="X1315">
        <f t="shared" ca="1" si="370"/>
        <v>0.36185314641569155</v>
      </c>
      <c r="Y1315">
        <f t="shared" ca="1" si="370"/>
        <v>0.45878465982443006</v>
      </c>
    </row>
    <row r="1316" spans="1:25" x14ac:dyDescent="0.3">
      <c r="A1316">
        <f t="shared" si="372"/>
        <v>6810</v>
      </c>
      <c r="B1316">
        <f t="shared" ca="1" si="361"/>
        <v>19</v>
      </c>
      <c r="C1316" t="str">
        <f t="shared" ca="1" si="362"/>
        <v>1</v>
      </c>
      <c r="D1316" s="1">
        <f t="shared" ca="1" si="373"/>
        <v>43384</v>
      </c>
      <c r="E1316" t="str">
        <f t="shared" ca="1" si="374"/>
        <v>10</v>
      </c>
      <c r="F1316" t="str">
        <f t="shared" ca="1" si="375"/>
        <v>0</v>
      </c>
      <c r="G1316">
        <v>2018</v>
      </c>
      <c r="H1316" t="s">
        <v>14</v>
      </c>
      <c r="I1316" t="s">
        <v>22</v>
      </c>
      <c r="J1316">
        <f t="shared" ca="1" si="363"/>
        <v>82740</v>
      </c>
      <c r="K1316" t="s">
        <v>23</v>
      </c>
      <c r="L1316">
        <f t="shared" ca="1" si="364"/>
        <v>14</v>
      </c>
      <c r="M1316" t="str">
        <f t="shared" ca="1" si="365"/>
        <v>8</v>
      </c>
      <c r="N1316" t="str">
        <f t="shared" ca="1" si="366"/>
        <v>i5</v>
      </c>
      <c r="O1316" t="str">
        <f t="shared" ca="1" si="367"/>
        <v>Windows</v>
      </c>
      <c r="P1316" t="str">
        <f t="shared" ca="1" si="368"/>
        <v>1024</v>
      </c>
      <c r="Q1316" t="str">
        <f t="shared" ca="1" si="371"/>
        <v>0</v>
      </c>
      <c r="R1316">
        <f t="shared" ca="1" si="376"/>
        <v>2</v>
      </c>
      <c r="S1316" t="str">
        <f t="shared" ca="1" si="369"/>
        <v>1</v>
      </c>
      <c r="T1316" t="str">
        <f t="shared" ca="1" si="377"/>
        <v>Kolkata</v>
      </c>
      <c r="W1316">
        <f t="shared" ca="1" si="378"/>
        <v>0.30189648010062708</v>
      </c>
      <c r="X1316">
        <f t="shared" ca="1" si="370"/>
        <v>0.68834835028158892</v>
      </c>
      <c r="Y1316">
        <f t="shared" ca="1" si="370"/>
        <v>3.1819856173721295E-2</v>
      </c>
    </row>
    <row r="1317" spans="1:25" x14ac:dyDescent="0.3">
      <c r="A1317">
        <f t="shared" si="372"/>
        <v>6811</v>
      </c>
      <c r="B1317">
        <f t="shared" ca="1" si="361"/>
        <v>28</v>
      </c>
      <c r="C1317" t="str">
        <f t="shared" ca="1" si="362"/>
        <v>0</v>
      </c>
      <c r="D1317" s="1">
        <f t="shared" ca="1" si="373"/>
        <v>43326</v>
      </c>
      <c r="E1317" t="str">
        <f t="shared" ca="1" si="374"/>
        <v>8</v>
      </c>
      <c r="F1317" t="str">
        <f t="shared" ca="1" si="375"/>
        <v>1</v>
      </c>
      <c r="G1317">
        <v>2018</v>
      </c>
      <c r="H1317" t="s">
        <v>14</v>
      </c>
      <c r="I1317" t="s">
        <v>22</v>
      </c>
      <c r="J1317">
        <f t="shared" ca="1" si="363"/>
        <v>83784</v>
      </c>
      <c r="K1317" t="s">
        <v>23</v>
      </c>
      <c r="L1317">
        <f t="shared" ca="1" si="364"/>
        <v>13</v>
      </c>
      <c r="M1317" t="str">
        <f t="shared" ca="1" si="365"/>
        <v>8</v>
      </c>
      <c r="N1317" t="str">
        <f t="shared" ca="1" si="366"/>
        <v>i5</v>
      </c>
      <c r="O1317" t="str">
        <f t="shared" ca="1" si="367"/>
        <v>Windows</v>
      </c>
      <c r="P1317" t="str">
        <f t="shared" ca="1" si="368"/>
        <v>1024</v>
      </c>
      <c r="Q1317" t="str">
        <f t="shared" ca="1" si="371"/>
        <v>0</v>
      </c>
      <c r="R1317">
        <f t="shared" ca="1" si="376"/>
        <v>2</v>
      </c>
      <c r="S1317" t="str">
        <f t="shared" ca="1" si="369"/>
        <v>1</v>
      </c>
      <c r="T1317" t="str">
        <f t="shared" ca="1" si="377"/>
        <v>Mumbai</v>
      </c>
      <c r="W1317">
        <f t="shared" ca="1" si="378"/>
        <v>0.63383797901821226</v>
      </c>
      <c r="X1317">
        <f t="shared" ca="1" si="370"/>
        <v>0.16422264811582821</v>
      </c>
      <c r="Y1317">
        <f t="shared" ca="1" si="370"/>
        <v>0.13702355959891688</v>
      </c>
    </row>
    <row r="1318" spans="1:25" x14ac:dyDescent="0.3">
      <c r="A1318">
        <f t="shared" si="372"/>
        <v>6812</v>
      </c>
      <c r="B1318">
        <f t="shared" ca="1" si="361"/>
        <v>23</v>
      </c>
      <c r="C1318" t="str">
        <f t="shared" ca="1" si="362"/>
        <v>1</v>
      </c>
      <c r="D1318" s="1">
        <f t="shared" ca="1" si="373"/>
        <v>43239</v>
      </c>
      <c r="E1318" t="str">
        <f t="shared" ca="1" si="374"/>
        <v>5</v>
      </c>
      <c r="F1318" t="str">
        <f t="shared" ca="1" si="375"/>
        <v>0</v>
      </c>
      <c r="G1318">
        <v>2018</v>
      </c>
      <c r="H1318" t="s">
        <v>14</v>
      </c>
      <c r="I1318" t="s">
        <v>22</v>
      </c>
      <c r="J1318">
        <f t="shared" ca="1" si="363"/>
        <v>88047</v>
      </c>
      <c r="K1318" t="s">
        <v>23</v>
      </c>
      <c r="L1318">
        <f t="shared" ca="1" si="364"/>
        <v>13</v>
      </c>
      <c r="M1318" t="str">
        <f t="shared" ca="1" si="365"/>
        <v>16</v>
      </c>
      <c r="N1318" t="str">
        <f t="shared" ca="1" si="366"/>
        <v>i7</v>
      </c>
      <c r="O1318" t="str">
        <f t="shared" ca="1" si="367"/>
        <v>Ubuntu</v>
      </c>
      <c r="P1318" t="str">
        <f t="shared" ca="1" si="368"/>
        <v>2048</v>
      </c>
      <c r="Q1318" t="str">
        <f t="shared" ca="1" si="371"/>
        <v>0</v>
      </c>
      <c r="R1318">
        <f t="shared" ca="1" si="376"/>
        <v>3</v>
      </c>
      <c r="S1318" t="str">
        <f t="shared" ca="1" si="369"/>
        <v>1</v>
      </c>
      <c r="T1318" t="str">
        <f t="shared" ca="1" si="377"/>
        <v>Lucknow</v>
      </c>
      <c r="W1318">
        <f t="shared" ca="1" si="378"/>
        <v>0.15328337429838657</v>
      </c>
      <c r="X1318">
        <f t="shared" ca="1" si="370"/>
        <v>0.99438812105855379</v>
      </c>
      <c r="Y1318">
        <f t="shared" ca="1" si="370"/>
        <v>0.83607255202309028</v>
      </c>
    </row>
    <row r="1319" spans="1:25" x14ac:dyDescent="0.3">
      <c r="A1319">
        <f t="shared" si="372"/>
        <v>6813</v>
      </c>
      <c r="B1319">
        <f t="shared" ca="1" si="361"/>
        <v>25</v>
      </c>
      <c r="C1319" t="str">
        <f t="shared" ca="1" si="362"/>
        <v>1</v>
      </c>
      <c r="D1319" s="1">
        <f t="shared" ca="1" si="373"/>
        <v>43259</v>
      </c>
      <c r="E1319" t="str">
        <f t="shared" ca="1" si="374"/>
        <v>6</v>
      </c>
      <c r="F1319" t="str">
        <f t="shared" ca="1" si="375"/>
        <v>0</v>
      </c>
      <c r="G1319">
        <v>2018</v>
      </c>
      <c r="H1319" t="s">
        <v>14</v>
      </c>
      <c r="I1319" t="s">
        <v>22</v>
      </c>
      <c r="J1319">
        <f t="shared" ca="1" si="363"/>
        <v>96921</v>
      </c>
      <c r="K1319" t="s">
        <v>23</v>
      </c>
      <c r="L1319">
        <f t="shared" ca="1" si="364"/>
        <v>13</v>
      </c>
      <c r="M1319" t="str">
        <f t="shared" ca="1" si="365"/>
        <v>8</v>
      </c>
      <c r="N1319" t="str">
        <f t="shared" ca="1" si="366"/>
        <v>i5</v>
      </c>
      <c r="O1319" t="str">
        <f t="shared" ca="1" si="367"/>
        <v>Ubuntu</v>
      </c>
      <c r="P1319" t="str">
        <f t="shared" ca="1" si="368"/>
        <v>1024</v>
      </c>
      <c r="Q1319" t="str">
        <f t="shared" ca="1" si="371"/>
        <v>0</v>
      </c>
      <c r="R1319">
        <f t="shared" ca="1" si="376"/>
        <v>3</v>
      </c>
      <c r="S1319" t="str">
        <f t="shared" ca="1" si="369"/>
        <v>1</v>
      </c>
      <c r="T1319" t="str">
        <f t="shared" ca="1" si="377"/>
        <v>Lucknow</v>
      </c>
      <c r="W1319">
        <f t="shared" ca="1" si="378"/>
        <v>0.38323747755689896</v>
      </c>
      <c r="X1319">
        <f t="shared" ca="1" si="370"/>
        <v>0.36023915804599327</v>
      </c>
      <c r="Y1319">
        <f t="shared" ca="1" si="370"/>
        <v>0.78778215484191894</v>
      </c>
    </row>
    <row r="1320" spans="1:25" x14ac:dyDescent="0.3">
      <c r="A1320">
        <f t="shared" si="372"/>
        <v>6814</v>
      </c>
      <c r="B1320">
        <f t="shared" ca="1" si="361"/>
        <v>43</v>
      </c>
      <c r="C1320" t="str">
        <f t="shared" ca="1" si="362"/>
        <v>0</v>
      </c>
      <c r="D1320" s="1">
        <f t="shared" ca="1" si="373"/>
        <v>43117</v>
      </c>
      <c r="E1320" t="str">
        <f t="shared" ca="1" si="374"/>
        <v>1</v>
      </c>
      <c r="F1320" t="str">
        <f t="shared" ca="1" si="375"/>
        <v>1</v>
      </c>
      <c r="G1320">
        <v>2018</v>
      </c>
      <c r="H1320" t="s">
        <v>14</v>
      </c>
      <c r="I1320" t="s">
        <v>22</v>
      </c>
      <c r="J1320">
        <f t="shared" ca="1" si="363"/>
        <v>83940</v>
      </c>
      <c r="K1320" t="s">
        <v>23</v>
      </c>
      <c r="L1320">
        <f t="shared" ca="1" si="364"/>
        <v>13</v>
      </c>
      <c r="M1320" t="str">
        <f t="shared" ca="1" si="365"/>
        <v>8</v>
      </c>
      <c r="N1320" t="str">
        <f t="shared" ca="1" si="366"/>
        <v>i5</v>
      </c>
      <c r="O1320" t="str">
        <f t="shared" ca="1" si="367"/>
        <v>Ubuntu</v>
      </c>
      <c r="P1320" t="str">
        <f t="shared" ca="1" si="368"/>
        <v>1024</v>
      </c>
      <c r="Q1320" t="str">
        <f t="shared" ca="1" si="371"/>
        <v>0</v>
      </c>
      <c r="R1320">
        <f t="shared" ca="1" si="376"/>
        <v>3</v>
      </c>
      <c r="S1320" t="str">
        <f t="shared" ca="1" si="369"/>
        <v>1</v>
      </c>
      <c r="T1320" t="str">
        <f t="shared" ca="1" si="377"/>
        <v>Bangalore</v>
      </c>
      <c r="W1320">
        <f t="shared" ca="1" si="378"/>
        <v>0.70767039444303093</v>
      </c>
      <c r="X1320">
        <f t="shared" ca="1" si="370"/>
        <v>0.22875977731321695</v>
      </c>
      <c r="Y1320">
        <f t="shared" ca="1" si="370"/>
        <v>0.2835654138284035</v>
      </c>
    </row>
    <row r="1321" spans="1:25" x14ac:dyDescent="0.3">
      <c r="A1321">
        <f t="shared" si="372"/>
        <v>6815</v>
      </c>
      <c r="B1321">
        <f t="shared" ca="1" si="361"/>
        <v>27</v>
      </c>
      <c r="C1321" t="str">
        <f t="shared" ca="1" si="362"/>
        <v>0</v>
      </c>
      <c r="D1321" s="1">
        <f t="shared" ca="1" si="373"/>
        <v>43429</v>
      </c>
      <c r="E1321" t="str">
        <f t="shared" ca="1" si="374"/>
        <v>11</v>
      </c>
      <c r="F1321" t="str">
        <f t="shared" ca="1" si="375"/>
        <v>1</v>
      </c>
      <c r="G1321">
        <v>2018</v>
      </c>
      <c r="H1321" t="s">
        <v>14</v>
      </c>
      <c r="I1321" t="s">
        <v>22</v>
      </c>
      <c r="J1321">
        <f t="shared" ca="1" si="363"/>
        <v>84622</v>
      </c>
      <c r="K1321" t="s">
        <v>23</v>
      </c>
      <c r="L1321">
        <f t="shared" ca="1" si="364"/>
        <v>15</v>
      </c>
      <c r="M1321" t="str">
        <f t="shared" ca="1" si="365"/>
        <v>8</v>
      </c>
      <c r="N1321" t="str">
        <f t="shared" ca="1" si="366"/>
        <v>i5</v>
      </c>
      <c r="O1321" t="str">
        <f t="shared" ca="1" si="367"/>
        <v>Windows</v>
      </c>
      <c r="P1321" t="str">
        <f t="shared" ca="1" si="368"/>
        <v>1024</v>
      </c>
      <c r="Q1321" t="str">
        <f t="shared" ca="1" si="371"/>
        <v>0</v>
      </c>
      <c r="R1321">
        <f t="shared" ca="1" si="376"/>
        <v>2</v>
      </c>
      <c r="S1321" t="str">
        <f t="shared" ca="1" si="369"/>
        <v>1</v>
      </c>
      <c r="T1321" t="str">
        <f t="shared" ca="1" si="377"/>
        <v>Coimbatore</v>
      </c>
      <c r="W1321">
        <f t="shared" ca="1" si="378"/>
        <v>0.62641392181714428</v>
      </c>
      <c r="X1321">
        <f t="shared" ca="1" si="370"/>
        <v>0.31759966784931826</v>
      </c>
      <c r="Y1321">
        <f t="shared" ca="1" si="370"/>
        <v>0.79657290743535802</v>
      </c>
    </row>
    <row r="1322" spans="1:25" x14ac:dyDescent="0.3">
      <c r="A1322">
        <f t="shared" si="372"/>
        <v>6816</v>
      </c>
      <c r="B1322">
        <f t="shared" ref="B1322:B1385" ca="1" si="379">CHOOSE(IF(W1322&lt;0.08, "1", IF(W1322&lt;0.48, "2", IF(W1322&lt;0.68, "3", "4"))), RANDBETWEEN(15, 18), RANDBETWEEN(19, 25), RANDBETWEEN(26, 30), RANDBETWEEN(31, 45))</f>
        <v>21</v>
      </c>
      <c r="C1322" t="str">
        <f t="shared" ref="C1322:C1385" ca="1" si="380">IF(RAND()&lt;0.35, "0", "1")</f>
        <v>1</v>
      </c>
      <c r="D1322" s="1">
        <f t="shared" ca="1" si="373"/>
        <v>43113</v>
      </c>
      <c r="E1322" t="str">
        <f t="shared" ca="1" si="374"/>
        <v>1</v>
      </c>
      <c r="F1322" t="str">
        <f t="shared" ca="1" si="375"/>
        <v>1</v>
      </c>
      <c r="G1322">
        <v>2018</v>
      </c>
      <c r="H1322" t="s">
        <v>14</v>
      </c>
      <c r="I1322" t="s">
        <v>22</v>
      </c>
      <c r="J1322">
        <f t="shared" ref="J1322:J1385" ca="1" si="381">CHOOSE(IF(N1322="i3",1, IF(AND(N1322="i5", L1322="13",  Q1322&lt;="256", M1322&lt;="8"), 2, IF(AND(N1322="i5", L1322&gt;="13",  Q1322&gt;="512", M1322&gt;="16"), 3, IF(AND(N1322="i7", L1322="13",  Q1322&lt;="256", M1322&lt;="8"),4,5)))), RANDBETWEEN(20000, 35000), RANDBETWEEN(40000, 50000), RANDBETWEEN(50000, 60000), RANDBETWEEN(60000, 80000), RANDBETWEEN(80000, 100000))</f>
        <v>99958</v>
      </c>
      <c r="K1322" t="s">
        <v>23</v>
      </c>
      <c r="L1322">
        <f t="shared" ref="L1322:L1385" ca="1" si="382">RANDBETWEEN(13, 15)</f>
        <v>14</v>
      </c>
      <c r="M1322" t="str">
        <f t="shared" ref="M1322:M1385" ca="1" si="383">CHOOSE(IF(X1322&lt;0.1, 1, IF(X1322&lt;0.7, 2, 3)), "4", "8", "16")</f>
        <v>8</v>
      </c>
      <c r="N1322" t="str">
        <f t="shared" ref="N1322:N1385" ca="1" si="384">CHOOSE(IF(X1322&lt;0.1, 1, IF(X1322&lt;0.7, 2, 3)), "i3", "i5", "i7")</f>
        <v>i5</v>
      </c>
      <c r="O1322" t="str">
        <f t="shared" ref="O1322:O1385" ca="1" si="385">IF(RAND()&lt;0.3, "Ubuntu", "Windows")</f>
        <v>Windows</v>
      </c>
      <c r="P1322" t="str">
        <f t="shared" ref="P1322:P1385" ca="1" si="386">IF(RAND() &lt; 0.3, "2048", "1024")</f>
        <v>1024</v>
      </c>
      <c r="Q1322" t="str">
        <f t="shared" ca="1" si="371"/>
        <v>0</v>
      </c>
      <c r="R1322">
        <f t="shared" ca="1" si="376"/>
        <v>2</v>
      </c>
      <c r="S1322" t="str">
        <f t="shared" ref="S1322:S1385" ca="1" si="387">IF(NOW() &lt; DATE(YEAR(D1322)+R1322, MONTH(D1322), DAY(D1322)), "1", "0")</f>
        <v>1</v>
      </c>
      <c r="T1322" t="str">
        <f t="shared" ca="1" si="377"/>
        <v>Mumbai</v>
      </c>
      <c r="W1322">
        <f t="shared" ca="1" si="378"/>
        <v>0.25025874334578246</v>
      </c>
      <c r="X1322">
        <f t="shared" ref="X1322:Y1385" ca="1" si="388">RAND()</f>
        <v>0.6787233810161325</v>
      </c>
      <c r="Y1322">
        <f t="shared" ca="1" si="388"/>
        <v>0.65523631900881041</v>
      </c>
    </row>
    <row r="1323" spans="1:25" x14ac:dyDescent="0.3">
      <c r="A1323">
        <f t="shared" si="372"/>
        <v>6817</v>
      </c>
      <c r="B1323">
        <f t="shared" ca="1" si="379"/>
        <v>25</v>
      </c>
      <c r="C1323" t="str">
        <f t="shared" ca="1" si="380"/>
        <v>0</v>
      </c>
      <c r="D1323" s="1">
        <f t="shared" ca="1" si="373"/>
        <v>43392</v>
      </c>
      <c r="E1323" t="str">
        <f t="shared" ca="1" si="374"/>
        <v>10</v>
      </c>
      <c r="F1323" t="str">
        <f t="shared" ca="1" si="375"/>
        <v>0</v>
      </c>
      <c r="G1323">
        <v>2018</v>
      </c>
      <c r="H1323" t="s">
        <v>14</v>
      </c>
      <c r="I1323" t="s">
        <v>22</v>
      </c>
      <c r="J1323">
        <f t="shared" ca="1" si="381"/>
        <v>86991</v>
      </c>
      <c r="K1323" t="s">
        <v>23</v>
      </c>
      <c r="L1323">
        <f t="shared" ca="1" si="382"/>
        <v>13</v>
      </c>
      <c r="M1323" t="str">
        <f t="shared" ca="1" si="383"/>
        <v>8</v>
      </c>
      <c r="N1323" t="str">
        <f t="shared" ca="1" si="384"/>
        <v>i5</v>
      </c>
      <c r="O1323" t="str">
        <f t="shared" ca="1" si="385"/>
        <v>Windows</v>
      </c>
      <c r="P1323" t="str">
        <f t="shared" ca="1" si="386"/>
        <v>1024</v>
      </c>
      <c r="Q1323" t="str">
        <f t="shared" ca="1" si="371"/>
        <v>0</v>
      </c>
      <c r="R1323">
        <f t="shared" ca="1" si="376"/>
        <v>2</v>
      </c>
      <c r="S1323" t="str">
        <f t="shared" ca="1" si="387"/>
        <v>1</v>
      </c>
      <c r="T1323" t="str">
        <f t="shared" ca="1" si="377"/>
        <v>Hyderabad</v>
      </c>
      <c r="W1323">
        <f t="shared" ca="1" si="378"/>
        <v>0.44888217066233438</v>
      </c>
      <c r="X1323">
        <f t="shared" ca="1" si="388"/>
        <v>0.5345196857596306</v>
      </c>
      <c r="Y1323">
        <f t="shared" ca="1" si="388"/>
        <v>0.52492594471332055</v>
      </c>
    </row>
    <row r="1324" spans="1:25" x14ac:dyDescent="0.3">
      <c r="A1324">
        <f t="shared" si="372"/>
        <v>6818</v>
      </c>
      <c r="B1324">
        <f t="shared" ca="1" si="379"/>
        <v>22</v>
      </c>
      <c r="C1324" t="str">
        <f t="shared" ca="1" si="380"/>
        <v>0</v>
      </c>
      <c r="D1324" s="1">
        <f t="shared" ca="1" si="373"/>
        <v>43335</v>
      </c>
      <c r="E1324" t="str">
        <f t="shared" ca="1" si="374"/>
        <v>8</v>
      </c>
      <c r="F1324" t="str">
        <f t="shared" ca="1" si="375"/>
        <v>1</v>
      </c>
      <c r="G1324">
        <v>2018</v>
      </c>
      <c r="H1324" t="s">
        <v>14</v>
      </c>
      <c r="I1324" t="s">
        <v>22</v>
      </c>
      <c r="J1324">
        <f t="shared" ca="1" si="381"/>
        <v>94921</v>
      </c>
      <c r="K1324" t="s">
        <v>23</v>
      </c>
      <c r="L1324">
        <f t="shared" ca="1" si="382"/>
        <v>14</v>
      </c>
      <c r="M1324" t="str">
        <f t="shared" ca="1" si="383"/>
        <v>16</v>
      </c>
      <c r="N1324" t="str">
        <f t="shared" ca="1" si="384"/>
        <v>i7</v>
      </c>
      <c r="O1324" t="str">
        <f t="shared" ca="1" si="385"/>
        <v>Windows</v>
      </c>
      <c r="P1324" t="str">
        <f t="shared" ca="1" si="386"/>
        <v>1024</v>
      </c>
      <c r="Q1324" t="str">
        <f t="shared" ca="1" si="371"/>
        <v>128</v>
      </c>
      <c r="R1324">
        <f t="shared" ca="1" si="376"/>
        <v>2</v>
      </c>
      <c r="S1324" t="str">
        <f t="shared" ca="1" si="387"/>
        <v>1</v>
      </c>
      <c r="T1324" t="str">
        <f t="shared" ca="1" si="377"/>
        <v>Kolkata</v>
      </c>
      <c r="W1324">
        <f t="shared" ca="1" si="378"/>
        <v>0.36749500187776363</v>
      </c>
      <c r="X1324">
        <f t="shared" ca="1" si="388"/>
        <v>0.76459950280448108</v>
      </c>
      <c r="Y1324">
        <f t="shared" ca="1" si="388"/>
        <v>0.47228420231745283</v>
      </c>
    </row>
    <row r="1325" spans="1:25" x14ac:dyDescent="0.3">
      <c r="A1325">
        <f t="shared" si="372"/>
        <v>6819</v>
      </c>
      <c r="B1325">
        <f t="shared" ca="1" si="379"/>
        <v>21</v>
      </c>
      <c r="C1325" t="str">
        <f t="shared" ca="1" si="380"/>
        <v>0</v>
      </c>
      <c r="D1325" s="1">
        <f t="shared" ca="1" si="373"/>
        <v>43421</v>
      </c>
      <c r="E1325" t="str">
        <f t="shared" ca="1" si="374"/>
        <v>11</v>
      </c>
      <c r="F1325" t="str">
        <f t="shared" ca="1" si="375"/>
        <v>1</v>
      </c>
      <c r="G1325">
        <v>2018</v>
      </c>
      <c r="H1325" t="s">
        <v>14</v>
      </c>
      <c r="I1325" t="s">
        <v>22</v>
      </c>
      <c r="J1325">
        <f t="shared" ca="1" si="381"/>
        <v>92494</v>
      </c>
      <c r="K1325" t="s">
        <v>23</v>
      </c>
      <c r="L1325">
        <f t="shared" ca="1" si="382"/>
        <v>13</v>
      </c>
      <c r="M1325" t="str">
        <f t="shared" ca="1" si="383"/>
        <v>8</v>
      </c>
      <c r="N1325" t="str">
        <f t="shared" ca="1" si="384"/>
        <v>i5</v>
      </c>
      <c r="O1325" t="str">
        <f t="shared" ca="1" si="385"/>
        <v>Ubuntu</v>
      </c>
      <c r="P1325" t="str">
        <f t="shared" ca="1" si="386"/>
        <v>1024</v>
      </c>
      <c r="Q1325" t="str">
        <f t="shared" ca="1" si="371"/>
        <v>0</v>
      </c>
      <c r="R1325">
        <f t="shared" ca="1" si="376"/>
        <v>2</v>
      </c>
      <c r="S1325" t="str">
        <f t="shared" ca="1" si="387"/>
        <v>1</v>
      </c>
      <c r="T1325" t="str">
        <f t="shared" ca="1" si="377"/>
        <v>New Delhi</v>
      </c>
      <c r="W1325">
        <f t="shared" ca="1" si="378"/>
        <v>0.15675079790651236</v>
      </c>
      <c r="X1325">
        <f t="shared" ca="1" si="388"/>
        <v>0.29723051242245646</v>
      </c>
      <c r="Y1325">
        <f t="shared" ca="1" si="388"/>
        <v>6.9469574653451382E-2</v>
      </c>
    </row>
    <row r="1326" spans="1:25" x14ac:dyDescent="0.3">
      <c r="A1326">
        <f t="shared" si="372"/>
        <v>6820</v>
      </c>
      <c r="B1326">
        <f t="shared" ca="1" si="379"/>
        <v>44</v>
      </c>
      <c r="C1326" t="str">
        <f t="shared" ca="1" si="380"/>
        <v>0</v>
      </c>
      <c r="D1326" s="1">
        <f t="shared" ca="1" si="373"/>
        <v>43173</v>
      </c>
      <c r="E1326" t="str">
        <f t="shared" ca="1" si="374"/>
        <v>3</v>
      </c>
      <c r="F1326" t="str">
        <f t="shared" ca="1" si="375"/>
        <v>0</v>
      </c>
      <c r="G1326">
        <v>2018</v>
      </c>
      <c r="H1326" t="s">
        <v>14</v>
      </c>
      <c r="I1326" t="s">
        <v>22</v>
      </c>
      <c r="J1326">
        <f t="shared" ca="1" si="381"/>
        <v>26351</v>
      </c>
      <c r="K1326" t="s">
        <v>23</v>
      </c>
      <c r="L1326">
        <f t="shared" ca="1" si="382"/>
        <v>15</v>
      </c>
      <c r="M1326" t="str">
        <f t="shared" ca="1" si="383"/>
        <v>4</v>
      </c>
      <c r="N1326" t="str">
        <f t="shared" ca="1" si="384"/>
        <v>i3</v>
      </c>
      <c r="O1326" t="str">
        <f t="shared" ca="1" si="385"/>
        <v>Ubuntu</v>
      </c>
      <c r="P1326" t="str">
        <f t="shared" ca="1" si="386"/>
        <v>1024</v>
      </c>
      <c r="Q1326" t="str">
        <f t="shared" ca="1" si="371"/>
        <v>0</v>
      </c>
      <c r="R1326">
        <f t="shared" ca="1" si="376"/>
        <v>3</v>
      </c>
      <c r="S1326" t="str">
        <f t="shared" ca="1" si="387"/>
        <v>1</v>
      </c>
      <c r="T1326" t="str">
        <f t="shared" ca="1" si="377"/>
        <v>New Delhi</v>
      </c>
      <c r="W1326">
        <f t="shared" ca="1" si="378"/>
        <v>0.72428366444458936</v>
      </c>
      <c r="X1326">
        <f t="shared" ca="1" si="388"/>
        <v>3.1138157491900076E-2</v>
      </c>
      <c r="Y1326">
        <f t="shared" ca="1" si="388"/>
        <v>0.17287958749861176</v>
      </c>
    </row>
    <row r="1327" spans="1:25" x14ac:dyDescent="0.3">
      <c r="A1327">
        <f t="shared" si="372"/>
        <v>6821</v>
      </c>
      <c r="B1327">
        <f t="shared" ca="1" si="379"/>
        <v>40</v>
      </c>
      <c r="C1327" t="str">
        <f t="shared" ca="1" si="380"/>
        <v>1</v>
      </c>
      <c r="D1327" s="1">
        <f t="shared" ca="1" si="373"/>
        <v>43201</v>
      </c>
      <c r="E1327" t="str">
        <f t="shared" ca="1" si="374"/>
        <v>4</v>
      </c>
      <c r="F1327" t="str">
        <f t="shared" ca="1" si="375"/>
        <v>0</v>
      </c>
      <c r="G1327">
        <v>2018</v>
      </c>
      <c r="H1327" t="s">
        <v>14</v>
      </c>
      <c r="I1327" t="s">
        <v>22</v>
      </c>
      <c r="J1327">
        <f t="shared" ca="1" si="381"/>
        <v>32858</v>
      </c>
      <c r="K1327" t="s">
        <v>23</v>
      </c>
      <c r="L1327">
        <f t="shared" ca="1" si="382"/>
        <v>14</v>
      </c>
      <c r="M1327" t="str">
        <f t="shared" ca="1" si="383"/>
        <v>4</v>
      </c>
      <c r="N1327" t="str">
        <f t="shared" ca="1" si="384"/>
        <v>i3</v>
      </c>
      <c r="O1327" t="str">
        <f t="shared" ca="1" si="385"/>
        <v>Windows</v>
      </c>
      <c r="P1327" t="str">
        <f t="shared" ca="1" si="386"/>
        <v>1024</v>
      </c>
      <c r="Q1327" t="str">
        <f t="shared" ca="1" si="371"/>
        <v>0</v>
      </c>
      <c r="R1327">
        <f t="shared" ca="1" si="376"/>
        <v>3</v>
      </c>
      <c r="S1327" t="str">
        <f t="shared" ca="1" si="387"/>
        <v>1</v>
      </c>
      <c r="T1327" t="str">
        <f t="shared" ca="1" si="377"/>
        <v>Hyderabad</v>
      </c>
      <c r="W1327">
        <f t="shared" ca="1" si="378"/>
        <v>0.80859749991374674</v>
      </c>
      <c r="X1327">
        <f t="shared" ca="1" si="388"/>
        <v>6.9922870461913478E-2</v>
      </c>
      <c r="Y1327">
        <f t="shared" ca="1" si="388"/>
        <v>0.58265431592056427</v>
      </c>
    </row>
    <row r="1328" spans="1:25" x14ac:dyDescent="0.3">
      <c r="A1328">
        <f t="shared" si="372"/>
        <v>6822</v>
      </c>
      <c r="B1328">
        <f t="shared" ca="1" si="379"/>
        <v>18</v>
      </c>
      <c r="C1328" t="str">
        <f t="shared" ca="1" si="380"/>
        <v>0</v>
      </c>
      <c r="D1328" s="1">
        <f t="shared" ca="1" si="373"/>
        <v>43405</v>
      </c>
      <c r="E1328" t="str">
        <f t="shared" ca="1" si="374"/>
        <v>11</v>
      </c>
      <c r="F1328" t="str">
        <f t="shared" ca="1" si="375"/>
        <v>1</v>
      </c>
      <c r="G1328">
        <v>2018</v>
      </c>
      <c r="H1328" t="s">
        <v>14</v>
      </c>
      <c r="I1328" t="s">
        <v>22</v>
      </c>
      <c r="J1328">
        <f t="shared" ca="1" si="381"/>
        <v>33273</v>
      </c>
      <c r="K1328" t="s">
        <v>23</v>
      </c>
      <c r="L1328">
        <f t="shared" ca="1" si="382"/>
        <v>15</v>
      </c>
      <c r="M1328" t="str">
        <f t="shared" ca="1" si="383"/>
        <v>4</v>
      </c>
      <c r="N1328" t="str">
        <f t="shared" ca="1" si="384"/>
        <v>i3</v>
      </c>
      <c r="O1328" t="str">
        <f t="shared" ca="1" si="385"/>
        <v>Ubuntu</v>
      </c>
      <c r="P1328" t="str">
        <f t="shared" ca="1" si="386"/>
        <v>1024</v>
      </c>
      <c r="Q1328" t="str">
        <f t="shared" ca="1" si="371"/>
        <v>0</v>
      </c>
      <c r="R1328">
        <f t="shared" ca="1" si="376"/>
        <v>3</v>
      </c>
      <c r="S1328" t="str">
        <f t="shared" ca="1" si="387"/>
        <v>1</v>
      </c>
      <c r="T1328" t="str">
        <f t="shared" ca="1" si="377"/>
        <v>Kolkata</v>
      </c>
      <c r="W1328">
        <f t="shared" ca="1" si="378"/>
        <v>1.6893590053869367E-2</v>
      </c>
      <c r="X1328">
        <f t="shared" ca="1" si="388"/>
        <v>8.8722440118185197E-2</v>
      </c>
      <c r="Y1328">
        <f t="shared" ca="1" si="388"/>
        <v>0.60208526094033687</v>
      </c>
    </row>
    <row r="1329" spans="1:25" x14ac:dyDescent="0.3">
      <c r="A1329">
        <f t="shared" si="372"/>
        <v>6823</v>
      </c>
      <c r="B1329">
        <f t="shared" ca="1" si="379"/>
        <v>21</v>
      </c>
      <c r="C1329" t="str">
        <f t="shared" ca="1" si="380"/>
        <v>1</v>
      </c>
      <c r="D1329" s="1">
        <f t="shared" ca="1" si="373"/>
        <v>43153</v>
      </c>
      <c r="E1329" t="str">
        <f t="shared" ca="1" si="374"/>
        <v>2</v>
      </c>
      <c r="F1329" t="str">
        <f t="shared" ca="1" si="375"/>
        <v>0</v>
      </c>
      <c r="G1329">
        <v>2018</v>
      </c>
      <c r="H1329" t="s">
        <v>14</v>
      </c>
      <c r="I1329" t="s">
        <v>22</v>
      </c>
      <c r="J1329">
        <f t="shared" ca="1" si="381"/>
        <v>82042</v>
      </c>
      <c r="K1329" t="s">
        <v>23</v>
      </c>
      <c r="L1329">
        <f t="shared" ca="1" si="382"/>
        <v>13</v>
      </c>
      <c r="M1329" t="str">
        <f t="shared" ca="1" si="383"/>
        <v>8</v>
      </c>
      <c r="N1329" t="str">
        <f t="shared" ca="1" si="384"/>
        <v>i5</v>
      </c>
      <c r="O1329" t="str">
        <f t="shared" ca="1" si="385"/>
        <v>Windows</v>
      </c>
      <c r="P1329" t="str">
        <f t="shared" ca="1" si="386"/>
        <v>1024</v>
      </c>
      <c r="Q1329" t="str">
        <f t="shared" ca="1" si="371"/>
        <v>0</v>
      </c>
      <c r="R1329">
        <f t="shared" ca="1" si="376"/>
        <v>2</v>
      </c>
      <c r="S1329" t="str">
        <f t="shared" ca="1" si="387"/>
        <v>1</v>
      </c>
      <c r="T1329" t="str">
        <f t="shared" ca="1" si="377"/>
        <v>Jaipur</v>
      </c>
      <c r="W1329">
        <f t="shared" ca="1" si="378"/>
        <v>8.5399051932404491E-2</v>
      </c>
      <c r="X1329">
        <f t="shared" ca="1" si="388"/>
        <v>0.36984127923561705</v>
      </c>
      <c r="Y1329">
        <f t="shared" ca="1" si="388"/>
        <v>0.70612505920154267</v>
      </c>
    </row>
    <row r="1330" spans="1:25" x14ac:dyDescent="0.3">
      <c r="A1330">
        <f t="shared" si="372"/>
        <v>6824</v>
      </c>
      <c r="B1330">
        <f t="shared" ca="1" si="379"/>
        <v>28</v>
      </c>
      <c r="C1330" t="str">
        <f t="shared" ca="1" si="380"/>
        <v>1</v>
      </c>
      <c r="D1330" s="1">
        <f t="shared" ca="1" si="373"/>
        <v>43186</v>
      </c>
      <c r="E1330" t="str">
        <f t="shared" ca="1" si="374"/>
        <v>3</v>
      </c>
      <c r="F1330" t="str">
        <f t="shared" ca="1" si="375"/>
        <v>0</v>
      </c>
      <c r="G1330">
        <v>2018</v>
      </c>
      <c r="H1330" t="s">
        <v>14</v>
      </c>
      <c r="I1330" t="s">
        <v>22</v>
      </c>
      <c r="J1330">
        <f t="shared" ca="1" si="381"/>
        <v>84268</v>
      </c>
      <c r="K1330" t="s">
        <v>23</v>
      </c>
      <c r="L1330">
        <f t="shared" ca="1" si="382"/>
        <v>14</v>
      </c>
      <c r="M1330" t="str">
        <f t="shared" ca="1" si="383"/>
        <v>8</v>
      </c>
      <c r="N1330" t="str">
        <f t="shared" ca="1" si="384"/>
        <v>i5</v>
      </c>
      <c r="O1330" t="str">
        <f t="shared" ca="1" si="385"/>
        <v>Ubuntu</v>
      </c>
      <c r="P1330" t="str">
        <f t="shared" ca="1" si="386"/>
        <v>1024</v>
      </c>
      <c r="Q1330" t="str">
        <f t="shared" ca="1" si="371"/>
        <v>0</v>
      </c>
      <c r="R1330">
        <f t="shared" ca="1" si="376"/>
        <v>3</v>
      </c>
      <c r="S1330" t="str">
        <f t="shared" ca="1" si="387"/>
        <v>1</v>
      </c>
      <c r="T1330" t="str">
        <f t="shared" ca="1" si="377"/>
        <v>Coimbatore</v>
      </c>
      <c r="W1330">
        <f t="shared" ca="1" si="378"/>
        <v>0.49045140899950779</v>
      </c>
      <c r="X1330">
        <f t="shared" ca="1" si="388"/>
        <v>0.25929126848543238</v>
      </c>
      <c r="Y1330">
        <f t="shared" ca="1" si="388"/>
        <v>0.70667412369451144</v>
      </c>
    </row>
    <row r="1331" spans="1:25" x14ac:dyDescent="0.3">
      <c r="A1331">
        <f t="shared" si="372"/>
        <v>6825</v>
      </c>
      <c r="B1331">
        <f t="shared" ca="1" si="379"/>
        <v>33</v>
      </c>
      <c r="C1331" t="str">
        <f t="shared" ca="1" si="380"/>
        <v>1</v>
      </c>
      <c r="D1331" s="1">
        <f t="shared" ca="1" si="373"/>
        <v>43128</v>
      </c>
      <c r="E1331" t="str">
        <f t="shared" ca="1" si="374"/>
        <v>1</v>
      </c>
      <c r="F1331" t="str">
        <f t="shared" ca="1" si="375"/>
        <v>1</v>
      </c>
      <c r="G1331">
        <v>2018</v>
      </c>
      <c r="H1331" t="s">
        <v>14</v>
      </c>
      <c r="I1331" t="s">
        <v>22</v>
      </c>
      <c r="J1331">
        <f t="shared" ca="1" si="381"/>
        <v>99994</v>
      </c>
      <c r="K1331" t="s">
        <v>23</v>
      </c>
      <c r="L1331">
        <f t="shared" ca="1" si="382"/>
        <v>15</v>
      </c>
      <c r="M1331" t="str">
        <f t="shared" ca="1" si="383"/>
        <v>8</v>
      </c>
      <c r="N1331" t="str">
        <f t="shared" ca="1" si="384"/>
        <v>i5</v>
      </c>
      <c r="O1331" t="str">
        <f t="shared" ca="1" si="385"/>
        <v>Windows</v>
      </c>
      <c r="P1331" t="str">
        <f t="shared" ca="1" si="386"/>
        <v>2048</v>
      </c>
      <c r="Q1331" t="str">
        <f t="shared" ca="1" si="371"/>
        <v>0</v>
      </c>
      <c r="R1331">
        <f t="shared" ca="1" si="376"/>
        <v>3</v>
      </c>
      <c r="S1331" t="str">
        <f t="shared" ca="1" si="387"/>
        <v>1</v>
      </c>
      <c r="T1331" t="str">
        <f t="shared" ca="1" si="377"/>
        <v>Lucknow</v>
      </c>
      <c r="W1331">
        <f t="shared" ca="1" si="378"/>
        <v>0.88969027454081973</v>
      </c>
      <c r="X1331">
        <f t="shared" ca="1" si="388"/>
        <v>0.35769590503515747</v>
      </c>
      <c r="Y1331">
        <f t="shared" ca="1" si="388"/>
        <v>0.79620275777087768</v>
      </c>
    </row>
    <row r="1332" spans="1:25" x14ac:dyDescent="0.3">
      <c r="A1332">
        <f t="shared" si="372"/>
        <v>6826</v>
      </c>
      <c r="B1332">
        <f t="shared" ca="1" si="379"/>
        <v>29</v>
      </c>
      <c r="C1332" t="str">
        <f t="shared" ca="1" si="380"/>
        <v>1</v>
      </c>
      <c r="D1332" s="1">
        <f t="shared" ca="1" si="373"/>
        <v>43248</v>
      </c>
      <c r="E1332" t="str">
        <f t="shared" ca="1" si="374"/>
        <v>5</v>
      </c>
      <c r="F1332" t="str">
        <f t="shared" ca="1" si="375"/>
        <v>0</v>
      </c>
      <c r="G1332">
        <v>2018</v>
      </c>
      <c r="H1332" t="s">
        <v>14</v>
      </c>
      <c r="I1332" t="s">
        <v>22</v>
      </c>
      <c r="J1332">
        <f t="shared" ca="1" si="381"/>
        <v>94992</v>
      </c>
      <c r="K1332" t="s">
        <v>23</v>
      </c>
      <c r="L1332">
        <f t="shared" ca="1" si="382"/>
        <v>15</v>
      </c>
      <c r="M1332" t="str">
        <f t="shared" ca="1" si="383"/>
        <v>8</v>
      </c>
      <c r="N1332" t="str">
        <f t="shared" ca="1" si="384"/>
        <v>i5</v>
      </c>
      <c r="O1332" t="str">
        <f t="shared" ca="1" si="385"/>
        <v>Ubuntu</v>
      </c>
      <c r="P1332" t="str">
        <f t="shared" ca="1" si="386"/>
        <v>1024</v>
      </c>
      <c r="Q1332" t="str">
        <f t="shared" ca="1" si="371"/>
        <v>0</v>
      </c>
      <c r="R1332">
        <f t="shared" ca="1" si="376"/>
        <v>3</v>
      </c>
      <c r="S1332" t="str">
        <f t="shared" ca="1" si="387"/>
        <v>1</v>
      </c>
      <c r="T1332" t="str">
        <f t="shared" ca="1" si="377"/>
        <v>Surat</v>
      </c>
      <c r="W1332">
        <f t="shared" ca="1" si="378"/>
        <v>0.53595021878150462</v>
      </c>
      <c r="X1332">
        <f t="shared" ca="1" si="388"/>
        <v>0.49849085567247209</v>
      </c>
      <c r="Y1332">
        <f t="shared" ca="1" si="388"/>
        <v>0.73892987693868839</v>
      </c>
    </row>
    <row r="1333" spans="1:25" x14ac:dyDescent="0.3">
      <c r="A1333">
        <f t="shared" si="372"/>
        <v>6827</v>
      </c>
      <c r="B1333">
        <f t="shared" ca="1" si="379"/>
        <v>38</v>
      </c>
      <c r="C1333" t="str">
        <f t="shared" ca="1" si="380"/>
        <v>1</v>
      </c>
      <c r="D1333" s="1">
        <f t="shared" ca="1" si="373"/>
        <v>43445</v>
      </c>
      <c r="E1333" t="str">
        <f t="shared" ca="1" si="374"/>
        <v>12</v>
      </c>
      <c r="F1333" t="str">
        <f t="shared" ca="1" si="375"/>
        <v>0</v>
      </c>
      <c r="G1333">
        <v>2018</v>
      </c>
      <c r="H1333" t="s">
        <v>14</v>
      </c>
      <c r="I1333" t="s">
        <v>22</v>
      </c>
      <c r="J1333">
        <f t="shared" ca="1" si="381"/>
        <v>91180</v>
      </c>
      <c r="K1333" t="s">
        <v>23</v>
      </c>
      <c r="L1333">
        <f t="shared" ca="1" si="382"/>
        <v>14</v>
      </c>
      <c r="M1333" t="str">
        <f t="shared" ca="1" si="383"/>
        <v>16</v>
      </c>
      <c r="N1333" t="str">
        <f t="shared" ca="1" si="384"/>
        <v>i7</v>
      </c>
      <c r="O1333" t="str">
        <f t="shared" ca="1" si="385"/>
        <v>Windows</v>
      </c>
      <c r="P1333" t="str">
        <f t="shared" ca="1" si="386"/>
        <v>1024</v>
      </c>
      <c r="Q1333" t="str">
        <f t="shared" ca="1" si="371"/>
        <v>128</v>
      </c>
      <c r="R1333">
        <f t="shared" ca="1" si="376"/>
        <v>2</v>
      </c>
      <c r="S1333" t="str">
        <f t="shared" ca="1" si="387"/>
        <v>1</v>
      </c>
      <c r="T1333" t="str">
        <f t="shared" ca="1" si="377"/>
        <v>Kota</v>
      </c>
      <c r="W1333">
        <f t="shared" ca="1" si="378"/>
        <v>0.84152174144064407</v>
      </c>
      <c r="X1333">
        <f t="shared" ca="1" si="388"/>
        <v>0.83772222240909722</v>
      </c>
      <c r="Y1333">
        <f t="shared" ca="1" si="388"/>
        <v>0.99309183865610906</v>
      </c>
    </row>
    <row r="1334" spans="1:25" x14ac:dyDescent="0.3">
      <c r="A1334">
        <f t="shared" si="372"/>
        <v>6828</v>
      </c>
      <c r="B1334">
        <f t="shared" ca="1" si="379"/>
        <v>16</v>
      </c>
      <c r="C1334" t="str">
        <f t="shared" ca="1" si="380"/>
        <v>1</v>
      </c>
      <c r="D1334" s="1">
        <f t="shared" ca="1" si="373"/>
        <v>43224</v>
      </c>
      <c r="E1334" t="str">
        <f t="shared" ca="1" si="374"/>
        <v>5</v>
      </c>
      <c r="F1334" t="str">
        <f t="shared" ca="1" si="375"/>
        <v>0</v>
      </c>
      <c r="G1334">
        <v>2018</v>
      </c>
      <c r="H1334" t="s">
        <v>14</v>
      </c>
      <c r="I1334" t="s">
        <v>22</v>
      </c>
      <c r="J1334">
        <f t="shared" ca="1" si="381"/>
        <v>93858</v>
      </c>
      <c r="K1334" t="s">
        <v>23</v>
      </c>
      <c r="L1334">
        <f t="shared" ca="1" si="382"/>
        <v>13</v>
      </c>
      <c r="M1334" t="str">
        <f t="shared" ca="1" si="383"/>
        <v>16</v>
      </c>
      <c r="N1334" t="str">
        <f t="shared" ca="1" si="384"/>
        <v>i7</v>
      </c>
      <c r="O1334" t="str">
        <f t="shared" ca="1" si="385"/>
        <v>Windows</v>
      </c>
      <c r="P1334" t="str">
        <f t="shared" ca="1" si="386"/>
        <v>1024</v>
      </c>
      <c r="Q1334" t="str">
        <f t="shared" ref="Q1334:Q1397" ca="1" si="389">IF(AND( P1334="1024", N1334="i7"), "128", "0")</f>
        <v>128</v>
      </c>
      <c r="R1334">
        <f t="shared" ca="1" si="376"/>
        <v>2</v>
      </c>
      <c r="S1334" t="str">
        <f t="shared" ca="1" si="387"/>
        <v>1</v>
      </c>
      <c r="T1334" t="str">
        <f t="shared" ca="1" si="377"/>
        <v>Mumbai</v>
      </c>
      <c r="W1334">
        <f t="shared" ca="1" si="378"/>
        <v>3.748825239318232E-2</v>
      </c>
      <c r="X1334">
        <f t="shared" ca="1" si="388"/>
        <v>0.79474843068164336</v>
      </c>
      <c r="Y1334">
        <f t="shared" ca="1" si="388"/>
        <v>0.1348701425337383</v>
      </c>
    </row>
    <row r="1335" spans="1:25" x14ac:dyDescent="0.3">
      <c r="A1335">
        <f t="shared" si="372"/>
        <v>6829</v>
      </c>
      <c r="B1335">
        <f t="shared" ca="1" si="379"/>
        <v>26</v>
      </c>
      <c r="C1335" t="str">
        <f t="shared" ca="1" si="380"/>
        <v>0</v>
      </c>
      <c r="D1335" s="1">
        <f t="shared" ca="1" si="373"/>
        <v>43126</v>
      </c>
      <c r="E1335" t="str">
        <f t="shared" ca="1" si="374"/>
        <v>1</v>
      </c>
      <c r="F1335" t="str">
        <f t="shared" ca="1" si="375"/>
        <v>1</v>
      </c>
      <c r="G1335">
        <v>2018</v>
      </c>
      <c r="H1335" t="s">
        <v>14</v>
      </c>
      <c r="I1335" t="s">
        <v>22</v>
      </c>
      <c r="J1335">
        <f t="shared" ca="1" si="381"/>
        <v>90266</v>
      </c>
      <c r="K1335" t="s">
        <v>23</v>
      </c>
      <c r="L1335">
        <f t="shared" ca="1" si="382"/>
        <v>14</v>
      </c>
      <c r="M1335" t="str">
        <f t="shared" ca="1" si="383"/>
        <v>8</v>
      </c>
      <c r="N1335" t="str">
        <f t="shared" ca="1" si="384"/>
        <v>i5</v>
      </c>
      <c r="O1335" t="str">
        <f t="shared" ca="1" si="385"/>
        <v>Windows</v>
      </c>
      <c r="P1335" t="str">
        <f t="shared" ca="1" si="386"/>
        <v>1024</v>
      </c>
      <c r="Q1335" t="str">
        <f t="shared" ca="1" si="389"/>
        <v>0</v>
      </c>
      <c r="R1335">
        <f t="shared" ca="1" si="376"/>
        <v>2</v>
      </c>
      <c r="S1335" t="str">
        <f t="shared" ca="1" si="387"/>
        <v>1</v>
      </c>
      <c r="T1335" t="str">
        <f t="shared" ca="1" si="377"/>
        <v>New Delhi</v>
      </c>
      <c r="W1335">
        <f t="shared" ca="1" si="378"/>
        <v>0.57966825533352195</v>
      </c>
      <c r="X1335">
        <f t="shared" ca="1" si="388"/>
        <v>0.5132500234122247</v>
      </c>
      <c r="Y1335">
        <f t="shared" ca="1" si="388"/>
        <v>0.18870324045040066</v>
      </c>
    </row>
    <row r="1336" spans="1:25" x14ac:dyDescent="0.3">
      <c r="A1336">
        <f t="shared" si="372"/>
        <v>6830</v>
      </c>
      <c r="B1336">
        <f t="shared" ca="1" si="379"/>
        <v>29</v>
      </c>
      <c r="C1336" t="str">
        <f t="shared" ca="1" si="380"/>
        <v>0</v>
      </c>
      <c r="D1336" s="1">
        <f t="shared" ca="1" si="373"/>
        <v>43204</v>
      </c>
      <c r="E1336" t="str">
        <f t="shared" ca="1" si="374"/>
        <v>4</v>
      </c>
      <c r="F1336" t="str">
        <f t="shared" ca="1" si="375"/>
        <v>0</v>
      </c>
      <c r="G1336">
        <v>2018</v>
      </c>
      <c r="H1336" t="s">
        <v>14</v>
      </c>
      <c r="I1336" t="s">
        <v>22</v>
      </c>
      <c r="J1336">
        <f t="shared" ca="1" si="381"/>
        <v>88679</v>
      </c>
      <c r="K1336" t="s">
        <v>23</v>
      </c>
      <c r="L1336">
        <f t="shared" ca="1" si="382"/>
        <v>14</v>
      </c>
      <c r="M1336" t="str">
        <f t="shared" ca="1" si="383"/>
        <v>16</v>
      </c>
      <c r="N1336" t="str">
        <f t="shared" ca="1" si="384"/>
        <v>i7</v>
      </c>
      <c r="O1336" t="str">
        <f t="shared" ca="1" si="385"/>
        <v>Windows</v>
      </c>
      <c r="P1336" t="str">
        <f t="shared" ca="1" si="386"/>
        <v>1024</v>
      </c>
      <c r="Q1336" t="str">
        <f t="shared" ca="1" si="389"/>
        <v>128</v>
      </c>
      <c r="R1336">
        <f t="shared" ca="1" si="376"/>
        <v>2</v>
      </c>
      <c r="S1336" t="str">
        <f t="shared" ca="1" si="387"/>
        <v>1</v>
      </c>
      <c r="T1336" t="str">
        <f t="shared" ca="1" si="377"/>
        <v>New Delhi</v>
      </c>
      <c r="W1336">
        <f t="shared" ca="1" si="378"/>
        <v>0.53211330961330383</v>
      </c>
      <c r="X1336">
        <f t="shared" ca="1" si="388"/>
        <v>0.8568936661144364</v>
      </c>
      <c r="Y1336">
        <f t="shared" ca="1" si="388"/>
        <v>0.59941371770207752</v>
      </c>
    </row>
    <row r="1337" spans="1:25" x14ac:dyDescent="0.3">
      <c r="A1337">
        <f t="shared" si="372"/>
        <v>6831</v>
      </c>
      <c r="B1337">
        <f t="shared" ca="1" si="379"/>
        <v>26</v>
      </c>
      <c r="C1337" t="str">
        <f t="shared" ca="1" si="380"/>
        <v>1</v>
      </c>
      <c r="D1337" s="1">
        <f t="shared" ca="1" si="373"/>
        <v>43232</v>
      </c>
      <c r="E1337" t="str">
        <f t="shared" ca="1" si="374"/>
        <v>5</v>
      </c>
      <c r="F1337" t="str">
        <f t="shared" ca="1" si="375"/>
        <v>0</v>
      </c>
      <c r="G1337">
        <v>2018</v>
      </c>
      <c r="H1337" t="s">
        <v>14</v>
      </c>
      <c r="I1337" t="s">
        <v>22</v>
      </c>
      <c r="J1337">
        <f t="shared" ca="1" si="381"/>
        <v>91458</v>
      </c>
      <c r="K1337" t="s">
        <v>23</v>
      </c>
      <c r="L1337">
        <f t="shared" ca="1" si="382"/>
        <v>15</v>
      </c>
      <c r="M1337" t="str">
        <f t="shared" ca="1" si="383"/>
        <v>16</v>
      </c>
      <c r="N1337" t="str">
        <f t="shared" ca="1" si="384"/>
        <v>i7</v>
      </c>
      <c r="O1337" t="str">
        <f t="shared" ca="1" si="385"/>
        <v>Windows</v>
      </c>
      <c r="P1337" t="str">
        <f t="shared" ca="1" si="386"/>
        <v>1024</v>
      </c>
      <c r="Q1337" t="str">
        <f t="shared" ca="1" si="389"/>
        <v>128</v>
      </c>
      <c r="R1337">
        <f t="shared" ca="1" si="376"/>
        <v>3</v>
      </c>
      <c r="S1337" t="str">
        <f t="shared" ca="1" si="387"/>
        <v>1</v>
      </c>
      <c r="T1337" t="str">
        <f t="shared" ca="1" si="377"/>
        <v>Kota</v>
      </c>
      <c r="W1337">
        <f t="shared" ca="1" si="378"/>
        <v>0.64808956788780847</v>
      </c>
      <c r="X1337">
        <f t="shared" ca="1" si="388"/>
        <v>0.74545471406976871</v>
      </c>
      <c r="Y1337">
        <f t="shared" ca="1" si="388"/>
        <v>0.96146372672672042</v>
      </c>
    </row>
    <row r="1338" spans="1:25" x14ac:dyDescent="0.3">
      <c r="A1338">
        <f t="shared" si="372"/>
        <v>6832</v>
      </c>
      <c r="B1338">
        <f t="shared" ca="1" si="379"/>
        <v>45</v>
      </c>
      <c r="C1338" t="str">
        <f t="shared" ca="1" si="380"/>
        <v>1</v>
      </c>
      <c r="D1338" s="1">
        <f t="shared" ca="1" si="373"/>
        <v>43123</v>
      </c>
      <c r="E1338" t="str">
        <f t="shared" ca="1" si="374"/>
        <v>1</v>
      </c>
      <c r="F1338" t="str">
        <f t="shared" ca="1" si="375"/>
        <v>1</v>
      </c>
      <c r="G1338">
        <v>2018</v>
      </c>
      <c r="H1338" t="s">
        <v>14</v>
      </c>
      <c r="I1338" t="s">
        <v>22</v>
      </c>
      <c r="J1338">
        <f t="shared" ca="1" si="381"/>
        <v>94237</v>
      </c>
      <c r="K1338" t="s">
        <v>23</v>
      </c>
      <c r="L1338">
        <f t="shared" ca="1" si="382"/>
        <v>15</v>
      </c>
      <c r="M1338" t="str">
        <f t="shared" ca="1" si="383"/>
        <v>8</v>
      </c>
      <c r="N1338" t="str">
        <f t="shared" ca="1" si="384"/>
        <v>i5</v>
      </c>
      <c r="O1338" t="str">
        <f t="shared" ca="1" si="385"/>
        <v>Windows</v>
      </c>
      <c r="P1338" t="str">
        <f t="shared" ca="1" si="386"/>
        <v>1024</v>
      </c>
      <c r="Q1338" t="str">
        <f t="shared" ca="1" si="389"/>
        <v>0</v>
      </c>
      <c r="R1338">
        <f t="shared" ca="1" si="376"/>
        <v>2</v>
      </c>
      <c r="S1338" t="str">
        <f t="shared" ca="1" si="387"/>
        <v>1</v>
      </c>
      <c r="T1338" t="str">
        <f t="shared" ca="1" si="377"/>
        <v>Bangalore</v>
      </c>
      <c r="W1338">
        <f t="shared" ca="1" si="378"/>
        <v>0.70865621129157386</v>
      </c>
      <c r="X1338">
        <f t="shared" ca="1" si="388"/>
        <v>0.12245502996310609</v>
      </c>
      <c r="Y1338">
        <f t="shared" ca="1" si="388"/>
        <v>0.31674597223594336</v>
      </c>
    </row>
    <row r="1339" spans="1:25" x14ac:dyDescent="0.3">
      <c r="A1339">
        <f t="shared" si="372"/>
        <v>6833</v>
      </c>
      <c r="B1339">
        <f t="shared" ca="1" si="379"/>
        <v>30</v>
      </c>
      <c r="C1339" t="str">
        <f t="shared" ca="1" si="380"/>
        <v>0</v>
      </c>
      <c r="D1339" s="1">
        <f t="shared" ca="1" si="373"/>
        <v>43306</v>
      </c>
      <c r="E1339" t="str">
        <f t="shared" ca="1" si="374"/>
        <v>7</v>
      </c>
      <c r="F1339" t="str">
        <f t="shared" ca="1" si="375"/>
        <v>1</v>
      </c>
      <c r="G1339">
        <v>2018</v>
      </c>
      <c r="H1339" t="s">
        <v>14</v>
      </c>
      <c r="I1339" t="s">
        <v>22</v>
      </c>
      <c r="J1339">
        <f t="shared" ca="1" si="381"/>
        <v>80381</v>
      </c>
      <c r="K1339" t="s">
        <v>23</v>
      </c>
      <c r="L1339">
        <f t="shared" ca="1" si="382"/>
        <v>14</v>
      </c>
      <c r="M1339" t="str">
        <f t="shared" ca="1" si="383"/>
        <v>8</v>
      </c>
      <c r="N1339" t="str">
        <f t="shared" ca="1" si="384"/>
        <v>i5</v>
      </c>
      <c r="O1339" t="str">
        <f t="shared" ca="1" si="385"/>
        <v>Windows</v>
      </c>
      <c r="P1339" t="str">
        <f t="shared" ca="1" si="386"/>
        <v>1024</v>
      </c>
      <c r="Q1339" t="str">
        <f t="shared" ca="1" si="389"/>
        <v>0</v>
      </c>
      <c r="R1339">
        <f t="shared" ca="1" si="376"/>
        <v>3</v>
      </c>
      <c r="S1339" t="str">
        <f t="shared" ca="1" si="387"/>
        <v>1</v>
      </c>
      <c r="T1339" t="str">
        <f t="shared" ca="1" si="377"/>
        <v>Kota</v>
      </c>
      <c r="W1339">
        <f t="shared" ca="1" si="378"/>
        <v>0.49618900380568476</v>
      </c>
      <c r="X1339">
        <f t="shared" ca="1" si="388"/>
        <v>0.59402190055500204</v>
      </c>
      <c r="Y1339">
        <f t="shared" ca="1" si="388"/>
        <v>0.94622562549752232</v>
      </c>
    </row>
    <row r="1340" spans="1:25" x14ac:dyDescent="0.3">
      <c r="A1340">
        <f t="shared" si="372"/>
        <v>6834</v>
      </c>
      <c r="B1340">
        <f t="shared" ca="1" si="379"/>
        <v>16</v>
      </c>
      <c r="C1340" t="str">
        <f t="shared" ca="1" si="380"/>
        <v>0</v>
      </c>
      <c r="D1340" s="1">
        <f t="shared" ca="1" si="373"/>
        <v>43292</v>
      </c>
      <c r="E1340" t="str">
        <f t="shared" ca="1" si="374"/>
        <v>7</v>
      </c>
      <c r="F1340" t="str">
        <f t="shared" ca="1" si="375"/>
        <v>1</v>
      </c>
      <c r="G1340">
        <v>2018</v>
      </c>
      <c r="H1340" t="s">
        <v>14</v>
      </c>
      <c r="I1340" t="s">
        <v>22</v>
      </c>
      <c r="J1340">
        <f t="shared" ca="1" si="381"/>
        <v>81220</v>
      </c>
      <c r="K1340" t="s">
        <v>23</v>
      </c>
      <c r="L1340">
        <f t="shared" ca="1" si="382"/>
        <v>15</v>
      </c>
      <c r="M1340" t="str">
        <f t="shared" ca="1" si="383"/>
        <v>8</v>
      </c>
      <c r="N1340" t="str">
        <f t="shared" ca="1" si="384"/>
        <v>i5</v>
      </c>
      <c r="O1340" t="str">
        <f t="shared" ca="1" si="385"/>
        <v>Ubuntu</v>
      </c>
      <c r="P1340" t="str">
        <f t="shared" ca="1" si="386"/>
        <v>2048</v>
      </c>
      <c r="Q1340" t="str">
        <f t="shared" ca="1" si="389"/>
        <v>0</v>
      </c>
      <c r="R1340">
        <f t="shared" ca="1" si="376"/>
        <v>2</v>
      </c>
      <c r="S1340" t="str">
        <f t="shared" ca="1" si="387"/>
        <v>1</v>
      </c>
      <c r="T1340" t="str">
        <f t="shared" ca="1" si="377"/>
        <v>Vizag</v>
      </c>
      <c r="W1340">
        <f t="shared" ca="1" si="378"/>
        <v>7.2573520078191178E-2</v>
      </c>
      <c r="X1340">
        <f t="shared" ca="1" si="388"/>
        <v>0.21863388728588817</v>
      </c>
      <c r="Y1340">
        <f t="shared" ca="1" si="388"/>
        <v>0.91640424633200757</v>
      </c>
    </row>
    <row r="1341" spans="1:25" x14ac:dyDescent="0.3">
      <c r="A1341">
        <f t="shared" si="372"/>
        <v>6835</v>
      </c>
      <c r="B1341">
        <f t="shared" ca="1" si="379"/>
        <v>23</v>
      </c>
      <c r="C1341" t="str">
        <f t="shared" ca="1" si="380"/>
        <v>1</v>
      </c>
      <c r="D1341" s="1">
        <f t="shared" ca="1" si="373"/>
        <v>43166</v>
      </c>
      <c r="E1341" t="str">
        <f t="shared" ca="1" si="374"/>
        <v>3</v>
      </c>
      <c r="F1341" t="str">
        <f t="shared" ca="1" si="375"/>
        <v>0</v>
      </c>
      <c r="G1341">
        <v>2018</v>
      </c>
      <c r="H1341" t="s">
        <v>14</v>
      </c>
      <c r="I1341" t="s">
        <v>22</v>
      </c>
      <c r="J1341">
        <f t="shared" ca="1" si="381"/>
        <v>95825</v>
      </c>
      <c r="K1341" t="s">
        <v>23</v>
      </c>
      <c r="L1341">
        <f t="shared" ca="1" si="382"/>
        <v>14</v>
      </c>
      <c r="M1341" t="str">
        <f t="shared" ca="1" si="383"/>
        <v>8</v>
      </c>
      <c r="N1341" t="str">
        <f t="shared" ca="1" si="384"/>
        <v>i5</v>
      </c>
      <c r="O1341" t="str">
        <f t="shared" ca="1" si="385"/>
        <v>Windows</v>
      </c>
      <c r="P1341" t="str">
        <f t="shared" ca="1" si="386"/>
        <v>1024</v>
      </c>
      <c r="Q1341" t="str">
        <f t="shared" ca="1" si="389"/>
        <v>0</v>
      </c>
      <c r="R1341">
        <f t="shared" ca="1" si="376"/>
        <v>2</v>
      </c>
      <c r="S1341" t="str">
        <f t="shared" ca="1" si="387"/>
        <v>1</v>
      </c>
      <c r="T1341" t="str">
        <f t="shared" ca="1" si="377"/>
        <v>New Delhi</v>
      </c>
      <c r="W1341">
        <f t="shared" ca="1" si="378"/>
        <v>0.38064912972277742</v>
      </c>
      <c r="X1341">
        <f t="shared" ca="1" si="388"/>
        <v>0.31962572916140497</v>
      </c>
      <c r="Y1341">
        <f t="shared" ca="1" si="388"/>
        <v>0.37534061429197307</v>
      </c>
    </row>
    <row r="1342" spans="1:25" x14ac:dyDescent="0.3">
      <c r="A1342">
        <f t="shared" si="372"/>
        <v>6836</v>
      </c>
      <c r="B1342">
        <f t="shared" ca="1" si="379"/>
        <v>26</v>
      </c>
      <c r="C1342" t="str">
        <f t="shared" ca="1" si="380"/>
        <v>0</v>
      </c>
      <c r="D1342" s="1">
        <f t="shared" ca="1" si="373"/>
        <v>43123</v>
      </c>
      <c r="E1342" t="str">
        <f t="shared" ca="1" si="374"/>
        <v>1</v>
      </c>
      <c r="F1342" t="str">
        <f t="shared" ca="1" si="375"/>
        <v>1</v>
      </c>
      <c r="G1342">
        <v>2018</v>
      </c>
      <c r="H1342" t="s">
        <v>14</v>
      </c>
      <c r="I1342" t="s">
        <v>22</v>
      </c>
      <c r="J1342">
        <f t="shared" ca="1" si="381"/>
        <v>89156</v>
      </c>
      <c r="K1342" t="s">
        <v>23</v>
      </c>
      <c r="L1342">
        <f t="shared" ca="1" si="382"/>
        <v>15</v>
      </c>
      <c r="M1342" t="str">
        <f t="shared" ca="1" si="383"/>
        <v>8</v>
      </c>
      <c r="N1342" t="str">
        <f t="shared" ca="1" si="384"/>
        <v>i5</v>
      </c>
      <c r="O1342" t="str">
        <f t="shared" ca="1" si="385"/>
        <v>Windows</v>
      </c>
      <c r="P1342" t="str">
        <f t="shared" ca="1" si="386"/>
        <v>1024</v>
      </c>
      <c r="Q1342" t="str">
        <f t="shared" ca="1" si="389"/>
        <v>0</v>
      </c>
      <c r="R1342">
        <f t="shared" ca="1" si="376"/>
        <v>3</v>
      </c>
      <c r="S1342" t="str">
        <f t="shared" ca="1" si="387"/>
        <v>1</v>
      </c>
      <c r="T1342" t="str">
        <f t="shared" ca="1" si="377"/>
        <v>Ranchi</v>
      </c>
      <c r="W1342">
        <f t="shared" ca="1" si="378"/>
        <v>0.65724204082594007</v>
      </c>
      <c r="X1342">
        <f t="shared" ca="1" si="388"/>
        <v>0.43215555025092622</v>
      </c>
      <c r="Y1342">
        <f t="shared" ca="1" si="388"/>
        <v>0.91223363760086373</v>
      </c>
    </row>
    <row r="1343" spans="1:25" x14ac:dyDescent="0.3">
      <c r="A1343">
        <f t="shared" si="372"/>
        <v>6837</v>
      </c>
      <c r="B1343">
        <f t="shared" ca="1" si="379"/>
        <v>21</v>
      </c>
      <c r="C1343" t="str">
        <f t="shared" ca="1" si="380"/>
        <v>0</v>
      </c>
      <c r="D1343" s="1">
        <f t="shared" ca="1" si="373"/>
        <v>43177</v>
      </c>
      <c r="E1343" t="str">
        <f t="shared" ca="1" si="374"/>
        <v>3</v>
      </c>
      <c r="F1343" t="str">
        <f t="shared" ca="1" si="375"/>
        <v>0</v>
      </c>
      <c r="G1343">
        <v>2018</v>
      </c>
      <c r="H1343" t="s">
        <v>14</v>
      </c>
      <c r="I1343" t="s">
        <v>22</v>
      </c>
      <c r="J1343">
        <f t="shared" ca="1" si="381"/>
        <v>33242</v>
      </c>
      <c r="K1343" t="s">
        <v>23</v>
      </c>
      <c r="L1343">
        <f t="shared" ca="1" si="382"/>
        <v>13</v>
      </c>
      <c r="M1343" t="str">
        <f t="shared" ca="1" si="383"/>
        <v>4</v>
      </c>
      <c r="N1343" t="str">
        <f t="shared" ca="1" si="384"/>
        <v>i3</v>
      </c>
      <c r="O1343" t="str">
        <f t="shared" ca="1" si="385"/>
        <v>Ubuntu</v>
      </c>
      <c r="P1343" t="str">
        <f t="shared" ca="1" si="386"/>
        <v>2048</v>
      </c>
      <c r="Q1343" t="str">
        <f t="shared" ca="1" si="389"/>
        <v>0</v>
      </c>
      <c r="R1343">
        <f t="shared" ca="1" si="376"/>
        <v>3</v>
      </c>
      <c r="S1343" t="str">
        <f t="shared" ca="1" si="387"/>
        <v>1</v>
      </c>
      <c r="T1343" t="str">
        <f t="shared" ca="1" si="377"/>
        <v>Coimbatore</v>
      </c>
      <c r="W1343">
        <f t="shared" ca="1" si="378"/>
        <v>0.17015815742403972</v>
      </c>
      <c r="X1343">
        <f t="shared" ca="1" si="388"/>
        <v>1.9610538944065059E-2</v>
      </c>
      <c r="Y1343">
        <f t="shared" ca="1" si="388"/>
        <v>0.7426310657767452</v>
      </c>
    </row>
    <row r="1344" spans="1:25" x14ac:dyDescent="0.3">
      <c r="A1344">
        <f t="shared" ref="A1344:A1407" si="390">A1343+1</f>
        <v>6838</v>
      </c>
      <c r="B1344">
        <f t="shared" ca="1" si="379"/>
        <v>21</v>
      </c>
      <c r="C1344" t="str">
        <f t="shared" ca="1" si="380"/>
        <v>1</v>
      </c>
      <c r="D1344" s="1">
        <f t="shared" ca="1" si="373"/>
        <v>43459</v>
      </c>
      <c r="E1344" t="str">
        <f t="shared" ca="1" si="374"/>
        <v>12</v>
      </c>
      <c r="F1344" t="str">
        <f t="shared" ca="1" si="375"/>
        <v>0</v>
      </c>
      <c r="G1344">
        <v>2018</v>
      </c>
      <c r="H1344" t="s">
        <v>14</v>
      </c>
      <c r="I1344" t="s">
        <v>22</v>
      </c>
      <c r="J1344">
        <f t="shared" ca="1" si="381"/>
        <v>90289</v>
      </c>
      <c r="K1344" t="s">
        <v>23</v>
      </c>
      <c r="L1344">
        <f t="shared" ca="1" si="382"/>
        <v>13</v>
      </c>
      <c r="M1344" t="str">
        <f t="shared" ca="1" si="383"/>
        <v>16</v>
      </c>
      <c r="N1344" t="str">
        <f t="shared" ca="1" si="384"/>
        <v>i7</v>
      </c>
      <c r="O1344" t="str">
        <f t="shared" ca="1" si="385"/>
        <v>Ubuntu</v>
      </c>
      <c r="P1344" t="str">
        <f t="shared" ca="1" si="386"/>
        <v>2048</v>
      </c>
      <c r="Q1344" t="str">
        <f t="shared" ca="1" si="389"/>
        <v>0</v>
      </c>
      <c r="R1344">
        <f t="shared" ca="1" si="376"/>
        <v>2</v>
      </c>
      <c r="S1344" t="str">
        <f t="shared" ca="1" si="387"/>
        <v>1</v>
      </c>
      <c r="T1344" t="str">
        <f t="shared" ca="1" si="377"/>
        <v>Hyderabad</v>
      </c>
      <c r="W1344">
        <f t="shared" ca="1" si="378"/>
        <v>0.38283940339802858</v>
      </c>
      <c r="X1344">
        <f t="shared" ca="1" si="388"/>
        <v>0.82072962964623952</v>
      </c>
      <c r="Y1344">
        <f t="shared" ca="1" si="388"/>
        <v>0.67518673139145868</v>
      </c>
    </row>
    <row r="1345" spans="1:25" x14ac:dyDescent="0.3">
      <c r="A1345">
        <f t="shared" si="390"/>
        <v>6839</v>
      </c>
      <c r="B1345">
        <f t="shared" ca="1" si="379"/>
        <v>27</v>
      </c>
      <c r="C1345" t="str">
        <f t="shared" ca="1" si="380"/>
        <v>1</v>
      </c>
      <c r="D1345" s="1">
        <f t="shared" ca="1" si="373"/>
        <v>43427</v>
      </c>
      <c r="E1345" t="str">
        <f t="shared" ca="1" si="374"/>
        <v>11</v>
      </c>
      <c r="F1345" t="str">
        <f t="shared" ca="1" si="375"/>
        <v>1</v>
      </c>
      <c r="G1345">
        <v>2018</v>
      </c>
      <c r="H1345" t="s">
        <v>14</v>
      </c>
      <c r="I1345" t="s">
        <v>22</v>
      </c>
      <c r="J1345">
        <f t="shared" ca="1" si="381"/>
        <v>89022</v>
      </c>
      <c r="K1345" t="s">
        <v>23</v>
      </c>
      <c r="L1345">
        <f t="shared" ca="1" si="382"/>
        <v>13</v>
      </c>
      <c r="M1345" t="str">
        <f t="shared" ca="1" si="383"/>
        <v>8</v>
      </c>
      <c r="N1345" t="str">
        <f t="shared" ca="1" si="384"/>
        <v>i5</v>
      </c>
      <c r="O1345" t="str">
        <f t="shared" ca="1" si="385"/>
        <v>Ubuntu</v>
      </c>
      <c r="P1345" t="str">
        <f t="shared" ca="1" si="386"/>
        <v>2048</v>
      </c>
      <c r="Q1345" t="str">
        <f t="shared" ca="1" si="389"/>
        <v>0</v>
      </c>
      <c r="R1345">
        <f t="shared" ca="1" si="376"/>
        <v>2</v>
      </c>
      <c r="S1345" t="str">
        <f t="shared" ca="1" si="387"/>
        <v>1</v>
      </c>
      <c r="T1345" t="str">
        <f t="shared" ca="1" si="377"/>
        <v>Mumbai</v>
      </c>
      <c r="W1345">
        <f t="shared" ca="1" si="378"/>
        <v>0.58276131968867462</v>
      </c>
      <c r="X1345">
        <f t="shared" ca="1" si="388"/>
        <v>0.36798218834355112</v>
      </c>
      <c r="Y1345">
        <f t="shared" ca="1" si="388"/>
        <v>0.5518445304582561</v>
      </c>
    </row>
    <row r="1346" spans="1:25" x14ac:dyDescent="0.3">
      <c r="A1346">
        <f t="shared" si="390"/>
        <v>6840</v>
      </c>
      <c r="B1346">
        <f t="shared" ca="1" si="379"/>
        <v>41</v>
      </c>
      <c r="C1346" t="str">
        <f t="shared" ca="1" si="380"/>
        <v>1</v>
      </c>
      <c r="D1346" s="1">
        <f t="shared" ca="1" si="373"/>
        <v>43314</v>
      </c>
      <c r="E1346" t="str">
        <f t="shared" ca="1" si="374"/>
        <v>8</v>
      </c>
      <c r="F1346" t="str">
        <f t="shared" ca="1" si="375"/>
        <v>1</v>
      </c>
      <c r="G1346">
        <v>2018</v>
      </c>
      <c r="H1346" t="s">
        <v>14</v>
      </c>
      <c r="I1346" t="s">
        <v>22</v>
      </c>
      <c r="J1346">
        <f t="shared" ca="1" si="381"/>
        <v>89184</v>
      </c>
      <c r="K1346" t="s">
        <v>23</v>
      </c>
      <c r="L1346">
        <f t="shared" ca="1" si="382"/>
        <v>14</v>
      </c>
      <c r="M1346" t="str">
        <f t="shared" ca="1" si="383"/>
        <v>8</v>
      </c>
      <c r="N1346" t="str">
        <f t="shared" ca="1" si="384"/>
        <v>i5</v>
      </c>
      <c r="O1346" t="str">
        <f t="shared" ca="1" si="385"/>
        <v>Ubuntu</v>
      </c>
      <c r="P1346" t="str">
        <f t="shared" ca="1" si="386"/>
        <v>1024</v>
      </c>
      <c r="Q1346" t="str">
        <f t="shared" ca="1" si="389"/>
        <v>0</v>
      </c>
      <c r="R1346">
        <f t="shared" ca="1" si="376"/>
        <v>3</v>
      </c>
      <c r="S1346" t="str">
        <f t="shared" ca="1" si="387"/>
        <v>1</v>
      </c>
      <c r="T1346" t="str">
        <f t="shared" ca="1" si="377"/>
        <v>Mumbai</v>
      </c>
      <c r="W1346">
        <f t="shared" ca="1" si="378"/>
        <v>0.78263958895861152</v>
      </c>
      <c r="X1346">
        <f t="shared" ca="1" si="388"/>
        <v>0.32607955658747778</v>
      </c>
      <c r="Y1346">
        <f t="shared" ca="1" si="388"/>
        <v>8.0362146101128018E-2</v>
      </c>
    </row>
    <row r="1347" spans="1:25" x14ac:dyDescent="0.3">
      <c r="A1347">
        <f t="shared" si="390"/>
        <v>6841</v>
      </c>
      <c r="B1347">
        <f t="shared" ca="1" si="379"/>
        <v>22</v>
      </c>
      <c r="C1347" t="str">
        <f t="shared" ca="1" si="380"/>
        <v>1</v>
      </c>
      <c r="D1347" s="1">
        <f t="shared" ref="D1347:D1410" ca="1" si="391">DATE(G1347, E1347, RANDBETWEEN(1,28))</f>
        <v>43401</v>
      </c>
      <c r="E1347" t="str">
        <f t="shared" ref="E1347:E1410" ca="1" si="392">IF(RAND() &lt; 0.4, CHOOSE(RANDBETWEEN(1,4), "1", "7", "8","11"), CHOOSE(RANDBETWEEN(1,8), "2", "3", "4","5", "6", "9", "10", "12"))</f>
        <v>10</v>
      </c>
      <c r="F1347" t="str">
        <f t="shared" ref="F1347:F1410" ca="1" si="393">IF(OR(E1347="1", E1347="7", E1347="8", E1347="11"), "1", "0")</f>
        <v>0</v>
      </c>
      <c r="G1347">
        <v>2018</v>
      </c>
      <c r="H1347" t="s">
        <v>14</v>
      </c>
      <c r="I1347" t="s">
        <v>22</v>
      </c>
      <c r="J1347">
        <f t="shared" ca="1" si="381"/>
        <v>93970</v>
      </c>
      <c r="K1347" t="s">
        <v>23</v>
      </c>
      <c r="L1347">
        <f t="shared" ca="1" si="382"/>
        <v>14</v>
      </c>
      <c r="M1347" t="str">
        <f t="shared" ca="1" si="383"/>
        <v>8</v>
      </c>
      <c r="N1347" t="str">
        <f t="shared" ca="1" si="384"/>
        <v>i5</v>
      </c>
      <c r="O1347" t="str">
        <f t="shared" ca="1" si="385"/>
        <v>Windows</v>
      </c>
      <c r="P1347" t="str">
        <f t="shared" ca="1" si="386"/>
        <v>1024</v>
      </c>
      <c r="Q1347" t="str">
        <f t="shared" ca="1" si="389"/>
        <v>0</v>
      </c>
      <c r="R1347">
        <f t="shared" ref="R1347:R1410" ca="1" si="394">RANDBETWEEN(2,3)</f>
        <v>2</v>
      </c>
      <c r="S1347" t="str">
        <f t="shared" ca="1" si="387"/>
        <v>1</v>
      </c>
      <c r="T1347" t="str">
        <f t="shared" ref="T1347:T1410" ca="1" si="395">IF(Y1347&lt;0.7, CHOOSE(RANDBETWEEN(1, 5), "New Delhi", "Kolkata", "Mumbai", "Hyderabad", "Bangalore"), IF(Y1347&lt;0.9, CHOOSE(RANDBETWEEN(1, 5), "Patna", "Lucknow", "Jaipur", "Surat", "Coimbatore"), CHOOSE(RANDBETWEEN(1, 4), "Ranchi", "Bhopal", "Vizag", "Kota")))</f>
        <v>Ranchi</v>
      </c>
      <c r="W1347">
        <f t="shared" ref="W1347:W1410" ca="1" si="396">RAND()</f>
        <v>0.1731459602298997</v>
      </c>
      <c r="X1347">
        <f t="shared" ca="1" si="388"/>
        <v>0.26596666599271312</v>
      </c>
      <c r="Y1347">
        <f t="shared" ca="1" si="388"/>
        <v>0.92367753636479544</v>
      </c>
    </row>
    <row r="1348" spans="1:25" x14ac:dyDescent="0.3">
      <c r="A1348">
        <f t="shared" si="390"/>
        <v>6842</v>
      </c>
      <c r="B1348">
        <f t="shared" ca="1" si="379"/>
        <v>24</v>
      </c>
      <c r="C1348" t="str">
        <f t="shared" ca="1" si="380"/>
        <v>0</v>
      </c>
      <c r="D1348" s="1">
        <f t="shared" ca="1" si="391"/>
        <v>43410</v>
      </c>
      <c r="E1348" t="str">
        <f t="shared" ca="1" si="392"/>
        <v>11</v>
      </c>
      <c r="F1348" t="str">
        <f t="shared" ca="1" si="393"/>
        <v>1</v>
      </c>
      <c r="G1348">
        <v>2018</v>
      </c>
      <c r="H1348" t="s">
        <v>14</v>
      </c>
      <c r="I1348" t="s">
        <v>22</v>
      </c>
      <c r="J1348">
        <f t="shared" ca="1" si="381"/>
        <v>89864</v>
      </c>
      <c r="K1348" t="s">
        <v>23</v>
      </c>
      <c r="L1348">
        <f t="shared" ca="1" si="382"/>
        <v>14</v>
      </c>
      <c r="M1348" t="str">
        <f t="shared" ca="1" si="383"/>
        <v>16</v>
      </c>
      <c r="N1348" t="str">
        <f t="shared" ca="1" si="384"/>
        <v>i7</v>
      </c>
      <c r="O1348" t="str">
        <f t="shared" ca="1" si="385"/>
        <v>Windows</v>
      </c>
      <c r="P1348" t="str">
        <f t="shared" ca="1" si="386"/>
        <v>2048</v>
      </c>
      <c r="Q1348" t="str">
        <f t="shared" ca="1" si="389"/>
        <v>0</v>
      </c>
      <c r="R1348">
        <f t="shared" ca="1" si="394"/>
        <v>2</v>
      </c>
      <c r="S1348" t="str">
        <f t="shared" ca="1" si="387"/>
        <v>1</v>
      </c>
      <c r="T1348" t="str">
        <f t="shared" ca="1" si="395"/>
        <v>Surat</v>
      </c>
      <c r="W1348">
        <f t="shared" ca="1" si="396"/>
        <v>0.19975318028121114</v>
      </c>
      <c r="X1348">
        <f t="shared" ca="1" si="388"/>
        <v>0.89329365177970999</v>
      </c>
      <c r="Y1348">
        <f t="shared" ca="1" si="388"/>
        <v>0.76389303398053288</v>
      </c>
    </row>
    <row r="1349" spans="1:25" x14ac:dyDescent="0.3">
      <c r="A1349">
        <f t="shared" si="390"/>
        <v>6843</v>
      </c>
      <c r="B1349">
        <f t="shared" ca="1" si="379"/>
        <v>42</v>
      </c>
      <c r="C1349" t="str">
        <f t="shared" ca="1" si="380"/>
        <v>0</v>
      </c>
      <c r="D1349" s="1">
        <f t="shared" ca="1" si="391"/>
        <v>43331</v>
      </c>
      <c r="E1349" t="str">
        <f t="shared" ca="1" si="392"/>
        <v>8</v>
      </c>
      <c r="F1349" t="str">
        <f t="shared" ca="1" si="393"/>
        <v>1</v>
      </c>
      <c r="G1349">
        <v>2018</v>
      </c>
      <c r="H1349" t="s">
        <v>14</v>
      </c>
      <c r="I1349" t="s">
        <v>22</v>
      </c>
      <c r="J1349">
        <f t="shared" ca="1" si="381"/>
        <v>86130</v>
      </c>
      <c r="K1349" t="s">
        <v>23</v>
      </c>
      <c r="L1349">
        <f t="shared" ca="1" si="382"/>
        <v>15</v>
      </c>
      <c r="M1349" t="str">
        <f t="shared" ca="1" si="383"/>
        <v>16</v>
      </c>
      <c r="N1349" t="str">
        <f t="shared" ca="1" si="384"/>
        <v>i7</v>
      </c>
      <c r="O1349" t="str">
        <f t="shared" ca="1" si="385"/>
        <v>Windows</v>
      </c>
      <c r="P1349" t="str">
        <f t="shared" ca="1" si="386"/>
        <v>1024</v>
      </c>
      <c r="Q1349" t="str">
        <f t="shared" ca="1" si="389"/>
        <v>128</v>
      </c>
      <c r="R1349">
        <f t="shared" ca="1" si="394"/>
        <v>3</v>
      </c>
      <c r="S1349" t="str">
        <f t="shared" ca="1" si="387"/>
        <v>1</v>
      </c>
      <c r="T1349" t="str">
        <f t="shared" ca="1" si="395"/>
        <v>Mumbai</v>
      </c>
      <c r="W1349">
        <f t="shared" ca="1" si="396"/>
        <v>0.98911786052197359</v>
      </c>
      <c r="X1349">
        <f t="shared" ca="1" si="388"/>
        <v>0.98434029296418979</v>
      </c>
      <c r="Y1349">
        <f t="shared" ca="1" si="388"/>
        <v>0.12014092074106131</v>
      </c>
    </row>
    <row r="1350" spans="1:25" x14ac:dyDescent="0.3">
      <c r="A1350">
        <f t="shared" si="390"/>
        <v>6844</v>
      </c>
      <c r="B1350">
        <f t="shared" ca="1" si="379"/>
        <v>37</v>
      </c>
      <c r="C1350" t="str">
        <f t="shared" ca="1" si="380"/>
        <v>1</v>
      </c>
      <c r="D1350" s="1">
        <f t="shared" ca="1" si="391"/>
        <v>43439</v>
      </c>
      <c r="E1350" t="str">
        <f t="shared" ca="1" si="392"/>
        <v>12</v>
      </c>
      <c r="F1350" t="str">
        <f t="shared" ca="1" si="393"/>
        <v>0</v>
      </c>
      <c r="G1350">
        <v>2018</v>
      </c>
      <c r="H1350" t="s">
        <v>14</v>
      </c>
      <c r="I1350" t="s">
        <v>22</v>
      </c>
      <c r="J1350">
        <f t="shared" ca="1" si="381"/>
        <v>89732</v>
      </c>
      <c r="K1350" t="s">
        <v>23</v>
      </c>
      <c r="L1350">
        <f t="shared" ca="1" si="382"/>
        <v>13</v>
      </c>
      <c r="M1350" t="str">
        <f t="shared" ca="1" si="383"/>
        <v>8</v>
      </c>
      <c r="N1350" t="str">
        <f t="shared" ca="1" si="384"/>
        <v>i5</v>
      </c>
      <c r="O1350" t="str">
        <f t="shared" ca="1" si="385"/>
        <v>Windows</v>
      </c>
      <c r="P1350" t="str">
        <f t="shared" ca="1" si="386"/>
        <v>2048</v>
      </c>
      <c r="Q1350" t="str">
        <f t="shared" ca="1" si="389"/>
        <v>0</v>
      </c>
      <c r="R1350">
        <f t="shared" ca="1" si="394"/>
        <v>2</v>
      </c>
      <c r="S1350" t="str">
        <f t="shared" ca="1" si="387"/>
        <v>1</v>
      </c>
      <c r="T1350" t="str">
        <f t="shared" ca="1" si="395"/>
        <v>Kolkata</v>
      </c>
      <c r="W1350">
        <f t="shared" ca="1" si="396"/>
        <v>0.86783187733508593</v>
      </c>
      <c r="X1350">
        <f t="shared" ca="1" si="388"/>
        <v>0.57476858816667298</v>
      </c>
      <c r="Y1350">
        <f t="shared" ca="1" si="388"/>
        <v>0.24457750297946179</v>
      </c>
    </row>
    <row r="1351" spans="1:25" x14ac:dyDescent="0.3">
      <c r="A1351">
        <f t="shared" si="390"/>
        <v>6845</v>
      </c>
      <c r="B1351">
        <f t="shared" ca="1" si="379"/>
        <v>22</v>
      </c>
      <c r="C1351" t="str">
        <f t="shared" ca="1" si="380"/>
        <v>1</v>
      </c>
      <c r="D1351" s="1">
        <f t="shared" ca="1" si="391"/>
        <v>43395</v>
      </c>
      <c r="E1351" t="str">
        <f t="shared" ca="1" si="392"/>
        <v>10</v>
      </c>
      <c r="F1351" t="str">
        <f t="shared" ca="1" si="393"/>
        <v>0</v>
      </c>
      <c r="G1351">
        <v>2018</v>
      </c>
      <c r="H1351" t="s">
        <v>14</v>
      </c>
      <c r="I1351" t="s">
        <v>22</v>
      </c>
      <c r="J1351">
        <f t="shared" ca="1" si="381"/>
        <v>80931</v>
      </c>
      <c r="K1351" t="s">
        <v>23</v>
      </c>
      <c r="L1351">
        <f t="shared" ca="1" si="382"/>
        <v>13</v>
      </c>
      <c r="M1351" t="str">
        <f t="shared" ca="1" si="383"/>
        <v>8</v>
      </c>
      <c r="N1351" t="str">
        <f t="shared" ca="1" si="384"/>
        <v>i5</v>
      </c>
      <c r="O1351" t="str">
        <f t="shared" ca="1" si="385"/>
        <v>Windows</v>
      </c>
      <c r="P1351" t="str">
        <f t="shared" ca="1" si="386"/>
        <v>2048</v>
      </c>
      <c r="Q1351" t="str">
        <f t="shared" ca="1" si="389"/>
        <v>0</v>
      </c>
      <c r="R1351">
        <f t="shared" ca="1" si="394"/>
        <v>3</v>
      </c>
      <c r="S1351" t="str">
        <f t="shared" ca="1" si="387"/>
        <v>1</v>
      </c>
      <c r="T1351" t="str">
        <f t="shared" ca="1" si="395"/>
        <v>Bangalore</v>
      </c>
      <c r="W1351">
        <f t="shared" ca="1" si="396"/>
        <v>0.21188820619746696</v>
      </c>
      <c r="X1351">
        <f t="shared" ca="1" si="388"/>
        <v>0.42035934239583439</v>
      </c>
      <c r="Y1351">
        <f t="shared" ca="1" si="388"/>
        <v>0.18030527115796025</v>
      </c>
    </row>
    <row r="1352" spans="1:25" x14ac:dyDescent="0.3">
      <c r="A1352">
        <f t="shared" si="390"/>
        <v>6846</v>
      </c>
      <c r="B1352">
        <f t="shared" ca="1" si="379"/>
        <v>29</v>
      </c>
      <c r="C1352" t="str">
        <f t="shared" ca="1" si="380"/>
        <v>0</v>
      </c>
      <c r="D1352" s="1">
        <f t="shared" ca="1" si="391"/>
        <v>43119</v>
      </c>
      <c r="E1352" t="str">
        <f t="shared" ca="1" si="392"/>
        <v>1</v>
      </c>
      <c r="F1352" t="str">
        <f t="shared" ca="1" si="393"/>
        <v>1</v>
      </c>
      <c r="G1352">
        <v>2018</v>
      </c>
      <c r="H1352" t="s">
        <v>14</v>
      </c>
      <c r="I1352" t="s">
        <v>22</v>
      </c>
      <c r="J1352">
        <f t="shared" ca="1" si="381"/>
        <v>96004</v>
      </c>
      <c r="K1352" t="s">
        <v>23</v>
      </c>
      <c r="L1352">
        <f t="shared" ca="1" si="382"/>
        <v>14</v>
      </c>
      <c r="M1352" t="str">
        <f t="shared" ca="1" si="383"/>
        <v>8</v>
      </c>
      <c r="N1352" t="str">
        <f t="shared" ca="1" si="384"/>
        <v>i5</v>
      </c>
      <c r="O1352" t="str">
        <f t="shared" ca="1" si="385"/>
        <v>Windows</v>
      </c>
      <c r="P1352" t="str">
        <f t="shared" ca="1" si="386"/>
        <v>1024</v>
      </c>
      <c r="Q1352" t="str">
        <f t="shared" ca="1" si="389"/>
        <v>0</v>
      </c>
      <c r="R1352">
        <f t="shared" ca="1" si="394"/>
        <v>2</v>
      </c>
      <c r="S1352" t="str">
        <f t="shared" ca="1" si="387"/>
        <v>1</v>
      </c>
      <c r="T1352" t="str">
        <f t="shared" ca="1" si="395"/>
        <v>Mumbai</v>
      </c>
      <c r="W1352">
        <f t="shared" ca="1" si="396"/>
        <v>0.55970748313687946</v>
      </c>
      <c r="X1352">
        <f t="shared" ca="1" si="388"/>
        <v>0.50352026341242784</v>
      </c>
      <c r="Y1352">
        <f t="shared" ca="1" si="388"/>
        <v>0.38991158022359085</v>
      </c>
    </row>
    <row r="1353" spans="1:25" x14ac:dyDescent="0.3">
      <c r="A1353">
        <f t="shared" si="390"/>
        <v>6847</v>
      </c>
      <c r="B1353">
        <f t="shared" ca="1" si="379"/>
        <v>15</v>
      </c>
      <c r="C1353" t="str">
        <f t="shared" ca="1" si="380"/>
        <v>1</v>
      </c>
      <c r="D1353" s="1">
        <f t="shared" ca="1" si="391"/>
        <v>43461</v>
      </c>
      <c r="E1353" t="str">
        <f t="shared" ca="1" si="392"/>
        <v>12</v>
      </c>
      <c r="F1353" t="str">
        <f t="shared" ca="1" si="393"/>
        <v>0</v>
      </c>
      <c r="G1353">
        <v>2018</v>
      </c>
      <c r="H1353" t="s">
        <v>14</v>
      </c>
      <c r="I1353" t="s">
        <v>22</v>
      </c>
      <c r="J1353">
        <f t="shared" ca="1" si="381"/>
        <v>28982</v>
      </c>
      <c r="K1353" t="s">
        <v>23</v>
      </c>
      <c r="L1353">
        <f t="shared" ca="1" si="382"/>
        <v>14</v>
      </c>
      <c r="M1353" t="str">
        <f t="shared" ca="1" si="383"/>
        <v>4</v>
      </c>
      <c r="N1353" t="str">
        <f t="shared" ca="1" si="384"/>
        <v>i3</v>
      </c>
      <c r="O1353" t="str">
        <f t="shared" ca="1" si="385"/>
        <v>Windows</v>
      </c>
      <c r="P1353" t="str">
        <f t="shared" ca="1" si="386"/>
        <v>1024</v>
      </c>
      <c r="Q1353" t="str">
        <f t="shared" ca="1" si="389"/>
        <v>0</v>
      </c>
      <c r="R1353">
        <f t="shared" ca="1" si="394"/>
        <v>2</v>
      </c>
      <c r="S1353" t="str">
        <f t="shared" ca="1" si="387"/>
        <v>1</v>
      </c>
      <c r="T1353" t="str">
        <f t="shared" ca="1" si="395"/>
        <v>Bangalore</v>
      </c>
      <c r="W1353">
        <f t="shared" ca="1" si="396"/>
        <v>7.5487228207802737E-2</v>
      </c>
      <c r="X1353">
        <f t="shared" ca="1" si="388"/>
        <v>8.570620309957766E-2</v>
      </c>
      <c r="Y1353">
        <f t="shared" ca="1" si="388"/>
        <v>0.61581092830833739</v>
      </c>
    </row>
    <row r="1354" spans="1:25" x14ac:dyDescent="0.3">
      <c r="A1354">
        <f t="shared" si="390"/>
        <v>6848</v>
      </c>
      <c r="B1354">
        <f t="shared" ca="1" si="379"/>
        <v>40</v>
      </c>
      <c r="C1354" t="str">
        <f t="shared" ca="1" si="380"/>
        <v>0</v>
      </c>
      <c r="D1354" s="1">
        <f t="shared" ca="1" si="391"/>
        <v>43313</v>
      </c>
      <c r="E1354" t="str">
        <f t="shared" ca="1" si="392"/>
        <v>8</v>
      </c>
      <c r="F1354" t="str">
        <f t="shared" ca="1" si="393"/>
        <v>1</v>
      </c>
      <c r="G1354">
        <v>2018</v>
      </c>
      <c r="H1354" t="s">
        <v>14</v>
      </c>
      <c r="I1354" t="s">
        <v>22</v>
      </c>
      <c r="J1354">
        <f t="shared" ca="1" si="381"/>
        <v>85774</v>
      </c>
      <c r="K1354" t="s">
        <v>23</v>
      </c>
      <c r="L1354">
        <f t="shared" ca="1" si="382"/>
        <v>15</v>
      </c>
      <c r="M1354" t="str">
        <f t="shared" ca="1" si="383"/>
        <v>8</v>
      </c>
      <c r="N1354" t="str">
        <f t="shared" ca="1" si="384"/>
        <v>i5</v>
      </c>
      <c r="O1354" t="str">
        <f t="shared" ca="1" si="385"/>
        <v>Ubuntu</v>
      </c>
      <c r="P1354" t="str">
        <f t="shared" ca="1" si="386"/>
        <v>1024</v>
      </c>
      <c r="Q1354" t="str">
        <f t="shared" ca="1" si="389"/>
        <v>0</v>
      </c>
      <c r="R1354">
        <f t="shared" ca="1" si="394"/>
        <v>2</v>
      </c>
      <c r="S1354" t="str">
        <f t="shared" ca="1" si="387"/>
        <v>1</v>
      </c>
      <c r="T1354" t="str">
        <f t="shared" ca="1" si="395"/>
        <v>Kota</v>
      </c>
      <c r="W1354">
        <f t="shared" ca="1" si="396"/>
        <v>0.76818412653158807</v>
      </c>
      <c r="X1354">
        <f t="shared" ca="1" si="388"/>
        <v>0.51024793164580695</v>
      </c>
      <c r="Y1354">
        <f t="shared" ca="1" si="388"/>
        <v>0.96360373185726789</v>
      </c>
    </row>
    <row r="1355" spans="1:25" x14ac:dyDescent="0.3">
      <c r="A1355">
        <f t="shared" si="390"/>
        <v>6849</v>
      </c>
      <c r="B1355">
        <f t="shared" ca="1" si="379"/>
        <v>24</v>
      </c>
      <c r="C1355" t="str">
        <f t="shared" ca="1" si="380"/>
        <v>1</v>
      </c>
      <c r="D1355" s="1">
        <f t="shared" ca="1" si="391"/>
        <v>43325</v>
      </c>
      <c r="E1355" t="str">
        <f t="shared" ca="1" si="392"/>
        <v>8</v>
      </c>
      <c r="F1355" t="str">
        <f t="shared" ca="1" si="393"/>
        <v>1</v>
      </c>
      <c r="G1355">
        <v>2018</v>
      </c>
      <c r="H1355" t="s">
        <v>14</v>
      </c>
      <c r="I1355" t="s">
        <v>22</v>
      </c>
      <c r="J1355">
        <f t="shared" ca="1" si="381"/>
        <v>87750</v>
      </c>
      <c r="K1355" t="s">
        <v>23</v>
      </c>
      <c r="L1355">
        <f t="shared" ca="1" si="382"/>
        <v>15</v>
      </c>
      <c r="M1355" t="str">
        <f t="shared" ca="1" si="383"/>
        <v>8</v>
      </c>
      <c r="N1355" t="str">
        <f t="shared" ca="1" si="384"/>
        <v>i5</v>
      </c>
      <c r="O1355" t="str">
        <f t="shared" ca="1" si="385"/>
        <v>Ubuntu</v>
      </c>
      <c r="P1355" t="str">
        <f t="shared" ca="1" si="386"/>
        <v>1024</v>
      </c>
      <c r="Q1355" t="str">
        <f t="shared" ca="1" si="389"/>
        <v>0</v>
      </c>
      <c r="R1355">
        <f t="shared" ca="1" si="394"/>
        <v>3</v>
      </c>
      <c r="S1355" t="str">
        <f t="shared" ca="1" si="387"/>
        <v>1</v>
      </c>
      <c r="T1355" t="str">
        <f t="shared" ca="1" si="395"/>
        <v>Mumbai</v>
      </c>
      <c r="W1355">
        <f t="shared" ca="1" si="396"/>
        <v>0.26443471707657029</v>
      </c>
      <c r="X1355">
        <f t="shared" ca="1" si="388"/>
        <v>0.10556310497199761</v>
      </c>
      <c r="Y1355">
        <f t="shared" ca="1" si="388"/>
        <v>0.68572715638396287</v>
      </c>
    </row>
    <row r="1356" spans="1:25" x14ac:dyDescent="0.3">
      <c r="A1356">
        <f t="shared" si="390"/>
        <v>6850</v>
      </c>
      <c r="B1356">
        <f t="shared" ca="1" si="379"/>
        <v>17</v>
      </c>
      <c r="C1356" t="str">
        <f t="shared" ca="1" si="380"/>
        <v>0</v>
      </c>
      <c r="D1356" s="1">
        <f t="shared" ca="1" si="391"/>
        <v>43232</v>
      </c>
      <c r="E1356" t="str">
        <f t="shared" ca="1" si="392"/>
        <v>5</v>
      </c>
      <c r="F1356" t="str">
        <f t="shared" ca="1" si="393"/>
        <v>0</v>
      </c>
      <c r="G1356">
        <v>2018</v>
      </c>
      <c r="H1356" t="s">
        <v>14</v>
      </c>
      <c r="I1356" t="s">
        <v>22</v>
      </c>
      <c r="J1356">
        <f t="shared" ca="1" si="381"/>
        <v>81676</v>
      </c>
      <c r="K1356" t="s">
        <v>23</v>
      </c>
      <c r="L1356">
        <f t="shared" ca="1" si="382"/>
        <v>15</v>
      </c>
      <c r="M1356" t="str">
        <f t="shared" ca="1" si="383"/>
        <v>16</v>
      </c>
      <c r="N1356" t="str">
        <f t="shared" ca="1" si="384"/>
        <v>i7</v>
      </c>
      <c r="O1356" t="str">
        <f t="shared" ca="1" si="385"/>
        <v>Windows</v>
      </c>
      <c r="P1356" t="str">
        <f t="shared" ca="1" si="386"/>
        <v>1024</v>
      </c>
      <c r="Q1356" t="str">
        <f t="shared" ca="1" si="389"/>
        <v>128</v>
      </c>
      <c r="R1356">
        <f t="shared" ca="1" si="394"/>
        <v>3</v>
      </c>
      <c r="S1356" t="str">
        <f t="shared" ca="1" si="387"/>
        <v>1</v>
      </c>
      <c r="T1356" t="str">
        <f t="shared" ca="1" si="395"/>
        <v>Ranchi</v>
      </c>
      <c r="W1356">
        <f t="shared" ca="1" si="396"/>
        <v>3.3539414743252061E-2</v>
      </c>
      <c r="X1356">
        <f t="shared" ca="1" si="388"/>
        <v>0.74485785633820933</v>
      </c>
      <c r="Y1356">
        <f t="shared" ca="1" si="388"/>
        <v>0.96850890896442021</v>
      </c>
    </row>
    <row r="1357" spans="1:25" x14ac:dyDescent="0.3">
      <c r="A1357">
        <f t="shared" si="390"/>
        <v>6851</v>
      </c>
      <c r="B1357">
        <f t="shared" ca="1" si="379"/>
        <v>21</v>
      </c>
      <c r="C1357" t="str">
        <f t="shared" ca="1" si="380"/>
        <v>1</v>
      </c>
      <c r="D1357" s="1">
        <f t="shared" ca="1" si="391"/>
        <v>43442</v>
      </c>
      <c r="E1357" t="str">
        <f t="shared" ca="1" si="392"/>
        <v>12</v>
      </c>
      <c r="F1357" t="str">
        <f t="shared" ca="1" si="393"/>
        <v>0</v>
      </c>
      <c r="G1357">
        <v>2018</v>
      </c>
      <c r="H1357" t="s">
        <v>14</v>
      </c>
      <c r="I1357" t="s">
        <v>22</v>
      </c>
      <c r="J1357">
        <f t="shared" ca="1" si="381"/>
        <v>82835</v>
      </c>
      <c r="K1357" t="s">
        <v>23</v>
      </c>
      <c r="L1357">
        <f t="shared" ca="1" si="382"/>
        <v>15</v>
      </c>
      <c r="M1357" t="str">
        <f t="shared" ca="1" si="383"/>
        <v>16</v>
      </c>
      <c r="N1357" t="str">
        <f t="shared" ca="1" si="384"/>
        <v>i7</v>
      </c>
      <c r="O1357" t="str">
        <f t="shared" ca="1" si="385"/>
        <v>Windows</v>
      </c>
      <c r="P1357" t="str">
        <f t="shared" ca="1" si="386"/>
        <v>1024</v>
      </c>
      <c r="Q1357" t="str">
        <f t="shared" ca="1" si="389"/>
        <v>128</v>
      </c>
      <c r="R1357">
        <f t="shared" ca="1" si="394"/>
        <v>2</v>
      </c>
      <c r="S1357" t="str">
        <f t="shared" ca="1" si="387"/>
        <v>1</v>
      </c>
      <c r="T1357" t="str">
        <f t="shared" ca="1" si="395"/>
        <v>Bangalore</v>
      </c>
      <c r="W1357">
        <f t="shared" ca="1" si="396"/>
        <v>0.26171150922103537</v>
      </c>
      <c r="X1357">
        <f t="shared" ca="1" si="388"/>
        <v>0.81948486844009083</v>
      </c>
      <c r="Y1357">
        <f t="shared" ca="1" si="388"/>
        <v>0.44865114023139308</v>
      </c>
    </row>
    <row r="1358" spans="1:25" x14ac:dyDescent="0.3">
      <c r="A1358">
        <f t="shared" si="390"/>
        <v>6852</v>
      </c>
      <c r="B1358">
        <f t="shared" ca="1" si="379"/>
        <v>41</v>
      </c>
      <c r="C1358" t="str">
        <f t="shared" ca="1" si="380"/>
        <v>0</v>
      </c>
      <c r="D1358" s="1">
        <f t="shared" ca="1" si="391"/>
        <v>43317</v>
      </c>
      <c r="E1358" t="str">
        <f t="shared" ca="1" si="392"/>
        <v>8</v>
      </c>
      <c r="F1358" t="str">
        <f t="shared" ca="1" si="393"/>
        <v>1</v>
      </c>
      <c r="G1358">
        <v>2018</v>
      </c>
      <c r="H1358" t="s">
        <v>14</v>
      </c>
      <c r="I1358" t="s">
        <v>22</v>
      </c>
      <c r="J1358">
        <f t="shared" ca="1" si="381"/>
        <v>97304</v>
      </c>
      <c r="K1358" t="s">
        <v>23</v>
      </c>
      <c r="L1358">
        <f t="shared" ca="1" si="382"/>
        <v>14</v>
      </c>
      <c r="M1358" t="str">
        <f t="shared" ca="1" si="383"/>
        <v>8</v>
      </c>
      <c r="N1358" t="str">
        <f t="shared" ca="1" si="384"/>
        <v>i5</v>
      </c>
      <c r="O1358" t="str">
        <f t="shared" ca="1" si="385"/>
        <v>Windows</v>
      </c>
      <c r="P1358" t="str">
        <f t="shared" ca="1" si="386"/>
        <v>1024</v>
      </c>
      <c r="Q1358" t="str">
        <f t="shared" ca="1" si="389"/>
        <v>0</v>
      </c>
      <c r="R1358">
        <f t="shared" ca="1" si="394"/>
        <v>3</v>
      </c>
      <c r="S1358" t="str">
        <f t="shared" ca="1" si="387"/>
        <v>1</v>
      </c>
      <c r="T1358" t="str">
        <f t="shared" ca="1" si="395"/>
        <v>Bhopal</v>
      </c>
      <c r="W1358">
        <f t="shared" ca="1" si="396"/>
        <v>0.92315031916319712</v>
      </c>
      <c r="X1358">
        <f t="shared" ca="1" si="388"/>
        <v>0.56165050514691339</v>
      </c>
      <c r="Y1358">
        <f t="shared" ca="1" si="388"/>
        <v>0.96916323299621221</v>
      </c>
    </row>
    <row r="1359" spans="1:25" x14ac:dyDescent="0.3">
      <c r="A1359">
        <f t="shared" si="390"/>
        <v>6853</v>
      </c>
      <c r="B1359">
        <f t="shared" ca="1" si="379"/>
        <v>27</v>
      </c>
      <c r="C1359" t="str">
        <f t="shared" ca="1" si="380"/>
        <v>1</v>
      </c>
      <c r="D1359" s="1">
        <f t="shared" ca="1" si="391"/>
        <v>43126</v>
      </c>
      <c r="E1359" t="str">
        <f t="shared" ca="1" si="392"/>
        <v>1</v>
      </c>
      <c r="F1359" t="str">
        <f t="shared" ca="1" si="393"/>
        <v>1</v>
      </c>
      <c r="G1359">
        <v>2018</v>
      </c>
      <c r="H1359" t="s">
        <v>14</v>
      </c>
      <c r="I1359" t="s">
        <v>22</v>
      </c>
      <c r="J1359">
        <f t="shared" ca="1" si="381"/>
        <v>83128</v>
      </c>
      <c r="K1359" t="s">
        <v>23</v>
      </c>
      <c r="L1359">
        <f t="shared" ca="1" si="382"/>
        <v>13</v>
      </c>
      <c r="M1359" t="str">
        <f t="shared" ca="1" si="383"/>
        <v>8</v>
      </c>
      <c r="N1359" t="str">
        <f t="shared" ca="1" si="384"/>
        <v>i5</v>
      </c>
      <c r="O1359" t="str">
        <f t="shared" ca="1" si="385"/>
        <v>Windows</v>
      </c>
      <c r="P1359" t="str">
        <f t="shared" ca="1" si="386"/>
        <v>2048</v>
      </c>
      <c r="Q1359" t="str">
        <f t="shared" ca="1" si="389"/>
        <v>0</v>
      </c>
      <c r="R1359">
        <f t="shared" ca="1" si="394"/>
        <v>3</v>
      </c>
      <c r="S1359" t="str">
        <f t="shared" ca="1" si="387"/>
        <v>1</v>
      </c>
      <c r="T1359" t="str">
        <f t="shared" ca="1" si="395"/>
        <v>Hyderabad</v>
      </c>
      <c r="W1359">
        <f t="shared" ca="1" si="396"/>
        <v>0.57576785223735016</v>
      </c>
      <c r="X1359">
        <f t="shared" ca="1" si="388"/>
        <v>0.53888082346602229</v>
      </c>
      <c r="Y1359">
        <f t="shared" ca="1" si="388"/>
        <v>0.19733398260235169</v>
      </c>
    </row>
    <row r="1360" spans="1:25" x14ac:dyDescent="0.3">
      <c r="A1360">
        <f t="shared" si="390"/>
        <v>6854</v>
      </c>
      <c r="B1360">
        <f t="shared" ca="1" si="379"/>
        <v>39</v>
      </c>
      <c r="C1360" t="str">
        <f t="shared" ca="1" si="380"/>
        <v>1</v>
      </c>
      <c r="D1360" s="1">
        <f t="shared" ca="1" si="391"/>
        <v>43154</v>
      </c>
      <c r="E1360" t="str">
        <f t="shared" ca="1" si="392"/>
        <v>2</v>
      </c>
      <c r="F1360" t="str">
        <f t="shared" ca="1" si="393"/>
        <v>0</v>
      </c>
      <c r="G1360">
        <v>2018</v>
      </c>
      <c r="H1360" t="s">
        <v>14</v>
      </c>
      <c r="I1360" t="s">
        <v>22</v>
      </c>
      <c r="J1360">
        <f t="shared" ca="1" si="381"/>
        <v>97838</v>
      </c>
      <c r="K1360" t="s">
        <v>23</v>
      </c>
      <c r="L1360">
        <f t="shared" ca="1" si="382"/>
        <v>15</v>
      </c>
      <c r="M1360" t="str">
        <f t="shared" ca="1" si="383"/>
        <v>8</v>
      </c>
      <c r="N1360" t="str">
        <f t="shared" ca="1" si="384"/>
        <v>i5</v>
      </c>
      <c r="O1360" t="str">
        <f t="shared" ca="1" si="385"/>
        <v>Windows</v>
      </c>
      <c r="P1360" t="str">
        <f t="shared" ca="1" si="386"/>
        <v>1024</v>
      </c>
      <c r="Q1360" t="str">
        <f t="shared" ca="1" si="389"/>
        <v>0</v>
      </c>
      <c r="R1360">
        <f t="shared" ca="1" si="394"/>
        <v>3</v>
      </c>
      <c r="S1360" t="str">
        <f t="shared" ca="1" si="387"/>
        <v>1</v>
      </c>
      <c r="T1360" t="str">
        <f t="shared" ca="1" si="395"/>
        <v>Patna</v>
      </c>
      <c r="W1360">
        <f t="shared" ca="1" si="396"/>
        <v>0.73209920428938169</v>
      </c>
      <c r="X1360">
        <f t="shared" ca="1" si="388"/>
        <v>0.42937325842940344</v>
      </c>
      <c r="Y1360">
        <f t="shared" ca="1" si="388"/>
        <v>0.71304647631355744</v>
      </c>
    </row>
    <row r="1361" spans="1:25" x14ac:dyDescent="0.3">
      <c r="A1361">
        <f t="shared" si="390"/>
        <v>6855</v>
      </c>
      <c r="B1361">
        <f t="shared" ca="1" si="379"/>
        <v>18</v>
      </c>
      <c r="C1361" t="str">
        <f t="shared" ca="1" si="380"/>
        <v>1</v>
      </c>
      <c r="D1361" s="1">
        <f t="shared" ca="1" si="391"/>
        <v>43290</v>
      </c>
      <c r="E1361" t="str">
        <f t="shared" ca="1" si="392"/>
        <v>7</v>
      </c>
      <c r="F1361" t="str">
        <f t="shared" ca="1" si="393"/>
        <v>1</v>
      </c>
      <c r="G1361">
        <v>2018</v>
      </c>
      <c r="H1361" t="s">
        <v>14</v>
      </c>
      <c r="I1361" t="s">
        <v>22</v>
      </c>
      <c r="J1361">
        <f t="shared" ca="1" si="381"/>
        <v>85079</v>
      </c>
      <c r="K1361" t="s">
        <v>23</v>
      </c>
      <c r="L1361">
        <f t="shared" ca="1" si="382"/>
        <v>15</v>
      </c>
      <c r="M1361" t="str">
        <f t="shared" ca="1" si="383"/>
        <v>16</v>
      </c>
      <c r="N1361" t="str">
        <f t="shared" ca="1" si="384"/>
        <v>i7</v>
      </c>
      <c r="O1361" t="str">
        <f t="shared" ca="1" si="385"/>
        <v>Windows</v>
      </c>
      <c r="P1361" t="str">
        <f t="shared" ca="1" si="386"/>
        <v>1024</v>
      </c>
      <c r="Q1361" t="str">
        <f t="shared" ca="1" si="389"/>
        <v>128</v>
      </c>
      <c r="R1361">
        <f t="shared" ca="1" si="394"/>
        <v>2</v>
      </c>
      <c r="S1361" t="str">
        <f t="shared" ca="1" si="387"/>
        <v>1</v>
      </c>
      <c r="T1361" t="str">
        <f t="shared" ca="1" si="395"/>
        <v>Mumbai</v>
      </c>
      <c r="W1361">
        <f t="shared" ca="1" si="396"/>
        <v>4.9817752146777639E-2</v>
      </c>
      <c r="X1361">
        <f t="shared" ca="1" si="388"/>
        <v>0.95819363276287273</v>
      </c>
      <c r="Y1361">
        <f t="shared" ca="1" si="388"/>
        <v>0.49162299751412564</v>
      </c>
    </row>
    <row r="1362" spans="1:25" x14ac:dyDescent="0.3">
      <c r="A1362">
        <f t="shared" si="390"/>
        <v>6856</v>
      </c>
      <c r="B1362">
        <f t="shared" ca="1" si="379"/>
        <v>38</v>
      </c>
      <c r="C1362" t="str">
        <f t="shared" ca="1" si="380"/>
        <v>1</v>
      </c>
      <c r="D1362" s="1">
        <f t="shared" ca="1" si="391"/>
        <v>43459</v>
      </c>
      <c r="E1362" t="str">
        <f t="shared" ca="1" si="392"/>
        <v>12</v>
      </c>
      <c r="F1362" t="str">
        <f t="shared" ca="1" si="393"/>
        <v>0</v>
      </c>
      <c r="G1362">
        <v>2018</v>
      </c>
      <c r="H1362" t="s">
        <v>14</v>
      </c>
      <c r="I1362" t="s">
        <v>22</v>
      </c>
      <c r="J1362">
        <f t="shared" ca="1" si="381"/>
        <v>93337</v>
      </c>
      <c r="K1362" t="s">
        <v>23</v>
      </c>
      <c r="L1362">
        <f t="shared" ca="1" si="382"/>
        <v>15</v>
      </c>
      <c r="M1362" t="str">
        <f t="shared" ca="1" si="383"/>
        <v>16</v>
      </c>
      <c r="N1362" t="str">
        <f t="shared" ca="1" si="384"/>
        <v>i7</v>
      </c>
      <c r="O1362" t="str">
        <f t="shared" ca="1" si="385"/>
        <v>Windows</v>
      </c>
      <c r="P1362" t="str">
        <f t="shared" ca="1" si="386"/>
        <v>2048</v>
      </c>
      <c r="Q1362" t="str">
        <f t="shared" ca="1" si="389"/>
        <v>0</v>
      </c>
      <c r="R1362">
        <f t="shared" ca="1" si="394"/>
        <v>2</v>
      </c>
      <c r="S1362" t="str">
        <f t="shared" ca="1" si="387"/>
        <v>1</v>
      </c>
      <c r="T1362" t="str">
        <f t="shared" ca="1" si="395"/>
        <v>New Delhi</v>
      </c>
      <c r="W1362">
        <f t="shared" ca="1" si="396"/>
        <v>0.99702581550509894</v>
      </c>
      <c r="X1362">
        <f t="shared" ca="1" si="388"/>
        <v>0.81085285798199203</v>
      </c>
      <c r="Y1362">
        <f t="shared" ca="1" si="388"/>
        <v>8.2195804532501082E-2</v>
      </c>
    </row>
    <row r="1363" spans="1:25" x14ac:dyDescent="0.3">
      <c r="A1363">
        <f t="shared" si="390"/>
        <v>6857</v>
      </c>
      <c r="B1363">
        <f t="shared" ca="1" si="379"/>
        <v>21</v>
      </c>
      <c r="C1363" t="str">
        <f t="shared" ca="1" si="380"/>
        <v>1</v>
      </c>
      <c r="D1363" s="1">
        <f t="shared" ca="1" si="391"/>
        <v>43225</v>
      </c>
      <c r="E1363" t="str">
        <f t="shared" ca="1" si="392"/>
        <v>5</v>
      </c>
      <c r="F1363" t="str">
        <f t="shared" ca="1" si="393"/>
        <v>0</v>
      </c>
      <c r="G1363">
        <v>2018</v>
      </c>
      <c r="H1363" t="s">
        <v>14</v>
      </c>
      <c r="I1363" t="s">
        <v>22</v>
      </c>
      <c r="J1363">
        <f t="shared" ca="1" si="381"/>
        <v>86042</v>
      </c>
      <c r="K1363" t="s">
        <v>23</v>
      </c>
      <c r="L1363">
        <f t="shared" ca="1" si="382"/>
        <v>13</v>
      </c>
      <c r="M1363" t="str">
        <f t="shared" ca="1" si="383"/>
        <v>16</v>
      </c>
      <c r="N1363" t="str">
        <f t="shared" ca="1" si="384"/>
        <v>i7</v>
      </c>
      <c r="O1363" t="str">
        <f t="shared" ca="1" si="385"/>
        <v>Windows</v>
      </c>
      <c r="P1363" t="str">
        <f t="shared" ca="1" si="386"/>
        <v>1024</v>
      </c>
      <c r="Q1363" t="str">
        <f t="shared" ca="1" si="389"/>
        <v>128</v>
      </c>
      <c r="R1363">
        <f t="shared" ca="1" si="394"/>
        <v>2</v>
      </c>
      <c r="S1363" t="str">
        <f t="shared" ca="1" si="387"/>
        <v>1</v>
      </c>
      <c r="T1363" t="str">
        <f t="shared" ca="1" si="395"/>
        <v>Ranchi</v>
      </c>
      <c r="W1363">
        <f t="shared" ca="1" si="396"/>
        <v>0.10818050056835571</v>
      </c>
      <c r="X1363">
        <f t="shared" ca="1" si="388"/>
        <v>0.73687976849207448</v>
      </c>
      <c r="Y1363">
        <f t="shared" ca="1" si="388"/>
        <v>0.90313866899268658</v>
      </c>
    </row>
    <row r="1364" spans="1:25" x14ac:dyDescent="0.3">
      <c r="A1364">
        <f t="shared" si="390"/>
        <v>6858</v>
      </c>
      <c r="B1364">
        <f t="shared" ca="1" si="379"/>
        <v>20</v>
      </c>
      <c r="C1364" t="str">
        <f t="shared" ca="1" si="380"/>
        <v>1</v>
      </c>
      <c r="D1364" s="1">
        <f t="shared" ca="1" si="391"/>
        <v>43110</v>
      </c>
      <c r="E1364" t="str">
        <f t="shared" ca="1" si="392"/>
        <v>1</v>
      </c>
      <c r="F1364" t="str">
        <f t="shared" ca="1" si="393"/>
        <v>1</v>
      </c>
      <c r="G1364">
        <v>2018</v>
      </c>
      <c r="H1364" t="s">
        <v>14</v>
      </c>
      <c r="I1364" t="s">
        <v>22</v>
      </c>
      <c r="J1364">
        <f t="shared" ca="1" si="381"/>
        <v>94783</v>
      </c>
      <c r="K1364" t="s">
        <v>23</v>
      </c>
      <c r="L1364">
        <f t="shared" ca="1" si="382"/>
        <v>15</v>
      </c>
      <c r="M1364" t="str">
        <f t="shared" ca="1" si="383"/>
        <v>8</v>
      </c>
      <c r="N1364" t="str">
        <f t="shared" ca="1" si="384"/>
        <v>i5</v>
      </c>
      <c r="O1364" t="str">
        <f t="shared" ca="1" si="385"/>
        <v>Ubuntu</v>
      </c>
      <c r="P1364" t="str">
        <f t="shared" ca="1" si="386"/>
        <v>1024</v>
      </c>
      <c r="Q1364" t="str">
        <f t="shared" ca="1" si="389"/>
        <v>0</v>
      </c>
      <c r="R1364">
        <f t="shared" ca="1" si="394"/>
        <v>3</v>
      </c>
      <c r="S1364" t="str">
        <f t="shared" ca="1" si="387"/>
        <v>1</v>
      </c>
      <c r="T1364" t="str">
        <f t="shared" ca="1" si="395"/>
        <v>New Delhi</v>
      </c>
      <c r="W1364">
        <f t="shared" ca="1" si="396"/>
        <v>0.38425426326512224</v>
      </c>
      <c r="X1364">
        <f t="shared" ca="1" si="388"/>
        <v>0.23811432150864953</v>
      </c>
      <c r="Y1364">
        <f t="shared" ca="1" si="388"/>
        <v>0.16189839911430426</v>
      </c>
    </row>
    <row r="1365" spans="1:25" x14ac:dyDescent="0.3">
      <c r="A1365">
        <f t="shared" si="390"/>
        <v>6859</v>
      </c>
      <c r="B1365">
        <f t="shared" ca="1" si="379"/>
        <v>38</v>
      </c>
      <c r="C1365" t="str">
        <f t="shared" ca="1" si="380"/>
        <v>0</v>
      </c>
      <c r="D1365" s="1">
        <f t="shared" ca="1" si="391"/>
        <v>43109</v>
      </c>
      <c r="E1365" t="str">
        <f t="shared" ca="1" si="392"/>
        <v>1</v>
      </c>
      <c r="F1365" t="str">
        <f t="shared" ca="1" si="393"/>
        <v>1</v>
      </c>
      <c r="G1365">
        <v>2018</v>
      </c>
      <c r="H1365" t="s">
        <v>14</v>
      </c>
      <c r="I1365" t="s">
        <v>22</v>
      </c>
      <c r="J1365">
        <f t="shared" ca="1" si="381"/>
        <v>92702</v>
      </c>
      <c r="K1365" t="s">
        <v>23</v>
      </c>
      <c r="L1365">
        <f t="shared" ca="1" si="382"/>
        <v>15</v>
      </c>
      <c r="M1365" t="str">
        <f t="shared" ca="1" si="383"/>
        <v>16</v>
      </c>
      <c r="N1365" t="str">
        <f t="shared" ca="1" si="384"/>
        <v>i7</v>
      </c>
      <c r="O1365" t="str">
        <f t="shared" ca="1" si="385"/>
        <v>Ubuntu</v>
      </c>
      <c r="P1365" t="str">
        <f t="shared" ca="1" si="386"/>
        <v>1024</v>
      </c>
      <c r="Q1365" t="str">
        <f t="shared" ca="1" si="389"/>
        <v>128</v>
      </c>
      <c r="R1365">
        <f t="shared" ca="1" si="394"/>
        <v>3</v>
      </c>
      <c r="S1365" t="str">
        <f t="shared" ca="1" si="387"/>
        <v>1</v>
      </c>
      <c r="T1365" t="str">
        <f t="shared" ca="1" si="395"/>
        <v>Kota</v>
      </c>
      <c r="W1365">
        <f t="shared" ca="1" si="396"/>
        <v>0.92525779599832725</v>
      </c>
      <c r="X1365">
        <f t="shared" ca="1" si="388"/>
        <v>0.88015590150442324</v>
      </c>
      <c r="Y1365">
        <f t="shared" ca="1" si="388"/>
        <v>0.96363212917108221</v>
      </c>
    </row>
    <row r="1366" spans="1:25" x14ac:dyDescent="0.3">
      <c r="A1366">
        <f t="shared" si="390"/>
        <v>6860</v>
      </c>
      <c r="B1366">
        <f t="shared" ca="1" si="379"/>
        <v>19</v>
      </c>
      <c r="C1366" t="str">
        <f t="shared" ca="1" si="380"/>
        <v>1</v>
      </c>
      <c r="D1366" s="1">
        <f t="shared" ca="1" si="391"/>
        <v>43407</v>
      </c>
      <c r="E1366" t="str">
        <f t="shared" ca="1" si="392"/>
        <v>11</v>
      </c>
      <c r="F1366" t="str">
        <f t="shared" ca="1" si="393"/>
        <v>1</v>
      </c>
      <c r="G1366">
        <v>2018</v>
      </c>
      <c r="H1366" t="s">
        <v>14</v>
      </c>
      <c r="I1366" t="s">
        <v>22</v>
      </c>
      <c r="J1366">
        <f t="shared" ca="1" si="381"/>
        <v>91127</v>
      </c>
      <c r="K1366" t="s">
        <v>23</v>
      </c>
      <c r="L1366">
        <f t="shared" ca="1" si="382"/>
        <v>13</v>
      </c>
      <c r="M1366" t="str">
        <f t="shared" ca="1" si="383"/>
        <v>16</v>
      </c>
      <c r="N1366" t="str">
        <f t="shared" ca="1" si="384"/>
        <v>i7</v>
      </c>
      <c r="O1366" t="str">
        <f t="shared" ca="1" si="385"/>
        <v>Windows</v>
      </c>
      <c r="P1366" t="str">
        <f t="shared" ca="1" si="386"/>
        <v>1024</v>
      </c>
      <c r="Q1366" t="str">
        <f t="shared" ca="1" si="389"/>
        <v>128</v>
      </c>
      <c r="R1366">
        <f t="shared" ca="1" si="394"/>
        <v>2</v>
      </c>
      <c r="S1366" t="str">
        <f t="shared" ca="1" si="387"/>
        <v>1</v>
      </c>
      <c r="T1366" t="str">
        <f t="shared" ca="1" si="395"/>
        <v>Bangalore</v>
      </c>
      <c r="W1366">
        <f t="shared" ca="1" si="396"/>
        <v>0.21775326213325941</v>
      </c>
      <c r="X1366">
        <f t="shared" ca="1" si="388"/>
        <v>0.77341323765202918</v>
      </c>
      <c r="Y1366">
        <f t="shared" ca="1" si="388"/>
        <v>0.37028002990534437</v>
      </c>
    </row>
    <row r="1367" spans="1:25" x14ac:dyDescent="0.3">
      <c r="A1367">
        <f t="shared" si="390"/>
        <v>6861</v>
      </c>
      <c r="B1367">
        <f t="shared" ca="1" si="379"/>
        <v>36</v>
      </c>
      <c r="C1367" t="str">
        <f t="shared" ca="1" si="380"/>
        <v>1</v>
      </c>
      <c r="D1367" s="1">
        <f t="shared" ca="1" si="391"/>
        <v>43142</v>
      </c>
      <c r="E1367" t="str">
        <f t="shared" ca="1" si="392"/>
        <v>2</v>
      </c>
      <c r="F1367" t="str">
        <f t="shared" ca="1" si="393"/>
        <v>0</v>
      </c>
      <c r="G1367">
        <v>2018</v>
      </c>
      <c r="H1367" t="s">
        <v>14</v>
      </c>
      <c r="I1367" t="s">
        <v>22</v>
      </c>
      <c r="J1367">
        <f t="shared" ca="1" si="381"/>
        <v>26146</v>
      </c>
      <c r="K1367" t="s">
        <v>23</v>
      </c>
      <c r="L1367">
        <f t="shared" ca="1" si="382"/>
        <v>14</v>
      </c>
      <c r="M1367" t="str">
        <f t="shared" ca="1" si="383"/>
        <v>4</v>
      </c>
      <c r="N1367" t="str">
        <f t="shared" ca="1" si="384"/>
        <v>i3</v>
      </c>
      <c r="O1367" t="str">
        <f t="shared" ca="1" si="385"/>
        <v>Windows</v>
      </c>
      <c r="P1367" t="str">
        <f t="shared" ca="1" si="386"/>
        <v>2048</v>
      </c>
      <c r="Q1367" t="str">
        <f t="shared" ca="1" si="389"/>
        <v>0</v>
      </c>
      <c r="R1367">
        <f t="shared" ca="1" si="394"/>
        <v>2</v>
      </c>
      <c r="S1367" t="str">
        <f t="shared" ca="1" si="387"/>
        <v>1</v>
      </c>
      <c r="T1367" t="str">
        <f t="shared" ca="1" si="395"/>
        <v>Kolkata</v>
      </c>
      <c r="W1367">
        <f t="shared" ca="1" si="396"/>
        <v>0.96179511070837775</v>
      </c>
      <c r="X1367">
        <f t="shared" ca="1" si="388"/>
        <v>5.5997680706065478E-2</v>
      </c>
      <c r="Y1367">
        <f t="shared" ca="1" si="388"/>
        <v>0.38311914336195918</v>
      </c>
    </row>
    <row r="1368" spans="1:25" x14ac:dyDescent="0.3">
      <c r="A1368">
        <f t="shared" si="390"/>
        <v>6862</v>
      </c>
      <c r="B1368">
        <f t="shared" ca="1" si="379"/>
        <v>41</v>
      </c>
      <c r="C1368" t="str">
        <f t="shared" ca="1" si="380"/>
        <v>0</v>
      </c>
      <c r="D1368" s="1">
        <f t="shared" ca="1" si="391"/>
        <v>43299</v>
      </c>
      <c r="E1368" t="str">
        <f t="shared" ca="1" si="392"/>
        <v>7</v>
      </c>
      <c r="F1368" t="str">
        <f t="shared" ca="1" si="393"/>
        <v>1</v>
      </c>
      <c r="G1368">
        <v>2018</v>
      </c>
      <c r="H1368" t="s">
        <v>14</v>
      </c>
      <c r="I1368" t="s">
        <v>22</v>
      </c>
      <c r="J1368">
        <f t="shared" ca="1" si="381"/>
        <v>30254</v>
      </c>
      <c r="K1368" t="s">
        <v>23</v>
      </c>
      <c r="L1368">
        <f t="shared" ca="1" si="382"/>
        <v>14</v>
      </c>
      <c r="M1368" t="str">
        <f t="shared" ca="1" si="383"/>
        <v>4</v>
      </c>
      <c r="N1368" t="str">
        <f t="shared" ca="1" si="384"/>
        <v>i3</v>
      </c>
      <c r="O1368" t="str">
        <f t="shared" ca="1" si="385"/>
        <v>Windows</v>
      </c>
      <c r="P1368" t="str">
        <f t="shared" ca="1" si="386"/>
        <v>1024</v>
      </c>
      <c r="Q1368" t="str">
        <f t="shared" ca="1" si="389"/>
        <v>0</v>
      </c>
      <c r="R1368">
        <f t="shared" ca="1" si="394"/>
        <v>3</v>
      </c>
      <c r="S1368" t="str">
        <f t="shared" ca="1" si="387"/>
        <v>1</v>
      </c>
      <c r="T1368" t="str">
        <f t="shared" ca="1" si="395"/>
        <v>Hyderabad</v>
      </c>
      <c r="W1368">
        <f t="shared" ca="1" si="396"/>
        <v>0.73710236797662165</v>
      </c>
      <c r="X1368">
        <f t="shared" ca="1" si="388"/>
        <v>3.6453235836813258E-2</v>
      </c>
      <c r="Y1368">
        <f t="shared" ca="1" si="388"/>
        <v>0.53028337987382934</v>
      </c>
    </row>
    <row r="1369" spans="1:25" x14ac:dyDescent="0.3">
      <c r="A1369">
        <f t="shared" si="390"/>
        <v>6863</v>
      </c>
      <c r="B1369">
        <f t="shared" ca="1" si="379"/>
        <v>43</v>
      </c>
      <c r="C1369" t="str">
        <f t="shared" ca="1" si="380"/>
        <v>0</v>
      </c>
      <c r="D1369" s="1">
        <f t="shared" ca="1" si="391"/>
        <v>43414</v>
      </c>
      <c r="E1369" t="str">
        <f t="shared" ca="1" si="392"/>
        <v>11</v>
      </c>
      <c r="F1369" t="str">
        <f t="shared" ca="1" si="393"/>
        <v>1</v>
      </c>
      <c r="G1369">
        <v>2018</v>
      </c>
      <c r="H1369" t="s">
        <v>14</v>
      </c>
      <c r="I1369" t="s">
        <v>22</v>
      </c>
      <c r="J1369">
        <f t="shared" ca="1" si="381"/>
        <v>97641</v>
      </c>
      <c r="K1369" t="s">
        <v>23</v>
      </c>
      <c r="L1369">
        <f t="shared" ca="1" si="382"/>
        <v>13</v>
      </c>
      <c r="M1369" t="str">
        <f t="shared" ca="1" si="383"/>
        <v>8</v>
      </c>
      <c r="N1369" t="str">
        <f t="shared" ca="1" si="384"/>
        <v>i5</v>
      </c>
      <c r="O1369" t="str">
        <f t="shared" ca="1" si="385"/>
        <v>Windows</v>
      </c>
      <c r="P1369" t="str">
        <f t="shared" ca="1" si="386"/>
        <v>1024</v>
      </c>
      <c r="Q1369" t="str">
        <f t="shared" ca="1" si="389"/>
        <v>0</v>
      </c>
      <c r="R1369">
        <f t="shared" ca="1" si="394"/>
        <v>2</v>
      </c>
      <c r="S1369" t="str">
        <f t="shared" ca="1" si="387"/>
        <v>1</v>
      </c>
      <c r="T1369" t="str">
        <f t="shared" ca="1" si="395"/>
        <v>New Delhi</v>
      </c>
      <c r="W1369">
        <f t="shared" ca="1" si="396"/>
        <v>0.82392926175333714</v>
      </c>
      <c r="X1369">
        <f t="shared" ca="1" si="388"/>
        <v>0.34469185127167656</v>
      </c>
      <c r="Y1369">
        <f t="shared" ca="1" si="388"/>
        <v>0.50904117916901259</v>
      </c>
    </row>
    <row r="1370" spans="1:25" x14ac:dyDescent="0.3">
      <c r="A1370">
        <f t="shared" si="390"/>
        <v>6864</v>
      </c>
      <c r="B1370">
        <f t="shared" ca="1" si="379"/>
        <v>32</v>
      </c>
      <c r="C1370" t="str">
        <f t="shared" ca="1" si="380"/>
        <v>1</v>
      </c>
      <c r="D1370" s="1">
        <f t="shared" ca="1" si="391"/>
        <v>43388</v>
      </c>
      <c r="E1370" t="str">
        <f t="shared" ca="1" si="392"/>
        <v>10</v>
      </c>
      <c r="F1370" t="str">
        <f t="shared" ca="1" si="393"/>
        <v>0</v>
      </c>
      <c r="G1370">
        <v>2018</v>
      </c>
      <c r="H1370" t="s">
        <v>14</v>
      </c>
      <c r="I1370" t="s">
        <v>22</v>
      </c>
      <c r="J1370">
        <f t="shared" ca="1" si="381"/>
        <v>95197</v>
      </c>
      <c r="K1370" t="s">
        <v>23</v>
      </c>
      <c r="L1370">
        <f t="shared" ca="1" si="382"/>
        <v>14</v>
      </c>
      <c r="M1370" t="str">
        <f t="shared" ca="1" si="383"/>
        <v>8</v>
      </c>
      <c r="N1370" t="str">
        <f t="shared" ca="1" si="384"/>
        <v>i5</v>
      </c>
      <c r="O1370" t="str">
        <f t="shared" ca="1" si="385"/>
        <v>Windows</v>
      </c>
      <c r="P1370" t="str">
        <f t="shared" ca="1" si="386"/>
        <v>2048</v>
      </c>
      <c r="Q1370" t="str">
        <f t="shared" ca="1" si="389"/>
        <v>0</v>
      </c>
      <c r="R1370">
        <f t="shared" ca="1" si="394"/>
        <v>3</v>
      </c>
      <c r="S1370" t="str">
        <f t="shared" ca="1" si="387"/>
        <v>1</v>
      </c>
      <c r="T1370" t="str">
        <f t="shared" ca="1" si="395"/>
        <v>Mumbai</v>
      </c>
      <c r="W1370">
        <f t="shared" ca="1" si="396"/>
        <v>0.95220600749429085</v>
      </c>
      <c r="X1370">
        <f t="shared" ca="1" si="388"/>
        <v>0.60188204132059375</v>
      </c>
      <c r="Y1370">
        <f t="shared" ca="1" si="388"/>
        <v>0.27229572818044356</v>
      </c>
    </row>
    <row r="1371" spans="1:25" x14ac:dyDescent="0.3">
      <c r="A1371">
        <f t="shared" si="390"/>
        <v>6865</v>
      </c>
      <c r="B1371">
        <f t="shared" ca="1" si="379"/>
        <v>21</v>
      </c>
      <c r="C1371" t="str">
        <f t="shared" ca="1" si="380"/>
        <v>1</v>
      </c>
      <c r="D1371" s="1">
        <f t="shared" ca="1" si="391"/>
        <v>43224</v>
      </c>
      <c r="E1371" t="str">
        <f t="shared" ca="1" si="392"/>
        <v>5</v>
      </c>
      <c r="F1371" t="str">
        <f t="shared" ca="1" si="393"/>
        <v>0</v>
      </c>
      <c r="G1371">
        <v>2018</v>
      </c>
      <c r="H1371" t="s">
        <v>14</v>
      </c>
      <c r="I1371" t="s">
        <v>22</v>
      </c>
      <c r="J1371">
        <f t="shared" ca="1" si="381"/>
        <v>96048</v>
      </c>
      <c r="K1371" t="s">
        <v>23</v>
      </c>
      <c r="L1371">
        <f t="shared" ca="1" si="382"/>
        <v>15</v>
      </c>
      <c r="M1371" t="str">
        <f t="shared" ca="1" si="383"/>
        <v>8</v>
      </c>
      <c r="N1371" t="str">
        <f t="shared" ca="1" si="384"/>
        <v>i5</v>
      </c>
      <c r="O1371" t="str">
        <f t="shared" ca="1" si="385"/>
        <v>Windows</v>
      </c>
      <c r="P1371" t="str">
        <f t="shared" ca="1" si="386"/>
        <v>1024</v>
      </c>
      <c r="Q1371" t="str">
        <f t="shared" ca="1" si="389"/>
        <v>0</v>
      </c>
      <c r="R1371">
        <f t="shared" ca="1" si="394"/>
        <v>2</v>
      </c>
      <c r="S1371" t="str">
        <f t="shared" ca="1" si="387"/>
        <v>1</v>
      </c>
      <c r="T1371" t="str">
        <f t="shared" ca="1" si="395"/>
        <v>Surat</v>
      </c>
      <c r="W1371">
        <f t="shared" ca="1" si="396"/>
        <v>0.43392706914796852</v>
      </c>
      <c r="X1371">
        <f t="shared" ca="1" si="388"/>
        <v>0.21427722434073004</v>
      </c>
      <c r="Y1371">
        <f t="shared" ca="1" si="388"/>
        <v>0.74317358004544309</v>
      </c>
    </row>
    <row r="1372" spans="1:25" x14ac:dyDescent="0.3">
      <c r="A1372">
        <f t="shared" si="390"/>
        <v>6866</v>
      </c>
      <c r="B1372">
        <f t="shared" ca="1" si="379"/>
        <v>34</v>
      </c>
      <c r="C1372" t="str">
        <f t="shared" ca="1" si="380"/>
        <v>1</v>
      </c>
      <c r="D1372" s="1">
        <f t="shared" ca="1" si="391"/>
        <v>43103</v>
      </c>
      <c r="E1372" t="str">
        <f t="shared" ca="1" si="392"/>
        <v>1</v>
      </c>
      <c r="F1372" t="str">
        <f t="shared" ca="1" si="393"/>
        <v>1</v>
      </c>
      <c r="G1372">
        <v>2018</v>
      </c>
      <c r="H1372" t="s">
        <v>14</v>
      </c>
      <c r="I1372" t="s">
        <v>22</v>
      </c>
      <c r="J1372">
        <f t="shared" ca="1" si="381"/>
        <v>20577</v>
      </c>
      <c r="K1372" t="s">
        <v>23</v>
      </c>
      <c r="L1372">
        <f t="shared" ca="1" si="382"/>
        <v>14</v>
      </c>
      <c r="M1372" t="str">
        <f t="shared" ca="1" si="383"/>
        <v>4</v>
      </c>
      <c r="N1372" t="str">
        <f t="shared" ca="1" si="384"/>
        <v>i3</v>
      </c>
      <c r="O1372" t="str">
        <f t="shared" ca="1" si="385"/>
        <v>Ubuntu</v>
      </c>
      <c r="P1372" t="str">
        <f t="shared" ca="1" si="386"/>
        <v>2048</v>
      </c>
      <c r="Q1372" t="str">
        <f t="shared" ca="1" si="389"/>
        <v>0</v>
      </c>
      <c r="R1372">
        <f t="shared" ca="1" si="394"/>
        <v>3</v>
      </c>
      <c r="S1372" t="str">
        <f t="shared" ca="1" si="387"/>
        <v>1</v>
      </c>
      <c r="T1372" t="str">
        <f t="shared" ca="1" si="395"/>
        <v>Bangalore</v>
      </c>
      <c r="W1372">
        <f t="shared" ca="1" si="396"/>
        <v>0.88522782848460468</v>
      </c>
      <c r="X1372">
        <f t="shared" ca="1" si="388"/>
        <v>1.2112739538330586E-2</v>
      </c>
      <c r="Y1372">
        <f t="shared" ca="1" si="388"/>
        <v>0.20116189745959989</v>
      </c>
    </row>
    <row r="1373" spans="1:25" x14ac:dyDescent="0.3">
      <c r="A1373">
        <f t="shared" si="390"/>
        <v>6867</v>
      </c>
      <c r="B1373">
        <f t="shared" ca="1" si="379"/>
        <v>29</v>
      </c>
      <c r="C1373" t="str">
        <f t="shared" ca="1" si="380"/>
        <v>0</v>
      </c>
      <c r="D1373" s="1">
        <f t="shared" ca="1" si="391"/>
        <v>43221</v>
      </c>
      <c r="E1373" t="str">
        <f t="shared" ca="1" si="392"/>
        <v>5</v>
      </c>
      <c r="F1373" t="str">
        <f t="shared" ca="1" si="393"/>
        <v>0</v>
      </c>
      <c r="G1373">
        <v>2018</v>
      </c>
      <c r="H1373" t="s">
        <v>14</v>
      </c>
      <c r="I1373" t="s">
        <v>22</v>
      </c>
      <c r="J1373">
        <f t="shared" ca="1" si="381"/>
        <v>80935</v>
      </c>
      <c r="K1373" t="s">
        <v>23</v>
      </c>
      <c r="L1373">
        <f t="shared" ca="1" si="382"/>
        <v>15</v>
      </c>
      <c r="M1373" t="str">
        <f t="shared" ca="1" si="383"/>
        <v>8</v>
      </c>
      <c r="N1373" t="str">
        <f t="shared" ca="1" si="384"/>
        <v>i5</v>
      </c>
      <c r="O1373" t="str">
        <f t="shared" ca="1" si="385"/>
        <v>Windows</v>
      </c>
      <c r="P1373" t="str">
        <f t="shared" ca="1" si="386"/>
        <v>2048</v>
      </c>
      <c r="Q1373" t="str">
        <f t="shared" ca="1" si="389"/>
        <v>0</v>
      </c>
      <c r="R1373">
        <f t="shared" ca="1" si="394"/>
        <v>3</v>
      </c>
      <c r="S1373" t="str">
        <f t="shared" ca="1" si="387"/>
        <v>1</v>
      </c>
      <c r="T1373" t="str">
        <f t="shared" ca="1" si="395"/>
        <v>Mumbai</v>
      </c>
      <c r="W1373">
        <f t="shared" ca="1" si="396"/>
        <v>0.54724099406473148</v>
      </c>
      <c r="X1373">
        <f t="shared" ca="1" si="388"/>
        <v>0.17912273532091794</v>
      </c>
      <c r="Y1373">
        <f t="shared" ca="1" si="388"/>
        <v>0.60021566053183817</v>
      </c>
    </row>
    <row r="1374" spans="1:25" x14ac:dyDescent="0.3">
      <c r="A1374">
        <f t="shared" si="390"/>
        <v>6868</v>
      </c>
      <c r="B1374">
        <f t="shared" ca="1" si="379"/>
        <v>35</v>
      </c>
      <c r="C1374" t="str">
        <f t="shared" ca="1" si="380"/>
        <v>0</v>
      </c>
      <c r="D1374" s="1">
        <f t="shared" ca="1" si="391"/>
        <v>43177</v>
      </c>
      <c r="E1374" t="str">
        <f t="shared" ca="1" si="392"/>
        <v>3</v>
      </c>
      <c r="F1374" t="str">
        <f t="shared" ca="1" si="393"/>
        <v>0</v>
      </c>
      <c r="G1374">
        <v>2018</v>
      </c>
      <c r="H1374" t="s">
        <v>14</v>
      </c>
      <c r="I1374" t="s">
        <v>22</v>
      </c>
      <c r="J1374">
        <f t="shared" ca="1" si="381"/>
        <v>83906</v>
      </c>
      <c r="K1374" t="s">
        <v>23</v>
      </c>
      <c r="L1374">
        <f t="shared" ca="1" si="382"/>
        <v>13</v>
      </c>
      <c r="M1374" t="str">
        <f t="shared" ca="1" si="383"/>
        <v>16</v>
      </c>
      <c r="N1374" t="str">
        <f t="shared" ca="1" si="384"/>
        <v>i7</v>
      </c>
      <c r="O1374" t="str">
        <f t="shared" ca="1" si="385"/>
        <v>Windows</v>
      </c>
      <c r="P1374" t="str">
        <f t="shared" ca="1" si="386"/>
        <v>1024</v>
      </c>
      <c r="Q1374" t="str">
        <f t="shared" ca="1" si="389"/>
        <v>128</v>
      </c>
      <c r="R1374">
        <f t="shared" ca="1" si="394"/>
        <v>3</v>
      </c>
      <c r="S1374" t="str">
        <f t="shared" ca="1" si="387"/>
        <v>1</v>
      </c>
      <c r="T1374" t="str">
        <f t="shared" ca="1" si="395"/>
        <v>Kota</v>
      </c>
      <c r="W1374">
        <f t="shared" ca="1" si="396"/>
        <v>0.77340159098306027</v>
      </c>
      <c r="X1374">
        <f t="shared" ca="1" si="388"/>
        <v>0.7359507868317543</v>
      </c>
      <c r="Y1374">
        <f t="shared" ca="1" si="388"/>
        <v>0.99325333859638776</v>
      </c>
    </row>
    <row r="1375" spans="1:25" x14ac:dyDescent="0.3">
      <c r="A1375">
        <f t="shared" si="390"/>
        <v>6869</v>
      </c>
      <c r="B1375">
        <f t="shared" ca="1" si="379"/>
        <v>39</v>
      </c>
      <c r="C1375" t="str">
        <f t="shared" ca="1" si="380"/>
        <v>0</v>
      </c>
      <c r="D1375" s="1">
        <f t="shared" ca="1" si="391"/>
        <v>43300</v>
      </c>
      <c r="E1375" t="str">
        <f t="shared" ca="1" si="392"/>
        <v>7</v>
      </c>
      <c r="F1375" t="str">
        <f t="shared" ca="1" si="393"/>
        <v>1</v>
      </c>
      <c r="G1375">
        <v>2018</v>
      </c>
      <c r="H1375" t="s">
        <v>14</v>
      </c>
      <c r="I1375" t="s">
        <v>22</v>
      </c>
      <c r="J1375">
        <f t="shared" ca="1" si="381"/>
        <v>98063</v>
      </c>
      <c r="K1375" t="s">
        <v>23</v>
      </c>
      <c r="L1375">
        <f t="shared" ca="1" si="382"/>
        <v>14</v>
      </c>
      <c r="M1375" t="str">
        <f t="shared" ca="1" si="383"/>
        <v>16</v>
      </c>
      <c r="N1375" t="str">
        <f t="shared" ca="1" si="384"/>
        <v>i7</v>
      </c>
      <c r="O1375" t="str">
        <f t="shared" ca="1" si="385"/>
        <v>Windows</v>
      </c>
      <c r="P1375" t="str">
        <f t="shared" ca="1" si="386"/>
        <v>2048</v>
      </c>
      <c r="Q1375" t="str">
        <f t="shared" ca="1" si="389"/>
        <v>0</v>
      </c>
      <c r="R1375">
        <f t="shared" ca="1" si="394"/>
        <v>3</v>
      </c>
      <c r="S1375" t="str">
        <f t="shared" ca="1" si="387"/>
        <v>1</v>
      </c>
      <c r="T1375" t="str">
        <f t="shared" ca="1" si="395"/>
        <v>Patna</v>
      </c>
      <c r="W1375">
        <f t="shared" ca="1" si="396"/>
        <v>0.85524897714141557</v>
      </c>
      <c r="X1375">
        <f t="shared" ca="1" si="388"/>
        <v>0.73097439243585438</v>
      </c>
      <c r="Y1375">
        <f t="shared" ca="1" si="388"/>
        <v>0.73987270198776101</v>
      </c>
    </row>
    <row r="1376" spans="1:25" x14ac:dyDescent="0.3">
      <c r="A1376">
        <f t="shared" si="390"/>
        <v>6870</v>
      </c>
      <c r="B1376">
        <f t="shared" ca="1" si="379"/>
        <v>22</v>
      </c>
      <c r="C1376" t="str">
        <f t="shared" ca="1" si="380"/>
        <v>1</v>
      </c>
      <c r="D1376" s="1">
        <f t="shared" ca="1" si="391"/>
        <v>43413</v>
      </c>
      <c r="E1376" t="str">
        <f t="shared" ca="1" si="392"/>
        <v>11</v>
      </c>
      <c r="F1376" t="str">
        <f t="shared" ca="1" si="393"/>
        <v>1</v>
      </c>
      <c r="G1376">
        <v>2018</v>
      </c>
      <c r="H1376" t="s">
        <v>14</v>
      </c>
      <c r="I1376" t="s">
        <v>22</v>
      </c>
      <c r="J1376">
        <f t="shared" ca="1" si="381"/>
        <v>85370</v>
      </c>
      <c r="K1376" t="s">
        <v>23</v>
      </c>
      <c r="L1376">
        <f t="shared" ca="1" si="382"/>
        <v>15</v>
      </c>
      <c r="M1376" t="str">
        <f t="shared" ca="1" si="383"/>
        <v>16</v>
      </c>
      <c r="N1376" t="str">
        <f t="shared" ca="1" si="384"/>
        <v>i7</v>
      </c>
      <c r="O1376" t="str">
        <f t="shared" ca="1" si="385"/>
        <v>Windows</v>
      </c>
      <c r="P1376" t="str">
        <f t="shared" ca="1" si="386"/>
        <v>1024</v>
      </c>
      <c r="Q1376" t="str">
        <f t="shared" ca="1" si="389"/>
        <v>128</v>
      </c>
      <c r="R1376">
        <f t="shared" ca="1" si="394"/>
        <v>2</v>
      </c>
      <c r="S1376" t="str">
        <f t="shared" ca="1" si="387"/>
        <v>1</v>
      </c>
      <c r="T1376" t="str">
        <f t="shared" ca="1" si="395"/>
        <v>Bangalore</v>
      </c>
      <c r="W1376">
        <f t="shared" ca="1" si="396"/>
        <v>0.37026708395205132</v>
      </c>
      <c r="X1376">
        <f t="shared" ca="1" si="388"/>
        <v>0.84510821239146083</v>
      </c>
      <c r="Y1376">
        <f t="shared" ca="1" si="388"/>
        <v>0.34000785179337289</v>
      </c>
    </row>
    <row r="1377" spans="1:25" x14ac:dyDescent="0.3">
      <c r="A1377">
        <f t="shared" si="390"/>
        <v>6871</v>
      </c>
      <c r="B1377">
        <f t="shared" ca="1" si="379"/>
        <v>35</v>
      </c>
      <c r="C1377" t="str">
        <f t="shared" ca="1" si="380"/>
        <v>1</v>
      </c>
      <c r="D1377" s="1">
        <f t="shared" ca="1" si="391"/>
        <v>43230</v>
      </c>
      <c r="E1377" t="str">
        <f t="shared" ca="1" si="392"/>
        <v>5</v>
      </c>
      <c r="F1377" t="str">
        <f t="shared" ca="1" si="393"/>
        <v>0</v>
      </c>
      <c r="G1377">
        <v>2018</v>
      </c>
      <c r="H1377" t="s">
        <v>14</v>
      </c>
      <c r="I1377" t="s">
        <v>22</v>
      </c>
      <c r="J1377">
        <f t="shared" ca="1" si="381"/>
        <v>84067</v>
      </c>
      <c r="K1377" t="s">
        <v>23</v>
      </c>
      <c r="L1377">
        <f t="shared" ca="1" si="382"/>
        <v>13</v>
      </c>
      <c r="M1377" t="str">
        <f t="shared" ca="1" si="383"/>
        <v>8</v>
      </c>
      <c r="N1377" t="str">
        <f t="shared" ca="1" si="384"/>
        <v>i5</v>
      </c>
      <c r="O1377" t="str">
        <f t="shared" ca="1" si="385"/>
        <v>Windows</v>
      </c>
      <c r="P1377" t="str">
        <f t="shared" ca="1" si="386"/>
        <v>2048</v>
      </c>
      <c r="Q1377" t="str">
        <f t="shared" ca="1" si="389"/>
        <v>0</v>
      </c>
      <c r="R1377">
        <f t="shared" ca="1" si="394"/>
        <v>3</v>
      </c>
      <c r="S1377" t="str">
        <f t="shared" ca="1" si="387"/>
        <v>1</v>
      </c>
      <c r="T1377" t="str">
        <f t="shared" ca="1" si="395"/>
        <v>New Delhi</v>
      </c>
      <c r="W1377">
        <f t="shared" ca="1" si="396"/>
        <v>0.77354105107713256</v>
      </c>
      <c r="X1377">
        <f t="shared" ca="1" si="388"/>
        <v>0.22213825600738268</v>
      </c>
      <c r="Y1377">
        <f t="shared" ca="1" si="388"/>
        <v>0.44253071681622658</v>
      </c>
    </row>
    <row r="1378" spans="1:25" x14ac:dyDescent="0.3">
      <c r="A1378">
        <f t="shared" si="390"/>
        <v>6872</v>
      </c>
      <c r="B1378">
        <f t="shared" ca="1" si="379"/>
        <v>20</v>
      </c>
      <c r="C1378" t="str">
        <f t="shared" ca="1" si="380"/>
        <v>1</v>
      </c>
      <c r="D1378" s="1">
        <f t="shared" ca="1" si="391"/>
        <v>43152</v>
      </c>
      <c r="E1378" t="str">
        <f t="shared" ca="1" si="392"/>
        <v>2</v>
      </c>
      <c r="F1378" t="str">
        <f t="shared" ca="1" si="393"/>
        <v>0</v>
      </c>
      <c r="G1378">
        <v>2018</v>
      </c>
      <c r="H1378" t="s">
        <v>14</v>
      </c>
      <c r="I1378" t="s">
        <v>22</v>
      </c>
      <c r="J1378">
        <f t="shared" ca="1" si="381"/>
        <v>82444</v>
      </c>
      <c r="K1378" t="s">
        <v>23</v>
      </c>
      <c r="L1378">
        <f t="shared" ca="1" si="382"/>
        <v>14</v>
      </c>
      <c r="M1378" t="str">
        <f t="shared" ca="1" si="383"/>
        <v>8</v>
      </c>
      <c r="N1378" t="str">
        <f t="shared" ca="1" si="384"/>
        <v>i5</v>
      </c>
      <c r="O1378" t="str">
        <f t="shared" ca="1" si="385"/>
        <v>Windows</v>
      </c>
      <c r="P1378" t="str">
        <f t="shared" ca="1" si="386"/>
        <v>1024</v>
      </c>
      <c r="Q1378" t="str">
        <f t="shared" ca="1" si="389"/>
        <v>0</v>
      </c>
      <c r="R1378">
        <f t="shared" ca="1" si="394"/>
        <v>3</v>
      </c>
      <c r="S1378" t="str">
        <f t="shared" ca="1" si="387"/>
        <v>1</v>
      </c>
      <c r="T1378" t="str">
        <f t="shared" ca="1" si="395"/>
        <v>Bangalore</v>
      </c>
      <c r="W1378">
        <f t="shared" ca="1" si="396"/>
        <v>0.22749153744787065</v>
      </c>
      <c r="X1378">
        <f t="shared" ca="1" si="388"/>
        <v>0.55419701399575783</v>
      </c>
      <c r="Y1378">
        <f t="shared" ca="1" si="388"/>
        <v>0.57716673181990985</v>
      </c>
    </row>
    <row r="1379" spans="1:25" x14ac:dyDescent="0.3">
      <c r="A1379">
        <f t="shared" si="390"/>
        <v>6873</v>
      </c>
      <c r="B1379">
        <f t="shared" ca="1" si="379"/>
        <v>31</v>
      </c>
      <c r="C1379" t="str">
        <f t="shared" ca="1" si="380"/>
        <v>0</v>
      </c>
      <c r="D1379" s="1">
        <f t="shared" ca="1" si="391"/>
        <v>43231</v>
      </c>
      <c r="E1379" t="str">
        <f t="shared" ca="1" si="392"/>
        <v>5</v>
      </c>
      <c r="F1379" t="str">
        <f t="shared" ca="1" si="393"/>
        <v>0</v>
      </c>
      <c r="G1379">
        <v>2018</v>
      </c>
      <c r="H1379" t="s">
        <v>14</v>
      </c>
      <c r="I1379" t="s">
        <v>22</v>
      </c>
      <c r="J1379">
        <f t="shared" ca="1" si="381"/>
        <v>99651</v>
      </c>
      <c r="K1379" t="s">
        <v>23</v>
      </c>
      <c r="L1379">
        <f t="shared" ca="1" si="382"/>
        <v>13</v>
      </c>
      <c r="M1379" t="str">
        <f t="shared" ca="1" si="383"/>
        <v>8</v>
      </c>
      <c r="N1379" t="str">
        <f t="shared" ca="1" si="384"/>
        <v>i5</v>
      </c>
      <c r="O1379" t="str">
        <f t="shared" ca="1" si="385"/>
        <v>Windows</v>
      </c>
      <c r="P1379" t="str">
        <f t="shared" ca="1" si="386"/>
        <v>1024</v>
      </c>
      <c r="Q1379" t="str">
        <f t="shared" ca="1" si="389"/>
        <v>0</v>
      </c>
      <c r="R1379">
        <f t="shared" ca="1" si="394"/>
        <v>3</v>
      </c>
      <c r="S1379" t="str">
        <f t="shared" ca="1" si="387"/>
        <v>1</v>
      </c>
      <c r="T1379" t="str">
        <f t="shared" ca="1" si="395"/>
        <v>Jaipur</v>
      </c>
      <c r="W1379">
        <f t="shared" ca="1" si="396"/>
        <v>0.6956281685313529</v>
      </c>
      <c r="X1379">
        <f t="shared" ca="1" si="388"/>
        <v>0.52750038147138067</v>
      </c>
      <c r="Y1379">
        <f t="shared" ca="1" si="388"/>
        <v>0.76049283958139624</v>
      </c>
    </row>
    <row r="1380" spans="1:25" x14ac:dyDescent="0.3">
      <c r="A1380">
        <f t="shared" si="390"/>
        <v>6874</v>
      </c>
      <c r="B1380">
        <f t="shared" ca="1" si="379"/>
        <v>42</v>
      </c>
      <c r="C1380" t="str">
        <f t="shared" ca="1" si="380"/>
        <v>1</v>
      </c>
      <c r="D1380" s="1">
        <f t="shared" ca="1" si="391"/>
        <v>43166</v>
      </c>
      <c r="E1380" t="str">
        <f t="shared" ca="1" si="392"/>
        <v>3</v>
      </c>
      <c r="F1380" t="str">
        <f t="shared" ca="1" si="393"/>
        <v>0</v>
      </c>
      <c r="G1380">
        <v>2018</v>
      </c>
      <c r="H1380" t="s">
        <v>14</v>
      </c>
      <c r="I1380" t="s">
        <v>22</v>
      </c>
      <c r="J1380">
        <f t="shared" ca="1" si="381"/>
        <v>81668</v>
      </c>
      <c r="K1380" t="s">
        <v>23</v>
      </c>
      <c r="L1380">
        <f t="shared" ca="1" si="382"/>
        <v>13</v>
      </c>
      <c r="M1380" t="str">
        <f t="shared" ca="1" si="383"/>
        <v>8</v>
      </c>
      <c r="N1380" t="str">
        <f t="shared" ca="1" si="384"/>
        <v>i5</v>
      </c>
      <c r="O1380" t="str">
        <f t="shared" ca="1" si="385"/>
        <v>Windows</v>
      </c>
      <c r="P1380" t="str">
        <f t="shared" ca="1" si="386"/>
        <v>1024</v>
      </c>
      <c r="Q1380" t="str">
        <f t="shared" ca="1" si="389"/>
        <v>0</v>
      </c>
      <c r="R1380">
        <f t="shared" ca="1" si="394"/>
        <v>3</v>
      </c>
      <c r="S1380" t="str">
        <f t="shared" ca="1" si="387"/>
        <v>1</v>
      </c>
      <c r="T1380" t="str">
        <f t="shared" ca="1" si="395"/>
        <v>New Delhi</v>
      </c>
      <c r="W1380">
        <f t="shared" ca="1" si="396"/>
        <v>0.98971166498282825</v>
      </c>
      <c r="X1380">
        <f t="shared" ca="1" si="388"/>
        <v>0.42111166604198491</v>
      </c>
      <c r="Y1380">
        <f t="shared" ca="1" si="388"/>
        <v>0.49132259578336324</v>
      </c>
    </row>
    <row r="1381" spans="1:25" x14ac:dyDescent="0.3">
      <c r="A1381">
        <f t="shared" si="390"/>
        <v>6875</v>
      </c>
      <c r="B1381">
        <f t="shared" ca="1" si="379"/>
        <v>21</v>
      </c>
      <c r="C1381" t="str">
        <f t="shared" ca="1" si="380"/>
        <v>1</v>
      </c>
      <c r="D1381" s="1">
        <f t="shared" ca="1" si="391"/>
        <v>43107</v>
      </c>
      <c r="E1381" t="str">
        <f t="shared" ca="1" si="392"/>
        <v>1</v>
      </c>
      <c r="F1381" t="str">
        <f t="shared" ca="1" si="393"/>
        <v>1</v>
      </c>
      <c r="G1381">
        <v>2018</v>
      </c>
      <c r="H1381" t="s">
        <v>14</v>
      </c>
      <c r="I1381" t="s">
        <v>22</v>
      </c>
      <c r="J1381">
        <f t="shared" ca="1" si="381"/>
        <v>89864</v>
      </c>
      <c r="K1381" t="s">
        <v>23</v>
      </c>
      <c r="L1381">
        <f t="shared" ca="1" si="382"/>
        <v>14</v>
      </c>
      <c r="M1381" t="str">
        <f t="shared" ca="1" si="383"/>
        <v>8</v>
      </c>
      <c r="N1381" t="str">
        <f t="shared" ca="1" si="384"/>
        <v>i5</v>
      </c>
      <c r="O1381" t="str">
        <f t="shared" ca="1" si="385"/>
        <v>Windows</v>
      </c>
      <c r="P1381" t="str">
        <f t="shared" ca="1" si="386"/>
        <v>1024</v>
      </c>
      <c r="Q1381" t="str">
        <f t="shared" ca="1" si="389"/>
        <v>0</v>
      </c>
      <c r="R1381">
        <f t="shared" ca="1" si="394"/>
        <v>2</v>
      </c>
      <c r="S1381" t="str">
        <f t="shared" ca="1" si="387"/>
        <v>1</v>
      </c>
      <c r="T1381" t="str">
        <f t="shared" ca="1" si="395"/>
        <v>Jaipur</v>
      </c>
      <c r="W1381">
        <f t="shared" ca="1" si="396"/>
        <v>0.31957593520872318</v>
      </c>
      <c r="X1381">
        <f t="shared" ca="1" si="388"/>
        <v>0.32589100548903072</v>
      </c>
      <c r="Y1381">
        <f t="shared" ca="1" si="388"/>
        <v>0.76239181390892363</v>
      </c>
    </row>
    <row r="1382" spans="1:25" x14ac:dyDescent="0.3">
      <c r="A1382">
        <f t="shared" si="390"/>
        <v>6876</v>
      </c>
      <c r="B1382">
        <f t="shared" ca="1" si="379"/>
        <v>41</v>
      </c>
      <c r="C1382" t="str">
        <f t="shared" ca="1" si="380"/>
        <v>1</v>
      </c>
      <c r="D1382" s="1">
        <f t="shared" ca="1" si="391"/>
        <v>43205</v>
      </c>
      <c r="E1382" t="str">
        <f t="shared" ca="1" si="392"/>
        <v>4</v>
      </c>
      <c r="F1382" t="str">
        <f t="shared" ca="1" si="393"/>
        <v>0</v>
      </c>
      <c r="G1382">
        <v>2018</v>
      </c>
      <c r="H1382" t="s">
        <v>14</v>
      </c>
      <c r="I1382" t="s">
        <v>22</v>
      </c>
      <c r="J1382">
        <f t="shared" ca="1" si="381"/>
        <v>83377</v>
      </c>
      <c r="K1382" t="s">
        <v>23</v>
      </c>
      <c r="L1382">
        <f t="shared" ca="1" si="382"/>
        <v>14</v>
      </c>
      <c r="M1382" t="str">
        <f t="shared" ca="1" si="383"/>
        <v>8</v>
      </c>
      <c r="N1382" t="str">
        <f t="shared" ca="1" si="384"/>
        <v>i5</v>
      </c>
      <c r="O1382" t="str">
        <f t="shared" ca="1" si="385"/>
        <v>Windows</v>
      </c>
      <c r="P1382" t="str">
        <f t="shared" ca="1" si="386"/>
        <v>1024</v>
      </c>
      <c r="Q1382" t="str">
        <f t="shared" ca="1" si="389"/>
        <v>0</v>
      </c>
      <c r="R1382">
        <f t="shared" ca="1" si="394"/>
        <v>2</v>
      </c>
      <c r="S1382" t="str">
        <f t="shared" ca="1" si="387"/>
        <v>1</v>
      </c>
      <c r="T1382" t="str">
        <f t="shared" ca="1" si="395"/>
        <v>New Delhi</v>
      </c>
      <c r="W1382">
        <f t="shared" ca="1" si="396"/>
        <v>0.68879446575470193</v>
      </c>
      <c r="X1382">
        <f t="shared" ca="1" si="388"/>
        <v>0.4241274838693414</v>
      </c>
      <c r="Y1382">
        <f t="shared" ca="1" si="388"/>
        <v>0.55942181407307934</v>
      </c>
    </row>
    <row r="1383" spans="1:25" x14ac:dyDescent="0.3">
      <c r="A1383">
        <f t="shared" si="390"/>
        <v>6877</v>
      </c>
      <c r="B1383">
        <f t="shared" ca="1" si="379"/>
        <v>19</v>
      </c>
      <c r="C1383" t="str">
        <f t="shared" ca="1" si="380"/>
        <v>1</v>
      </c>
      <c r="D1383" s="1">
        <f t="shared" ca="1" si="391"/>
        <v>43229</v>
      </c>
      <c r="E1383" t="str">
        <f t="shared" ca="1" si="392"/>
        <v>5</v>
      </c>
      <c r="F1383" t="str">
        <f t="shared" ca="1" si="393"/>
        <v>0</v>
      </c>
      <c r="G1383">
        <v>2018</v>
      </c>
      <c r="H1383" t="s">
        <v>14</v>
      </c>
      <c r="I1383" t="s">
        <v>22</v>
      </c>
      <c r="J1383">
        <f t="shared" ca="1" si="381"/>
        <v>98699</v>
      </c>
      <c r="K1383" t="s">
        <v>23</v>
      </c>
      <c r="L1383">
        <f t="shared" ca="1" si="382"/>
        <v>13</v>
      </c>
      <c r="M1383" t="str">
        <f t="shared" ca="1" si="383"/>
        <v>8</v>
      </c>
      <c r="N1383" t="str">
        <f t="shared" ca="1" si="384"/>
        <v>i5</v>
      </c>
      <c r="O1383" t="str">
        <f t="shared" ca="1" si="385"/>
        <v>Windows</v>
      </c>
      <c r="P1383" t="str">
        <f t="shared" ca="1" si="386"/>
        <v>1024</v>
      </c>
      <c r="Q1383" t="str">
        <f t="shared" ca="1" si="389"/>
        <v>0</v>
      </c>
      <c r="R1383">
        <f t="shared" ca="1" si="394"/>
        <v>2</v>
      </c>
      <c r="S1383" t="str">
        <f t="shared" ca="1" si="387"/>
        <v>1</v>
      </c>
      <c r="T1383" t="str">
        <f t="shared" ca="1" si="395"/>
        <v>Hyderabad</v>
      </c>
      <c r="W1383">
        <f t="shared" ca="1" si="396"/>
        <v>0.20032838335633618</v>
      </c>
      <c r="X1383">
        <f t="shared" ca="1" si="388"/>
        <v>0.25680187442368363</v>
      </c>
      <c r="Y1383">
        <f t="shared" ca="1" si="388"/>
        <v>9.6599987492675954E-2</v>
      </c>
    </row>
    <row r="1384" spans="1:25" x14ac:dyDescent="0.3">
      <c r="A1384">
        <f t="shared" si="390"/>
        <v>6878</v>
      </c>
      <c r="B1384">
        <f t="shared" ca="1" si="379"/>
        <v>22</v>
      </c>
      <c r="C1384" t="str">
        <f t="shared" ca="1" si="380"/>
        <v>0</v>
      </c>
      <c r="D1384" s="1">
        <f t="shared" ca="1" si="391"/>
        <v>43445</v>
      </c>
      <c r="E1384" t="str">
        <f t="shared" ca="1" si="392"/>
        <v>12</v>
      </c>
      <c r="F1384" t="str">
        <f t="shared" ca="1" si="393"/>
        <v>0</v>
      </c>
      <c r="G1384">
        <v>2018</v>
      </c>
      <c r="H1384" t="s">
        <v>14</v>
      </c>
      <c r="I1384" t="s">
        <v>22</v>
      </c>
      <c r="J1384">
        <f t="shared" ca="1" si="381"/>
        <v>91150</v>
      </c>
      <c r="K1384" t="s">
        <v>23</v>
      </c>
      <c r="L1384">
        <f t="shared" ca="1" si="382"/>
        <v>15</v>
      </c>
      <c r="M1384" t="str">
        <f t="shared" ca="1" si="383"/>
        <v>16</v>
      </c>
      <c r="N1384" t="str">
        <f t="shared" ca="1" si="384"/>
        <v>i7</v>
      </c>
      <c r="O1384" t="str">
        <f t="shared" ca="1" si="385"/>
        <v>Ubuntu</v>
      </c>
      <c r="P1384" t="str">
        <f t="shared" ca="1" si="386"/>
        <v>1024</v>
      </c>
      <c r="Q1384" t="str">
        <f t="shared" ca="1" si="389"/>
        <v>128</v>
      </c>
      <c r="R1384">
        <f t="shared" ca="1" si="394"/>
        <v>3</v>
      </c>
      <c r="S1384" t="str">
        <f t="shared" ca="1" si="387"/>
        <v>1</v>
      </c>
      <c r="T1384" t="str">
        <f t="shared" ca="1" si="395"/>
        <v>New Delhi</v>
      </c>
      <c r="W1384">
        <f t="shared" ca="1" si="396"/>
        <v>0.45344576317673801</v>
      </c>
      <c r="X1384">
        <f t="shared" ca="1" si="388"/>
        <v>0.92788888676468495</v>
      </c>
      <c r="Y1384">
        <f t="shared" ca="1" si="388"/>
        <v>0.15791212154887957</v>
      </c>
    </row>
    <row r="1385" spans="1:25" x14ac:dyDescent="0.3">
      <c r="A1385">
        <f t="shared" si="390"/>
        <v>6879</v>
      </c>
      <c r="B1385">
        <f t="shared" ca="1" si="379"/>
        <v>23</v>
      </c>
      <c r="C1385" t="str">
        <f t="shared" ca="1" si="380"/>
        <v>0</v>
      </c>
      <c r="D1385" s="1">
        <f t="shared" ca="1" si="391"/>
        <v>43392</v>
      </c>
      <c r="E1385" t="str">
        <f t="shared" ca="1" si="392"/>
        <v>10</v>
      </c>
      <c r="F1385" t="str">
        <f t="shared" ca="1" si="393"/>
        <v>0</v>
      </c>
      <c r="G1385">
        <v>2018</v>
      </c>
      <c r="H1385" t="s">
        <v>14</v>
      </c>
      <c r="I1385" t="s">
        <v>22</v>
      </c>
      <c r="J1385">
        <f t="shared" ca="1" si="381"/>
        <v>99439</v>
      </c>
      <c r="K1385" t="s">
        <v>23</v>
      </c>
      <c r="L1385">
        <f t="shared" ca="1" si="382"/>
        <v>15</v>
      </c>
      <c r="M1385" t="str">
        <f t="shared" ca="1" si="383"/>
        <v>8</v>
      </c>
      <c r="N1385" t="str">
        <f t="shared" ca="1" si="384"/>
        <v>i5</v>
      </c>
      <c r="O1385" t="str">
        <f t="shared" ca="1" si="385"/>
        <v>Windows</v>
      </c>
      <c r="P1385" t="str">
        <f t="shared" ca="1" si="386"/>
        <v>1024</v>
      </c>
      <c r="Q1385" t="str">
        <f t="shared" ca="1" si="389"/>
        <v>0</v>
      </c>
      <c r="R1385">
        <f t="shared" ca="1" si="394"/>
        <v>3</v>
      </c>
      <c r="S1385" t="str">
        <f t="shared" ca="1" si="387"/>
        <v>1</v>
      </c>
      <c r="T1385" t="str">
        <f t="shared" ca="1" si="395"/>
        <v>Bangalore</v>
      </c>
      <c r="W1385">
        <f t="shared" ca="1" si="396"/>
        <v>0.19929538481850984</v>
      </c>
      <c r="X1385">
        <f t="shared" ca="1" si="388"/>
        <v>0.24019710225587376</v>
      </c>
      <c r="Y1385">
        <f t="shared" ca="1" si="388"/>
        <v>0.27714247289271798</v>
      </c>
    </row>
    <row r="1386" spans="1:25" x14ac:dyDescent="0.3">
      <c r="A1386">
        <f t="shared" si="390"/>
        <v>6880</v>
      </c>
      <c r="B1386">
        <f t="shared" ref="B1386:B1449" ca="1" si="397">CHOOSE(IF(W1386&lt;0.08, "1", IF(W1386&lt;0.48, "2", IF(W1386&lt;0.68, "3", "4"))), RANDBETWEEN(15, 18), RANDBETWEEN(19, 25), RANDBETWEEN(26, 30), RANDBETWEEN(31, 45))</f>
        <v>30</v>
      </c>
      <c r="C1386" t="str">
        <f t="shared" ref="C1386:C1449" ca="1" si="398">IF(RAND()&lt;0.35, "0", "1")</f>
        <v>1</v>
      </c>
      <c r="D1386" s="1">
        <f t="shared" ca="1" si="391"/>
        <v>43228</v>
      </c>
      <c r="E1386" t="str">
        <f t="shared" ca="1" si="392"/>
        <v>5</v>
      </c>
      <c r="F1386" t="str">
        <f t="shared" ca="1" si="393"/>
        <v>0</v>
      </c>
      <c r="G1386">
        <v>2018</v>
      </c>
      <c r="H1386" t="s">
        <v>14</v>
      </c>
      <c r="I1386" t="s">
        <v>22</v>
      </c>
      <c r="J1386">
        <f t="shared" ref="J1386:J1449" ca="1" si="399">CHOOSE(IF(N1386="i3",1, IF(AND(N1386="i5", L1386="13",  Q1386&lt;="256", M1386&lt;="8"), 2, IF(AND(N1386="i5", L1386&gt;="13",  Q1386&gt;="512", M1386&gt;="16"), 3, IF(AND(N1386="i7", L1386="13",  Q1386&lt;="256", M1386&lt;="8"),4,5)))), RANDBETWEEN(20000, 35000), RANDBETWEEN(40000, 50000), RANDBETWEEN(50000, 60000), RANDBETWEEN(60000, 80000), RANDBETWEEN(80000, 100000))</f>
        <v>89194</v>
      </c>
      <c r="K1386" t="s">
        <v>23</v>
      </c>
      <c r="L1386">
        <f t="shared" ref="L1386:L1449" ca="1" si="400">RANDBETWEEN(13, 15)</f>
        <v>13</v>
      </c>
      <c r="M1386" t="str">
        <f t="shared" ref="M1386:M1449" ca="1" si="401">CHOOSE(IF(X1386&lt;0.1, 1, IF(X1386&lt;0.7, 2, 3)), "4", "8", "16")</f>
        <v>8</v>
      </c>
      <c r="N1386" t="str">
        <f t="shared" ref="N1386:N1449" ca="1" si="402">CHOOSE(IF(X1386&lt;0.1, 1, IF(X1386&lt;0.7, 2, 3)), "i3", "i5", "i7")</f>
        <v>i5</v>
      </c>
      <c r="O1386" t="str">
        <f t="shared" ref="O1386:O1449" ca="1" si="403">IF(RAND()&lt;0.3, "Ubuntu", "Windows")</f>
        <v>Ubuntu</v>
      </c>
      <c r="P1386" t="str">
        <f t="shared" ref="P1386:P1449" ca="1" si="404">IF(RAND() &lt; 0.3, "2048", "1024")</f>
        <v>1024</v>
      </c>
      <c r="Q1386" t="str">
        <f t="shared" ca="1" si="389"/>
        <v>0</v>
      </c>
      <c r="R1386">
        <f t="shared" ca="1" si="394"/>
        <v>2</v>
      </c>
      <c r="S1386" t="str">
        <f t="shared" ref="S1386:S1449" ca="1" si="405">IF(NOW() &lt; DATE(YEAR(D1386)+R1386, MONTH(D1386), DAY(D1386)), "1", "0")</f>
        <v>1</v>
      </c>
      <c r="T1386" t="str">
        <f t="shared" ca="1" si="395"/>
        <v>New Delhi</v>
      </c>
      <c r="W1386">
        <f t="shared" ca="1" si="396"/>
        <v>0.67983856877530313</v>
      </c>
      <c r="X1386">
        <f t="shared" ref="X1386:Y1449" ca="1" si="406">RAND()</f>
        <v>0.61377504640811065</v>
      </c>
      <c r="Y1386">
        <f t="shared" ca="1" si="406"/>
        <v>5.4982395709227028E-2</v>
      </c>
    </row>
    <row r="1387" spans="1:25" x14ac:dyDescent="0.3">
      <c r="A1387">
        <f t="shared" si="390"/>
        <v>6881</v>
      </c>
      <c r="B1387">
        <f t="shared" ca="1" si="397"/>
        <v>22</v>
      </c>
      <c r="C1387" t="str">
        <f t="shared" ca="1" si="398"/>
        <v>1</v>
      </c>
      <c r="D1387" s="1">
        <f t="shared" ca="1" si="391"/>
        <v>43183</v>
      </c>
      <c r="E1387" t="str">
        <f t="shared" ca="1" si="392"/>
        <v>3</v>
      </c>
      <c r="F1387" t="str">
        <f t="shared" ca="1" si="393"/>
        <v>0</v>
      </c>
      <c r="G1387">
        <v>2018</v>
      </c>
      <c r="H1387" t="s">
        <v>14</v>
      </c>
      <c r="I1387" t="s">
        <v>22</v>
      </c>
      <c r="J1387">
        <f t="shared" ca="1" si="399"/>
        <v>89403</v>
      </c>
      <c r="K1387" t="s">
        <v>23</v>
      </c>
      <c r="L1387">
        <f t="shared" ca="1" si="400"/>
        <v>14</v>
      </c>
      <c r="M1387" t="str">
        <f t="shared" ca="1" si="401"/>
        <v>8</v>
      </c>
      <c r="N1387" t="str">
        <f t="shared" ca="1" si="402"/>
        <v>i5</v>
      </c>
      <c r="O1387" t="str">
        <f t="shared" ca="1" si="403"/>
        <v>Windows</v>
      </c>
      <c r="P1387" t="str">
        <f t="shared" ca="1" si="404"/>
        <v>2048</v>
      </c>
      <c r="Q1387" t="str">
        <f t="shared" ca="1" si="389"/>
        <v>0</v>
      </c>
      <c r="R1387">
        <f t="shared" ca="1" si="394"/>
        <v>2</v>
      </c>
      <c r="S1387" t="str">
        <f t="shared" ca="1" si="405"/>
        <v>1</v>
      </c>
      <c r="T1387" t="str">
        <f t="shared" ca="1" si="395"/>
        <v>Kolkata</v>
      </c>
      <c r="W1387">
        <f t="shared" ca="1" si="396"/>
        <v>0.41199809594094405</v>
      </c>
      <c r="X1387">
        <f t="shared" ca="1" si="406"/>
        <v>0.11255597621939051</v>
      </c>
      <c r="Y1387">
        <f t="shared" ca="1" si="406"/>
        <v>0.30366422849845121</v>
      </c>
    </row>
    <row r="1388" spans="1:25" x14ac:dyDescent="0.3">
      <c r="A1388">
        <f t="shared" si="390"/>
        <v>6882</v>
      </c>
      <c r="B1388">
        <f t="shared" ca="1" si="397"/>
        <v>37</v>
      </c>
      <c r="C1388" t="str">
        <f t="shared" ca="1" si="398"/>
        <v>0</v>
      </c>
      <c r="D1388" s="1">
        <f t="shared" ca="1" si="391"/>
        <v>43351</v>
      </c>
      <c r="E1388" t="str">
        <f t="shared" ca="1" si="392"/>
        <v>9</v>
      </c>
      <c r="F1388" t="str">
        <f t="shared" ca="1" si="393"/>
        <v>0</v>
      </c>
      <c r="G1388">
        <v>2018</v>
      </c>
      <c r="H1388" t="s">
        <v>14</v>
      </c>
      <c r="I1388" t="s">
        <v>22</v>
      </c>
      <c r="J1388">
        <f t="shared" ca="1" si="399"/>
        <v>87023</v>
      </c>
      <c r="K1388" t="s">
        <v>23</v>
      </c>
      <c r="L1388">
        <f t="shared" ca="1" si="400"/>
        <v>13</v>
      </c>
      <c r="M1388" t="str">
        <f t="shared" ca="1" si="401"/>
        <v>8</v>
      </c>
      <c r="N1388" t="str">
        <f t="shared" ca="1" si="402"/>
        <v>i5</v>
      </c>
      <c r="O1388" t="str">
        <f t="shared" ca="1" si="403"/>
        <v>Ubuntu</v>
      </c>
      <c r="P1388" t="str">
        <f t="shared" ca="1" si="404"/>
        <v>1024</v>
      </c>
      <c r="Q1388" t="str">
        <f t="shared" ca="1" si="389"/>
        <v>0</v>
      </c>
      <c r="R1388">
        <f t="shared" ca="1" si="394"/>
        <v>2</v>
      </c>
      <c r="S1388" t="str">
        <f t="shared" ca="1" si="405"/>
        <v>1</v>
      </c>
      <c r="T1388" t="str">
        <f t="shared" ca="1" si="395"/>
        <v>Hyderabad</v>
      </c>
      <c r="W1388">
        <f t="shared" ca="1" si="396"/>
        <v>0.83977125083306825</v>
      </c>
      <c r="X1388">
        <f t="shared" ca="1" si="406"/>
        <v>0.32463806030283804</v>
      </c>
      <c r="Y1388">
        <f t="shared" ca="1" si="406"/>
        <v>0.37977749952708983</v>
      </c>
    </row>
    <row r="1389" spans="1:25" x14ac:dyDescent="0.3">
      <c r="A1389">
        <f t="shared" si="390"/>
        <v>6883</v>
      </c>
      <c r="B1389">
        <f t="shared" ca="1" si="397"/>
        <v>24</v>
      </c>
      <c r="C1389" t="str">
        <f t="shared" ca="1" si="398"/>
        <v>1</v>
      </c>
      <c r="D1389" s="1">
        <f t="shared" ca="1" si="391"/>
        <v>43108</v>
      </c>
      <c r="E1389" t="str">
        <f t="shared" ca="1" si="392"/>
        <v>1</v>
      </c>
      <c r="F1389" t="str">
        <f t="shared" ca="1" si="393"/>
        <v>1</v>
      </c>
      <c r="G1389">
        <v>2018</v>
      </c>
      <c r="H1389" t="s">
        <v>14</v>
      </c>
      <c r="I1389" t="s">
        <v>22</v>
      </c>
      <c r="J1389">
        <f t="shared" ca="1" si="399"/>
        <v>99503</v>
      </c>
      <c r="K1389" t="s">
        <v>23</v>
      </c>
      <c r="L1389">
        <f t="shared" ca="1" si="400"/>
        <v>15</v>
      </c>
      <c r="M1389" t="str">
        <f t="shared" ca="1" si="401"/>
        <v>8</v>
      </c>
      <c r="N1389" t="str">
        <f t="shared" ca="1" si="402"/>
        <v>i5</v>
      </c>
      <c r="O1389" t="str">
        <f t="shared" ca="1" si="403"/>
        <v>Windows</v>
      </c>
      <c r="P1389" t="str">
        <f t="shared" ca="1" si="404"/>
        <v>1024</v>
      </c>
      <c r="Q1389" t="str">
        <f t="shared" ca="1" si="389"/>
        <v>0</v>
      </c>
      <c r="R1389">
        <f t="shared" ca="1" si="394"/>
        <v>2</v>
      </c>
      <c r="S1389" t="str">
        <f t="shared" ca="1" si="405"/>
        <v>1</v>
      </c>
      <c r="T1389" t="str">
        <f t="shared" ca="1" si="395"/>
        <v>Bangalore</v>
      </c>
      <c r="W1389">
        <f t="shared" ca="1" si="396"/>
        <v>0.11591038085772254</v>
      </c>
      <c r="X1389">
        <f t="shared" ca="1" si="406"/>
        <v>0.46669657439523204</v>
      </c>
      <c r="Y1389">
        <f t="shared" ca="1" si="406"/>
        <v>0.33955151865168032</v>
      </c>
    </row>
    <row r="1390" spans="1:25" x14ac:dyDescent="0.3">
      <c r="A1390">
        <f t="shared" si="390"/>
        <v>6884</v>
      </c>
      <c r="B1390">
        <f t="shared" ca="1" si="397"/>
        <v>29</v>
      </c>
      <c r="C1390" t="str">
        <f t="shared" ca="1" si="398"/>
        <v>1</v>
      </c>
      <c r="D1390" s="1">
        <f t="shared" ca="1" si="391"/>
        <v>43316</v>
      </c>
      <c r="E1390" t="str">
        <f t="shared" ca="1" si="392"/>
        <v>8</v>
      </c>
      <c r="F1390" t="str">
        <f t="shared" ca="1" si="393"/>
        <v>1</v>
      </c>
      <c r="G1390">
        <v>2018</v>
      </c>
      <c r="H1390" t="s">
        <v>14</v>
      </c>
      <c r="I1390" t="s">
        <v>22</v>
      </c>
      <c r="J1390">
        <f t="shared" ca="1" si="399"/>
        <v>86718</v>
      </c>
      <c r="K1390" t="s">
        <v>23</v>
      </c>
      <c r="L1390">
        <f t="shared" ca="1" si="400"/>
        <v>15</v>
      </c>
      <c r="M1390" t="str">
        <f t="shared" ca="1" si="401"/>
        <v>8</v>
      </c>
      <c r="N1390" t="str">
        <f t="shared" ca="1" si="402"/>
        <v>i5</v>
      </c>
      <c r="O1390" t="str">
        <f t="shared" ca="1" si="403"/>
        <v>Windows</v>
      </c>
      <c r="P1390" t="str">
        <f t="shared" ca="1" si="404"/>
        <v>1024</v>
      </c>
      <c r="Q1390" t="str">
        <f t="shared" ca="1" si="389"/>
        <v>0</v>
      </c>
      <c r="R1390">
        <f t="shared" ca="1" si="394"/>
        <v>2</v>
      </c>
      <c r="S1390" t="str">
        <f t="shared" ca="1" si="405"/>
        <v>1</v>
      </c>
      <c r="T1390" t="str">
        <f t="shared" ca="1" si="395"/>
        <v>Patna</v>
      </c>
      <c r="W1390">
        <f t="shared" ca="1" si="396"/>
        <v>0.65743471258104247</v>
      </c>
      <c r="X1390">
        <f t="shared" ca="1" si="406"/>
        <v>0.39755392910200293</v>
      </c>
      <c r="Y1390">
        <f t="shared" ca="1" si="406"/>
        <v>0.84041224823067384</v>
      </c>
    </row>
    <row r="1391" spans="1:25" x14ac:dyDescent="0.3">
      <c r="A1391">
        <f t="shared" si="390"/>
        <v>6885</v>
      </c>
      <c r="B1391">
        <f t="shared" ca="1" si="397"/>
        <v>42</v>
      </c>
      <c r="C1391" t="str">
        <f t="shared" ca="1" si="398"/>
        <v>0</v>
      </c>
      <c r="D1391" s="1">
        <f t="shared" ca="1" si="391"/>
        <v>43238</v>
      </c>
      <c r="E1391" t="str">
        <f t="shared" ca="1" si="392"/>
        <v>5</v>
      </c>
      <c r="F1391" t="str">
        <f t="shared" ca="1" si="393"/>
        <v>0</v>
      </c>
      <c r="G1391">
        <v>2018</v>
      </c>
      <c r="H1391" t="s">
        <v>14</v>
      </c>
      <c r="I1391" t="s">
        <v>22</v>
      </c>
      <c r="J1391">
        <f t="shared" ca="1" si="399"/>
        <v>91756</v>
      </c>
      <c r="K1391" t="s">
        <v>23</v>
      </c>
      <c r="L1391">
        <f t="shared" ca="1" si="400"/>
        <v>15</v>
      </c>
      <c r="M1391" t="str">
        <f t="shared" ca="1" si="401"/>
        <v>16</v>
      </c>
      <c r="N1391" t="str">
        <f t="shared" ca="1" si="402"/>
        <v>i7</v>
      </c>
      <c r="O1391" t="str">
        <f t="shared" ca="1" si="403"/>
        <v>Ubuntu</v>
      </c>
      <c r="P1391" t="str">
        <f t="shared" ca="1" si="404"/>
        <v>2048</v>
      </c>
      <c r="Q1391" t="str">
        <f t="shared" ca="1" si="389"/>
        <v>0</v>
      </c>
      <c r="R1391">
        <f t="shared" ca="1" si="394"/>
        <v>3</v>
      </c>
      <c r="S1391" t="str">
        <f t="shared" ca="1" si="405"/>
        <v>1</v>
      </c>
      <c r="T1391" t="str">
        <f t="shared" ca="1" si="395"/>
        <v>Vizag</v>
      </c>
      <c r="W1391">
        <f t="shared" ca="1" si="396"/>
        <v>0.9212343166253113</v>
      </c>
      <c r="X1391">
        <f t="shared" ca="1" si="406"/>
        <v>0.72380249481327297</v>
      </c>
      <c r="Y1391">
        <f t="shared" ca="1" si="406"/>
        <v>0.93901539625906383</v>
      </c>
    </row>
    <row r="1392" spans="1:25" x14ac:dyDescent="0.3">
      <c r="A1392">
        <f t="shared" si="390"/>
        <v>6886</v>
      </c>
      <c r="B1392">
        <f t="shared" ca="1" si="397"/>
        <v>16</v>
      </c>
      <c r="C1392" t="str">
        <f t="shared" ca="1" si="398"/>
        <v>1</v>
      </c>
      <c r="D1392" s="1">
        <f t="shared" ca="1" si="391"/>
        <v>43105</v>
      </c>
      <c r="E1392" t="str">
        <f t="shared" ca="1" si="392"/>
        <v>1</v>
      </c>
      <c r="F1392" t="str">
        <f t="shared" ca="1" si="393"/>
        <v>1</v>
      </c>
      <c r="G1392">
        <v>2018</v>
      </c>
      <c r="H1392" t="s">
        <v>14</v>
      </c>
      <c r="I1392" t="s">
        <v>22</v>
      </c>
      <c r="J1392">
        <f t="shared" ca="1" si="399"/>
        <v>95831</v>
      </c>
      <c r="K1392" t="s">
        <v>23</v>
      </c>
      <c r="L1392">
        <f t="shared" ca="1" si="400"/>
        <v>15</v>
      </c>
      <c r="M1392" t="str">
        <f t="shared" ca="1" si="401"/>
        <v>8</v>
      </c>
      <c r="N1392" t="str">
        <f t="shared" ca="1" si="402"/>
        <v>i5</v>
      </c>
      <c r="O1392" t="str">
        <f t="shared" ca="1" si="403"/>
        <v>Windows</v>
      </c>
      <c r="P1392" t="str">
        <f t="shared" ca="1" si="404"/>
        <v>1024</v>
      </c>
      <c r="Q1392" t="str">
        <f t="shared" ca="1" si="389"/>
        <v>0</v>
      </c>
      <c r="R1392">
        <f t="shared" ca="1" si="394"/>
        <v>3</v>
      </c>
      <c r="S1392" t="str">
        <f t="shared" ca="1" si="405"/>
        <v>1</v>
      </c>
      <c r="T1392" t="str">
        <f t="shared" ca="1" si="395"/>
        <v>Jaipur</v>
      </c>
      <c r="W1392">
        <f t="shared" ca="1" si="396"/>
        <v>2.9357555007989089E-2</v>
      </c>
      <c r="X1392">
        <f t="shared" ca="1" si="406"/>
        <v>0.14847268440034211</v>
      </c>
      <c r="Y1392">
        <f t="shared" ca="1" si="406"/>
        <v>0.80941693948238536</v>
      </c>
    </row>
    <row r="1393" spans="1:25" x14ac:dyDescent="0.3">
      <c r="A1393">
        <f t="shared" si="390"/>
        <v>6887</v>
      </c>
      <c r="B1393">
        <f t="shared" ca="1" si="397"/>
        <v>27</v>
      </c>
      <c r="C1393" t="str">
        <f t="shared" ca="1" si="398"/>
        <v>1</v>
      </c>
      <c r="D1393" s="1">
        <f t="shared" ca="1" si="391"/>
        <v>43317</v>
      </c>
      <c r="E1393" t="str">
        <f t="shared" ca="1" si="392"/>
        <v>8</v>
      </c>
      <c r="F1393" t="str">
        <f t="shared" ca="1" si="393"/>
        <v>1</v>
      </c>
      <c r="G1393">
        <v>2018</v>
      </c>
      <c r="H1393" t="s">
        <v>14</v>
      </c>
      <c r="I1393" t="s">
        <v>22</v>
      </c>
      <c r="J1393">
        <f t="shared" ca="1" si="399"/>
        <v>94567</v>
      </c>
      <c r="K1393" t="s">
        <v>23</v>
      </c>
      <c r="L1393">
        <f t="shared" ca="1" si="400"/>
        <v>15</v>
      </c>
      <c r="M1393" t="str">
        <f t="shared" ca="1" si="401"/>
        <v>8</v>
      </c>
      <c r="N1393" t="str">
        <f t="shared" ca="1" si="402"/>
        <v>i5</v>
      </c>
      <c r="O1393" t="str">
        <f t="shared" ca="1" si="403"/>
        <v>Windows</v>
      </c>
      <c r="P1393" t="str">
        <f t="shared" ca="1" si="404"/>
        <v>1024</v>
      </c>
      <c r="Q1393" t="str">
        <f t="shared" ca="1" si="389"/>
        <v>0</v>
      </c>
      <c r="R1393">
        <f t="shared" ca="1" si="394"/>
        <v>2</v>
      </c>
      <c r="S1393" t="str">
        <f t="shared" ca="1" si="405"/>
        <v>1</v>
      </c>
      <c r="T1393" t="str">
        <f t="shared" ca="1" si="395"/>
        <v>Hyderabad</v>
      </c>
      <c r="W1393">
        <f t="shared" ca="1" si="396"/>
        <v>0.58652856703917755</v>
      </c>
      <c r="X1393">
        <f t="shared" ca="1" si="406"/>
        <v>0.60859933065033112</v>
      </c>
      <c r="Y1393">
        <f t="shared" ca="1" si="406"/>
        <v>0.35316783227779847</v>
      </c>
    </row>
    <row r="1394" spans="1:25" x14ac:dyDescent="0.3">
      <c r="A1394">
        <f t="shared" si="390"/>
        <v>6888</v>
      </c>
      <c r="B1394">
        <f t="shared" ca="1" si="397"/>
        <v>29</v>
      </c>
      <c r="C1394" t="str">
        <f t="shared" ca="1" si="398"/>
        <v>1</v>
      </c>
      <c r="D1394" s="1">
        <f t="shared" ca="1" si="391"/>
        <v>43441</v>
      </c>
      <c r="E1394" t="str">
        <f t="shared" ca="1" si="392"/>
        <v>12</v>
      </c>
      <c r="F1394" t="str">
        <f t="shared" ca="1" si="393"/>
        <v>0</v>
      </c>
      <c r="G1394">
        <v>2018</v>
      </c>
      <c r="H1394" t="s">
        <v>14</v>
      </c>
      <c r="I1394" t="s">
        <v>22</v>
      </c>
      <c r="J1394">
        <f t="shared" ca="1" si="399"/>
        <v>93887</v>
      </c>
      <c r="K1394" t="s">
        <v>23</v>
      </c>
      <c r="L1394">
        <f t="shared" ca="1" si="400"/>
        <v>13</v>
      </c>
      <c r="M1394" t="str">
        <f t="shared" ca="1" si="401"/>
        <v>8</v>
      </c>
      <c r="N1394" t="str">
        <f t="shared" ca="1" si="402"/>
        <v>i5</v>
      </c>
      <c r="O1394" t="str">
        <f t="shared" ca="1" si="403"/>
        <v>Windows</v>
      </c>
      <c r="P1394" t="str">
        <f t="shared" ca="1" si="404"/>
        <v>1024</v>
      </c>
      <c r="Q1394" t="str">
        <f t="shared" ca="1" si="389"/>
        <v>0</v>
      </c>
      <c r="R1394">
        <f t="shared" ca="1" si="394"/>
        <v>2</v>
      </c>
      <c r="S1394" t="str">
        <f t="shared" ca="1" si="405"/>
        <v>1</v>
      </c>
      <c r="T1394" t="str">
        <f t="shared" ca="1" si="395"/>
        <v>Patna</v>
      </c>
      <c r="W1394">
        <f t="shared" ca="1" si="396"/>
        <v>0.50320752883412623</v>
      </c>
      <c r="X1394">
        <f t="shared" ca="1" si="406"/>
        <v>0.6058271329321232</v>
      </c>
      <c r="Y1394">
        <f t="shared" ca="1" si="406"/>
        <v>0.84524450010885643</v>
      </c>
    </row>
    <row r="1395" spans="1:25" x14ac:dyDescent="0.3">
      <c r="A1395">
        <f t="shared" si="390"/>
        <v>6889</v>
      </c>
      <c r="B1395">
        <f t="shared" ca="1" si="397"/>
        <v>34</v>
      </c>
      <c r="C1395" t="str">
        <f t="shared" ca="1" si="398"/>
        <v>1</v>
      </c>
      <c r="D1395" s="1">
        <f t="shared" ca="1" si="391"/>
        <v>43252</v>
      </c>
      <c r="E1395" t="str">
        <f t="shared" ca="1" si="392"/>
        <v>6</v>
      </c>
      <c r="F1395" t="str">
        <f t="shared" ca="1" si="393"/>
        <v>0</v>
      </c>
      <c r="G1395">
        <v>2018</v>
      </c>
      <c r="H1395" t="s">
        <v>14</v>
      </c>
      <c r="I1395" t="s">
        <v>22</v>
      </c>
      <c r="J1395">
        <f t="shared" ca="1" si="399"/>
        <v>80135</v>
      </c>
      <c r="K1395" t="s">
        <v>23</v>
      </c>
      <c r="L1395">
        <f t="shared" ca="1" si="400"/>
        <v>13</v>
      </c>
      <c r="M1395" t="str">
        <f t="shared" ca="1" si="401"/>
        <v>8</v>
      </c>
      <c r="N1395" t="str">
        <f t="shared" ca="1" si="402"/>
        <v>i5</v>
      </c>
      <c r="O1395" t="str">
        <f t="shared" ca="1" si="403"/>
        <v>Windows</v>
      </c>
      <c r="P1395" t="str">
        <f t="shared" ca="1" si="404"/>
        <v>1024</v>
      </c>
      <c r="Q1395" t="str">
        <f t="shared" ca="1" si="389"/>
        <v>0</v>
      </c>
      <c r="R1395">
        <f t="shared" ca="1" si="394"/>
        <v>3</v>
      </c>
      <c r="S1395" t="str">
        <f t="shared" ca="1" si="405"/>
        <v>1</v>
      </c>
      <c r="T1395" t="str">
        <f t="shared" ca="1" si="395"/>
        <v>Bhopal</v>
      </c>
      <c r="W1395">
        <f t="shared" ca="1" si="396"/>
        <v>0.90316010339832253</v>
      </c>
      <c r="X1395">
        <f t="shared" ca="1" si="406"/>
        <v>0.61964797486852485</v>
      </c>
      <c r="Y1395">
        <f t="shared" ca="1" si="406"/>
        <v>0.92054819672295396</v>
      </c>
    </row>
    <row r="1396" spans="1:25" x14ac:dyDescent="0.3">
      <c r="A1396">
        <f t="shared" si="390"/>
        <v>6890</v>
      </c>
      <c r="B1396">
        <f t="shared" ca="1" si="397"/>
        <v>44</v>
      </c>
      <c r="C1396" t="str">
        <f t="shared" ca="1" si="398"/>
        <v>1</v>
      </c>
      <c r="D1396" s="1">
        <f t="shared" ca="1" si="391"/>
        <v>43136</v>
      </c>
      <c r="E1396" t="str">
        <f t="shared" ca="1" si="392"/>
        <v>2</v>
      </c>
      <c r="F1396" t="str">
        <f t="shared" ca="1" si="393"/>
        <v>0</v>
      </c>
      <c r="G1396">
        <v>2018</v>
      </c>
      <c r="H1396" t="s">
        <v>14</v>
      </c>
      <c r="I1396" t="s">
        <v>22</v>
      </c>
      <c r="J1396">
        <f t="shared" ca="1" si="399"/>
        <v>84787</v>
      </c>
      <c r="K1396" t="s">
        <v>23</v>
      </c>
      <c r="L1396">
        <f t="shared" ca="1" si="400"/>
        <v>14</v>
      </c>
      <c r="M1396" t="str">
        <f t="shared" ca="1" si="401"/>
        <v>8</v>
      </c>
      <c r="N1396" t="str">
        <f t="shared" ca="1" si="402"/>
        <v>i5</v>
      </c>
      <c r="O1396" t="str">
        <f t="shared" ca="1" si="403"/>
        <v>Windows</v>
      </c>
      <c r="P1396" t="str">
        <f t="shared" ca="1" si="404"/>
        <v>2048</v>
      </c>
      <c r="Q1396" t="str">
        <f t="shared" ca="1" si="389"/>
        <v>0</v>
      </c>
      <c r="R1396">
        <f t="shared" ca="1" si="394"/>
        <v>2</v>
      </c>
      <c r="S1396" t="str">
        <f t="shared" ca="1" si="405"/>
        <v>1</v>
      </c>
      <c r="T1396" t="str">
        <f t="shared" ca="1" si="395"/>
        <v>Hyderabad</v>
      </c>
      <c r="W1396">
        <f t="shared" ca="1" si="396"/>
        <v>0.70033253158553543</v>
      </c>
      <c r="X1396">
        <f t="shared" ca="1" si="406"/>
        <v>0.60169860105106066</v>
      </c>
      <c r="Y1396">
        <f t="shared" ca="1" si="406"/>
        <v>0.47787807688897865</v>
      </c>
    </row>
    <row r="1397" spans="1:25" x14ac:dyDescent="0.3">
      <c r="A1397">
        <f t="shared" si="390"/>
        <v>6891</v>
      </c>
      <c r="B1397">
        <f t="shared" ca="1" si="397"/>
        <v>44</v>
      </c>
      <c r="C1397" t="str">
        <f t="shared" ca="1" si="398"/>
        <v>0</v>
      </c>
      <c r="D1397" s="1">
        <f t="shared" ca="1" si="391"/>
        <v>43142</v>
      </c>
      <c r="E1397" t="str">
        <f t="shared" ca="1" si="392"/>
        <v>2</v>
      </c>
      <c r="F1397" t="str">
        <f t="shared" ca="1" si="393"/>
        <v>0</v>
      </c>
      <c r="G1397">
        <v>2018</v>
      </c>
      <c r="H1397" t="s">
        <v>14</v>
      </c>
      <c r="I1397" t="s">
        <v>22</v>
      </c>
      <c r="J1397">
        <f t="shared" ca="1" si="399"/>
        <v>84756</v>
      </c>
      <c r="K1397" t="s">
        <v>23</v>
      </c>
      <c r="L1397">
        <f t="shared" ca="1" si="400"/>
        <v>14</v>
      </c>
      <c r="M1397" t="str">
        <f t="shared" ca="1" si="401"/>
        <v>16</v>
      </c>
      <c r="N1397" t="str">
        <f t="shared" ca="1" si="402"/>
        <v>i7</v>
      </c>
      <c r="O1397" t="str">
        <f t="shared" ca="1" si="403"/>
        <v>Windows</v>
      </c>
      <c r="P1397" t="str">
        <f t="shared" ca="1" si="404"/>
        <v>1024</v>
      </c>
      <c r="Q1397" t="str">
        <f t="shared" ca="1" si="389"/>
        <v>128</v>
      </c>
      <c r="R1397">
        <f t="shared" ca="1" si="394"/>
        <v>2</v>
      </c>
      <c r="S1397" t="str">
        <f t="shared" ca="1" si="405"/>
        <v>1</v>
      </c>
      <c r="T1397" t="str">
        <f t="shared" ca="1" si="395"/>
        <v>Coimbatore</v>
      </c>
      <c r="W1397">
        <f t="shared" ca="1" si="396"/>
        <v>0.87086945102763413</v>
      </c>
      <c r="X1397">
        <f t="shared" ca="1" si="406"/>
        <v>0.73072280405829193</v>
      </c>
      <c r="Y1397">
        <f t="shared" ca="1" si="406"/>
        <v>0.75161581434869895</v>
      </c>
    </row>
    <row r="1398" spans="1:25" x14ac:dyDescent="0.3">
      <c r="A1398">
        <f t="shared" si="390"/>
        <v>6892</v>
      </c>
      <c r="B1398">
        <f t="shared" ca="1" si="397"/>
        <v>21</v>
      </c>
      <c r="C1398" t="str">
        <f t="shared" ca="1" si="398"/>
        <v>1</v>
      </c>
      <c r="D1398" s="1">
        <f t="shared" ca="1" si="391"/>
        <v>43305</v>
      </c>
      <c r="E1398" t="str">
        <f t="shared" ca="1" si="392"/>
        <v>7</v>
      </c>
      <c r="F1398" t="str">
        <f t="shared" ca="1" si="393"/>
        <v>1</v>
      </c>
      <c r="G1398">
        <v>2018</v>
      </c>
      <c r="H1398" t="s">
        <v>14</v>
      </c>
      <c r="I1398" t="s">
        <v>22</v>
      </c>
      <c r="J1398">
        <f t="shared" ca="1" si="399"/>
        <v>80700</v>
      </c>
      <c r="K1398" t="s">
        <v>23</v>
      </c>
      <c r="L1398">
        <f t="shared" ca="1" si="400"/>
        <v>13</v>
      </c>
      <c r="M1398" t="str">
        <f t="shared" ca="1" si="401"/>
        <v>8</v>
      </c>
      <c r="N1398" t="str">
        <f t="shared" ca="1" si="402"/>
        <v>i5</v>
      </c>
      <c r="O1398" t="str">
        <f t="shared" ca="1" si="403"/>
        <v>Ubuntu</v>
      </c>
      <c r="P1398" t="str">
        <f t="shared" ca="1" si="404"/>
        <v>2048</v>
      </c>
      <c r="Q1398" t="str">
        <f t="shared" ref="Q1398:Q1461" ca="1" si="407">IF(AND( P1398="1024", N1398="i7"), "128", "0")</f>
        <v>0</v>
      </c>
      <c r="R1398">
        <f t="shared" ca="1" si="394"/>
        <v>3</v>
      </c>
      <c r="S1398" t="str">
        <f t="shared" ca="1" si="405"/>
        <v>1</v>
      </c>
      <c r="T1398" t="str">
        <f t="shared" ca="1" si="395"/>
        <v>Bhopal</v>
      </c>
      <c r="W1398">
        <f t="shared" ca="1" si="396"/>
        <v>0.14934771246577594</v>
      </c>
      <c r="X1398">
        <f t="shared" ca="1" si="406"/>
        <v>0.45862896227074657</v>
      </c>
      <c r="Y1398">
        <f t="shared" ca="1" si="406"/>
        <v>0.93342118540959873</v>
      </c>
    </row>
    <row r="1399" spans="1:25" x14ac:dyDescent="0.3">
      <c r="A1399">
        <f t="shared" si="390"/>
        <v>6893</v>
      </c>
      <c r="B1399">
        <f t="shared" ca="1" si="397"/>
        <v>23</v>
      </c>
      <c r="C1399" t="str">
        <f t="shared" ca="1" si="398"/>
        <v>1</v>
      </c>
      <c r="D1399" s="1">
        <f t="shared" ca="1" si="391"/>
        <v>43288</v>
      </c>
      <c r="E1399" t="str">
        <f t="shared" ca="1" si="392"/>
        <v>7</v>
      </c>
      <c r="F1399" t="str">
        <f t="shared" ca="1" si="393"/>
        <v>1</v>
      </c>
      <c r="G1399">
        <v>2018</v>
      </c>
      <c r="H1399" t="s">
        <v>14</v>
      </c>
      <c r="I1399" t="s">
        <v>22</v>
      </c>
      <c r="J1399">
        <f t="shared" ca="1" si="399"/>
        <v>89466</v>
      </c>
      <c r="K1399" t="s">
        <v>23</v>
      </c>
      <c r="L1399">
        <f t="shared" ca="1" si="400"/>
        <v>14</v>
      </c>
      <c r="M1399" t="str">
        <f t="shared" ca="1" si="401"/>
        <v>8</v>
      </c>
      <c r="N1399" t="str">
        <f t="shared" ca="1" si="402"/>
        <v>i5</v>
      </c>
      <c r="O1399" t="str">
        <f t="shared" ca="1" si="403"/>
        <v>Windows</v>
      </c>
      <c r="P1399" t="str">
        <f t="shared" ca="1" si="404"/>
        <v>2048</v>
      </c>
      <c r="Q1399" t="str">
        <f t="shared" ca="1" si="407"/>
        <v>0</v>
      </c>
      <c r="R1399">
        <f t="shared" ca="1" si="394"/>
        <v>2</v>
      </c>
      <c r="S1399" t="str">
        <f t="shared" ca="1" si="405"/>
        <v>1</v>
      </c>
      <c r="T1399" t="str">
        <f t="shared" ca="1" si="395"/>
        <v>Mumbai</v>
      </c>
      <c r="W1399">
        <f t="shared" ca="1" si="396"/>
        <v>0.3817284708710742</v>
      </c>
      <c r="X1399">
        <f t="shared" ca="1" si="406"/>
        <v>0.47347233749606621</v>
      </c>
      <c r="Y1399">
        <f t="shared" ca="1" si="406"/>
        <v>0.30240862623385045</v>
      </c>
    </row>
    <row r="1400" spans="1:25" x14ac:dyDescent="0.3">
      <c r="A1400">
        <f t="shared" si="390"/>
        <v>6894</v>
      </c>
      <c r="B1400">
        <f t="shared" ca="1" si="397"/>
        <v>30</v>
      </c>
      <c r="C1400" t="str">
        <f t="shared" ca="1" si="398"/>
        <v>1</v>
      </c>
      <c r="D1400" s="1">
        <f t="shared" ca="1" si="391"/>
        <v>43177</v>
      </c>
      <c r="E1400" t="str">
        <f t="shared" ca="1" si="392"/>
        <v>3</v>
      </c>
      <c r="F1400" t="str">
        <f t="shared" ca="1" si="393"/>
        <v>0</v>
      </c>
      <c r="G1400">
        <v>2018</v>
      </c>
      <c r="H1400" t="s">
        <v>14</v>
      </c>
      <c r="I1400" t="s">
        <v>22</v>
      </c>
      <c r="J1400">
        <f t="shared" ca="1" si="399"/>
        <v>85592</v>
      </c>
      <c r="K1400" t="s">
        <v>23</v>
      </c>
      <c r="L1400">
        <f t="shared" ca="1" si="400"/>
        <v>14</v>
      </c>
      <c r="M1400" t="str">
        <f t="shared" ca="1" si="401"/>
        <v>16</v>
      </c>
      <c r="N1400" t="str">
        <f t="shared" ca="1" si="402"/>
        <v>i7</v>
      </c>
      <c r="O1400" t="str">
        <f t="shared" ca="1" si="403"/>
        <v>Ubuntu</v>
      </c>
      <c r="P1400" t="str">
        <f t="shared" ca="1" si="404"/>
        <v>2048</v>
      </c>
      <c r="Q1400" t="str">
        <f t="shared" ca="1" si="407"/>
        <v>0</v>
      </c>
      <c r="R1400">
        <f t="shared" ca="1" si="394"/>
        <v>2</v>
      </c>
      <c r="S1400" t="str">
        <f t="shared" ca="1" si="405"/>
        <v>1</v>
      </c>
      <c r="T1400" t="str">
        <f t="shared" ca="1" si="395"/>
        <v>Coimbatore</v>
      </c>
      <c r="W1400">
        <f t="shared" ca="1" si="396"/>
        <v>0.50627503493465886</v>
      </c>
      <c r="X1400">
        <f t="shared" ca="1" si="406"/>
        <v>0.82767881079541661</v>
      </c>
      <c r="Y1400">
        <f t="shared" ca="1" si="406"/>
        <v>0.87874292461399472</v>
      </c>
    </row>
    <row r="1401" spans="1:25" x14ac:dyDescent="0.3">
      <c r="A1401">
        <f t="shared" si="390"/>
        <v>6895</v>
      </c>
      <c r="B1401">
        <f t="shared" ca="1" si="397"/>
        <v>42</v>
      </c>
      <c r="C1401" t="str">
        <f t="shared" ca="1" si="398"/>
        <v>1</v>
      </c>
      <c r="D1401" s="1">
        <f t="shared" ca="1" si="391"/>
        <v>43367</v>
      </c>
      <c r="E1401" t="str">
        <f t="shared" ca="1" si="392"/>
        <v>9</v>
      </c>
      <c r="F1401" t="str">
        <f t="shared" ca="1" si="393"/>
        <v>0</v>
      </c>
      <c r="G1401">
        <v>2018</v>
      </c>
      <c r="H1401" t="s">
        <v>14</v>
      </c>
      <c r="I1401" t="s">
        <v>22</v>
      </c>
      <c r="J1401">
        <f t="shared" ca="1" si="399"/>
        <v>96865</v>
      </c>
      <c r="K1401" t="s">
        <v>23</v>
      </c>
      <c r="L1401">
        <f t="shared" ca="1" si="400"/>
        <v>15</v>
      </c>
      <c r="M1401" t="str">
        <f t="shared" ca="1" si="401"/>
        <v>16</v>
      </c>
      <c r="N1401" t="str">
        <f t="shared" ca="1" si="402"/>
        <v>i7</v>
      </c>
      <c r="O1401" t="str">
        <f t="shared" ca="1" si="403"/>
        <v>Windows</v>
      </c>
      <c r="P1401" t="str">
        <f t="shared" ca="1" si="404"/>
        <v>1024</v>
      </c>
      <c r="Q1401" t="str">
        <f t="shared" ca="1" si="407"/>
        <v>128</v>
      </c>
      <c r="R1401">
        <f t="shared" ca="1" si="394"/>
        <v>3</v>
      </c>
      <c r="S1401" t="str">
        <f t="shared" ca="1" si="405"/>
        <v>1</v>
      </c>
      <c r="T1401" t="str">
        <f t="shared" ca="1" si="395"/>
        <v>Hyderabad</v>
      </c>
      <c r="W1401">
        <f t="shared" ca="1" si="396"/>
        <v>0.96894300370963737</v>
      </c>
      <c r="X1401">
        <f t="shared" ca="1" si="406"/>
        <v>0.78619609656204281</v>
      </c>
      <c r="Y1401">
        <f t="shared" ca="1" si="406"/>
        <v>0.32173063050776485</v>
      </c>
    </row>
    <row r="1402" spans="1:25" x14ac:dyDescent="0.3">
      <c r="A1402">
        <f t="shared" si="390"/>
        <v>6896</v>
      </c>
      <c r="B1402">
        <f t="shared" ca="1" si="397"/>
        <v>27</v>
      </c>
      <c r="C1402" t="str">
        <f t="shared" ca="1" si="398"/>
        <v>1</v>
      </c>
      <c r="D1402" s="1">
        <f t="shared" ca="1" si="391"/>
        <v>43450</v>
      </c>
      <c r="E1402" t="str">
        <f t="shared" ca="1" si="392"/>
        <v>12</v>
      </c>
      <c r="F1402" t="str">
        <f t="shared" ca="1" si="393"/>
        <v>0</v>
      </c>
      <c r="G1402">
        <v>2018</v>
      </c>
      <c r="H1402" t="s">
        <v>14</v>
      </c>
      <c r="I1402" t="s">
        <v>22</v>
      </c>
      <c r="J1402">
        <f t="shared" ca="1" si="399"/>
        <v>80431</v>
      </c>
      <c r="K1402" t="s">
        <v>23</v>
      </c>
      <c r="L1402">
        <f t="shared" ca="1" si="400"/>
        <v>14</v>
      </c>
      <c r="M1402" t="str">
        <f t="shared" ca="1" si="401"/>
        <v>16</v>
      </c>
      <c r="N1402" t="str">
        <f t="shared" ca="1" si="402"/>
        <v>i7</v>
      </c>
      <c r="O1402" t="str">
        <f t="shared" ca="1" si="403"/>
        <v>Ubuntu</v>
      </c>
      <c r="P1402" t="str">
        <f t="shared" ca="1" si="404"/>
        <v>1024</v>
      </c>
      <c r="Q1402" t="str">
        <f t="shared" ca="1" si="407"/>
        <v>128</v>
      </c>
      <c r="R1402">
        <f t="shared" ca="1" si="394"/>
        <v>3</v>
      </c>
      <c r="S1402" t="str">
        <f t="shared" ca="1" si="405"/>
        <v>1</v>
      </c>
      <c r="T1402" t="str">
        <f t="shared" ca="1" si="395"/>
        <v>Hyderabad</v>
      </c>
      <c r="W1402">
        <f t="shared" ca="1" si="396"/>
        <v>0.48224812907688397</v>
      </c>
      <c r="X1402">
        <f t="shared" ca="1" si="406"/>
        <v>0.81931102548482238</v>
      </c>
      <c r="Y1402">
        <f t="shared" ca="1" si="406"/>
        <v>0.28526410590191764</v>
      </c>
    </row>
    <row r="1403" spans="1:25" x14ac:dyDescent="0.3">
      <c r="A1403">
        <f t="shared" si="390"/>
        <v>6897</v>
      </c>
      <c r="B1403">
        <f t="shared" ca="1" si="397"/>
        <v>17</v>
      </c>
      <c r="C1403" t="str">
        <f t="shared" ca="1" si="398"/>
        <v>0</v>
      </c>
      <c r="D1403" s="1">
        <f t="shared" ca="1" si="391"/>
        <v>43288</v>
      </c>
      <c r="E1403" t="str">
        <f t="shared" ca="1" si="392"/>
        <v>7</v>
      </c>
      <c r="F1403" t="str">
        <f t="shared" ca="1" si="393"/>
        <v>1</v>
      </c>
      <c r="G1403">
        <v>2018</v>
      </c>
      <c r="H1403" t="s">
        <v>14</v>
      </c>
      <c r="I1403" t="s">
        <v>22</v>
      </c>
      <c r="J1403">
        <f t="shared" ca="1" si="399"/>
        <v>85346</v>
      </c>
      <c r="K1403" t="s">
        <v>23</v>
      </c>
      <c r="L1403">
        <f t="shared" ca="1" si="400"/>
        <v>13</v>
      </c>
      <c r="M1403" t="str">
        <f t="shared" ca="1" si="401"/>
        <v>8</v>
      </c>
      <c r="N1403" t="str">
        <f t="shared" ca="1" si="402"/>
        <v>i5</v>
      </c>
      <c r="O1403" t="str">
        <f t="shared" ca="1" si="403"/>
        <v>Ubuntu</v>
      </c>
      <c r="P1403" t="str">
        <f t="shared" ca="1" si="404"/>
        <v>2048</v>
      </c>
      <c r="Q1403" t="str">
        <f t="shared" ca="1" si="407"/>
        <v>0</v>
      </c>
      <c r="R1403">
        <f t="shared" ca="1" si="394"/>
        <v>2</v>
      </c>
      <c r="S1403" t="str">
        <f t="shared" ca="1" si="405"/>
        <v>1</v>
      </c>
      <c r="T1403" t="str">
        <f t="shared" ca="1" si="395"/>
        <v>Kolkata</v>
      </c>
      <c r="W1403">
        <f t="shared" ca="1" si="396"/>
        <v>5.2330497082420102E-2</v>
      </c>
      <c r="X1403">
        <f t="shared" ca="1" si="406"/>
        <v>0.47577176040107361</v>
      </c>
      <c r="Y1403">
        <f t="shared" ca="1" si="406"/>
        <v>0.21396938966081458</v>
      </c>
    </row>
    <row r="1404" spans="1:25" x14ac:dyDescent="0.3">
      <c r="A1404">
        <f t="shared" si="390"/>
        <v>6898</v>
      </c>
      <c r="B1404">
        <f t="shared" ca="1" si="397"/>
        <v>19</v>
      </c>
      <c r="C1404" t="str">
        <f t="shared" ca="1" si="398"/>
        <v>0</v>
      </c>
      <c r="D1404" s="1">
        <f t="shared" ca="1" si="391"/>
        <v>43111</v>
      </c>
      <c r="E1404" t="str">
        <f t="shared" ca="1" si="392"/>
        <v>1</v>
      </c>
      <c r="F1404" t="str">
        <f t="shared" ca="1" si="393"/>
        <v>1</v>
      </c>
      <c r="G1404">
        <v>2018</v>
      </c>
      <c r="H1404" t="s">
        <v>14</v>
      </c>
      <c r="I1404" t="s">
        <v>22</v>
      </c>
      <c r="J1404">
        <f t="shared" ca="1" si="399"/>
        <v>92192</v>
      </c>
      <c r="K1404" t="s">
        <v>23</v>
      </c>
      <c r="L1404">
        <f t="shared" ca="1" si="400"/>
        <v>14</v>
      </c>
      <c r="M1404" t="str">
        <f t="shared" ca="1" si="401"/>
        <v>8</v>
      </c>
      <c r="N1404" t="str">
        <f t="shared" ca="1" si="402"/>
        <v>i5</v>
      </c>
      <c r="O1404" t="str">
        <f t="shared" ca="1" si="403"/>
        <v>Windows</v>
      </c>
      <c r="P1404" t="str">
        <f t="shared" ca="1" si="404"/>
        <v>1024</v>
      </c>
      <c r="Q1404" t="str">
        <f t="shared" ca="1" si="407"/>
        <v>0</v>
      </c>
      <c r="R1404">
        <f t="shared" ca="1" si="394"/>
        <v>3</v>
      </c>
      <c r="S1404" t="str">
        <f t="shared" ca="1" si="405"/>
        <v>1</v>
      </c>
      <c r="T1404" t="str">
        <f t="shared" ca="1" si="395"/>
        <v>Mumbai</v>
      </c>
      <c r="W1404">
        <f t="shared" ca="1" si="396"/>
        <v>0.30114215128915789</v>
      </c>
      <c r="X1404">
        <f t="shared" ca="1" si="406"/>
        <v>0.62989556880562669</v>
      </c>
      <c r="Y1404">
        <f t="shared" ca="1" si="406"/>
        <v>0.5891745336934805</v>
      </c>
    </row>
    <row r="1405" spans="1:25" x14ac:dyDescent="0.3">
      <c r="A1405">
        <f t="shared" si="390"/>
        <v>6899</v>
      </c>
      <c r="B1405">
        <f t="shared" ca="1" si="397"/>
        <v>41</v>
      </c>
      <c r="C1405" t="str">
        <f t="shared" ca="1" si="398"/>
        <v>1</v>
      </c>
      <c r="D1405" s="1">
        <f t="shared" ca="1" si="391"/>
        <v>43359</v>
      </c>
      <c r="E1405" t="str">
        <f t="shared" ca="1" si="392"/>
        <v>9</v>
      </c>
      <c r="F1405" t="str">
        <f t="shared" ca="1" si="393"/>
        <v>0</v>
      </c>
      <c r="G1405">
        <v>2018</v>
      </c>
      <c r="H1405" t="s">
        <v>14</v>
      </c>
      <c r="I1405" t="s">
        <v>22</v>
      </c>
      <c r="J1405">
        <f t="shared" ca="1" si="399"/>
        <v>21370</v>
      </c>
      <c r="K1405" t="s">
        <v>23</v>
      </c>
      <c r="L1405">
        <f t="shared" ca="1" si="400"/>
        <v>15</v>
      </c>
      <c r="M1405" t="str">
        <f t="shared" ca="1" si="401"/>
        <v>4</v>
      </c>
      <c r="N1405" t="str">
        <f t="shared" ca="1" si="402"/>
        <v>i3</v>
      </c>
      <c r="O1405" t="str">
        <f t="shared" ca="1" si="403"/>
        <v>Windows</v>
      </c>
      <c r="P1405" t="str">
        <f t="shared" ca="1" si="404"/>
        <v>1024</v>
      </c>
      <c r="Q1405" t="str">
        <f t="shared" ca="1" si="407"/>
        <v>0</v>
      </c>
      <c r="R1405">
        <f t="shared" ca="1" si="394"/>
        <v>2</v>
      </c>
      <c r="S1405" t="str">
        <f t="shared" ca="1" si="405"/>
        <v>1</v>
      </c>
      <c r="T1405" t="str">
        <f t="shared" ca="1" si="395"/>
        <v>Kolkata</v>
      </c>
      <c r="W1405">
        <f t="shared" ca="1" si="396"/>
        <v>0.80833950142804623</v>
      </c>
      <c r="X1405">
        <f t="shared" ca="1" si="406"/>
        <v>1.4981557812438817E-2</v>
      </c>
      <c r="Y1405">
        <f t="shared" ca="1" si="406"/>
        <v>0.31192619130055055</v>
      </c>
    </row>
    <row r="1406" spans="1:25" x14ac:dyDescent="0.3">
      <c r="A1406">
        <f t="shared" si="390"/>
        <v>6900</v>
      </c>
      <c r="B1406">
        <f t="shared" ca="1" si="397"/>
        <v>33</v>
      </c>
      <c r="C1406" t="str">
        <f t="shared" ca="1" si="398"/>
        <v>0</v>
      </c>
      <c r="D1406" s="1">
        <f t="shared" ca="1" si="391"/>
        <v>43321</v>
      </c>
      <c r="E1406" t="str">
        <f t="shared" ca="1" si="392"/>
        <v>8</v>
      </c>
      <c r="F1406" t="str">
        <f t="shared" ca="1" si="393"/>
        <v>1</v>
      </c>
      <c r="G1406">
        <v>2018</v>
      </c>
      <c r="H1406" t="s">
        <v>14</v>
      </c>
      <c r="I1406" t="s">
        <v>22</v>
      </c>
      <c r="J1406">
        <f t="shared" ca="1" si="399"/>
        <v>89983</v>
      </c>
      <c r="K1406" t="s">
        <v>23</v>
      </c>
      <c r="L1406">
        <f t="shared" ca="1" si="400"/>
        <v>15</v>
      </c>
      <c r="M1406" t="str">
        <f t="shared" ca="1" si="401"/>
        <v>8</v>
      </c>
      <c r="N1406" t="str">
        <f t="shared" ca="1" si="402"/>
        <v>i5</v>
      </c>
      <c r="O1406" t="str">
        <f t="shared" ca="1" si="403"/>
        <v>Ubuntu</v>
      </c>
      <c r="P1406" t="str">
        <f t="shared" ca="1" si="404"/>
        <v>2048</v>
      </c>
      <c r="Q1406" t="str">
        <f t="shared" ca="1" si="407"/>
        <v>0</v>
      </c>
      <c r="R1406">
        <f t="shared" ca="1" si="394"/>
        <v>2</v>
      </c>
      <c r="S1406" t="str">
        <f t="shared" ca="1" si="405"/>
        <v>1</v>
      </c>
      <c r="T1406" t="str">
        <f t="shared" ca="1" si="395"/>
        <v>New Delhi</v>
      </c>
      <c r="W1406">
        <f t="shared" ca="1" si="396"/>
        <v>0.93698345348684886</v>
      </c>
      <c r="X1406">
        <f t="shared" ca="1" si="406"/>
        <v>0.60075348540063434</v>
      </c>
      <c r="Y1406">
        <f t="shared" ca="1" si="406"/>
        <v>0.4719283056762027</v>
      </c>
    </row>
    <row r="1407" spans="1:25" x14ac:dyDescent="0.3">
      <c r="A1407">
        <f t="shared" si="390"/>
        <v>6901</v>
      </c>
      <c r="B1407">
        <f t="shared" ca="1" si="397"/>
        <v>19</v>
      </c>
      <c r="C1407" t="str">
        <f t="shared" ca="1" si="398"/>
        <v>1</v>
      </c>
      <c r="D1407" s="1">
        <f t="shared" ca="1" si="391"/>
        <v>43359</v>
      </c>
      <c r="E1407" t="str">
        <f t="shared" ca="1" si="392"/>
        <v>9</v>
      </c>
      <c r="F1407" t="str">
        <f t="shared" ca="1" si="393"/>
        <v>0</v>
      </c>
      <c r="G1407">
        <v>2018</v>
      </c>
      <c r="H1407" t="s">
        <v>14</v>
      </c>
      <c r="I1407" t="s">
        <v>22</v>
      </c>
      <c r="J1407">
        <f t="shared" ca="1" si="399"/>
        <v>96755</v>
      </c>
      <c r="K1407" t="s">
        <v>23</v>
      </c>
      <c r="L1407">
        <f t="shared" ca="1" si="400"/>
        <v>14</v>
      </c>
      <c r="M1407" t="str">
        <f t="shared" ca="1" si="401"/>
        <v>16</v>
      </c>
      <c r="N1407" t="str">
        <f t="shared" ca="1" si="402"/>
        <v>i7</v>
      </c>
      <c r="O1407" t="str">
        <f t="shared" ca="1" si="403"/>
        <v>Ubuntu</v>
      </c>
      <c r="P1407" t="str">
        <f t="shared" ca="1" si="404"/>
        <v>2048</v>
      </c>
      <c r="Q1407" t="str">
        <f t="shared" ca="1" si="407"/>
        <v>0</v>
      </c>
      <c r="R1407">
        <f t="shared" ca="1" si="394"/>
        <v>3</v>
      </c>
      <c r="S1407" t="str">
        <f t="shared" ca="1" si="405"/>
        <v>1</v>
      </c>
      <c r="T1407" t="str">
        <f t="shared" ca="1" si="395"/>
        <v>Bhopal</v>
      </c>
      <c r="W1407">
        <f t="shared" ca="1" si="396"/>
        <v>0.38153268138789265</v>
      </c>
      <c r="X1407">
        <f t="shared" ca="1" si="406"/>
        <v>0.88572555433862787</v>
      </c>
      <c r="Y1407">
        <f t="shared" ca="1" si="406"/>
        <v>0.90149328247222971</v>
      </c>
    </row>
    <row r="1408" spans="1:25" x14ac:dyDescent="0.3">
      <c r="A1408">
        <f t="shared" ref="A1408:A1471" si="408">A1407+1</f>
        <v>6902</v>
      </c>
      <c r="B1408">
        <f t="shared" ca="1" si="397"/>
        <v>41</v>
      </c>
      <c r="C1408" t="str">
        <f t="shared" ca="1" si="398"/>
        <v>1</v>
      </c>
      <c r="D1408" s="1">
        <f t="shared" ca="1" si="391"/>
        <v>43215</v>
      </c>
      <c r="E1408" t="str">
        <f t="shared" ca="1" si="392"/>
        <v>4</v>
      </c>
      <c r="F1408" t="str">
        <f t="shared" ca="1" si="393"/>
        <v>0</v>
      </c>
      <c r="G1408">
        <v>2018</v>
      </c>
      <c r="H1408" t="s">
        <v>14</v>
      </c>
      <c r="I1408" t="s">
        <v>22</v>
      </c>
      <c r="J1408">
        <f t="shared" ca="1" si="399"/>
        <v>91986</v>
      </c>
      <c r="K1408" t="s">
        <v>23</v>
      </c>
      <c r="L1408">
        <f t="shared" ca="1" si="400"/>
        <v>15</v>
      </c>
      <c r="M1408" t="str">
        <f t="shared" ca="1" si="401"/>
        <v>8</v>
      </c>
      <c r="N1408" t="str">
        <f t="shared" ca="1" si="402"/>
        <v>i5</v>
      </c>
      <c r="O1408" t="str">
        <f t="shared" ca="1" si="403"/>
        <v>Windows</v>
      </c>
      <c r="P1408" t="str">
        <f t="shared" ca="1" si="404"/>
        <v>1024</v>
      </c>
      <c r="Q1408" t="str">
        <f t="shared" ca="1" si="407"/>
        <v>0</v>
      </c>
      <c r="R1408">
        <f t="shared" ca="1" si="394"/>
        <v>2</v>
      </c>
      <c r="S1408" t="str">
        <f t="shared" ca="1" si="405"/>
        <v>1</v>
      </c>
      <c r="T1408" t="str">
        <f t="shared" ca="1" si="395"/>
        <v>Bangalore</v>
      </c>
      <c r="W1408">
        <f t="shared" ca="1" si="396"/>
        <v>0.68090464370697612</v>
      </c>
      <c r="X1408">
        <f t="shared" ca="1" si="406"/>
        <v>0.43700719295356449</v>
      </c>
      <c r="Y1408">
        <f t="shared" ca="1" si="406"/>
        <v>0.27833596378812353</v>
      </c>
    </row>
    <row r="1409" spans="1:25" x14ac:dyDescent="0.3">
      <c r="A1409">
        <f t="shared" si="408"/>
        <v>6903</v>
      </c>
      <c r="B1409">
        <f t="shared" ca="1" si="397"/>
        <v>24</v>
      </c>
      <c r="C1409" t="str">
        <f t="shared" ca="1" si="398"/>
        <v>0</v>
      </c>
      <c r="D1409" s="1">
        <f t="shared" ca="1" si="391"/>
        <v>43128</v>
      </c>
      <c r="E1409" t="str">
        <f t="shared" ca="1" si="392"/>
        <v>1</v>
      </c>
      <c r="F1409" t="str">
        <f t="shared" ca="1" si="393"/>
        <v>1</v>
      </c>
      <c r="G1409">
        <v>2018</v>
      </c>
      <c r="H1409" t="s">
        <v>14</v>
      </c>
      <c r="I1409" t="s">
        <v>22</v>
      </c>
      <c r="J1409">
        <f t="shared" ca="1" si="399"/>
        <v>93509</v>
      </c>
      <c r="K1409" t="s">
        <v>23</v>
      </c>
      <c r="L1409">
        <f t="shared" ca="1" si="400"/>
        <v>13</v>
      </c>
      <c r="M1409" t="str">
        <f t="shared" ca="1" si="401"/>
        <v>8</v>
      </c>
      <c r="N1409" t="str">
        <f t="shared" ca="1" si="402"/>
        <v>i5</v>
      </c>
      <c r="O1409" t="str">
        <f t="shared" ca="1" si="403"/>
        <v>Windows</v>
      </c>
      <c r="P1409" t="str">
        <f t="shared" ca="1" si="404"/>
        <v>1024</v>
      </c>
      <c r="Q1409" t="str">
        <f t="shared" ca="1" si="407"/>
        <v>0</v>
      </c>
      <c r="R1409">
        <f t="shared" ca="1" si="394"/>
        <v>3</v>
      </c>
      <c r="S1409" t="str">
        <f t="shared" ca="1" si="405"/>
        <v>1</v>
      </c>
      <c r="T1409" t="str">
        <f t="shared" ca="1" si="395"/>
        <v>Bangalore</v>
      </c>
      <c r="W1409">
        <f t="shared" ca="1" si="396"/>
        <v>0.43560858285721138</v>
      </c>
      <c r="X1409">
        <f t="shared" ca="1" si="406"/>
        <v>0.27059023688569406</v>
      </c>
      <c r="Y1409">
        <f t="shared" ca="1" si="406"/>
        <v>0.45924810277833272</v>
      </c>
    </row>
    <row r="1410" spans="1:25" x14ac:dyDescent="0.3">
      <c r="A1410">
        <f t="shared" si="408"/>
        <v>6904</v>
      </c>
      <c r="B1410">
        <f t="shared" ca="1" si="397"/>
        <v>30</v>
      </c>
      <c r="C1410" t="str">
        <f t="shared" ca="1" si="398"/>
        <v>1</v>
      </c>
      <c r="D1410" s="1">
        <f t="shared" ca="1" si="391"/>
        <v>43123</v>
      </c>
      <c r="E1410" t="str">
        <f t="shared" ca="1" si="392"/>
        <v>1</v>
      </c>
      <c r="F1410" t="str">
        <f t="shared" ca="1" si="393"/>
        <v>1</v>
      </c>
      <c r="G1410">
        <v>2018</v>
      </c>
      <c r="H1410" t="s">
        <v>14</v>
      </c>
      <c r="I1410" t="s">
        <v>22</v>
      </c>
      <c r="J1410">
        <f t="shared" ca="1" si="399"/>
        <v>97112</v>
      </c>
      <c r="K1410" t="s">
        <v>23</v>
      </c>
      <c r="L1410">
        <f t="shared" ca="1" si="400"/>
        <v>14</v>
      </c>
      <c r="M1410" t="str">
        <f t="shared" ca="1" si="401"/>
        <v>8</v>
      </c>
      <c r="N1410" t="str">
        <f t="shared" ca="1" si="402"/>
        <v>i5</v>
      </c>
      <c r="O1410" t="str">
        <f t="shared" ca="1" si="403"/>
        <v>Windows</v>
      </c>
      <c r="P1410" t="str">
        <f t="shared" ca="1" si="404"/>
        <v>1024</v>
      </c>
      <c r="Q1410" t="str">
        <f t="shared" ca="1" si="407"/>
        <v>0</v>
      </c>
      <c r="R1410">
        <f t="shared" ca="1" si="394"/>
        <v>2</v>
      </c>
      <c r="S1410" t="str">
        <f t="shared" ca="1" si="405"/>
        <v>1</v>
      </c>
      <c r="T1410" t="str">
        <f t="shared" ca="1" si="395"/>
        <v>Bangalore</v>
      </c>
      <c r="W1410">
        <f t="shared" ca="1" si="396"/>
        <v>0.56079483716558132</v>
      </c>
      <c r="X1410">
        <f t="shared" ca="1" si="406"/>
        <v>0.6798368811801877</v>
      </c>
      <c r="Y1410">
        <f t="shared" ca="1" si="406"/>
        <v>0.48717876426265805</v>
      </c>
    </row>
    <row r="1411" spans="1:25" x14ac:dyDescent="0.3">
      <c r="A1411">
        <f t="shared" si="408"/>
        <v>6905</v>
      </c>
      <c r="B1411">
        <f t="shared" ca="1" si="397"/>
        <v>27</v>
      </c>
      <c r="C1411" t="str">
        <f t="shared" ca="1" si="398"/>
        <v>1</v>
      </c>
      <c r="D1411" s="1">
        <f t="shared" ref="D1411:D1474" ca="1" si="409">DATE(G1411, E1411, RANDBETWEEN(1,28))</f>
        <v>43173</v>
      </c>
      <c r="E1411" t="str">
        <f t="shared" ref="E1411:E1474" ca="1" si="410">IF(RAND() &lt; 0.4, CHOOSE(RANDBETWEEN(1,4), "1", "7", "8","11"), CHOOSE(RANDBETWEEN(1,8), "2", "3", "4","5", "6", "9", "10", "12"))</f>
        <v>3</v>
      </c>
      <c r="F1411" t="str">
        <f t="shared" ref="F1411:F1474" ca="1" si="411">IF(OR(E1411="1", E1411="7", E1411="8", E1411="11"), "1", "0")</f>
        <v>0</v>
      </c>
      <c r="G1411">
        <v>2018</v>
      </c>
      <c r="H1411" t="s">
        <v>14</v>
      </c>
      <c r="I1411" t="s">
        <v>22</v>
      </c>
      <c r="J1411">
        <f t="shared" ca="1" si="399"/>
        <v>83329</v>
      </c>
      <c r="K1411" t="s">
        <v>23</v>
      </c>
      <c r="L1411">
        <f t="shared" ca="1" si="400"/>
        <v>14</v>
      </c>
      <c r="M1411" t="str">
        <f t="shared" ca="1" si="401"/>
        <v>8</v>
      </c>
      <c r="N1411" t="str">
        <f t="shared" ca="1" si="402"/>
        <v>i5</v>
      </c>
      <c r="O1411" t="str">
        <f t="shared" ca="1" si="403"/>
        <v>Windows</v>
      </c>
      <c r="P1411" t="str">
        <f t="shared" ca="1" si="404"/>
        <v>1024</v>
      </c>
      <c r="Q1411" t="str">
        <f t="shared" ca="1" si="407"/>
        <v>0</v>
      </c>
      <c r="R1411">
        <f t="shared" ref="R1411:R1474" ca="1" si="412">RANDBETWEEN(2,3)</f>
        <v>2</v>
      </c>
      <c r="S1411" t="str">
        <f t="shared" ca="1" si="405"/>
        <v>1</v>
      </c>
      <c r="T1411" t="str">
        <f t="shared" ref="T1411:T1474" ca="1" si="413">IF(Y1411&lt;0.7, CHOOSE(RANDBETWEEN(1, 5), "New Delhi", "Kolkata", "Mumbai", "Hyderabad", "Bangalore"), IF(Y1411&lt;0.9, CHOOSE(RANDBETWEEN(1, 5), "Patna", "Lucknow", "Jaipur", "Surat", "Coimbatore"), CHOOSE(RANDBETWEEN(1, 4), "Ranchi", "Bhopal", "Vizag", "Kota")))</f>
        <v>Lucknow</v>
      </c>
      <c r="W1411">
        <f t="shared" ref="W1411:W1474" ca="1" si="414">RAND()</f>
        <v>0.55246774417451039</v>
      </c>
      <c r="X1411">
        <f t="shared" ca="1" si="406"/>
        <v>0.23583962425643967</v>
      </c>
      <c r="Y1411">
        <f t="shared" ca="1" si="406"/>
        <v>0.77576607897604677</v>
      </c>
    </row>
    <row r="1412" spans="1:25" x14ac:dyDescent="0.3">
      <c r="A1412">
        <f t="shared" si="408"/>
        <v>6906</v>
      </c>
      <c r="B1412">
        <f t="shared" ca="1" si="397"/>
        <v>41</v>
      </c>
      <c r="C1412" t="str">
        <f t="shared" ca="1" si="398"/>
        <v>1</v>
      </c>
      <c r="D1412" s="1">
        <f t="shared" ca="1" si="409"/>
        <v>43205</v>
      </c>
      <c r="E1412" t="str">
        <f t="shared" ca="1" si="410"/>
        <v>4</v>
      </c>
      <c r="F1412" t="str">
        <f t="shared" ca="1" si="411"/>
        <v>0</v>
      </c>
      <c r="G1412">
        <v>2018</v>
      </c>
      <c r="H1412" t="s">
        <v>14</v>
      </c>
      <c r="I1412" t="s">
        <v>22</v>
      </c>
      <c r="J1412">
        <f t="shared" ca="1" si="399"/>
        <v>87867</v>
      </c>
      <c r="K1412" t="s">
        <v>23</v>
      </c>
      <c r="L1412">
        <f t="shared" ca="1" si="400"/>
        <v>13</v>
      </c>
      <c r="M1412" t="str">
        <f t="shared" ca="1" si="401"/>
        <v>8</v>
      </c>
      <c r="N1412" t="str">
        <f t="shared" ca="1" si="402"/>
        <v>i5</v>
      </c>
      <c r="O1412" t="str">
        <f t="shared" ca="1" si="403"/>
        <v>Windows</v>
      </c>
      <c r="P1412" t="str">
        <f t="shared" ca="1" si="404"/>
        <v>1024</v>
      </c>
      <c r="Q1412" t="str">
        <f t="shared" ca="1" si="407"/>
        <v>0</v>
      </c>
      <c r="R1412">
        <f t="shared" ca="1" si="412"/>
        <v>3</v>
      </c>
      <c r="S1412" t="str">
        <f t="shared" ca="1" si="405"/>
        <v>1</v>
      </c>
      <c r="T1412" t="str">
        <f t="shared" ca="1" si="413"/>
        <v>Bangalore</v>
      </c>
      <c r="W1412">
        <f t="shared" ca="1" si="414"/>
        <v>0.81322259887065296</v>
      </c>
      <c r="X1412">
        <f t="shared" ca="1" si="406"/>
        <v>0.41791090372577167</v>
      </c>
      <c r="Y1412">
        <f t="shared" ca="1" si="406"/>
        <v>0.37718180063602313</v>
      </c>
    </row>
    <row r="1413" spans="1:25" x14ac:dyDescent="0.3">
      <c r="A1413">
        <f t="shared" si="408"/>
        <v>6907</v>
      </c>
      <c r="B1413">
        <f t="shared" ca="1" si="397"/>
        <v>23</v>
      </c>
      <c r="C1413" t="str">
        <f t="shared" ca="1" si="398"/>
        <v>0</v>
      </c>
      <c r="D1413" s="1">
        <f t="shared" ca="1" si="409"/>
        <v>43300</v>
      </c>
      <c r="E1413" t="str">
        <f t="shared" ca="1" si="410"/>
        <v>7</v>
      </c>
      <c r="F1413" t="str">
        <f t="shared" ca="1" si="411"/>
        <v>1</v>
      </c>
      <c r="G1413">
        <v>2018</v>
      </c>
      <c r="H1413" t="s">
        <v>14</v>
      </c>
      <c r="I1413" t="s">
        <v>22</v>
      </c>
      <c r="J1413">
        <f t="shared" ca="1" si="399"/>
        <v>93095</v>
      </c>
      <c r="K1413" t="s">
        <v>23</v>
      </c>
      <c r="L1413">
        <f t="shared" ca="1" si="400"/>
        <v>14</v>
      </c>
      <c r="M1413" t="str">
        <f t="shared" ca="1" si="401"/>
        <v>8</v>
      </c>
      <c r="N1413" t="str">
        <f t="shared" ca="1" si="402"/>
        <v>i5</v>
      </c>
      <c r="O1413" t="str">
        <f t="shared" ca="1" si="403"/>
        <v>Windows</v>
      </c>
      <c r="P1413" t="str">
        <f t="shared" ca="1" si="404"/>
        <v>1024</v>
      </c>
      <c r="Q1413" t="str">
        <f t="shared" ca="1" si="407"/>
        <v>0</v>
      </c>
      <c r="R1413">
        <f t="shared" ca="1" si="412"/>
        <v>2</v>
      </c>
      <c r="S1413" t="str">
        <f t="shared" ca="1" si="405"/>
        <v>1</v>
      </c>
      <c r="T1413" t="str">
        <f t="shared" ca="1" si="413"/>
        <v>New Delhi</v>
      </c>
      <c r="W1413">
        <f t="shared" ca="1" si="414"/>
        <v>0.42461098304683942</v>
      </c>
      <c r="X1413">
        <f t="shared" ca="1" si="406"/>
        <v>0.398621561361445</v>
      </c>
      <c r="Y1413">
        <f t="shared" ca="1" si="406"/>
        <v>0.37847969295664219</v>
      </c>
    </row>
    <row r="1414" spans="1:25" x14ac:dyDescent="0.3">
      <c r="A1414">
        <f t="shared" si="408"/>
        <v>6908</v>
      </c>
      <c r="B1414">
        <f t="shared" ca="1" si="397"/>
        <v>27</v>
      </c>
      <c r="C1414" t="str">
        <f t="shared" ca="1" si="398"/>
        <v>0</v>
      </c>
      <c r="D1414" s="1">
        <f t="shared" ca="1" si="409"/>
        <v>43237</v>
      </c>
      <c r="E1414" t="str">
        <f t="shared" ca="1" si="410"/>
        <v>5</v>
      </c>
      <c r="F1414" t="str">
        <f t="shared" ca="1" si="411"/>
        <v>0</v>
      </c>
      <c r="G1414">
        <v>2018</v>
      </c>
      <c r="H1414" t="s">
        <v>14</v>
      </c>
      <c r="I1414" t="s">
        <v>22</v>
      </c>
      <c r="J1414">
        <f t="shared" ca="1" si="399"/>
        <v>93699</v>
      </c>
      <c r="K1414" t="s">
        <v>23</v>
      </c>
      <c r="L1414">
        <f t="shared" ca="1" si="400"/>
        <v>14</v>
      </c>
      <c r="M1414" t="str">
        <f t="shared" ca="1" si="401"/>
        <v>8</v>
      </c>
      <c r="N1414" t="str">
        <f t="shared" ca="1" si="402"/>
        <v>i5</v>
      </c>
      <c r="O1414" t="str">
        <f t="shared" ca="1" si="403"/>
        <v>Windows</v>
      </c>
      <c r="P1414" t="str">
        <f t="shared" ca="1" si="404"/>
        <v>1024</v>
      </c>
      <c r="Q1414" t="str">
        <f t="shared" ca="1" si="407"/>
        <v>0</v>
      </c>
      <c r="R1414">
        <f t="shared" ca="1" si="412"/>
        <v>3</v>
      </c>
      <c r="S1414" t="str">
        <f t="shared" ca="1" si="405"/>
        <v>1</v>
      </c>
      <c r="T1414" t="str">
        <f t="shared" ca="1" si="413"/>
        <v>Mumbai</v>
      </c>
      <c r="W1414">
        <f t="shared" ca="1" si="414"/>
        <v>0.57251960422387893</v>
      </c>
      <c r="X1414">
        <f t="shared" ca="1" si="406"/>
        <v>0.16931383403225564</v>
      </c>
      <c r="Y1414">
        <f t="shared" ca="1" si="406"/>
        <v>0.16873410631875585</v>
      </c>
    </row>
    <row r="1415" spans="1:25" x14ac:dyDescent="0.3">
      <c r="A1415">
        <f t="shared" si="408"/>
        <v>6909</v>
      </c>
      <c r="B1415">
        <f t="shared" ca="1" si="397"/>
        <v>24</v>
      </c>
      <c r="C1415" t="str">
        <f t="shared" ca="1" si="398"/>
        <v>1</v>
      </c>
      <c r="D1415" s="1">
        <f t="shared" ca="1" si="409"/>
        <v>43290</v>
      </c>
      <c r="E1415" t="str">
        <f t="shared" ca="1" si="410"/>
        <v>7</v>
      </c>
      <c r="F1415" t="str">
        <f t="shared" ca="1" si="411"/>
        <v>1</v>
      </c>
      <c r="G1415">
        <v>2018</v>
      </c>
      <c r="H1415" t="s">
        <v>14</v>
      </c>
      <c r="I1415" t="s">
        <v>22</v>
      </c>
      <c r="J1415">
        <f t="shared" ca="1" si="399"/>
        <v>83698</v>
      </c>
      <c r="K1415" t="s">
        <v>23</v>
      </c>
      <c r="L1415">
        <f t="shared" ca="1" si="400"/>
        <v>15</v>
      </c>
      <c r="M1415" t="str">
        <f t="shared" ca="1" si="401"/>
        <v>16</v>
      </c>
      <c r="N1415" t="str">
        <f t="shared" ca="1" si="402"/>
        <v>i7</v>
      </c>
      <c r="O1415" t="str">
        <f t="shared" ca="1" si="403"/>
        <v>Windows</v>
      </c>
      <c r="P1415" t="str">
        <f t="shared" ca="1" si="404"/>
        <v>1024</v>
      </c>
      <c r="Q1415" t="str">
        <f t="shared" ca="1" si="407"/>
        <v>128</v>
      </c>
      <c r="R1415">
        <f t="shared" ca="1" si="412"/>
        <v>3</v>
      </c>
      <c r="S1415" t="str">
        <f t="shared" ca="1" si="405"/>
        <v>1</v>
      </c>
      <c r="T1415" t="str">
        <f t="shared" ca="1" si="413"/>
        <v>Vizag</v>
      </c>
      <c r="W1415">
        <f t="shared" ca="1" si="414"/>
        <v>0.23252477357493129</v>
      </c>
      <c r="X1415">
        <f t="shared" ca="1" si="406"/>
        <v>0.79611860580108673</v>
      </c>
      <c r="Y1415">
        <f t="shared" ca="1" si="406"/>
        <v>0.97833506810246273</v>
      </c>
    </row>
    <row r="1416" spans="1:25" x14ac:dyDescent="0.3">
      <c r="A1416">
        <f t="shared" si="408"/>
        <v>6910</v>
      </c>
      <c r="B1416">
        <f t="shared" ca="1" si="397"/>
        <v>39</v>
      </c>
      <c r="C1416" t="str">
        <f t="shared" ca="1" si="398"/>
        <v>1</v>
      </c>
      <c r="D1416" s="1">
        <f t="shared" ca="1" si="409"/>
        <v>43371</v>
      </c>
      <c r="E1416" t="str">
        <f t="shared" ca="1" si="410"/>
        <v>9</v>
      </c>
      <c r="F1416" t="str">
        <f t="shared" ca="1" si="411"/>
        <v>0</v>
      </c>
      <c r="G1416">
        <v>2018</v>
      </c>
      <c r="H1416" t="s">
        <v>14</v>
      </c>
      <c r="I1416" t="s">
        <v>22</v>
      </c>
      <c r="J1416">
        <f t="shared" ca="1" si="399"/>
        <v>81165</v>
      </c>
      <c r="K1416" t="s">
        <v>23</v>
      </c>
      <c r="L1416">
        <f t="shared" ca="1" si="400"/>
        <v>13</v>
      </c>
      <c r="M1416" t="str">
        <f t="shared" ca="1" si="401"/>
        <v>8</v>
      </c>
      <c r="N1416" t="str">
        <f t="shared" ca="1" si="402"/>
        <v>i5</v>
      </c>
      <c r="O1416" t="str">
        <f t="shared" ca="1" si="403"/>
        <v>Windows</v>
      </c>
      <c r="P1416" t="str">
        <f t="shared" ca="1" si="404"/>
        <v>1024</v>
      </c>
      <c r="Q1416" t="str">
        <f t="shared" ca="1" si="407"/>
        <v>0</v>
      </c>
      <c r="R1416">
        <f t="shared" ca="1" si="412"/>
        <v>3</v>
      </c>
      <c r="S1416" t="str">
        <f t="shared" ca="1" si="405"/>
        <v>1</v>
      </c>
      <c r="T1416" t="str">
        <f t="shared" ca="1" si="413"/>
        <v>Bangalore</v>
      </c>
      <c r="W1416">
        <f t="shared" ca="1" si="414"/>
        <v>0.69400300757629407</v>
      </c>
      <c r="X1416">
        <f t="shared" ca="1" si="406"/>
        <v>0.48774462676336949</v>
      </c>
      <c r="Y1416">
        <f t="shared" ca="1" si="406"/>
        <v>3.8608520830012649E-2</v>
      </c>
    </row>
    <row r="1417" spans="1:25" x14ac:dyDescent="0.3">
      <c r="A1417">
        <f t="shared" si="408"/>
        <v>6911</v>
      </c>
      <c r="B1417">
        <f t="shared" ca="1" si="397"/>
        <v>15</v>
      </c>
      <c r="C1417" t="str">
        <f t="shared" ca="1" si="398"/>
        <v>0</v>
      </c>
      <c r="D1417" s="1">
        <f t="shared" ca="1" si="409"/>
        <v>43206</v>
      </c>
      <c r="E1417" t="str">
        <f t="shared" ca="1" si="410"/>
        <v>4</v>
      </c>
      <c r="F1417" t="str">
        <f t="shared" ca="1" si="411"/>
        <v>0</v>
      </c>
      <c r="G1417">
        <v>2018</v>
      </c>
      <c r="H1417" t="s">
        <v>14</v>
      </c>
      <c r="I1417" t="s">
        <v>22</v>
      </c>
      <c r="J1417">
        <f t="shared" ca="1" si="399"/>
        <v>89866</v>
      </c>
      <c r="K1417" t="s">
        <v>23</v>
      </c>
      <c r="L1417">
        <f t="shared" ca="1" si="400"/>
        <v>13</v>
      </c>
      <c r="M1417" t="str">
        <f t="shared" ca="1" si="401"/>
        <v>8</v>
      </c>
      <c r="N1417" t="str">
        <f t="shared" ca="1" si="402"/>
        <v>i5</v>
      </c>
      <c r="O1417" t="str">
        <f t="shared" ca="1" si="403"/>
        <v>Windows</v>
      </c>
      <c r="P1417" t="str">
        <f t="shared" ca="1" si="404"/>
        <v>1024</v>
      </c>
      <c r="Q1417" t="str">
        <f t="shared" ca="1" si="407"/>
        <v>0</v>
      </c>
      <c r="R1417">
        <f t="shared" ca="1" si="412"/>
        <v>2</v>
      </c>
      <c r="S1417" t="str">
        <f t="shared" ca="1" si="405"/>
        <v>1</v>
      </c>
      <c r="T1417" t="str">
        <f t="shared" ca="1" si="413"/>
        <v>Bangalore</v>
      </c>
      <c r="W1417">
        <f t="shared" ca="1" si="414"/>
        <v>7.7418350552448389E-3</v>
      </c>
      <c r="X1417">
        <f t="shared" ca="1" si="406"/>
        <v>0.30866589525433863</v>
      </c>
      <c r="Y1417">
        <f t="shared" ca="1" si="406"/>
        <v>0.67609013683412322</v>
      </c>
    </row>
    <row r="1418" spans="1:25" x14ac:dyDescent="0.3">
      <c r="A1418">
        <f t="shared" si="408"/>
        <v>6912</v>
      </c>
      <c r="B1418">
        <f t="shared" ca="1" si="397"/>
        <v>16</v>
      </c>
      <c r="C1418" t="str">
        <f t="shared" ca="1" si="398"/>
        <v>1</v>
      </c>
      <c r="D1418" s="1">
        <f t="shared" ca="1" si="409"/>
        <v>43142</v>
      </c>
      <c r="E1418" t="str">
        <f t="shared" ca="1" si="410"/>
        <v>2</v>
      </c>
      <c r="F1418" t="str">
        <f t="shared" ca="1" si="411"/>
        <v>0</v>
      </c>
      <c r="G1418">
        <v>2018</v>
      </c>
      <c r="H1418" t="s">
        <v>14</v>
      </c>
      <c r="I1418" t="s">
        <v>22</v>
      </c>
      <c r="J1418">
        <f t="shared" ca="1" si="399"/>
        <v>84956</v>
      </c>
      <c r="K1418" t="s">
        <v>23</v>
      </c>
      <c r="L1418">
        <f t="shared" ca="1" si="400"/>
        <v>13</v>
      </c>
      <c r="M1418" t="str">
        <f t="shared" ca="1" si="401"/>
        <v>8</v>
      </c>
      <c r="N1418" t="str">
        <f t="shared" ca="1" si="402"/>
        <v>i5</v>
      </c>
      <c r="O1418" t="str">
        <f t="shared" ca="1" si="403"/>
        <v>Windows</v>
      </c>
      <c r="P1418" t="str">
        <f t="shared" ca="1" si="404"/>
        <v>2048</v>
      </c>
      <c r="Q1418" t="str">
        <f t="shared" ca="1" si="407"/>
        <v>0</v>
      </c>
      <c r="R1418">
        <f t="shared" ca="1" si="412"/>
        <v>3</v>
      </c>
      <c r="S1418" t="str">
        <f t="shared" ca="1" si="405"/>
        <v>1</v>
      </c>
      <c r="T1418" t="str">
        <f t="shared" ca="1" si="413"/>
        <v>Mumbai</v>
      </c>
      <c r="W1418">
        <f t="shared" ca="1" si="414"/>
        <v>7.364761524466179E-2</v>
      </c>
      <c r="X1418">
        <f t="shared" ca="1" si="406"/>
        <v>0.37678560882152168</v>
      </c>
      <c r="Y1418">
        <f t="shared" ca="1" si="406"/>
        <v>0.21676484291644804</v>
      </c>
    </row>
    <row r="1419" spans="1:25" x14ac:dyDescent="0.3">
      <c r="A1419">
        <f t="shared" si="408"/>
        <v>6913</v>
      </c>
      <c r="B1419">
        <f t="shared" ca="1" si="397"/>
        <v>20</v>
      </c>
      <c r="C1419" t="str">
        <f t="shared" ca="1" si="398"/>
        <v>1</v>
      </c>
      <c r="D1419" s="1">
        <f t="shared" ca="1" si="409"/>
        <v>43196</v>
      </c>
      <c r="E1419" t="str">
        <f t="shared" ca="1" si="410"/>
        <v>4</v>
      </c>
      <c r="F1419" t="str">
        <f t="shared" ca="1" si="411"/>
        <v>0</v>
      </c>
      <c r="G1419">
        <v>2018</v>
      </c>
      <c r="H1419" t="s">
        <v>14</v>
      </c>
      <c r="I1419" t="s">
        <v>22</v>
      </c>
      <c r="J1419">
        <f t="shared" ca="1" si="399"/>
        <v>83610</v>
      </c>
      <c r="K1419" t="s">
        <v>23</v>
      </c>
      <c r="L1419">
        <f t="shared" ca="1" si="400"/>
        <v>14</v>
      </c>
      <c r="M1419" t="str">
        <f t="shared" ca="1" si="401"/>
        <v>16</v>
      </c>
      <c r="N1419" t="str">
        <f t="shared" ca="1" si="402"/>
        <v>i7</v>
      </c>
      <c r="O1419" t="str">
        <f t="shared" ca="1" si="403"/>
        <v>Windows</v>
      </c>
      <c r="P1419" t="str">
        <f t="shared" ca="1" si="404"/>
        <v>1024</v>
      </c>
      <c r="Q1419" t="str">
        <f t="shared" ca="1" si="407"/>
        <v>128</v>
      </c>
      <c r="R1419">
        <f t="shared" ca="1" si="412"/>
        <v>3</v>
      </c>
      <c r="S1419" t="str">
        <f t="shared" ca="1" si="405"/>
        <v>1</v>
      </c>
      <c r="T1419" t="str">
        <f t="shared" ca="1" si="413"/>
        <v>Surat</v>
      </c>
      <c r="W1419">
        <f t="shared" ca="1" si="414"/>
        <v>0.19652740504006871</v>
      </c>
      <c r="X1419">
        <f t="shared" ca="1" si="406"/>
        <v>0.93620539825253579</v>
      </c>
      <c r="Y1419">
        <f t="shared" ca="1" si="406"/>
        <v>0.74285566931729552</v>
      </c>
    </row>
    <row r="1420" spans="1:25" x14ac:dyDescent="0.3">
      <c r="A1420">
        <f t="shared" si="408"/>
        <v>6914</v>
      </c>
      <c r="B1420">
        <f t="shared" ca="1" si="397"/>
        <v>15</v>
      </c>
      <c r="C1420" t="str">
        <f t="shared" ca="1" si="398"/>
        <v>0</v>
      </c>
      <c r="D1420" s="1">
        <f t="shared" ca="1" si="409"/>
        <v>43424</v>
      </c>
      <c r="E1420" t="str">
        <f t="shared" ca="1" si="410"/>
        <v>11</v>
      </c>
      <c r="F1420" t="str">
        <f t="shared" ca="1" si="411"/>
        <v>1</v>
      </c>
      <c r="G1420">
        <v>2018</v>
      </c>
      <c r="H1420" t="s">
        <v>14</v>
      </c>
      <c r="I1420" t="s">
        <v>22</v>
      </c>
      <c r="J1420">
        <f t="shared" ca="1" si="399"/>
        <v>98746</v>
      </c>
      <c r="K1420" t="s">
        <v>23</v>
      </c>
      <c r="L1420">
        <f t="shared" ca="1" si="400"/>
        <v>13</v>
      </c>
      <c r="M1420" t="str">
        <f t="shared" ca="1" si="401"/>
        <v>8</v>
      </c>
      <c r="N1420" t="str">
        <f t="shared" ca="1" si="402"/>
        <v>i5</v>
      </c>
      <c r="O1420" t="str">
        <f t="shared" ca="1" si="403"/>
        <v>Windows</v>
      </c>
      <c r="P1420" t="str">
        <f t="shared" ca="1" si="404"/>
        <v>1024</v>
      </c>
      <c r="Q1420" t="str">
        <f t="shared" ca="1" si="407"/>
        <v>0</v>
      </c>
      <c r="R1420">
        <f t="shared" ca="1" si="412"/>
        <v>3</v>
      </c>
      <c r="S1420" t="str">
        <f t="shared" ca="1" si="405"/>
        <v>1</v>
      </c>
      <c r="T1420" t="str">
        <f t="shared" ca="1" si="413"/>
        <v>Vizag</v>
      </c>
      <c r="W1420">
        <f t="shared" ca="1" si="414"/>
        <v>6.9683559067272638E-2</v>
      </c>
      <c r="X1420">
        <f t="shared" ca="1" si="406"/>
        <v>0.21643750439717291</v>
      </c>
      <c r="Y1420">
        <f t="shared" ca="1" si="406"/>
        <v>0.93942870988390348</v>
      </c>
    </row>
    <row r="1421" spans="1:25" x14ac:dyDescent="0.3">
      <c r="A1421">
        <f t="shared" si="408"/>
        <v>6915</v>
      </c>
      <c r="B1421">
        <f t="shared" ca="1" si="397"/>
        <v>33</v>
      </c>
      <c r="C1421" t="str">
        <f t="shared" ca="1" si="398"/>
        <v>0</v>
      </c>
      <c r="D1421" s="1">
        <f t="shared" ca="1" si="409"/>
        <v>43304</v>
      </c>
      <c r="E1421" t="str">
        <f t="shared" ca="1" si="410"/>
        <v>7</v>
      </c>
      <c r="F1421" t="str">
        <f t="shared" ca="1" si="411"/>
        <v>1</v>
      </c>
      <c r="G1421">
        <v>2018</v>
      </c>
      <c r="H1421" t="s">
        <v>14</v>
      </c>
      <c r="I1421" t="s">
        <v>22</v>
      </c>
      <c r="J1421">
        <f t="shared" ca="1" si="399"/>
        <v>98173</v>
      </c>
      <c r="K1421" t="s">
        <v>23</v>
      </c>
      <c r="L1421">
        <f t="shared" ca="1" si="400"/>
        <v>14</v>
      </c>
      <c r="M1421" t="str">
        <f t="shared" ca="1" si="401"/>
        <v>16</v>
      </c>
      <c r="N1421" t="str">
        <f t="shared" ca="1" si="402"/>
        <v>i7</v>
      </c>
      <c r="O1421" t="str">
        <f t="shared" ca="1" si="403"/>
        <v>Windows</v>
      </c>
      <c r="P1421" t="str">
        <f t="shared" ca="1" si="404"/>
        <v>2048</v>
      </c>
      <c r="Q1421" t="str">
        <f t="shared" ca="1" si="407"/>
        <v>0</v>
      </c>
      <c r="R1421">
        <f t="shared" ca="1" si="412"/>
        <v>3</v>
      </c>
      <c r="S1421" t="str">
        <f t="shared" ca="1" si="405"/>
        <v>1</v>
      </c>
      <c r="T1421" t="str">
        <f t="shared" ca="1" si="413"/>
        <v>Bangalore</v>
      </c>
      <c r="W1421">
        <f t="shared" ca="1" si="414"/>
        <v>0.79883160682515197</v>
      </c>
      <c r="X1421">
        <f t="shared" ca="1" si="406"/>
        <v>0.94058146145738197</v>
      </c>
      <c r="Y1421">
        <f t="shared" ca="1" si="406"/>
        <v>0.17189613524990421</v>
      </c>
    </row>
    <row r="1422" spans="1:25" x14ac:dyDescent="0.3">
      <c r="A1422">
        <f t="shared" si="408"/>
        <v>6916</v>
      </c>
      <c r="B1422">
        <f t="shared" ca="1" si="397"/>
        <v>25</v>
      </c>
      <c r="C1422" t="str">
        <f t="shared" ca="1" si="398"/>
        <v>1</v>
      </c>
      <c r="D1422" s="1">
        <f t="shared" ca="1" si="409"/>
        <v>43261</v>
      </c>
      <c r="E1422" t="str">
        <f t="shared" ca="1" si="410"/>
        <v>6</v>
      </c>
      <c r="F1422" t="str">
        <f t="shared" ca="1" si="411"/>
        <v>0</v>
      </c>
      <c r="G1422">
        <v>2018</v>
      </c>
      <c r="H1422" t="s">
        <v>14</v>
      </c>
      <c r="I1422" t="s">
        <v>22</v>
      </c>
      <c r="J1422">
        <f t="shared" ca="1" si="399"/>
        <v>88786</v>
      </c>
      <c r="K1422" t="s">
        <v>23</v>
      </c>
      <c r="L1422">
        <f t="shared" ca="1" si="400"/>
        <v>14</v>
      </c>
      <c r="M1422" t="str">
        <f t="shared" ca="1" si="401"/>
        <v>8</v>
      </c>
      <c r="N1422" t="str">
        <f t="shared" ca="1" si="402"/>
        <v>i5</v>
      </c>
      <c r="O1422" t="str">
        <f t="shared" ca="1" si="403"/>
        <v>Ubuntu</v>
      </c>
      <c r="P1422" t="str">
        <f t="shared" ca="1" si="404"/>
        <v>1024</v>
      </c>
      <c r="Q1422" t="str">
        <f t="shared" ca="1" si="407"/>
        <v>0</v>
      </c>
      <c r="R1422">
        <f t="shared" ca="1" si="412"/>
        <v>3</v>
      </c>
      <c r="S1422" t="str">
        <f t="shared" ca="1" si="405"/>
        <v>1</v>
      </c>
      <c r="T1422" t="str">
        <f t="shared" ca="1" si="413"/>
        <v>Mumbai</v>
      </c>
      <c r="W1422">
        <f t="shared" ca="1" si="414"/>
        <v>9.3656580178713922E-2</v>
      </c>
      <c r="X1422">
        <f t="shared" ca="1" si="406"/>
        <v>0.65157379287628381</v>
      </c>
      <c r="Y1422">
        <f t="shared" ca="1" si="406"/>
        <v>0.49385251149262577</v>
      </c>
    </row>
    <row r="1423" spans="1:25" x14ac:dyDescent="0.3">
      <c r="A1423">
        <f t="shared" si="408"/>
        <v>6917</v>
      </c>
      <c r="B1423">
        <f t="shared" ca="1" si="397"/>
        <v>26</v>
      </c>
      <c r="C1423" t="str">
        <f t="shared" ca="1" si="398"/>
        <v>0</v>
      </c>
      <c r="D1423" s="1">
        <f t="shared" ca="1" si="409"/>
        <v>43454</v>
      </c>
      <c r="E1423" t="str">
        <f t="shared" ca="1" si="410"/>
        <v>12</v>
      </c>
      <c r="F1423" t="str">
        <f t="shared" ca="1" si="411"/>
        <v>0</v>
      </c>
      <c r="G1423">
        <v>2018</v>
      </c>
      <c r="H1423" t="s">
        <v>14</v>
      </c>
      <c r="I1423" t="s">
        <v>22</v>
      </c>
      <c r="J1423">
        <f t="shared" ca="1" si="399"/>
        <v>92294</v>
      </c>
      <c r="K1423" t="s">
        <v>23</v>
      </c>
      <c r="L1423">
        <f t="shared" ca="1" si="400"/>
        <v>15</v>
      </c>
      <c r="M1423" t="str">
        <f t="shared" ca="1" si="401"/>
        <v>8</v>
      </c>
      <c r="N1423" t="str">
        <f t="shared" ca="1" si="402"/>
        <v>i5</v>
      </c>
      <c r="O1423" t="str">
        <f t="shared" ca="1" si="403"/>
        <v>Windows</v>
      </c>
      <c r="P1423" t="str">
        <f t="shared" ca="1" si="404"/>
        <v>1024</v>
      </c>
      <c r="Q1423" t="str">
        <f t="shared" ca="1" si="407"/>
        <v>0</v>
      </c>
      <c r="R1423">
        <f t="shared" ca="1" si="412"/>
        <v>2</v>
      </c>
      <c r="S1423" t="str">
        <f t="shared" ca="1" si="405"/>
        <v>1</v>
      </c>
      <c r="T1423" t="str">
        <f t="shared" ca="1" si="413"/>
        <v>Mumbai</v>
      </c>
      <c r="W1423">
        <f t="shared" ca="1" si="414"/>
        <v>0.62994895263550077</v>
      </c>
      <c r="X1423">
        <f t="shared" ca="1" si="406"/>
        <v>0.24484293607302088</v>
      </c>
      <c r="Y1423">
        <f t="shared" ca="1" si="406"/>
        <v>0.4340720762106256</v>
      </c>
    </row>
    <row r="1424" spans="1:25" x14ac:dyDescent="0.3">
      <c r="A1424">
        <f t="shared" si="408"/>
        <v>6918</v>
      </c>
      <c r="B1424">
        <f t="shared" ca="1" si="397"/>
        <v>35</v>
      </c>
      <c r="C1424" t="str">
        <f t="shared" ca="1" si="398"/>
        <v>1</v>
      </c>
      <c r="D1424" s="1">
        <f t="shared" ca="1" si="409"/>
        <v>43317</v>
      </c>
      <c r="E1424" t="str">
        <f t="shared" ca="1" si="410"/>
        <v>8</v>
      </c>
      <c r="F1424" t="str">
        <f t="shared" ca="1" si="411"/>
        <v>1</v>
      </c>
      <c r="G1424">
        <v>2018</v>
      </c>
      <c r="H1424" t="s">
        <v>14</v>
      </c>
      <c r="I1424" t="s">
        <v>22</v>
      </c>
      <c r="J1424">
        <f t="shared" ca="1" si="399"/>
        <v>84762</v>
      </c>
      <c r="K1424" t="s">
        <v>23</v>
      </c>
      <c r="L1424">
        <f t="shared" ca="1" si="400"/>
        <v>13</v>
      </c>
      <c r="M1424" t="str">
        <f t="shared" ca="1" si="401"/>
        <v>16</v>
      </c>
      <c r="N1424" t="str">
        <f t="shared" ca="1" si="402"/>
        <v>i7</v>
      </c>
      <c r="O1424" t="str">
        <f t="shared" ca="1" si="403"/>
        <v>Ubuntu</v>
      </c>
      <c r="P1424" t="str">
        <f t="shared" ca="1" si="404"/>
        <v>1024</v>
      </c>
      <c r="Q1424" t="str">
        <f t="shared" ca="1" si="407"/>
        <v>128</v>
      </c>
      <c r="R1424">
        <f t="shared" ca="1" si="412"/>
        <v>2</v>
      </c>
      <c r="S1424" t="str">
        <f t="shared" ca="1" si="405"/>
        <v>1</v>
      </c>
      <c r="T1424" t="str">
        <f t="shared" ca="1" si="413"/>
        <v>New Delhi</v>
      </c>
      <c r="W1424">
        <f t="shared" ca="1" si="414"/>
        <v>0.71148274743287565</v>
      </c>
      <c r="X1424">
        <f t="shared" ca="1" si="406"/>
        <v>0.82678985626963386</v>
      </c>
      <c r="Y1424">
        <f t="shared" ca="1" si="406"/>
        <v>0.10136058946009108</v>
      </c>
    </row>
    <row r="1425" spans="1:25" x14ac:dyDescent="0.3">
      <c r="A1425">
        <f t="shared" si="408"/>
        <v>6919</v>
      </c>
      <c r="B1425">
        <f t="shared" ca="1" si="397"/>
        <v>40</v>
      </c>
      <c r="C1425" t="str">
        <f t="shared" ca="1" si="398"/>
        <v>0</v>
      </c>
      <c r="D1425" s="1">
        <f t="shared" ca="1" si="409"/>
        <v>43449</v>
      </c>
      <c r="E1425" t="str">
        <f t="shared" ca="1" si="410"/>
        <v>12</v>
      </c>
      <c r="F1425" t="str">
        <f t="shared" ca="1" si="411"/>
        <v>0</v>
      </c>
      <c r="G1425">
        <v>2018</v>
      </c>
      <c r="H1425" t="s">
        <v>14</v>
      </c>
      <c r="I1425" t="s">
        <v>22</v>
      </c>
      <c r="J1425">
        <f t="shared" ca="1" si="399"/>
        <v>82792</v>
      </c>
      <c r="K1425" t="s">
        <v>23</v>
      </c>
      <c r="L1425">
        <f t="shared" ca="1" si="400"/>
        <v>14</v>
      </c>
      <c r="M1425" t="str">
        <f t="shared" ca="1" si="401"/>
        <v>8</v>
      </c>
      <c r="N1425" t="str">
        <f t="shared" ca="1" si="402"/>
        <v>i5</v>
      </c>
      <c r="O1425" t="str">
        <f t="shared" ca="1" si="403"/>
        <v>Windows</v>
      </c>
      <c r="P1425" t="str">
        <f t="shared" ca="1" si="404"/>
        <v>1024</v>
      </c>
      <c r="Q1425" t="str">
        <f t="shared" ca="1" si="407"/>
        <v>0</v>
      </c>
      <c r="R1425">
        <f t="shared" ca="1" si="412"/>
        <v>2</v>
      </c>
      <c r="S1425" t="str">
        <f t="shared" ca="1" si="405"/>
        <v>1</v>
      </c>
      <c r="T1425" t="str">
        <f t="shared" ca="1" si="413"/>
        <v>Hyderabad</v>
      </c>
      <c r="W1425">
        <f t="shared" ca="1" si="414"/>
        <v>0.96493458761290651</v>
      </c>
      <c r="X1425">
        <f t="shared" ca="1" si="406"/>
        <v>0.23652083700543569</v>
      </c>
      <c r="Y1425">
        <f t="shared" ca="1" si="406"/>
        <v>0.35700768188619736</v>
      </c>
    </row>
    <row r="1426" spans="1:25" x14ac:dyDescent="0.3">
      <c r="A1426">
        <f t="shared" si="408"/>
        <v>6920</v>
      </c>
      <c r="B1426">
        <f t="shared" ca="1" si="397"/>
        <v>36</v>
      </c>
      <c r="C1426" t="str">
        <f t="shared" ca="1" si="398"/>
        <v>1</v>
      </c>
      <c r="D1426" s="1">
        <f t="shared" ca="1" si="409"/>
        <v>43223</v>
      </c>
      <c r="E1426" t="str">
        <f t="shared" ca="1" si="410"/>
        <v>5</v>
      </c>
      <c r="F1426" t="str">
        <f t="shared" ca="1" si="411"/>
        <v>0</v>
      </c>
      <c r="G1426">
        <v>2018</v>
      </c>
      <c r="H1426" t="s">
        <v>14</v>
      </c>
      <c r="I1426" t="s">
        <v>22</v>
      </c>
      <c r="J1426">
        <f t="shared" ca="1" si="399"/>
        <v>85872</v>
      </c>
      <c r="K1426" t="s">
        <v>23</v>
      </c>
      <c r="L1426">
        <f t="shared" ca="1" si="400"/>
        <v>14</v>
      </c>
      <c r="M1426" t="str">
        <f t="shared" ca="1" si="401"/>
        <v>8</v>
      </c>
      <c r="N1426" t="str">
        <f t="shared" ca="1" si="402"/>
        <v>i5</v>
      </c>
      <c r="O1426" t="str">
        <f t="shared" ca="1" si="403"/>
        <v>Windows</v>
      </c>
      <c r="P1426" t="str">
        <f t="shared" ca="1" si="404"/>
        <v>1024</v>
      </c>
      <c r="Q1426" t="str">
        <f t="shared" ca="1" si="407"/>
        <v>0</v>
      </c>
      <c r="R1426">
        <f t="shared" ca="1" si="412"/>
        <v>2</v>
      </c>
      <c r="S1426" t="str">
        <f t="shared" ca="1" si="405"/>
        <v>1</v>
      </c>
      <c r="T1426" t="str">
        <f t="shared" ca="1" si="413"/>
        <v>Bangalore</v>
      </c>
      <c r="W1426">
        <f t="shared" ca="1" si="414"/>
        <v>0.95822537003375219</v>
      </c>
      <c r="X1426">
        <f t="shared" ca="1" si="406"/>
        <v>0.53939592330497887</v>
      </c>
      <c r="Y1426">
        <f t="shared" ca="1" si="406"/>
        <v>9.7270679328905874E-2</v>
      </c>
    </row>
    <row r="1427" spans="1:25" x14ac:dyDescent="0.3">
      <c r="A1427">
        <f t="shared" si="408"/>
        <v>6921</v>
      </c>
      <c r="B1427">
        <f t="shared" ca="1" si="397"/>
        <v>40</v>
      </c>
      <c r="C1427" t="str">
        <f t="shared" ca="1" si="398"/>
        <v>1</v>
      </c>
      <c r="D1427" s="1">
        <f t="shared" ca="1" si="409"/>
        <v>43461</v>
      </c>
      <c r="E1427" t="str">
        <f t="shared" ca="1" si="410"/>
        <v>12</v>
      </c>
      <c r="F1427" t="str">
        <f t="shared" ca="1" si="411"/>
        <v>0</v>
      </c>
      <c r="G1427">
        <v>2018</v>
      </c>
      <c r="H1427" t="s">
        <v>14</v>
      </c>
      <c r="I1427" t="s">
        <v>22</v>
      </c>
      <c r="J1427">
        <f t="shared" ca="1" si="399"/>
        <v>98698</v>
      </c>
      <c r="K1427" t="s">
        <v>23</v>
      </c>
      <c r="L1427">
        <f t="shared" ca="1" si="400"/>
        <v>14</v>
      </c>
      <c r="M1427" t="str">
        <f t="shared" ca="1" si="401"/>
        <v>16</v>
      </c>
      <c r="N1427" t="str">
        <f t="shared" ca="1" si="402"/>
        <v>i7</v>
      </c>
      <c r="O1427" t="str">
        <f t="shared" ca="1" si="403"/>
        <v>Ubuntu</v>
      </c>
      <c r="P1427" t="str">
        <f t="shared" ca="1" si="404"/>
        <v>2048</v>
      </c>
      <c r="Q1427" t="str">
        <f t="shared" ca="1" si="407"/>
        <v>0</v>
      </c>
      <c r="R1427">
        <f t="shared" ca="1" si="412"/>
        <v>3</v>
      </c>
      <c r="S1427" t="str">
        <f t="shared" ca="1" si="405"/>
        <v>1</v>
      </c>
      <c r="T1427" t="str">
        <f t="shared" ca="1" si="413"/>
        <v>New Delhi</v>
      </c>
      <c r="W1427">
        <f t="shared" ca="1" si="414"/>
        <v>0.89003444908257079</v>
      </c>
      <c r="X1427">
        <f t="shared" ca="1" si="406"/>
        <v>0.75542017341811074</v>
      </c>
      <c r="Y1427">
        <f t="shared" ca="1" si="406"/>
        <v>0.61736123862600911</v>
      </c>
    </row>
    <row r="1428" spans="1:25" x14ac:dyDescent="0.3">
      <c r="A1428">
        <f t="shared" si="408"/>
        <v>6922</v>
      </c>
      <c r="B1428">
        <f t="shared" ca="1" si="397"/>
        <v>22</v>
      </c>
      <c r="C1428" t="str">
        <f t="shared" ca="1" si="398"/>
        <v>1</v>
      </c>
      <c r="D1428" s="1">
        <f t="shared" ca="1" si="409"/>
        <v>43303</v>
      </c>
      <c r="E1428" t="str">
        <f t="shared" ca="1" si="410"/>
        <v>7</v>
      </c>
      <c r="F1428" t="str">
        <f t="shared" ca="1" si="411"/>
        <v>1</v>
      </c>
      <c r="G1428">
        <v>2018</v>
      </c>
      <c r="H1428" t="s">
        <v>14</v>
      </c>
      <c r="I1428" t="s">
        <v>22</v>
      </c>
      <c r="J1428">
        <f t="shared" ca="1" si="399"/>
        <v>90535</v>
      </c>
      <c r="K1428" t="s">
        <v>23</v>
      </c>
      <c r="L1428">
        <f t="shared" ca="1" si="400"/>
        <v>15</v>
      </c>
      <c r="M1428" t="str">
        <f t="shared" ca="1" si="401"/>
        <v>8</v>
      </c>
      <c r="N1428" t="str">
        <f t="shared" ca="1" si="402"/>
        <v>i5</v>
      </c>
      <c r="O1428" t="str">
        <f t="shared" ca="1" si="403"/>
        <v>Windows</v>
      </c>
      <c r="P1428" t="str">
        <f t="shared" ca="1" si="404"/>
        <v>1024</v>
      </c>
      <c r="Q1428" t="str">
        <f t="shared" ca="1" si="407"/>
        <v>0</v>
      </c>
      <c r="R1428">
        <f t="shared" ca="1" si="412"/>
        <v>2</v>
      </c>
      <c r="S1428" t="str">
        <f t="shared" ca="1" si="405"/>
        <v>1</v>
      </c>
      <c r="T1428" t="str">
        <f t="shared" ca="1" si="413"/>
        <v>Bangalore</v>
      </c>
      <c r="W1428">
        <f t="shared" ca="1" si="414"/>
        <v>0.15951753008318803</v>
      </c>
      <c r="X1428">
        <f t="shared" ca="1" si="406"/>
        <v>0.31340008757809712</v>
      </c>
      <c r="Y1428">
        <f t="shared" ca="1" si="406"/>
        <v>0.40911599942627275</v>
      </c>
    </row>
    <row r="1429" spans="1:25" x14ac:dyDescent="0.3">
      <c r="A1429">
        <f t="shared" si="408"/>
        <v>6923</v>
      </c>
      <c r="B1429">
        <f t="shared" ca="1" si="397"/>
        <v>19</v>
      </c>
      <c r="C1429" t="str">
        <f t="shared" ca="1" si="398"/>
        <v>1</v>
      </c>
      <c r="D1429" s="1">
        <f t="shared" ca="1" si="409"/>
        <v>43378</v>
      </c>
      <c r="E1429" t="str">
        <f t="shared" ca="1" si="410"/>
        <v>10</v>
      </c>
      <c r="F1429" t="str">
        <f t="shared" ca="1" si="411"/>
        <v>0</v>
      </c>
      <c r="G1429">
        <v>2018</v>
      </c>
      <c r="H1429" t="s">
        <v>14</v>
      </c>
      <c r="I1429" t="s">
        <v>22</v>
      </c>
      <c r="J1429">
        <f t="shared" ca="1" si="399"/>
        <v>81952</v>
      </c>
      <c r="K1429" t="s">
        <v>23</v>
      </c>
      <c r="L1429">
        <f t="shared" ca="1" si="400"/>
        <v>13</v>
      </c>
      <c r="M1429" t="str">
        <f t="shared" ca="1" si="401"/>
        <v>8</v>
      </c>
      <c r="N1429" t="str">
        <f t="shared" ca="1" si="402"/>
        <v>i5</v>
      </c>
      <c r="O1429" t="str">
        <f t="shared" ca="1" si="403"/>
        <v>Ubuntu</v>
      </c>
      <c r="P1429" t="str">
        <f t="shared" ca="1" si="404"/>
        <v>2048</v>
      </c>
      <c r="Q1429" t="str">
        <f t="shared" ca="1" si="407"/>
        <v>0</v>
      </c>
      <c r="R1429">
        <f t="shared" ca="1" si="412"/>
        <v>3</v>
      </c>
      <c r="S1429" t="str">
        <f t="shared" ca="1" si="405"/>
        <v>1</v>
      </c>
      <c r="T1429" t="str">
        <f t="shared" ca="1" si="413"/>
        <v>Kolkata</v>
      </c>
      <c r="W1429">
        <f t="shared" ca="1" si="414"/>
        <v>0.38582881974355376</v>
      </c>
      <c r="X1429">
        <f t="shared" ca="1" si="406"/>
        <v>0.57623885477130976</v>
      </c>
      <c r="Y1429">
        <f t="shared" ca="1" si="406"/>
        <v>0.42582645484619552</v>
      </c>
    </row>
    <row r="1430" spans="1:25" x14ac:dyDescent="0.3">
      <c r="A1430">
        <f t="shared" si="408"/>
        <v>6924</v>
      </c>
      <c r="B1430">
        <f t="shared" ca="1" si="397"/>
        <v>23</v>
      </c>
      <c r="C1430" t="str">
        <f t="shared" ca="1" si="398"/>
        <v>1</v>
      </c>
      <c r="D1430" s="1">
        <f t="shared" ca="1" si="409"/>
        <v>43316</v>
      </c>
      <c r="E1430" t="str">
        <f t="shared" ca="1" si="410"/>
        <v>8</v>
      </c>
      <c r="F1430" t="str">
        <f t="shared" ca="1" si="411"/>
        <v>1</v>
      </c>
      <c r="G1430">
        <v>2018</v>
      </c>
      <c r="H1430" t="s">
        <v>14</v>
      </c>
      <c r="I1430" t="s">
        <v>22</v>
      </c>
      <c r="J1430">
        <f t="shared" ca="1" si="399"/>
        <v>99778</v>
      </c>
      <c r="K1430" t="s">
        <v>23</v>
      </c>
      <c r="L1430">
        <f t="shared" ca="1" si="400"/>
        <v>15</v>
      </c>
      <c r="M1430" t="str">
        <f t="shared" ca="1" si="401"/>
        <v>8</v>
      </c>
      <c r="N1430" t="str">
        <f t="shared" ca="1" si="402"/>
        <v>i5</v>
      </c>
      <c r="O1430" t="str">
        <f t="shared" ca="1" si="403"/>
        <v>Windows</v>
      </c>
      <c r="P1430" t="str">
        <f t="shared" ca="1" si="404"/>
        <v>1024</v>
      </c>
      <c r="Q1430" t="str">
        <f t="shared" ca="1" si="407"/>
        <v>0</v>
      </c>
      <c r="R1430">
        <f t="shared" ca="1" si="412"/>
        <v>3</v>
      </c>
      <c r="S1430" t="str">
        <f t="shared" ca="1" si="405"/>
        <v>1</v>
      </c>
      <c r="T1430" t="str">
        <f t="shared" ca="1" si="413"/>
        <v>Bangalore</v>
      </c>
      <c r="W1430">
        <f t="shared" ca="1" si="414"/>
        <v>0.23244054174980788</v>
      </c>
      <c r="X1430">
        <f t="shared" ca="1" si="406"/>
        <v>0.17335028434906152</v>
      </c>
      <c r="Y1430">
        <f t="shared" ca="1" si="406"/>
        <v>0.16196784595795777</v>
      </c>
    </row>
    <row r="1431" spans="1:25" x14ac:dyDescent="0.3">
      <c r="A1431">
        <f t="shared" si="408"/>
        <v>6925</v>
      </c>
      <c r="B1431">
        <f t="shared" ca="1" si="397"/>
        <v>40</v>
      </c>
      <c r="C1431" t="str">
        <f t="shared" ca="1" si="398"/>
        <v>0</v>
      </c>
      <c r="D1431" s="1">
        <f t="shared" ca="1" si="409"/>
        <v>43288</v>
      </c>
      <c r="E1431" t="str">
        <f t="shared" ca="1" si="410"/>
        <v>7</v>
      </c>
      <c r="F1431" t="str">
        <f t="shared" ca="1" si="411"/>
        <v>1</v>
      </c>
      <c r="G1431">
        <v>2018</v>
      </c>
      <c r="H1431" t="s">
        <v>14</v>
      </c>
      <c r="I1431" t="s">
        <v>22</v>
      </c>
      <c r="J1431">
        <f t="shared" ca="1" si="399"/>
        <v>88122</v>
      </c>
      <c r="K1431" t="s">
        <v>23</v>
      </c>
      <c r="L1431">
        <f t="shared" ca="1" si="400"/>
        <v>13</v>
      </c>
      <c r="M1431" t="str">
        <f t="shared" ca="1" si="401"/>
        <v>8</v>
      </c>
      <c r="N1431" t="str">
        <f t="shared" ca="1" si="402"/>
        <v>i5</v>
      </c>
      <c r="O1431" t="str">
        <f t="shared" ca="1" si="403"/>
        <v>Windows</v>
      </c>
      <c r="P1431" t="str">
        <f t="shared" ca="1" si="404"/>
        <v>1024</v>
      </c>
      <c r="Q1431" t="str">
        <f t="shared" ca="1" si="407"/>
        <v>0</v>
      </c>
      <c r="R1431">
        <f t="shared" ca="1" si="412"/>
        <v>2</v>
      </c>
      <c r="S1431" t="str">
        <f t="shared" ca="1" si="405"/>
        <v>1</v>
      </c>
      <c r="T1431" t="str">
        <f t="shared" ca="1" si="413"/>
        <v>Bangalore</v>
      </c>
      <c r="W1431">
        <f t="shared" ca="1" si="414"/>
        <v>0.82811832986857725</v>
      </c>
      <c r="X1431">
        <f t="shared" ca="1" si="406"/>
        <v>0.59513530765984735</v>
      </c>
      <c r="Y1431">
        <f t="shared" ca="1" si="406"/>
        <v>0.15031427997974878</v>
      </c>
    </row>
    <row r="1432" spans="1:25" x14ac:dyDescent="0.3">
      <c r="A1432">
        <f t="shared" si="408"/>
        <v>6926</v>
      </c>
      <c r="B1432">
        <f t="shared" ca="1" si="397"/>
        <v>27</v>
      </c>
      <c r="C1432" t="str">
        <f t="shared" ca="1" si="398"/>
        <v>0</v>
      </c>
      <c r="D1432" s="1">
        <f t="shared" ca="1" si="409"/>
        <v>43336</v>
      </c>
      <c r="E1432" t="str">
        <f t="shared" ca="1" si="410"/>
        <v>8</v>
      </c>
      <c r="F1432" t="str">
        <f t="shared" ca="1" si="411"/>
        <v>1</v>
      </c>
      <c r="G1432">
        <v>2018</v>
      </c>
      <c r="H1432" t="s">
        <v>14</v>
      </c>
      <c r="I1432" t="s">
        <v>22</v>
      </c>
      <c r="J1432">
        <f t="shared" ca="1" si="399"/>
        <v>21088</v>
      </c>
      <c r="K1432" t="s">
        <v>23</v>
      </c>
      <c r="L1432">
        <f t="shared" ca="1" si="400"/>
        <v>13</v>
      </c>
      <c r="M1432" t="str">
        <f t="shared" ca="1" si="401"/>
        <v>4</v>
      </c>
      <c r="N1432" t="str">
        <f t="shared" ca="1" si="402"/>
        <v>i3</v>
      </c>
      <c r="O1432" t="str">
        <f t="shared" ca="1" si="403"/>
        <v>Windows</v>
      </c>
      <c r="P1432" t="str">
        <f t="shared" ca="1" si="404"/>
        <v>1024</v>
      </c>
      <c r="Q1432" t="str">
        <f t="shared" ca="1" si="407"/>
        <v>0</v>
      </c>
      <c r="R1432">
        <f t="shared" ca="1" si="412"/>
        <v>3</v>
      </c>
      <c r="S1432" t="str">
        <f t="shared" ca="1" si="405"/>
        <v>1</v>
      </c>
      <c r="T1432" t="str">
        <f t="shared" ca="1" si="413"/>
        <v>Hyderabad</v>
      </c>
      <c r="W1432">
        <f t="shared" ca="1" si="414"/>
        <v>0.51056439266410303</v>
      </c>
      <c r="X1432">
        <f t="shared" ca="1" si="406"/>
        <v>6.005209838575154E-2</v>
      </c>
      <c r="Y1432">
        <f t="shared" ca="1" si="406"/>
        <v>0.63632632041648762</v>
      </c>
    </row>
    <row r="1433" spans="1:25" x14ac:dyDescent="0.3">
      <c r="A1433">
        <f t="shared" si="408"/>
        <v>6927</v>
      </c>
      <c r="B1433">
        <f t="shared" ca="1" si="397"/>
        <v>22</v>
      </c>
      <c r="C1433" t="str">
        <f t="shared" ca="1" si="398"/>
        <v>1</v>
      </c>
      <c r="D1433" s="1">
        <f t="shared" ca="1" si="409"/>
        <v>43253</v>
      </c>
      <c r="E1433" t="str">
        <f t="shared" ca="1" si="410"/>
        <v>6</v>
      </c>
      <c r="F1433" t="str">
        <f t="shared" ca="1" si="411"/>
        <v>0</v>
      </c>
      <c r="G1433">
        <v>2018</v>
      </c>
      <c r="H1433" t="s">
        <v>14</v>
      </c>
      <c r="I1433" t="s">
        <v>22</v>
      </c>
      <c r="J1433">
        <f t="shared" ca="1" si="399"/>
        <v>89567</v>
      </c>
      <c r="K1433" t="s">
        <v>23</v>
      </c>
      <c r="L1433">
        <f t="shared" ca="1" si="400"/>
        <v>13</v>
      </c>
      <c r="M1433" t="str">
        <f t="shared" ca="1" si="401"/>
        <v>8</v>
      </c>
      <c r="N1433" t="str">
        <f t="shared" ca="1" si="402"/>
        <v>i5</v>
      </c>
      <c r="O1433" t="str">
        <f t="shared" ca="1" si="403"/>
        <v>Windows</v>
      </c>
      <c r="P1433" t="str">
        <f t="shared" ca="1" si="404"/>
        <v>1024</v>
      </c>
      <c r="Q1433" t="str">
        <f t="shared" ca="1" si="407"/>
        <v>0</v>
      </c>
      <c r="R1433">
        <f t="shared" ca="1" si="412"/>
        <v>2</v>
      </c>
      <c r="S1433" t="str">
        <f t="shared" ca="1" si="405"/>
        <v>1</v>
      </c>
      <c r="T1433" t="str">
        <f t="shared" ca="1" si="413"/>
        <v>Mumbai</v>
      </c>
      <c r="W1433">
        <f t="shared" ca="1" si="414"/>
        <v>0.47703816682292266</v>
      </c>
      <c r="X1433">
        <f t="shared" ca="1" si="406"/>
        <v>0.13029735914414164</v>
      </c>
      <c r="Y1433">
        <f t="shared" ca="1" si="406"/>
        <v>7.0435001724981516E-2</v>
      </c>
    </row>
    <row r="1434" spans="1:25" x14ac:dyDescent="0.3">
      <c r="A1434">
        <f t="shared" si="408"/>
        <v>6928</v>
      </c>
      <c r="B1434">
        <f t="shared" ca="1" si="397"/>
        <v>28</v>
      </c>
      <c r="C1434" t="str">
        <f t="shared" ca="1" si="398"/>
        <v>1</v>
      </c>
      <c r="D1434" s="1">
        <f t="shared" ca="1" si="409"/>
        <v>43115</v>
      </c>
      <c r="E1434" t="str">
        <f t="shared" ca="1" si="410"/>
        <v>1</v>
      </c>
      <c r="F1434" t="str">
        <f t="shared" ca="1" si="411"/>
        <v>1</v>
      </c>
      <c r="G1434">
        <v>2018</v>
      </c>
      <c r="H1434" t="s">
        <v>14</v>
      </c>
      <c r="I1434" t="s">
        <v>22</v>
      </c>
      <c r="J1434">
        <f t="shared" ca="1" si="399"/>
        <v>86586</v>
      </c>
      <c r="K1434" t="s">
        <v>23</v>
      </c>
      <c r="L1434">
        <f t="shared" ca="1" si="400"/>
        <v>15</v>
      </c>
      <c r="M1434" t="str">
        <f t="shared" ca="1" si="401"/>
        <v>8</v>
      </c>
      <c r="N1434" t="str">
        <f t="shared" ca="1" si="402"/>
        <v>i5</v>
      </c>
      <c r="O1434" t="str">
        <f t="shared" ca="1" si="403"/>
        <v>Ubuntu</v>
      </c>
      <c r="P1434" t="str">
        <f t="shared" ca="1" si="404"/>
        <v>1024</v>
      </c>
      <c r="Q1434" t="str">
        <f t="shared" ca="1" si="407"/>
        <v>0</v>
      </c>
      <c r="R1434">
        <f t="shared" ca="1" si="412"/>
        <v>2</v>
      </c>
      <c r="S1434" t="str">
        <f t="shared" ca="1" si="405"/>
        <v>1</v>
      </c>
      <c r="T1434" t="str">
        <f t="shared" ca="1" si="413"/>
        <v>Ranchi</v>
      </c>
      <c r="W1434">
        <f t="shared" ca="1" si="414"/>
        <v>0.58717707252883367</v>
      </c>
      <c r="X1434">
        <f t="shared" ca="1" si="406"/>
        <v>0.16841478181280245</v>
      </c>
      <c r="Y1434">
        <f t="shared" ca="1" si="406"/>
        <v>0.90365592392766569</v>
      </c>
    </row>
    <row r="1435" spans="1:25" x14ac:dyDescent="0.3">
      <c r="A1435">
        <f t="shared" si="408"/>
        <v>6929</v>
      </c>
      <c r="B1435">
        <f t="shared" ca="1" si="397"/>
        <v>30</v>
      </c>
      <c r="C1435" t="str">
        <f t="shared" ca="1" si="398"/>
        <v>1</v>
      </c>
      <c r="D1435" s="1">
        <f t="shared" ca="1" si="409"/>
        <v>43169</v>
      </c>
      <c r="E1435" t="str">
        <f t="shared" ca="1" si="410"/>
        <v>3</v>
      </c>
      <c r="F1435" t="str">
        <f t="shared" ca="1" si="411"/>
        <v>0</v>
      </c>
      <c r="G1435">
        <v>2018</v>
      </c>
      <c r="H1435" t="s">
        <v>14</v>
      </c>
      <c r="I1435" t="s">
        <v>22</v>
      </c>
      <c r="J1435">
        <f t="shared" ca="1" si="399"/>
        <v>98682</v>
      </c>
      <c r="K1435" t="s">
        <v>23</v>
      </c>
      <c r="L1435">
        <f t="shared" ca="1" si="400"/>
        <v>14</v>
      </c>
      <c r="M1435" t="str">
        <f t="shared" ca="1" si="401"/>
        <v>16</v>
      </c>
      <c r="N1435" t="str">
        <f t="shared" ca="1" si="402"/>
        <v>i7</v>
      </c>
      <c r="O1435" t="str">
        <f t="shared" ca="1" si="403"/>
        <v>Ubuntu</v>
      </c>
      <c r="P1435" t="str">
        <f t="shared" ca="1" si="404"/>
        <v>1024</v>
      </c>
      <c r="Q1435" t="str">
        <f t="shared" ca="1" si="407"/>
        <v>128</v>
      </c>
      <c r="R1435">
        <f t="shared" ca="1" si="412"/>
        <v>3</v>
      </c>
      <c r="S1435" t="str">
        <f t="shared" ca="1" si="405"/>
        <v>1</v>
      </c>
      <c r="T1435" t="str">
        <f t="shared" ca="1" si="413"/>
        <v>Hyderabad</v>
      </c>
      <c r="W1435">
        <f t="shared" ca="1" si="414"/>
        <v>0.58853050166115328</v>
      </c>
      <c r="X1435">
        <f t="shared" ca="1" si="406"/>
        <v>0.86671519636168382</v>
      </c>
      <c r="Y1435">
        <f t="shared" ca="1" si="406"/>
        <v>0.27001245580744593</v>
      </c>
    </row>
    <row r="1436" spans="1:25" x14ac:dyDescent="0.3">
      <c r="A1436">
        <f t="shared" si="408"/>
        <v>6930</v>
      </c>
      <c r="B1436">
        <f t="shared" ca="1" si="397"/>
        <v>21</v>
      </c>
      <c r="C1436" t="str">
        <f t="shared" ca="1" si="398"/>
        <v>0</v>
      </c>
      <c r="D1436" s="1">
        <f t="shared" ca="1" si="409"/>
        <v>43151</v>
      </c>
      <c r="E1436" t="str">
        <f t="shared" ca="1" si="410"/>
        <v>2</v>
      </c>
      <c r="F1436" t="str">
        <f t="shared" ca="1" si="411"/>
        <v>0</v>
      </c>
      <c r="G1436">
        <v>2018</v>
      </c>
      <c r="H1436" t="s">
        <v>14</v>
      </c>
      <c r="I1436" t="s">
        <v>22</v>
      </c>
      <c r="J1436">
        <f t="shared" ca="1" si="399"/>
        <v>98600</v>
      </c>
      <c r="K1436" t="s">
        <v>23</v>
      </c>
      <c r="L1436">
        <f t="shared" ca="1" si="400"/>
        <v>15</v>
      </c>
      <c r="M1436" t="str">
        <f t="shared" ca="1" si="401"/>
        <v>8</v>
      </c>
      <c r="N1436" t="str">
        <f t="shared" ca="1" si="402"/>
        <v>i5</v>
      </c>
      <c r="O1436" t="str">
        <f t="shared" ca="1" si="403"/>
        <v>Windows</v>
      </c>
      <c r="P1436" t="str">
        <f t="shared" ca="1" si="404"/>
        <v>1024</v>
      </c>
      <c r="Q1436" t="str">
        <f t="shared" ca="1" si="407"/>
        <v>0</v>
      </c>
      <c r="R1436">
        <f t="shared" ca="1" si="412"/>
        <v>2</v>
      </c>
      <c r="S1436" t="str">
        <f t="shared" ca="1" si="405"/>
        <v>1</v>
      </c>
      <c r="T1436" t="str">
        <f t="shared" ca="1" si="413"/>
        <v>Bangalore</v>
      </c>
      <c r="W1436">
        <f t="shared" ca="1" si="414"/>
        <v>0.1139534330880162</v>
      </c>
      <c r="X1436">
        <f t="shared" ca="1" si="406"/>
        <v>0.57954908965896568</v>
      </c>
      <c r="Y1436">
        <f t="shared" ca="1" si="406"/>
        <v>0.38728087108396725</v>
      </c>
    </row>
    <row r="1437" spans="1:25" x14ac:dyDescent="0.3">
      <c r="A1437">
        <f t="shared" si="408"/>
        <v>6931</v>
      </c>
      <c r="B1437">
        <f t="shared" ca="1" si="397"/>
        <v>25</v>
      </c>
      <c r="C1437" t="str">
        <f t="shared" ca="1" si="398"/>
        <v>1</v>
      </c>
      <c r="D1437" s="1">
        <f t="shared" ca="1" si="409"/>
        <v>43256</v>
      </c>
      <c r="E1437" t="str">
        <f t="shared" ca="1" si="410"/>
        <v>6</v>
      </c>
      <c r="F1437" t="str">
        <f t="shared" ca="1" si="411"/>
        <v>0</v>
      </c>
      <c r="G1437">
        <v>2018</v>
      </c>
      <c r="H1437" t="s">
        <v>14</v>
      </c>
      <c r="I1437" t="s">
        <v>22</v>
      </c>
      <c r="J1437">
        <f t="shared" ca="1" si="399"/>
        <v>87883</v>
      </c>
      <c r="K1437" t="s">
        <v>23</v>
      </c>
      <c r="L1437">
        <f t="shared" ca="1" si="400"/>
        <v>14</v>
      </c>
      <c r="M1437" t="str">
        <f t="shared" ca="1" si="401"/>
        <v>16</v>
      </c>
      <c r="N1437" t="str">
        <f t="shared" ca="1" si="402"/>
        <v>i7</v>
      </c>
      <c r="O1437" t="str">
        <f t="shared" ca="1" si="403"/>
        <v>Windows</v>
      </c>
      <c r="P1437" t="str">
        <f t="shared" ca="1" si="404"/>
        <v>1024</v>
      </c>
      <c r="Q1437" t="str">
        <f t="shared" ca="1" si="407"/>
        <v>128</v>
      </c>
      <c r="R1437">
        <f t="shared" ca="1" si="412"/>
        <v>2</v>
      </c>
      <c r="S1437" t="str">
        <f t="shared" ca="1" si="405"/>
        <v>1</v>
      </c>
      <c r="T1437" t="str">
        <f t="shared" ca="1" si="413"/>
        <v>Kolkata</v>
      </c>
      <c r="W1437">
        <f t="shared" ca="1" si="414"/>
        <v>0.4744621595011933</v>
      </c>
      <c r="X1437">
        <f t="shared" ca="1" si="406"/>
        <v>0.8925631177982386</v>
      </c>
      <c r="Y1437">
        <f t="shared" ca="1" si="406"/>
        <v>0.54154081455096736</v>
      </c>
    </row>
    <row r="1438" spans="1:25" x14ac:dyDescent="0.3">
      <c r="A1438">
        <f t="shared" si="408"/>
        <v>6932</v>
      </c>
      <c r="B1438">
        <f t="shared" ca="1" si="397"/>
        <v>23</v>
      </c>
      <c r="C1438" t="str">
        <f t="shared" ca="1" si="398"/>
        <v>0</v>
      </c>
      <c r="D1438" s="1">
        <f t="shared" ca="1" si="409"/>
        <v>43146</v>
      </c>
      <c r="E1438" t="str">
        <f t="shared" ca="1" si="410"/>
        <v>2</v>
      </c>
      <c r="F1438" t="str">
        <f t="shared" ca="1" si="411"/>
        <v>0</v>
      </c>
      <c r="G1438">
        <v>2018</v>
      </c>
      <c r="H1438" t="s">
        <v>14</v>
      </c>
      <c r="I1438" t="s">
        <v>22</v>
      </c>
      <c r="J1438">
        <f t="shared" ca="1" si="399"/>
        <v>81498</v>
      </c>
      <c r="K1438" t="s">
        <v>23</v>
      </c>
      <c r="L1438">
        <f t="shared" ca="1" si="400"/>
        <v>14</v>
      </c>
      <c r="M1438" t="str">
        <f t="shared" ca="1" si="401"/>
        <v>8</v>
      </c>
      <c r="N1438" t="str">
        <f t="shared" ca="1" si="402"/>
        <v>i5</v>
      </c>
      <c r="O1438" t="str">
        <f t="shared" ca="1" si="403"/>
        <v>Windows</v>
      </c>
      <c r="P1438" t="str">
        <f t="shared" ca="1" si="404"/>
        <v>1024</v>
      </c>
      <c r="Q1438" t="str">
        <f t="shared" ca="1" si="407"/>
        <v>0</v>
      </c>
      <c r="R1438">
        <f t="shared" ca="1" si="412"/>
        <v>3</v>
      </c>
      <c r="S1438" t="str">
        <f t="shared" ca="1" si="405"/>
        <v>1</v>
      </c>
      <c r="T1438" t="str">
        <f t="shared" ca="1" si="413"/>
        <v>Mumbai</v>
      </c>
      <c r="W1438">
        <f t="shared" ca="1" si="414"/>
        <v>0.12208051386859919</v>
      </c>
      <c r="X1438">
        <f t="shared" ca="1" si="406"/>
        <v>0.56036847698104808</v>
      </c>
      <c r="Y1438">
        <f t="shared" ca="1" si="406"/>
        <v>0.50676661153035496</v>
      </c>
    </row>
    <row r="1439" spans="1:25" x14ac:dyDescent="0.3">
      <c r="A1439">
        <f t="shared" si="408"/>
        <v>6933</v>
      </c>
      <c r="B1439">
        <f t="shared" ca="1" si="397"/>
        <v>23</v>
      </c>
      <c r="C1439" t="str">
        <f t="shared" ca="1" si="398"/>
        <v>1</v>
      </c>
      <c r="D1439" s="1">
        <f t="shared" ca="1" si="409"/>
        <v>43443</v>
      </c>
      <c r="E1439" t="str">
        <f t="shared" ca="1" si="410"/>
        <v>12</v>
      </c>
      <c r="F1439" t="str">
        <f t="shared" ca="1" si="411"/>
        <v>0</v>
      </c>
      <c r="G1439">
        <v>2018</v>
      </c>
      <c r="H1439" t="s">
        <v>14</v>
      </c>
      <c r="I1439" t="s">
        <v>22</v>
      </c>
      <c r="J1439">
        <f t="shared" ca="1" si="399"/>
        <v>85971</v>
      </c>
      <c r="K1439" t="s">
        <v>23</v>
      </c>
      <c r="L1439">
        <f t="shared" ca="1" si="400"/>
        <v>13</v>
      </c>
      <c r="M1439" t="str">
        <f t="shared" ca="1" si="401"/>
        <v>8</v>
      </c>
      <c r="N1439" t="str">
        <f t="shared" ca="1" si="402"/>
        <v>i5</v>
      </c>
      <c r="O1439" t="str">
        <f t="shared" ca="1" si="403"/>
        <v>Ubuntu</v>
      </c>
      <c r="P1439" t="str">
        <f t="shared" ca="1" si="404"/>
        <v>1024</v>
      </c>
      <c r="Q1439" t="str">
        <f t="shared" ca="1" si="407"/>
        <v>0</v>
      </c>
      <c r="R1439">
        <f t="shared" ca="1" si="412"/>
        <v>3</v>
      </c>
      <c r="S1439" t="str">
        <f t="shared" ca="1" si="405"/>
        <v>1</v>
      </c>
      <c r="T1439" t="str">
        <f t="shared" ca="1" si="413"/>
        <v>Mumbai</v>
      </c>
      <c r="W1439">
        <f t="shared" ca="1" si="414"/>
        <v>0.4407961624783302</v>
      </c>
      <c r="X1439">
        <f t="shared" ca="1" si="406"/>
        <v>0.66718865167916552</v>
      </c>
      <c r="Y1439">
        <f t="shared" ca="1" si="406"/>
        <v>0.63057796878465389</v>
      </c>
    </row>
    <row r="1440" spans="1:25" x14ac:dyDescent="0.3">
      <c r="A1440">
        <f t="shared" si="408"/>
        <v>6934</v>
      </c>
      <c r="B1440">
        <f t="shared" ca="1" si="397"/>
        <v>18</v>
      </c>
      <c r="C1440" t="str">
        <f t="shared" ca="1" si="398"/>
        <v>1</v>
      </c>
      <c r="D1440" s="1">
        <f t="shared" ca="1" si="409"/>
        <v>43205</v>
      </c>
      <c r="E1440" t="str">
        <f t="shared" ca="1" si="410"/>
        <v>4</v>
      </c>
      <c r="F1440" t="str">
        <f t="shared" ca="1" si="411"/>
        <v>0</v>
      </c>
      <c r="G1440">
        <v>2018</v>
      </c>
      <c r="H1440" t="s">
        <v>14</v>
      </c>
      <c r="I1440" t="s">
        <v>22</v>
      </c>
      <c r="J1440">
        <f t="shared" ca="1" si="399"/>
        <v>80766</v>
      </c>
      <c r="K1440" t="s">
        <v>23</v>
      </c>
      <c r="L1440">
        <f t="shared" ca="1" si="400"/>
        <v>13</v>
      </c>
      <c r="M1440" t="str">
        <f t="shared" ca="1" si="401"/>
        <v>8</v>
      </c>
      <c r="N1440" t="str">
        <f t="shared" ca="1" si="402"/>
        <v>i5</v>
      </c>
      <c r="O1440" t="str">
        <f t="shared" ca="1" si="403"/>
        <v>Windows</v>
      </c>
      <c r="P1440" t="str">
        <f t="shared" ca="1" si="404"/>
        <v>1024</v>
      </c>
      <c r="Q1440" t="str">
        <f t="shared" ca="1" si="407"/>
        <v>0</v>
      </c>
      <c r="R1440">
        <f t="shared" ca="1" si="412"/>
        <v>2</v>
      </c>
      <c r="S1440" t="str">
        <f t="shared" ca="1" si="405"/>
        <v>1</v>
      </c>
      <c r="T1440" t="str">
        <f t="shared" ca="1" si="413"/>
        <v>Mumbai</v>
      </c>
      <c r="W1440">
        <f t="shared" ca="1" si="414"/>
        <v>7.7937520262027271E-2</v>
      </c>
      <c r="X1440">
        <f t="shared" ca="1" si="406"/>
        <v>0.47119330480346833</v>
      </c>
      <c r="Y1440">
        <f t="shared" ca="1" si="406"/>
        <v>0.40504091950268895</v>
      </c>
    </row>
    <row r="1441" spans="1:25" x14ac:dyDescent="0.3">
      <c r="A1441">
        <f t="shared" si="408"/>
        <v>6935</v>
      </c>
      <c r="B1441">
        <f t="shared" ca="1" si="397"/>
        <v>23</v>
      </c>
      <c r="C1441" t="str">
        <f t="shared" ca="1" si="398"/>
        <v>1</v>
      </c>
      <c r="D1441" s="1">
        <f t="shared" ca="1" si="409"/>
        <v>43327</v>
      </c>
      <c r="E1441" t="str">
        <f t="shared" ca="1" si="410"/>
        <v>8</v>
      </c>
      <c r="F1441" t="str">
        <f t="shared" ca="1" si="411"/>
        <v>1</v>
      </c>
      <c r="G1441">
        <v>2018</v>
      </c>
      <c r="H1441" t="s">
        <v>14</v>
      </c>
      <c r="I1441" t="s">
        <v>22</v>
      </c>
      <c r="J1441">
        <f t="shared" ca="1" si="399"/>
        <v>94189</v>
      </c>
      <c r="K1441" t="s">
        <v>23</v>
      </c>
      <c r="L1441">
        <f t="shared" ca="1" si="400"/>
        <v>15</v>
      </c>
      <c r="M1441" t="str">
        <f t="shared" ca="1" si="401"/>
        <v>16</v>
      </c>
      <c r="N1441" t="str">
        <f t="shared" ca="1" si="402"/>
        <v>i7</v>
      </c>
      <c r="O1441" t="str">
        <f t="shared" ca="1" si="403"/>
        <v>Ubuntu</v>
      </c>
      <c r="P1441" t="str">
        <f t="shared" ca="1" si="404"/>
        <v>1024</v>
      </c>
      <c r="Q1441" t="str">
        <f t="shared" ca="1" si="407"/>
        <v>128</v>
      </c>
      <c r="R1441">
        <f t="shared" ca="1" si="412"/>
        <v>2</v>
      </c>
      <c r="S1441" t="str">
        <f t="shared" ca="1" si="405"/>
        <v>1</v>
      </c>
      <c r="T1441" t="str">
        <f t="shared" ca="1" si="413"/>
        <v>Mumbai</v>
      </c>
      <c r="W1441">
        <f t="shared" ca="1" si="414"/>
        <v>0.27736866050794429</v>
      </c>
      <c r="X1441">
        <f t="shared" ca="1" si="406"/>
        <v>0.9053057697867225</v>
      </c>
      <c r="Y1441">
        <f t="shared" ca="1" si="406"/>
        <v>0.27233178128765911</v>
      </c>
    </row>
    <row r="1442" spans="1:25" x14ac:dyDescent="0.3">
      <c r="A1442">
        <f t="shared" si="408"/>
        <v>6936</v>
      </c>
      <c r="B1442">
        <f t="shared" ca="1" si="397"/>
        <v>22</v>
      </c>
      <c r="C1442" t="str">
        <f t="shared" ca="1" si="398"/>
        <v>1</v>
      </c>
      <c r="D1442" s="1">
        <f t="shared" ca="1" si="409"/>
        <v>43156</v>
      </c>
      <c r="E1442" t="str">
        <f t="shared" ca="1" si="410"/>
        <v>2</v>
      </c>
      <c r="F1442" t="str">
        <f t="shared" ca="1" si="411"/>
        <v>0</v>
      </c>
      <c r="G1442">
        <v>2018</v>
      </c>
      <c r="H1442" t="s">
        <v>14</v>
      </c>
      <c r="I1442" t="s">
        <v>22</v>
      </c>
      <c r="J1442">
        <f t="shared" ca="1" si="399"/>
        <v>88745</v>
      </c>
      <c r="K1442" t="s">
        <v>23</v>
      </c>
      <c r="L1442">
        <f t="shared" ca="1" si="400"/>
        <v>15</v>
      </c>
      <c r="M1442" t="str">
        <f t="shared" ca="1" si="401"/>
        <v>8</v>
      </c>
      <c r="N1442" t="str">
        <f t="shared" ca="1" si="402"/>
        <v>i5</v>
      </c>
      <c r="O1442" t="str">
        <f t="shared" ca="1" si="403"/>
        <v>Ubuntu</v>
      </c>
      <c r="P1442" t="str">
        <f t="shared" ca="1" si="404"/>
        <v>1024</v>
      </c>
      <c r="Q1442" t="str">
        <f t="shared" ca="1" si="407"/>
        <v>0</v>
      </c>
      <c r="R1442">
        <f t="shared" ca="1" si="412"/>
        <v>2</v>
      </c>
      <c r="S1442" t="str">
        <f t="shared" ca="1" si="405"/>
        <v>1</v>
      </c>
      <c r="T1442" t="str">
        <f t="shared" ca="1" si="413"/>
        <v>Kolkata</v>
      </c>
      <c r="W1442">
        <f t="shared" ca="1" si="414"/>
        <v>0.20695066326942635</v>
      </c>
      <c r="X1442">
        <f t="shared" ca="1" si="406"/>
        <v>0.30036778709179568</v>
      </c>
      <c r="Y1442">
        <f t="shared" ca="1" si="406"/>
        <v>0.61999436172859124</v>
      </c>
    </row>
    <row r="1443" spans="1:25" x14ac:dyDescent="0.3">
      <c r="A1443">
        <f t="shared" si="408"/>
        <v>6937</v>
      </c>
      <c r="B1443">
        <f t="shared" ca="1" si="397"/>
        <v>34</v>
      </c>
      <c r="C1443" t="str">
        <f t="shared" ca="1" si="398"/>
        <v>1</v>
      </c>
      <c r="D1443" s="1">
        <f t="shared" ca="1" si="409"/>
        <v>43273</v>
      </c>
      <c r="E1443" t="str">
        <f t="shared" ca="1" si="410"/>
        <v>6</v>
      </c>
      <c r="F1443" t="str">
        <f t="shared" ca="1" si="411"/>
        <v>0</v>
      </c>
      <c r="G1443">
        <v>2018</v>
      </c>
      <c r="H1443" t="s">
        <v>14</v>
      </c>
      <c r="I1443" t="s">
        <v>22</v>
      </c>
      <c r="J1443">
        <f t="shared" ca="1" si="399"/>
        <v>28666</v>
      </c>
      <c r="K1443" t="s">
        <v>23</v>
      </c>
      <c r="L1443">
        <f t="shared" ca="1" si="400"/>
        <v>13</v>
      </c>
      <c r="M1443" t="str">
        <f t="shared" ca="1" si="401"/>
        <v>4</v>
      </c>
      <c r="N1443" t="str">
        <f t="shared" ca="1" si="402"/>
        <v>i3</v>
      </c>
      <c r="O1443" t="str">
        <f t="shared" ca="1" si="403"/>
        <v>Ubuntu</v>
      </c>
      <c r="P1443" t="str">
        <f t="shared" ca="1" si="404"/>
        <v>1024</v>
      </c>
      <c r="Q1443" t="str">
        <f t="shared" ca="1" si="407"/>
        <v>0</v>
      </c>
      <c r="R1443">
        <f t="shared" ca="1" si="412"/>
        <v>2</v>
      </c>
      <c r="S1443" t="str">
        <f t="shared" ca="1" si="405"/>
        <v>1</v>
      </c>
      <c r="T1443" t="str">
        <f t="shared" ca="1" si="413"/>
        <v>Kolkata</v>
      </c>
      <c r="W1443">
        <f t="shared" ca="1" si="414"/>
        <v>0.88789286472242668</v>
      </c>
      <c r="X1443">
        <f t="shared" ca="1" si="406"/>
        <v>9.6560994859285931E-2</v>
      </c>
      <c r="Y1443">
        <f t="shared" ca="1" si="406"/>
        <v>0.22461295475089549</v>
      </c>
    </row>
    <row r="1444" spans="1:25" x14ac:dyDescent="0.3">
      <c r="A1444">
        <f t="shared" si="408"/>
        <v>6938</v>
      </c>
      <c r="B1444">
        <f t="shared" ca="1" si="397"/>
        <v>23</v>
      </c>
      <c r="C1444" t="str">
        <f t="shared" ca="1" si="398"/>
        <v>1</v>
      </c>
      <c r="D1444" s="1">
        <f t="shared" ca="1" si="409"/>
        <v>43376</v>
      </c>
      <c r="E1444" t="str">
        <f t="shared" ca="1" si="410"/>
        <v>10</v>
      </c>
      <c r="F1444" t="str">
        <f t="shared" ca="1" si="411"/>
        <v>0</v>
      </c>
      <c r="G1444">
        <v>2018</v>
      </c>
      <c r="H1444" t="s">
        <v>14</v>
      </c>
      <c r="I1444" t="s">
        <v>22</v>
      </c>
      <c r="J1444">
        <f t="shared" ca="1" si="399"/>
        <v>89010</v>
      </c>
      <c r="K1444" t="s">
        <v>23</v>
      </c>
      <c r="L1444">
        <f t="shared" ca="1" si="400"/>
        <v>15</v>
      </c>
      <c r="M1444" t="str">
        <f t="shared" ca="1" si="401"/>
        <v>16</v>
      </c>
      <c r="N1444" t="str">
        <f t="shared" ca="1" si="402"/>
        <v>i7</v>
      </c>
      <c r="O1444" t="str">
        <f t="shared" ca="1" si="403"/>
        <v>Ubuntu</v>
      </c>
      <c r="P1444" t="str">
        <f t="shared" ca="1" si="404"/>
        <v>2048</v>
      </c>
      <c r="Q1444" t="str">
        <f t="shared" ca="1" si="407"/>
        <v>0</v>
      </c>
      <c r="R1444">
        <f t="shared" ca="1" si="412"/>
        <v>2</v>
      </c>
      <c r="S1444" t="str">
        <f t="shared" ca="1" si="405"/>
        <v>1</v>
      </c>
      <c r="T1444" t="str">
        <f t="shared" ca="1" si="413"/>
        <v>Hyderabad</v>
      </c>
      <c r="W1444">
        <f t="shared" ca="1" si="414"/>
        <v>0.41624527226650931</v>
      </c>
      <c r="X1444">
        <f t="shared" ca="1" si="406"/>
        <v>0.89966093113520929</v>
      </c>
      <c r="Y1444">
        <f t="shared" ca="1" si="406"/>
        <v>0.23880682189229352</v>
      </c>
    </row>
    <row r="1445" spans="1:25" x14ac:dyDescent="0.3">
      <c r="A1445">
        <f t="shared" si="408"/>
        <v>6939</v>
      </c>
      <c r="B1445">
        <f t="shared" ca="1" si="397"/>
        <v>38</v>
      </c>
      <c r="C1445" t="str">
        <f t="shared" ca="1" si="398"/>
        <v>0</v>
      </c>
      <c r="D1445" s="1">
        <f t="shared" ca="1" si="409"/>
        <v>43330</v>
      </c>
      <c r="E1445" t="str">
        <f t="shared" ca="1" si="410"/>
        <v>8</v>
      </c>
      <c r="F1445" t="str">
        <f t="shared" ca="1" si="411"/>
        <v>1</v>
      </c>
      <c r="G1445">
        <v>2018</v>
      </c>
      <c r="H1445" t="s">
        <v>14</v>
      </c>
      <c r="I1445" t="s">
        <v>22</v>
      </c>
      <c r="J1445">
        <f t="shared" ca="1" si="399"/>
        <v>92274</v>
      </c>
      <c r="K1445" t="s">
        <v>23</v>
      </c>
      <c r="L1445">
        <f t="shared" ca="1" si="400"/>
        <v>13</v>
      </c>
      <c r="M1445" t="str">
        <f t="shared" ca="1" si="401"/>
        <v>8</v>
      </c>
      <c r="N1445" t="str">
        <f t="shared" ca="1" si="402"/>
        <v>i5</v>
      </c>
      <c r="O1445" t="str">
        <f t="shared" ca="1" si="403"/>
        <v>Windows</v>
      </c>
      <c r="P1445" t="str">
        <f t="shared" ca="1" si="404"/>
        <v>1024</v>
      </c>
      <c r="Q1445" t="str">
        <f t="shared" ca="1" si="407"/>
        <v>0</v>
      </c>
      <c r="R1445">
        <f t="shared" ca="1" si="412"/>
        <v>2</v>
      </c>
      <c r="S1445" t="str">
        <f t="shared" ca="1" si="405"/>
        <v>1</v>
      </c>
      <c r="T1445" t="str">
        <f t="shared" ca="1" si="413"/>
        <v>New Delhi</v>
      </c>
      <c r="W1445">
        <f t="shared" ca="1" si="414"/>
        <v>0.91301157794094912</v>
      </c>
      <c r="X1445">
        <f t="shared" ca="1" si="406"/>
        <v>0.69041136909220546</v>
      </c>
      <c r="Y1445">
        <f t="shared" ca="1" si="406"/>
        <v>0.29724172033060114</v>
      </c>
    </row>
    <row r="1446" spans="1:25" x14ac:dyDescent="0.3">
      <c r="A1446">
        <f t="shared" si="408"/>
        <v>6940</v>
      </c>
      <c r="B1446">
        <f t="shared" ca="1" si="397"/>
        <v>17</v>
      </c>
      <c r="C1446" t="str">
        <f t="shared" ca="1" si="398"/>
        <v>1</v>
      </c>
      <c r="D1446" s="1">
        <f t="shared" ca="1" si="409"/>
        <v>43356</v>
      </c>
      <c r="E1446" t="str">
        <f t="shared" ca="1" si="410"/>
        <v>9</v>
      </c>
      <c r="F1446" t="str">
        <f t="shared" ca="1" si="411"/>
        <v>0</v>
      </c>
      <c r="G1446">
        <v>2018</v>
      </c>
      <c r="H1446" t="s">
        <v>14</v>
      </c>
      <c r="I1446" t="s">
        <v>22</v>
      </c>
      <c r="J1446">
        <f t="shared" ca="1" si="399"/>
        <v>86843</v>
      </c>
      <c r="K1446" t="s">
        <v>23</v>
      </c>
      <c r="L1446">
        <f t="shared" ca="1" si="400"/>
        <v>14</v>
      </c>
      <c r="M1446" t="str">
        <f t="shared" ca="1" si="401"/>
        <v>16</v>
      </c>
      <c r="N1446" t="str">
        <f t="shared" ca="1" si="402"/>
        <v>i7</v>
      </c>
      <c r="O1446" t="str">
        <f t="shared" ca="1" si="403"/>
        <v>Ubuntu</v>
      </c>
      <c r="P1446" t="str">
        <f t="shared" ca="1" si="404"/>
        <v>1024</v>
      </c>
      <c r="Q1446" t="str">
        <f t="shared" ca="1" si="407"/>
        <v>128</v>
      </c>
      <c r="R1446">
        <f t="shared" ca="1" si="412"/>
        <v>3</v>
      </c>
      <c r="S1446" t="str">
        <f t="shared" ca="1" si="405"/>
        <v>1</v>
      </c>
      <c r="T1446" t="str">
        <f t="shared" ca="1" si="413"/>
        <v>Bhopal</v>
      </c>
      <c r="W1446">
        <f t="shared" ca="1" si="414"/>
        <v>4.711340812235032E-2</v>
      </c>
      <c r="X1446">
        <f t="shared" ca="1" si="406"/>
        <v>0.95406818065879884</v>
      </c>
      <c r="Y1446">
        <f t="shared" ca="1" si="406"/>
        <v>0.96372831891354527</v>
      </c>
    </row>
    <row r="1447" spans="1:25" x14ac:dyDescent="0.3">
      <c r="A1447">
        <f t="shared" si="408"/>
        <v>6941</v>
      </c>
      <c r="B1447">
        <f t="shared" ca="1" si="397"/>
        <v>26</v>
      </c>
      <c r="C1447" t="str">
        <f t="shared" ca="1" si="398"/>
        <v>1</v>
      </c>
      <c r="D1447" s="1">
        <f t="shared" ca="1" si="409"/>
        <v>43445</v>
      </c>
      <c r="E1447" t="str">
        <f t="shared" ca="1" si="410"/>
        <v>12</v>
      </c>
      <c r="F1447" t="str">
        <f t="shared" ca="1" si="411"/>
        <v>0</v>
      </c>
      <c r="G1447">
        <v>2018</v>
      </c>
      <c r="H1447" t="s">
        <v>14</v>
      </c>
      <c r="I1447" t="s">
        <v>22</v>
      </c>
      <c r="J1447">
        <f t="shared" ca="1" si="399"/>
        <v>81779</v>
      </c>
      <c r="K1447" t="s">
        <v>23</v>
      </c>
      <c r="L1447">
        <f t="shared" ca="1" si="400"/>
        <v>14</v>
      </c>
      <c r="M1447" t="str">
        <f t="shared" ca="1" si="401"/>
        <v>8</v>
      </c>
      <c r="N1447" t="str">
        <f t="shared" ca="1" si="402"/>
        <v>i5</v>
      </c>
      <c r="O1447" t="str">
        <f t="shared" ca="1" si="403"/>
        <v>Ubuntu</v>
      </c>
      <c r="P1447" t="str">
        <f t="shared" ca="1" si="404"/>
        <v>2048</v>
      </c>
      <c r="Q1447" t="str">
        <f t="shared" ca="1" si="407"/>
        <v>0</v>
      </c>
      <c r="R1447">
        <f t="shared" ca="1" si="412"/>
        <v>3</v>
      </c>
      <c r="S1447" t="str">
        <f t="shared" ca="1" si="405"/>
        <v>1</v>
      </c>
      <c r="T1447" t="str">
        <f t="shared" ca="1" si="413"/>
        <v>Kolkata</v>
      </c>
      <c r="W1447">
        <f t="shared" ca="1" si="414"/>
        <v>0.56725216989489791</v>
      </c>
      <c r="X1447">
        <f t="shared" ca="1" si="406"/>
        <v>0.58545936373965224</v>
      </c>
      <c r="Y1447">
        <f t="shared" ca="1" si="406"/>
        <v>0.51486767411909617</v>
      </c>
    </row>
    <row r="1448" spans="1:25" x14ac:dyDescent="0.3">
      <c r="A1448">
        <f t="shared" si="408"/>
        <v>6942</v>
      </c>
      <c r="B1448">
        <f t="shared" ca="1" si="397"/>
        <v>25</v>
      </c>
      <c r="C1448" t="str">
        <f t="shared" ca="1" si="398"/>
        <v>1</v>
      </c>
      <c r="D1448" s="1">
        <f t="shared" ca="1" si="409"/>
        <v>43387</v>
      </c>
      <c r="E1448" t="str">
        <f t="shared" ca="1" si="410"/>
        <v>10</v>
      </c>
      <c r="F1448" t="str">
        <f t="shared" ca="1" si="411"/>
        <v>0</v>
      </c>
      <c r="G1448">
        <v>2018</v>
      </c>
      <c r="H1448" t="s">
        <v>14</v>
      </c>
      <c r="I1448" t="s">
        <v>22</v>
      </c>
      <c r="J1448">
        <f t="shared" ca="1" si="399"/>
        <v>22991</v>
      </c>
      <c r="K1448" t="s">
        <v>23</v>
      </c>
      <c r="L1448">
        <f t="shared" ca="1" si="400"/>
        <v>15</v>
      </c>
      <c r="M1448" t="str">
        <f t="shared" ca="1" si="401"/>
        <v>4</v>
      </c>
      <c r="N1448" t="str">
        <f t="shared" ca="1" si="402"/>
        <v>i3</v>
      </c>
      <c r="O1448" t="str">
        <f t="shared" ca="1" si="403"/>
        <v>Windows</v>
      </c>
      <c r="P1448" t="str">
        <f t="shared" ca="1" si="404"/>
        <v>1024</v>
      </c>
      <c r="Q1448" t="str">
        <f t="shared" ca="1" si="407"/>
        <v>0</v>
      </c>
      <c r="R1448">
        <f t="shared" ca="1" si="412"/>
        <v>3</v>
      </c>
      <c r="S1448" t="str">
        <f t="shared" ca="1" si="405"/>
        <v>1</v>
      </c>
      <c r="T1448" t="str">
        <f t="shared" ca="1" si="413"/>
        <v>Coimbatore</v>
      </c>
      <c r="W1448">
        <f t="shared" ca="1" si="414"/>
        <v>0.11671323990368687</v>
      </c>
      <c r="X1448">
        <f t="shared" ca="1" si="406"/>
        <v>2.9390496560256607E-2</v>
      </c>
      <c r="Y1448">
        <f t="shared" ca="1" si="406"/>
        <v>0.88032976221394266</v>
      </c>
    </row>
    <row r="1449" spans="1:25" x14ac:dyDescent="0.3">
      <c r="A1449">
        <f t="shared" si="408"/>
        <v>6943</v>
      </c>
      <c r="B1449">
        <f t="shared" ca="1" si="397"/>
        <v>20</v>
      </c>
      <c r="C1449" t="str">
        <f t="shared" ca="1" si="398"/>
        <v>1</v>
      </c>
      <c r="D1449" s="1">
        <f t="shared" ca="1" si="409"/>
        <v>43117</v>
      </c>
      <c r="E1449" t="str">
        <f t="shared" ca="1" si="410"/>
        <v>1</v>
      </c>
      <c r="F1449" t="str">
        <f t="shared" ca="1" si="411"/>
        <v>1</v>
      </c>
      <c r="G1449">
        <v>2018</v>
      </c>
      <c r="H1449" t="s">
        <v>14</v>
      </c>
      <c r="I1449" t="s">
        <v>22</v>
      </c>
      <c r="J1449">
        <f t="shared" ca="1" si="399"/>
        <v>95411</v>
      </c>
      <c r="K1449" t="s">
        <v>23</v>
      </c>
      <c r="L1449">
        <f t="shared" ca="1" si="400"/>
        <v>13</v>
      </c>
      <c r="M1449" t="str">
        <f t="shared" ca="1" si="401"/>
        <v>8</v>
      </c>
      <c r="N1449" t="str">
        <f t="shared" ca="1" si="402"/>
        <v>i5</v>
      </c>
      <c r="O1449" t="str">
        <f t="shared" ca="1" si="403"/>
        <v>Ubuntu</v>
      </c>
      <c r="P1449" t="str">
        <f t="shared" ca="1" si="404"/>
        <v>1024</v>
      </c>
      <c r="Q1449" t="str">
        <f t="shared" ca="1" si="407"/>
        <v>0</v>
      </c>
      <c r="R1449">
        <f t="shared" ca="1" si="412"/>
        <v>3</v>
      </c>
      <c r="S1449" t="str">
        <f t="shared" ca="1" si="405"/>
        <v>1</v>
      </c>
      <c r="T1449" t="str">
        <f t="shared" ca="1" si="413"/>
        <v>Hyderabad</v>
      </c>
      <c r="W1449">
        <f t="shared" ca="1" si="414"/>
        <v>0.10265976236975882</v>
      </c>
      <c r="X1449">
        <f t="shared" ca="1" si="406"/>
        <v>0.34972176618335959</v>
      </c>
      <c r="Y1449">
        <f t="shared" ca="1" si="406"/>
        <v>0.46942857926223169</v>
      </c>
    </row>
    <row r="1450" spans="1:25" x14ac:dyDescent="0.3">
      <c r="A1450">
        <f t="shared" si="408"/>
        <v>6944</v>
      </c>
      <c r="B1450">
        <f t="shared" ref="B1450:B1513" ca="1" si="415">CHOOSE(IF(W1450&lt;0.08, "1", IF(W1450&lt;0.48, "2", IF(W1450&lt;0.68, "3", "4"))), RANDBETWEEN(15, 18), RANDBETWEEN(19, 25), RANDBETWEEN(26, 30), RANDBETWEEN(31, 45))</f>
        <v>22</v>
      </c>
      <c r="C1450" t="str">
        <f t="shared" ref="C1450:C1513" ca="1" si="416">IF(RAND()&lt;0.35, "0", "1")</f>
        <v>1</v>
      </c>
      <c r="D1450" s="1">
        <f t="shared" ca="1" si="409"/>
        <v>43335</v>
      </c>
      <c r="E1450" t="str">
        <f t="shared" ca="1" si="410"/>
        <v>8</v>
      </c>
      <c r="F1450" t="str">
        <f t="shared" ca="1" si="411"/>
        <v>1</v>
      </c>
      <c r="G1450">
        <v>2018</v>
      </c>
      <c r="H1450" t="s">
        <v>14</v>
      </c>
      <c r="I1450" t="s">
        <v>22</v>
      </c>
      <c r="J1450">
        <f t="shared" ref="J1450:J1513" ca="1" si="417">CHOOSE(IF(N1450="i3",1, IF(AND(N1450="i5", L1450="13",  Q1450&lt;="256", M1450&lt;="8"), 2, IF(AND(N1450="i5", L1450&gt;="13",  Q1450&gt;="512", M1450&gt;="16"), 3, IF(AND(N1450="i7", L1450="13",  Q1450&lt;="256", M1450&lt;="8"),4,5)))), RANDBETWEEN(20000, 35000), RANDBETWEEN(40000, 50000), RANDBETWEEN(50000, 60000), RANDBETWEEN(60000, 80000), RANDBETWEEN(80000, 100000))</f>
        <v>82581</v>
      </c>
      <c r="K1450" t="s">
        <v>23</v>
      </c>
      <c r="L1450">
        <f t="shared" ref="L1450:L1513" ca="1" si="418">RANDBETWEEN(13, 15)</f>
        <v>14</v>
      </c>
      <c r="M1450" t="str">
        <f t="shared" ref="M1450:M1513" ca="1" si="419">CHOOSE(IF(X1450&lt;0.1, 1, IF(X1450&lt;0.7, 2, 3)), "4", "8", "16")</f>
        <v>8</v>
      </c>
      <c r="N1450" t="str">
        <f t="shared" ref="N1450:N1513" ca="1" si="420">CHOOSE(IF(X1450&lt;0.1, 1, IF(X1450&lt;0.7, 2, 3)), "i3", "i5", "i7")</f>
        <v>i5</v>
      </c>
      <c r="O1450" t="str">
        <f t="shared" ref="O1450:O1513" ca="1" si="421">IF(RAND()&lt;0.3, "Ubuntu", "Windows")</f>
        <v>Windows</v>
      </c>
      <c r="P1450" t="str">
        <f t="shared" ref="P1450:P1513" ca="1" si="422">IF(RAND() &lt; 0.3, "2048", "1024")</f>
        <v>1024</v>
      </c>
      <c r="Q1450" t="str">
        <f t="shared" ca="1" si="407"/>
        <v>0</v>
      </c>
      <c r="R1450">
        <f t="shared" ca="1" si="412"/>
        <v>3</v>
      </c>
      <c r="S1450" t="str">
        <f t="shared" ref="S1450:S1513" ca="1" si="423">IF(NOW() &lt; DATE(YEAR(D1450)+R1450, MONTH(D1450), DAY(D1450)), "1", "0")</f>
        <v>1</v>
      </c>
      <c r="T1450" t="str">
        <f t="shared" ca="1" si="413"/>
        <v>Vizag</v>
      </c>
      <c r="W1450">
        <f t="shared" ca="1" si="414"/>
        <v>0.17657194450899816</v>
      </c>
      <c r="X1450">
        <f t="shared" ref="X1450:Y1513" ca="1" si="424">RAND()</f>
        <v>0.29016397826802787</v>
      </c>
      <c r="Y1450">
        <f t="shared" ca="1" si="424"/>
        <v>0.90053992221625301</v>
      </c>
    </row>
    <row r="1451" spans="1:25" x14ac:dyDescent="0.3">
      <c r="A1451">
        <f t="shared" si="408"/>
        <v>6945</v>
      </c>
      <c r="B1451">
        <f t="shared" ca="1" si="415"/>
        <v>24</v>
      </c>
      <c r="C1451" t="str">
        <f t="shared" ca="1" si="416"/>
        <v>1</v>
      </c>
      <c r="D1451" s="1">
        <f t="shared" ca="1" si="409"/>
        <v>43429</v>
      </c>
      <c r="E1451" t="str">
        <f t="shared" ca="1" si="410"/>
        <v>11</v>
      </c>
      <c r="F1451" t="str">
        <f t="shared" ca="1" si="411"/>
        <v>1</v>
      </c>
      <c r="G1451">
        <v>2018</v>
      </c>
      <c r="H1451" t="s">
        <v>14</v>
      </c>
      <c r="I1451" t="s">
        <v>22</v>
      </c>
      <c r="J1451">
        <f t="shared" ca="1" si="417"/>
        <v>82499</v>
      </c>
      <c r="K1451" t="s">
        <v>23</v>
      </c>
      <c r="L1451">
        <f t="shared" ca="1" si="418"/>
        <v>13</v>
      </c>
      <c r="M1451" t="str">
        <f t="shared" ca="1" si="419"/>
        <v>8</v>
      </c>
      <c r="N1451" t="str">
        <f t="shared" ca="1" si="420"/>
        <v>i5</v>
      </c>
      <c r="O1451" t="str">
        <f t="shared" ca="1" si="421"/>
        <v>Windows</v>
      </c>
      <c r="P1451" t="str">
        <f t="shared" ca="1" si="422"/>
        <v>1024</v>
      </c>
      <c r="Q1451" t="str">
        <f t="shared" ca="1" si="407"/>
        <v>0</v>
      </c>
      <c r="R1451">
        <f t="shared" ca="1" si="412"/>
        <v>3</v>
      </c>
      <c r="S1451" t="str">
        <f t="shared" ca="1" si="423"/>
        <v>1</v>
      </c>
      <c r="T1451" t="str">
        <f t="shared" ca="1" si="413"/>
        <v>Bangalore</v>
      </c>
      <c r="W1451">
        <f t="shared" ca="1" si="414"/>
        <v>0.21702881708881494</v>
      </c>
      <c r="X1451">
        <f t="shared" ca="1" si="424"/>
        <v>0.25055585989992146</v>
      </c>
      <c r="Y1451">
        <f t="shared" ca="1" si="424"/>
        <v>1.0204787137536586E-3</v>
      </c>
    </row>
    <row r="1452" spans="1:25" x14ac:dyDescent="0.3">
      <c r="A1452">
        <f t="shared" si="408"/>
        <v>6946</v>
      </c>
      <c r="B1452">
        <f t="shared" ca="1" si="415"/>
        <v>20</v>
      </c>
      <c r="C1452" t="str">
        <f t="shared" ca="1" si="416"/>
        <v>1</v>
      </c>
      <c r="D1452" s="1">
        <f t="shared" ca="1" si="409"/>
        <v>43322</v>
      </c>
      <c r="E1452" t="str">
        <f t="shared" ca="1" si="410"/>
        <v>8</v>
      </c>
      <c r="F1452" t="str">
        <f t="shared" ca="1" si="411"/>
        <v>1</v>
      </c>
      <c r="G1452">
        <v>2018</v>
      </c>
      <c r="H1452" t="s">
        <v>14</v>
      </c>
      <c r="I1452" t="s">
        <v>22</v>
      </c>
      <c r="J1452">
        <f t="shared" ca="1" si="417"/>
        <v>83273</v>
      </c>
      <c r="K1452" t="s">
        <v>23</v>
      </c>
      <c r="L1452">
        <f t="shared" ca="1" si="418"/>
        <v>13</v>
      </c>
      <c r="M1452" t="str">
        <f t="shared" ca="1" si="419"/>
        <v>16</v>
      </c>
      <c r="N1452" t="str">
        <f t="shared" ca="1" si="420"/>
        <v>i7</v>
      </c>
      <c r="O1452" t="str">
        <f t="shared" ca="1" si="421"/>
        <v>Windows</v>
      </c>
      <c r="P1452" t="str">
        <f t="shared" ca="1" si="422"/>
        <v>1024</v>
      </c>
      <c r="Q1452" t="str">
        <f t="shared" ca="1" si="407"/>
        <v>128</v>
      </c>
      <c r="R1452">
        <f t="shared" ca="1" si="412"/>
        <v>3</v>
      </c>
      <c r="S1452" t="str">
        <f t="shared" ca="1" si="423"/>
        <v>1</v>
      </c>
      <c r="T1452" t="str">
        <f t="shared" ca="1" si="413"/>
        <v>Mumbai</v>
      </c>
      <c r="W1452">
        <f t="shared" ca="1" si="414"/>
        <v>0.43252161131297684</v>
      </c>
      <c r="X1452">
        <f t="shared" ca="1" si="424"/>
        <v>0.72838997922703819</v>
      </c>
      <c r="Y1452">
        <f t="shared" ca="1" si="424"/>
        <v>3.0403388407799214E-3</v>
      </c>
    </row>
    <row r="1453" spans="1:25" x14ac:dyDescent="0.3">
      <c r="A1453">
        <f t="shared" si="408"/>
        <v>6947</v>
      </c>
      <c r="B1453">
        <f t="shared" ca="1" si="415"/>
        <v>39</v>
      </c>
      <c r="C1453" t="str">
        <f t="shared" ca="1" si="416"/>
        <v>1</v>
      </c>
      <c r="D1453" s="1">
        <f t="shared" ca="1" si="409"/>
        <v>43354</v>
      </c>
      <c r="E1453" t="str">
        <f t="shared" ca="1" si="410"/>
        <v>9</v>
      </c>
      <c r="F1453" t="str">
        <f t="shared" ca="1" si="411"/>
        <v>0</v>
      </c>
      <c r="G1453">
        <v>2018</v>
      </c>
      <c r="H1453" t="s">
        <v>14</v>
      </c>
      <c r="I1453" t="s">
        <v>22</v>
      </c>
      <c r="J1453">
        <f t="shared" ca="1" si="417"/>
        <v>99102</v>
      </c>
      <c r="K1453" t="s">
        <v>23</v>
      </c>
      <c r="L1453">
        <f t="shared" ca="1" si="418"/>
        <v>13</v>
      </c>
      <c r="M1453" t="str">
        <f t="shared" ca="1" si="419"/>
        <v>8</v>
      </c>
      <c r="N1453" t="str">
        <f t="shared" ca="1" si="420"/>
        <v>i5</v>
      </c>
      <c r="O1453" t="str">
        <f t="shared" ca="1" si="421"/>
        <v>Ubuntu</v>
      </c>
      <c r="P1453" t="str">
        <f t="shared" ca="1" si="422"/>
        <v>1024</v>
      </c>
      <c r="Q1453" t="str">
        <f t="shared" ca="1" si="407"/>
        <v>0</v>
      </c>
      <c r="R1453">
        <f t="shared" ca="1" si="412"/>
        <v>3</v>
      </c>
      <c r="S1453" t="str">
        <f t="shared" ca="1" si="423"/>
        <v>1</v>
      </c>
      <c r="T1453" t="str">
        <f t="shared" ca="1" si="413"/>
        <v>Patna</v>
      </c>
      <c r="W1453">
        <f t="shared" ca="1" si="414"/>
        <v>0.78784454269791182</v>
      </c>
      <c r="X1453">
        <f t="shared" ca="1" si="424"/>
        <v>0.12451055438140768</v>
      </c>
      <c r="Y1453">
        <f t="shared" ca="1" si="424"/>
        <v>0.80872453275814804</v>
      </c>
    </row>
    <row r="1454" spans="1:25" x14ac:dyDescent="0.3">
      <c r="A1454">
        <f t="shared" si="408"/>
        <v>6948</v>
      </c>
      <c r="B1454">
        <f t="shared" ca="1" si="415"/>
        <v>32</v>
      </c>
      <c r="C1454" t="str">
        <f t="shared" ca="1" si="416"/>
        <v>1</v>
      </c>
      <c r="D1454" s="1">
        <f t="shared" ca="1" si="409"/>
        <v>43331</v>
      </c>
      <c r="E1454" t="str">
        <f t="shared" ca="1" si="410"/>
        <v>8</v>
      </c>
      <c r="F1454" t="str">
        <f t="shared" ca="1" si="411"/>
        <v>1</v>
      </c>
      <c r="G1454">
        <v>2018</v>
      </c>
      <c r="H1454" t="s">
        <v>14</v>
      </c>
      <c r="I1454" t="s">
        <v>22</v>
      </c>
      <c r="J1454">
        <f t="shared" ca="1" si="417"/>
        <v>97894</v>
      </c>
      <c r="K1454" t="s">
        <v>23</v>
      </c>
      <c r="L1454">
        <f t="shared" ca="1" si="418"/>
        <v>13</v>
      </c>
      <c r="M1454" t="str">
        <f t="shared" ca="1" si="419"/>
        <v>8</v>
      </c>
      <c r="N1454" t="str">
        <f t="shared" ca="1" si="420"/>
        <v>i5</v>
      </c>
      <c r="O1454" t="str">
        <f t="shared" ca="1" si="421"/>
        <v>Windows</v>
      </c>
      <c r="P1454" t="str">
        <f t="shared" ca="1" si="422"/>
        <v>1024</v>
      </c>
      <c r="Q1454" t="str">
        <f t="shared" ca="1" si="407"/>
        <v>0</v>
      </c>
      <c r="R1454">
        <f t="shared" ca="1" si="412"/>
        <v>3</v>
      </c>
      <c r="S1454" t="str">
        <f t="shared" ca="1" si="423"/>
        <v>1</v>
      </c>
      <c r="T1454" t="str">
        <f t="shared" ca="1" si="413"/>
        <v>Kota</v>
      </c>
      <c r="W1454">
        <f t="shared" ca="1" si="414"/>
        <v>0.85567355279593538</v>
      </c>
      <c r="X1454">
        <f t="shared" ca="1" si="424"/>
        <v>0.67127669208273655</v>
      </c>
      <c r="Y1454">
        <f t="shared" ca="1" si="424"/>
        <v>0.962298579167299</v>
      </c>
    </row>
    <row r="1455" spans="1:25" x14ac:dyDescent="0.3">
      <c r="A1455">
        <f t="shared" si="408"/>
        <v>6949</v>
      </c>
      <c r="B1455">
        <f t="shared" ca="1" si="415"/>
        <v>25</v>
      </c>
      <c r="C1455" t="str">
        <f t="shared" ca="1" si="416"/>
        <v>1</v>
      </c>
      <c r="D1455" s="1">
        <f t="shared" ca="1" si="409"/>
        <v>43460</v>
      </c>
      <c r="E1455" t="str">
        <f t="shared" ca="1" si="410"/>
        <v>12</v>
      </c>
      <c r="F1455" t="str">
        <f t="shared" ca="1" si="411"/>
        <v>0</v>
      </c>
      <c r="G1455">
        <v>2018</v>
      </c>
      <c r="H1455" t="s">
        <v>14</v>
      </c>
      <c r="I1455" t="s">
        <v>22</v>
      </c>
      <c r="J1455">
        <f t="shared" ca="1" si="417"/>
        <v>83825</v>
      </c>
      <c r="K1455" t="s">
        <v>23</v>
      </c>
      <c r="L1455">
        <f t="shared" ca="1" si="418"/>
        <v>14</v>
      </c>
      <c r="M1455" t="str">
        <f t="shared" ca="1" si="419"/>
        <v>16</v>
      </c>
      <c r="N1455" t="str">
        <f t="shared" ca="1" si="420"/>
        <v>i7</v>
      </c>
      <c r="O1455" t="str">
        <f t="shared" ca="1" si="421"/>
        <v>Windows</v>
      </c>
      <c r="P1455" t="str">
        <f t="shared" ca="1" si="422"/>
        <v>2048</v>
      </c>
      <c r="Q1455" t="str">
        <f t="shared" ca="1" si="407"/>
        <v>0</v>
      </c>
      <c r="R1455">
        <f t="shared" ca="1" si="412"/>
        <v>3</v>
      </c>
      <c r="S1455" t="str">
        <f t="shared" ca="1" si="423"/>
        <v>1</v>
      </c>
      <c r="T1455" t="str">
        <f t="shared" ca="1" si="413"/>
        <v>Mumbai</v>
      </c>
      <c r="W1455">
        <f t="shared" ca="1" si="414"/>
        <v>0.13356489935087557</v>
      </c>
      <c r="X1455">
        <f t="shared" ca="1" si="424"/>
        <v>0.99281853932148023</v>
      </c>
      <c r="Y1455">
        <f t="shared" ca="1" si="424"/>
        <v>0.24519316698677585</v>
      </c>
    </row>
    <row r="1456" spans="1:25" x14ac:dyDescent="0.3">
      <c r="A1456">
        <f t="shared" si="408"/>
        <v>6950</v>
      </c>
      <c r="B1456">
        <f t="shared" ca="1" si="415"/>
        <v>18</v>
      </c>
      <c r="C1456" t="str">
        <f t="shared" ca="1" si="416"/>
        <v>1</v>
      </c>
      <c r="D1456" s="1">
        <f t="shared" ca="1" si="409"/>
        <v>43109</v>
      </c>
      <c r="E1456" t="str">
        <f t="shared" ca="1" si="410"/>
        <v>1</v>
      </c>
      <c r="F1456" t="str">
        <f t="shared" ca="1" si="411"/>
        <v>1</v>
      </c>
      <c r="G1456">
        <v>2018</v>
      </c>
      <c r="H1456" t="s">
        <v>14</v>
      </c>
      <c r="I1456" t="s">
        <v>22</v>
      </c>
      <c r="J1456">
        <f t="shared" ca="1" si="417"/>
        <v>91466</v>
      </c>
      <c r="K1456" t="s">
        <v>23</v>
      </c>
      <c r="L1456">
        <f t="shared" ca="1" si="418"/>
        <v>13</v>
      </c>
      <c r="M1456" t="str">
        <f t="shared" ca="1" si="419"/>
        <v>16</v>
      </c>
      <c r="N1456" t="str">
        <f t="shared" ca="1" si="420"/>
        <v>i7</v>
      </c>
      <c r="O1456" t="str">
        <f t="shared" ca="1" si="421"/>
        <v>Windows</v>
      </c>
      <c r="P1456" t="str">
        <f t="shared" ca="1" si="422"/>
        <v>1024</v>
      </c>
      <c r="Q1456" t="str">
        <f t="shared" ca="1" si="407"/>
        <v>128</v>
      </c>
      <c r="R1456">
        <f t="shared" ca="1" si="412"/>
        <v>2</v>
      </c>
      <c r="S1456" t="str">
        <f t="shared" ca="1" si="423"/>
        <v>1</v>
      </c>
      <c r="T1456" t="str">
        <f t="shared" ca="1" si="413"/>
        <v>Mumbai</v>
      </c>
      <c r="W1456">
        <f t="shared" ca="1" si="414"/>
        <v>1.5919758630572156E-2</v>
      </c>
      <c r="X1456">
        <f t="shared" ca="1" si="424"/>
        <v>0.70381684137517853</v>
      </c>
      <c r="Y1456">
        <f t="shared" ca="1" si="424"/>
        <v>0.57164459790114308</v>
      </c>
    </row>
    <row r="1457" spans="1:25" x14ac:dyDescent="0.3">
      <c r="A1457">
        <f t="shared" si="408"/>
        <v>6951</v>
      </c>
      <c r="B1457">
        <f t="shared" ca="1" si="415"/>
        <v>20</v>
      </c>
      <c r="C1457" t="str">
        <f t="shared" ca="1" si="416"/>
        <v>1</v>
      </c>
      <c r="D1457" s="1">
        <f t="shared" ca="1" si="409"/>
        <v>43331</v>
      </c>
      <c r="E1457" t="str">
        <f t="shared" ca="1" si="410"/>
        <v>8</v>
      </c>
      <c r="F1457" t="str">
        <f t="shared" ca="1" si="411"/>
        <v>1</v>
      </c>
      <c r="G1457">
        <v>2018</v>
      </c>
      <c r="H1457" t="s">
        <v>14</v>
      </c>
      <c r="I1457" t="s">
        <v>22</v>
      </c>
      <c r="J1457">
        <f t="shared" ca="1" si="417"/>
        <v>96802</v>
      </c>
      <c r="K1457" t="s">
        <v>23</v>
      </c>
      <c r="L1457">
        <f t="shared" ca="1" si="418"/>
        <v>14</v>
      </c>
      <c r="M1457" t="str">
        <f t="shared" ca="1" si="419"/>
        <v>16</v>
      </c>
      <c r="N1457" t="str">
        <f t="shared" ca="1" si="420"/>
        <v>i7</v>
      </c>
      <c r="O1457" t="str">
        <f t="shared" ca="1" si="421"/>
        <v>Windows</v>
      </c>
      <c r="P1457" t="str">
        <f t="shared" ca="1" si="422"/>
        <v>2048</v>
      </c>
      <c r="Q1457" t="str">
        <f t="shared" ca="1" si="407"/>
        <v>0</v>
      </c>
      <c r="R1457">
        <f t="shared" ca="1" si="412"/>
        <v>3</v>
      </c>
      <c r="S1457" t="str">
        <f t="shared" ca="1" si="423"/>
        <v>1</v>
      </c>
      <c r="T1457" t="str">
        <f t="shared" ca="1" si="413"/>
        <v>New Delhi</v>
      </c>
      <c r="W1457">
        <f t="shared" ca="1" si="414"/>
        <v>0.1470649068288159</v>
      </c>
      <c r="X1457">
        <f t="shared" ca="1" si="424"/>
        <v>0.93035563398469012</v>
      </c>
      <c r="Y1457">
        <f t="shared" ca="1" si="424"/>
        <v>0.56239054141856415</v>
      </c>
    </row>
    <row r="1458" spans="1:25" x14ac:dyDescent="0.3">
      <c r="A1458">
        <f t="shared" si="408"/>
        <v>6952</v>
      </c>
      <c r="B1458">
        <f t="shared" ca="1" si="415"/>
        <v>16</v>
      </c>
      <c r="C1458" t="str">
        <f t="shared" ca="1" si="416"/>
        <v>0</v>
      </c>
      <c r="D1458" s="1">
        <f t="shared" ca="1" si="409"/>
        <v>43264</v>
      </c>
      <c r="E1458" t="str">
        <f t="shared" ca="1" si="410"/>
        <v>6</v>
      </c>
      <c r="F1458" t="str">
        <f t="shared" ca="1" si="411"/>
        <v>0</v>
      </c>
      <c r="G1458">
        <v>2018</v>
      </c>
      <c r="H1458" t="s">
        <v>14</v>
      </c>
      <c r="I1458" t="s">
        <v>22</v>
      </c>
      <c r="J1458">
        <f t="shared" ca="1" si="417"/>
        <v>87022</v>
      </c>
      <c r="K1458" t="s">
        <v>23</v>
      </c>
      <c r="L1458">
        <f t="shared" ca="1" si="418"/>
        <v>15</v>
      </c>
      <c r="M1458" t="str">
        <f t="shared" ca="1" si="419"/>
        <v>8</v>
      </c>
      <c r="N1458" t="str">
        <f t="shared" ca="1" si="420"/>
        <v>i5</v>
      </c>
      <c r="O1458" t="str">
        <f t="shared" ca="1" si="421"/>
        <v>Windows</v>
      </c>
      <c r="P1458" t="str">
        <f t="shared" ca="1" si="422"/>
        <v>1024</v>
      </c>
      <c r="Q1458" t="str">
        <f t="shared" ca="1" si="407"/>
        <v>0</v>
      </c>
      <c r="R1458">
        <f t="shared" ca="1" si="412"/>
        <v>2</v>
      </c>
      <c r="S1458" t="str">
        <f t="shared" ca="1" si="423"/>
        <v>1</v>
      </c>
      <c r="T1458" t="str">
        <f t="shared" ca="1" si="413"/>
        <v>New Delhi</v>
      </c>
      <c r="W1458">
        <f t="shared" ca="1" si="414"/>
        <v>1.5366982647749827E-2</v>
      </c>
      <c r="X1458">
        <f t="shared" ca="1" si="424"/>
        <v>0.30584678689771883</v>
      </c>
      <c r="Y1458">
        <f t="shared" ca="1" si="424"/>
        <v>0.57271057038084427</v>
      </c>
    </row>
    <row r="1459" spans="1:25" x14ac:dyDescent="0.3">
      <c r="A1459">
        <f t="shared" si="408"/>
        <v>6953</v>
      </c>
      <c r="B1459">
        <f t="shared" ca="1" si="415"/>
        <v>20</v>
      </c>
      <c r="C1459" t="str">
        <f t="shared" ca="1" si="416"/>
        <v>1</v>
      </c>
      <c r="D1459" s="1">
        <f t="shared" ca="1" si="409"/>
        <v>43236</v>
      </c>
      <c r="E1459" t="str">
        <f t="shared" ca="1" si="410"/>
        <v>5</v>
      </c>
      <c r="F1459" t="str">
        <f t="shared" ca="1" si="411"/>
        <v>0</v>
      </c>
      <c r="G1459">
        <v>2018</v>
      </c>
      <c r="H1459" t="s">
        <v>14</v>
      </c>
      <c r="I1459" t="s">
        <v>22</v>
      </c>
      <c r="J1459">
        <f t="shared" ca="1" si="417"/>
        <v>83534</v>
      </c>
      <c r="K1459" t="s">
        <v>23</v>
      </c>
      <c r="L1459">
        <f t="shared" ca="1" si="418"/>
        <v>14</v>
      </c>
      <c r="M1459" t="str">
        <f t="shared" ca="1" si="419"/>
        <v>8</v>
      </c>
      <c r="N1459" t="str">
        <f t="shared" ca="1" si="420"/>
        <v>i5</v>
      </c>
      <c r="O1459" t="str">
        <f t="shared" ca="1" si="421"/>
        <v>Windows</v>
      </c>
      <c r="P1459" t="str">
        <f t="shared" ca="1" si="422"/>
        <v>1024</v>
      </c>
      <c r="Q1459" t="str">
        <f t="shared" ca="1" si="407"/>
        <v>0</v>
      </c>
      <c r="R1459">
        <f t="shared" ca="1" si="412"/>
        <v>3</v>
      </c>
      <c r="S1459" t="str">
        <f t="shared" ca="1" si="423"/>
        <v>1</v>
      </c>
      <c r="T1459" t="str">
        <f t="shared" ca="1" si="413"/>
        <v>Jaipur</v>
      </c>
      <c r="W1459">
        <f t="shared" ca="1" si="414"/>
        <v>8.0198171315161715E-2</v>
      </c>
      <c r="X1459">
        <f t="shared" ca="1" si="424"/>
        <v>0.11249193616349717</v>
      </c>
      <c r="Y1459">
        <f t="shared" ca="1" si="424"/>
        <v>0.82709062325630245</v>
      </c>
    </row>
    <row r="1460" spans="1:25" x14ac:dyDescent="0.3">
      <c r="A1460">
        <f t="shared" si="408"/>
        <v>6954</v>
      </c>
      <c r="B1460">
        <f t="shared" ca="1" si="415"/>
        <v>45</v>
      </c>
      <c r="C1460" t="str">
        <f t="shared" ca="1" si="416"/>
        <v>1</v>
      </c>
      <c r="D1460" s="1">
        <f t="shared" ca="1" si="409"/>
        <v>43221</v>
      </c>
      <c r="E1460" t="str">
        <f t="shared" ca="1" si="410"/>
        <v>5</v>
      </c>
      <c r="F1460" t="str">
        <f t="shared" ca="1" si="411"/>
        <v>0</v>
      </c>
      <c r="G1460">
        <v>2018</v>
      </c>
      <c r="H1460" t="s">
        <v>14</v>
      </c>
      <c r="I1460" t="s">
        <v>22</v>
      </c>
      <c r="J1460">
        <f t="shared" ca="1" si="417"/>
        <v>28549</v>
      </c>
      <c r="K1460" t="s">
        <v>23</v>
      </c>
      <c r="L1460">
        <f t="shared" ca="1" si="418"/>
        <v>14</v>
      </c>
      <c r="M1460" t="str">
        <f t="shared" ca="1" si="419"/>
        <v>4</v>
      </c>
      <c r="N1460" t="str">
        <f t="shared" ca="1" si="420"/>
        <v>i3</v>
      </c>
      <c r="O1460" t="str">
        <f t="shared" ca="1" si="421"/>
        <v>Windows</v>
      </c>
      <c r="P1460" t="str">
        <f t="shared" ca="1" si="422"/>
        <v>1024</v>
      </c>
      <c r="Q1460" t="str">
        <f t="shared" ca="1" si="407"/>
        <v>0</v>
      </c>
      <c r="R1460">
        <f t="shared" ca="1" si="412"/>
        <v>2</v>
      </c>
      <c r="S1460" t="str">
        <f t="shared" ca="1" si="423"/>
        <v>1</v>
      </c>
      <c r="T1460" t="str">
        <f t="shared" ca="1" si="413"/>
        <v>Bangalore</v>
      </c>
      <c r="W1460">
        <f t="shared" ca="1" si="414"/>
        <v>0.91852416659666614</v>
      </c>
      <c r="X1460">
        <f t="shared" ca="1" si="424"/>
        <v>6.3168982140300423E-2</v>
      </c>
      <c r="Y1460">
        <f t="shared" ca="1" si="424"/>
        <v>0.47110387988938984</v>
      </c>
    </row>
    <row r="1461" spans="1:25" x14ac:dyDescent="0.3">
      <c r="A1461">
        <f t="shared" si="408"/>
        <v>6955</v>
      </c>
      <c r="B1461">
        <f t="shared" ca="1" si="415"/>
        <v>19</v>
      </c>
      <c r="C1461" t="str">
        <f t="shared" ca="1" si="416"/>
        <v>1</v>
      </c>
      <c r="D1461" s="1">
        <f t="shared" ca="1" si="409"/>
        <v>43317</v>
      </c>
      <c r="E1461" t="str">
        <f t="shared" ca="1" si="410"/>
        <v>8</v>
      </c>
      <c r="F1461" t="str">
        <f t="shared" ca="1" si="411"/>
        <v>1</v>
      </c>
      <c r="G1461">
        <v>2018</v>
      </c>
      <c r="H1461" t="s">
        <v>14</v>
      </c>
      <c r="I1461" t="s">
        <v>22</v>
      </c>
      <c r="J1461">
        <f t="shared" ca="1" si="417"/>
        <v>83752</v>
      </c>
      <c r="K1461" t="s">
        <v>23</v>
      </c>
      <c r="L1461">
        <f t="shared" ca="1" si="418"/>
        <v>13</v>
      </c>
      <c r="M1461" t="str">
        <f t="shared" ca="1" si="419"/>
        <v>16</v>
      </c>
      <c r="N1461" t="str">
        <f t="shared" ca="1" si="420"/>
        <v>i7</v>
      </c>
      <c r="O1461" t="str">
        <f t="shared" ca="1" si="421"/>
        <v>Windows</v>
      </c>
      <c r="P1461" t="str">
        <f t="shared" ca="1" si="422"/>
        <v>2048</v>
      </c>
      <c r="Q1461" t="str">
        <f t="shared" ca="1" si="407"/>
        <v>0</v>
      </c>
      <c r="R1461">
        <f t="shared" ca="1" si="412"/>
        <v>3</v>
      </c>
      <c r="S1461" t="str">
        <f t="shared" ca="1" si="423"/>
        <v>1</v>
      </c>
      <c r="T1461" t="str">
        <f t="shared" ca="1" si="413"/>
        <v>Hyderabad</v>
      </c>
      <c r="W1461">
        <f t="shared" ca="1" si="414"/>
        <v>0.35650339576398959</v>
      </c>
      <c r="X1461">
        <f t="shared" ca="1" si="424"/>
        <v>0.80800484381497872</v>
      </c>
      <c r="Y1461">
        <f t="shared" ca="1" si="424"/>
        <v>0.4518184565441985</v>
      </c>
    </row>
    <row r="1462" spans="1:25" x14ac:dyDescent="0.3">
      <c r="A1462">
        <f t="shared" si="408"/>
        <v>6956</v>
      </c>
      <c r="B1462">
        <f t="shared" ca="1" si="415"/>
        <v>41</v>
      </c>
      <c r="C1462" t="str">
        <f t="shared" ca="1" si="416"/>
        <v>0</v>
      </c>
      <c r="D1462" s="1">
        <f t="shared" ca="1" si="409"/>
        <v>43334</v>
      </c>
      <c r="E1462" t="str">
        <f t="shared" ca="1" si="410"/>
        <v>8</v>
      </c>
      <c r="F1462" t="str">
        <f t="shared" ca="1" si="411"/>
        <v>1</v>
      </c>
      <c r="G1462">
        <v>2018</v>
      </c>
      <c r="H1462" t="s">
        <v>14</v>
      </c>
      <c r="I1462" t="s">
        <v>22</v>
      </c>
      <c r="J1462">
        <f t="shared" ca="1" si="417"/>
        <v>90378</v>
      </c>
      <c r="K1462" t="s">
        <v>23</v>
      </c>
      <c r="L1462">
        <f t="shared" ca="1" si="418"/>
        <v>15</v>
      </c>
      <c r="M1462" t="str">
        <f t="shared" ca="1" si="419"/>
        <v>8</v>
      </c>
      <c r="N1462" t="str">
        <f t="shared" ca="1" si="420"/>
        <v>i5</v>
      </c>
      <c r="O1462" t="str">
        <f t="shared" ca="1" si="421"/>
        <v>Windows</v>
      </c>
      <c r="P1462" t="str">
        <f t="shared" ca="1" si="422"/>
        <v>1024</v>
      </c>
      <c r="Q1462" t="str">
        <f t="shared" ref="Q1462:Q1525" ca="1" si="425">IF(AND( P1462="1024", N1462="i7"), "128", "0")</f>
        <v>0</v>
      </c>
      <c r="R1462">
        <f t="shared" ca="1" si="412"/>
        <v>2</v>
      </c>
      <c r="S1462" t="str">
        <f t="shared" ca="1" si="423"/>
        <v>1</v>
      </c>
      <c r="T1462" t="str">
        <f t="shared" ca="1" si="413"/>
        <v>New Delhi</v>
      </c>
      <c r="W1462">
        <f t="shared" ca="1" si="414"/>
        <v>0.78966594492063213</v>
      </c>
      <c r="X1462">
        <f t="shared" ca="1" si="424"/>
        <v>0.55541019992847007</v>
      </c>
      <c r="Y1462">
        <f t="shared" ca="1" si="424"/>
        <v>0.34298736369765248</v>
      </c>
    </row>
    <row r="1463" spans="1:25" x14ac:dyDescent="0.3">
      <c r="A1463">
        <f t="shared" si="408"/>
        <v>6957</v>
      </c>
      <c r="B1463">
        <f t="shared" ca="1" si="415"/>
        <v>25</v>
      </c>
      <c r="C1463" t="str">
        <f t="shared" ca="1" si="416"/>
        <v>1</v>
      </c>
      <c r="D1463" s="1">
        <f t="shared" ca="1" si="409"/>
        <v>43201</v>
      </c>
      <c r="E1463" t="str">
        <f t="shared" ca="1" si="410"/>
        <v>4</v>
      </c>
      <c r="F1463" t="str">
        <f t="shared" ca="1" si="411"/>
        <v>0</v>
      </c>
      <c r="G1463">
        <v>2018</v>
      </c>
      <c r="H1463" t="s">
        <v>14</v>
      </c>
      <c r="I1463" t="s">
        <v>22</v>
      </c>
      <c r="J1463">
        <f t="shared" ca="1" si="417"/>
        <v>83437</v>
      </c>
      <c r="K1463" t="s">
        <v>23</v>
      </c>
      <c r="L1463">
        <f t="shared" ca="1" si="418"/>
        <v>13</v>
      </c>
      <c r="M1463" t="str">
        <f t="shared" ca="1" si="419"/>
        <v>8</v>
      </c>
      <c r="N1463" t="str">
        <f t="shared" ca="1" si="420"/>
        <v>i5</v>
      </c>
      <c r="O1463" t="str">
        <f t="shared" ca="1" si="421"/>
        <v>Windows</v>
      </c>
      <c r="P1463" t="str">
        <f t="shared" ca="1" si="422"/>
        <v>2048</v>
      </c>
      <c r="Q1463" t="str">
        <f t="shared" ca="1" si="425"/>
        <v>0</v>
      </c>
      <c r="R1463">
        <f t="shared" ca="1" si="412"/>
        <v>3</v>
      </c>
      <c r="S1463" t="str">
        <f t="shared" ca="1" si="423"/>
        <v>1</v>
      </c>
      <c r="T1463" t="str">
        <f t="shared" ca="1" si="413"/>
        <v>Mumbai</v>
      </c>
      <c r="W1463">
        <f t="shared" ca="1" si="414"/>
        <v>0.24710527941413352</v>
      </c>
      <c r="X1463">
        <f t="shared" ca="1" si="424"/>
        <v>0.15597857414220373</v>
      </c>
      <c r="Y1463">
        <f t="shared" ca="1" si="424"/>
        <v>0.37568795054094972</v>
      </c>
    </row>
    <row r="1464" spans="1:25" x14ac:dyDescent="0.3">
      <c r="A1464">
        <f t="shared" si="408"/>
        <v>6958</v>
      </c>
      <c r="B1464">
        <f t="shared" ca="1" si="415"/>
        <v>25</v>
      </c>
      <c r="C1464" t="str">
        <f t="shared" ca="1" si="416"/>
        <v>0</v>
      </c>
      <c r="D1464" s="1">
        <f t="shared" ca="1" si="409"/>
        <v>43111</v>
      </c>
      <c r="E1464" t="str">
        <f t="shared" ca="1" si="410"/>
        <v>1</v>
      </c>
      <c r="F1464" t="str">
        <f t="shared" ca="1" si="411"/>
        <v>1</v>
      </c>
      <c r="G1464">
        <v>2018</v>
      </c>
      <c r="H1464" t="s">
        <v>14</v>
      </c>
      <c r="I1464" t="s">
        <v>22</v>
      </c>
      <c r="J1464">
        <f t="shared" ca="1" si="417"/>
        <v>97217</v>
      </c>
      <c r="K1464" t="s">
        <v>23</v>
      </c>
      <c r="L1464">
        <f t="shared" ca="1" si="418"/>
        <v>14</v>
      </c>
      <c r="M1464" t="str">
        <f t="shared" ca="1" si="419"/>
        <v>16</v>
      </c>
      <c r="N1464" t="str">
        <f t="shared" ca="1" si="420"/>
        <v>i7</v>
      </c>
      <c r="O1464" t="str">
        <f t="shared" ca="1" si="421"/>
        <v>Ubuntu</v>
      </c>
      <c r="P1464" t="str">
        <f t="shared" ca="1" si="422"/>
        <v>1024</v>
      </c>
      <c r="Q1464" t="str">
        <f t="shared" ca="1" si="425"/>
        <v>128</v>
      </c>
      <c r="R1464">
        <f t="shared" ca="1" si="412"/>
        <v>2</v>
      </c>
      <c r="S1464" t="str">
        <f t="shared" ca="1" si="423"/>
        <v>1</v>
      </c>
      <c r="T1464" t="str">
        <f t="shared" ca="1" si="413"/>
        <v>Hyderabad</v>
      </c>
      <c r="W1464">
        <f t="shared" ca="1" si="414"/>
        <v>0.12611618168361771</v>
      </c>
      <c r="X1464">
        <f t="shared" ca="1" si="424"/>
        <v>0.78368763534517194</v>
      </c>
      <c r="Y1464">
        <f t="shared" ca="1" si="424"/>
        <v>2.9188962779129746E-2</v>
      </c>
    </row>
    <row r="1465" spans="1:25" x14ac:dyDescent="0.3">
      <c r="A1465">
        <f t="shared" si="408"/>
        <v>6959</v>
      </c>
      <c r="B1465">
        <f t="shared" ca="1" si="415"/>
        <v>36</v>
      </c>
      <c r="C1465" t="str">
        <f t="shared" ca="1" si="416"/>
        <v>1</v>
      </c>
      <c r="D1465" s="1">
        <f t="shared" ca="1" si="409"/>
        <v>43426</v>
      </c>
      <c r="E1465" t="str">
        <f t="shared" ca="1" si="410"/>
        <v>11</v>
      </c>
      <c r="F1465" t="str">
        <f t="shared" ca="1" si="411"/>
        <v>1</v>
      </c>
      <c r="G1465">
        <v>2018</v>
      </c>
      <c r="H1465" t="s">
        <v>14</v>
      </c>
      <c r="I1465" t="s">
        <v>22</v>
      </c>
      <c r="J1465">
        <f t="shared" ca="1" si="417"/>
        <v>87930</v>
      </c>
      <c r="K1465" t="s">
        <v>23</v>
      </c>
      <c r="L1465">
        <f t="shared" ca="1" si="418"/>
        <v>13</v>
      </c>
      <c r="M1465" t="str">
        <f t="shared" ca="1" si="419"/>
        <v>8</v>
      </c>
      <c r="N1465" t="str">
        <f t="shared" ca="1" si="420"/>
        <v>i5</v>
      </c>
      <c r="O1465" t="str">
        <f t="shared" ca="1" si="421"/>
        <v>Windows</v>
      </c>
      <c r="P1465" t="str">
        <f t="shared" ca="1" si="422"/>
        <v>1024</v>
      </c>
      <c r="Q1465" t="str">
        <f t="shared" ca="1" si="425"/>
        <v>0</v>
      </c>
      <c r="R1465">
        <f t="shared" ca="1" si="412"/>
        <v>3</v>
      </c>
      <c r="S1465" t="str">
        <f t="shared" ca="1" si="423"/>
        <v>1</v>
      </c>
      <c r="T1465" t="str">
        <f t="shared" ca="1" si="413"/>
        <v>Kolkata</v>
      </c>
      <c r="W1465">
        <f t="shared" ca="1" si="414"/>
        <v>0.87827475123254584</v>
      </c>
      <c r="X1465">
        <f t="shared" ca="1" si="424"/>
        <v>0.48388580866602593</v>
      </c>
      <c r="Y1465">
        <f t="shared" ca="1" si="424"/>
        <v>0.68914884032890311</v>
      </c>
    </row>
    <row r="1466" spans="1:25" x14ac:dyDescent="0.3">
      <c r="A1466">
        <f t="shared" si="408"/>
        <v>6960</v>
      </c>
      <c r="B1466">
        <f t="shared" ca="1" si="415"/>
        <v>19</v>
      </c>
      <c r="C1466" t="str">
        <f t="shared" ca="1" si="416"/>
        <v>1</v>
      </c>
      <c r="D1466" s="1">
        <f t="shared" ca="1" si="409"/>
        <v>43368</v>
      </c>
      <c r="E1466" t="str">
        <f t="shared" ca="1" si="410"/>
        <v>9</v>
      </c>
      <c r="F1466" t="str">
        <f t="shared" ca="1" si="411"/>
        <v>0</v>
      </c>
      <c r="G1466">
        <v>2018</v>
      </c>
      <c r="H1466" t="s">
        <v>14</v>
      </c>
      <c r="I1466" t="s">
        <v>22</v>
      </c>
      <c r="J1466">
        <f t="shared" ca="1" si="417"/>
        <v>96885</v>
      </c>
      <c r="K1466" t="s">
        <v>23</v>
      </c>
      <c r="L1466">
        <f t="shared" ca="1" si="418"/>
        <v>14</v>
      </c>
      <c r="M1466" t="str">
        <f t="shared" ca="1" si="419"/>
        <v>8</v>
      </c>
      <c r="N1466" t="str">
        <f t="shared" ca="1" si="420"/>
        <v>i5</v>
      </c>
      <c r="O1466" t="str">
        <f t="shared" ca="1" si="421"/>
        <v>Ubuntu</v>
      </c>
      <c r="P1466" t="str">
        <f t="shared" ca="1" si="422"/>
        <v>2048</v>
      </c>
      <c r="Q1466" t="str">
        <f t="shared" ca="1" si="425"/>
        <v>0</v>
      </c>
      <c r="R1466">
        <f t="shared" ca="1" si="412"/>
        <v>2</v>
      </c>
      <c r="S1466" t="str">
        <f t="shared" ca="1" si="423"/>
        <v>1</v>
      </c>
      <c r="T1466" t="str">
        <f t="shared" ca="1" si="413"/>
        <v>Bangalore</v>
      </c>
      <c r="W1466">
        <f t="shared" ca="1" si="414"/>
        <v>0.2291598780454287</v>
      </c>
      <c r="X1466">
        <f t="shared" ca="1" si="424"/>
        <v>0.64859050688618736</v>
      </c>
      <c r="Y1466">
        <f t="shared" ca="1" si="424"/>
        <v>0.30832703958141394</v>
      </c>
    </row>
    <row r="1467" spans="1:25" x14ac:dyDescent="0.3">
      <c r="A1467">
        <f t="shared" si="408"/>
        <v>6961</v>
      </c>
      <c r="B1467">
        <f t="shared" ca="1" si="415"/>
        <v>19</v>
      </c>
      <c r="C1467" t="str">
        <f t="shared" ca="1" si="416"/>
        <v>1</v>
      </c>
      <c r="D1467" s="1">
        <f t="shared" ca="1" si="409"/>
        <v>43252</v>
      </c>
      <c r="E1467" t="str">
        <f t="shared" ca="1" si="410"/>
        <v>6</v>
      </c>
      <c r="F1467" t="str">
        <f t="shared" ca="1" si="411"/>
        <v>0</v>
      </c>
      <c r="G1467">
        <v>2018</v>
      </c>
      <c r="H1467" t="s">
        <v>14</v>
      </c>
      <c r="I1467" t="s">
        <v>22</v>
      </c>
      <c r="J1467">
        <f t="shared" ca="1" si="417"/>
        <v>97159</v>
      </c>
      <c r="K1467" t="s">
        <v>23</v>
      </c>
      <c r="L1467">
        <f t="shared" ca="1" si="418"/>
        <v>15</v>
      </c>
      <c r="M1467" t="str">
        <f t="shared" ca="1" si="419"/>
        <v>8</v>
      </c>
      <c r="N1467" t="str">
        <f t="shared" ca="1" si="420"/>
        <v>i5</v>
      </c>
      <c r="O1467" t="str">
        <f t="shared" ca="1" si="421"/>
        <v>Windows</v>
      </c>
      <c r="P1467" t="str">
        <f t="shared" ca="1" si="422"/>
        <v>2048</v>
      </c>
      <c r="Q1467" t="str">
        <f t="shared" ca="1" si="425"/>
        <v>0</v>
      </c>
      <c r="R1467">
        <f t="shared" ca="1" si="412"/>
        <v>2</v>
      </c>
      <c r="S1467" t="str">
        <f t="shared" ca="1" si="423"/>
        <v>1</v>
      </c>
      <c r="T1467" t="str">
        <f t="shared" ca="1" si="413"/>
        <v>Ranchi</v>
      </c>
      <c r="W1467">
        <f t="shared" ca="1" si="414"/>
        <v>0.32488785488795369</v>
      </c>
      <c r="X1467">
        <f t="shared" ca="1" si="424"/>
        <v>0.18306296606834149</v>
      </c>
      <c r="Y1467">
        <f t="shared" ca="1" si="424"/>
        <v>0.99061760017613099</v>
      </c>
    </row>
    <row r="1468" spans="1:25" x14ac:dyDescent="0.3">
      <c r="A1468">
        <f t="shared" si="408"/>
        <v>6962</v>
      </c>
      <c r="B1468">
        <f t="shared" ca="1" si="415"/>
        <v>23</v>
      </c>
      <c r="C1468" t="str">
        <f t="shared" ca="1" si="416"/>
        <v>0</v>
      </c>
      <c r="D1468" s="1">
        <f t="shared" ca="1" si="409"/>
        <v>43258</v>
      </c>
      <c r="E1468" t="str">
        <f t="shared" ca="1" si="410"/>
        <v>6</v>
      </c>
      <c r="F1468" t="str">
        <f t="shared" ca="1" si="411"/>
        <v>0</v>
      </c>
      <c r="G1468">
        <v>2018</v>
      </c>
      <c r="H1468" t="s">
        <v>14</v>
      </c>
      <c r="I1468" t="s">
        <v>22</v>
      </c>
      <c r="J1468">
        <f t="shared" ca="1" si="417"/>
        <v>87851</v>
      </c>
      <c r="K1468" t="s">
        <v>23</v>
      </c>
      <c r="L1468">
        <f t="shared" ca="1" si="418"/>
        <v>14</v>
      </c>
      <c r="M1468" t="str">
        <f t="shared" ca="1" si="419"/>
        <v>8</v>
      </c>
      <c r="N1468" t="str">
        <f t="shared" ca="1" si="420"/>
        <v>i5</v>
      </c>
      <c r="O1468" t="str">
        <f t="shared" ca="1" si="421"/>
        <v>Windows</v>
      </c>
      <c r="P1468" t="str">
        <f t="shared" ca="1" si="422"/>
        <v>1024</v>
      </c>
      <c r="Q1468" t="str">
        <f t="shared" ca="1" si="425"/>
        <v>0</v>
      </c>
      <c r="R1468">
        <f t="shared" ca="1" si="412"/>
        <v>3</v>
      </c>
      <c r="S1468" t="str">
        <f t="shared" ca="1" si="423"/>
        <v>1</v>
      </c>
      <c r="T1468" t="str">
        <f t="shared" ca="1" si="413"/>
        <v>Mumbai</v>
      </c>
      <c r="W1468">
        <f t="shared" ca="1" si="414"/>
        <v>0.28948992229772463</v>
      </c>
      <c r="X1468">
        <f t="shared" ca="1" si="424"/>
        <v>0.2534714113602935</v>
      </c>
      <c r="Y1468">
        <f t="shared" ca="1" si="424"/>
        <v>0.15218279000460122</v>
      </c>
    </row>
    <row r="1469" spans="1:25" x14ac:dyDescent="0.3">
      <c r="A1469">
        <f t="shared" si="408"/>
        <v>6963</v>
      </c>
      <c r="B1469">
        <f t="shared" ca="1" si="415"/>
        <v>22</v>
      </c>
      <c r="C1469" t="str">
        <f t="shared" ca="1" si="416"/>
        <v>1</v>
      </c>
      <c r="D1469" s="1">
        <f t="shared" ca="1" si="409"/>
        <v>43124</v>
      </c>
      <c r="E1469" t="str">
        <f t="shared" ca="1" si="410"/>
        <v>1</v>
      </c>
      <c r="F1469" t="str">
        <f t="shared" ca="1" si="411"/>
        <v>1</v>
      </c>
      <c r="G1469">
        <v>2018</v>
      </c>
      <c r="H1469" t="s">
        <v>14</v>
      </c>
      <c r="I1469" t="s">
        <v>22</v>
      </c>
      <c r="J1469">
        <f t="shared" ca="1" si="417"/>
        <v>87530</v>
      </c>
      <c r="K1469" t="s">
        <v>23</v>
      </c>
      <c r="L1469">
        <f t="shared" ca="1" si="418"/>
        <v>15</v>
      </c>
      <c r="M1469" t="str">
        <f t="shared" ca="1" si="419"/>
        <v>16</v>
      </c>
      <c r="N1469" t="str">
        <f t="shared" ca="1" si="420"/>
        <v>i7</v>
      </c>
      <c r="O1469" t="str">
        <f t="shared" ca="1" si="421"/>
        <v>Ubuntu</v>
      </c>
      <c r="P1469" t="str">
        <f t="shared" ca="1" si="422"/>
        <v>1024</v>
      </c>
      <c r="Q1469" t="str">
        <f t="shared" ca="1" si="425"/>
        <v>128</v>
      </c>
      <c r="R1469">
        <f t="shared" ca="1" si="412"/>
        <v>3</v>
      </c>
      <c r="S1469" t="str">
        <f t="shared" ca="1" si="423"/>
        <v>1</v>
      </c>
      <c r="T1469" t="str">
        <f t="shared" ca="1" si="413"/>
        <v>Kota</v>
      </c>
      <c r="W1469">
        <f t="shared" ca="1" si="414"/>
        <v>0.46764625956547368</v>
      </c>
      <c r="X1469">
        <f t="shared" ca="1" si="424"/>
        <v>0.96082894594889512</v>
      </c>
      <c r="Y1469">
        <f t="shared" ca="1" si="424"/>
        <v>0.92695764325342378</v>
      </c>
    </row>
    <row r="1470" spans="1:25" x14ac:dyDescent="0.3">
      <c r="A1470">
        <f t="shared" si="408"/>
        <v>6964</v>
      </c>
      <c r="B1470">
        <f t="shared" ca="1" si="415"/>
        <v>21</v>
      </c>
      <c r="C1470" t="str">
        <f t="shared" ca="1" si="416"/>
        <v>1</v>
      </c>
      <c r="D1470" s="1">
        <f t="shared" ca="1" si="409"/>
        <v>43298</v>
      </c>
      <c r="E1470" t="str">
        <f t="shared" ca="1" si="410"/>
        <v>7</v>
      </c>
      <c r="F1470" t="str">
        <f t="shared" ca="1" si="411"/>
        <v>1</v>
      </c>
      <c r="G1470">
        <v>2018</v>
      </c>
      <c r="H1470" t="s">
        <v>14</v>
      </c>
      <c r="I1470" t="s">
        <v>22</v>
      </c>
      <c r="J1470">
        <f t="shared" ca="1" si="417"/>
        <v>92335</v>
      </c>
      <c r="K1470" t="s">
        <v>23</v>
      </c>
      <c r="L1470">
        <f t="shared" ca="1" si="418"/>
        <v>15</v>
      </c>
      <c r="M1470" t="str">
        <f t="shared" ca="1" si="419"/>
        <v>8</v>
      </c>
      <c r="N1470" t="str">
        <f t="shared" ca="1" si="420"/>
        <v>i5</v>
      </c>
      <c r="O1470" t="str">
        <f t="shared" ca="1" si="421"/>
        <v>Ubuntu</v>
      </c>
      <c r="P1470" t="str">
        <f t="shared" ca="1" si="422"/>
        <v>1024</v>
      </c>
      <c r="Q1470" t="str">
        <f t="shared" ca="1" si="425"/>
        <v>0</v>
      </c>
      <c r="R1470">
        <f t="shared" ca="1" si="412"/>
        <v>2</v>
      </c>
      <c r="S1470" t="str">
        <f t="shared" ca="1" si="423"/>
        <v>1</v>
      </c>
      <c r="T1470" t="str">
        <f t="shared" ca="1" si="413"/>
        <v>Mumbai</v>
      </c>
      <c r="W1470">
        <f t="shared" ca="1" si="414"/>
        <v>0.15786125659798844</v>
      </c>
      <c r="X1470">
        <f t="shared" ca="1" si="424"/>
        <v>0.19284896006344709</v>
      </c>
      <c r="Y1470">
        <f t="shared" ca="1" si="424"/>
        <v>0.3780155296091976</v>
      </c>
    </row>
    <row r="1471" spans="1:25" x14ac:dyDescent="0.3">
      <c r="A1471">
        <f t="shared" si="408"/>
        <v>6965</v>
      </c>
      <c r="B1471">
        <f t="shared" ca="1" si="415"/>
        <v>16</v>
      </c>
      <c r="C1471" t="str">
        <f t="shared" ca="1" si="416"/>
        <v>1</v>
      </c>
      <c r="D1471" s="1">
        <f t="shared" ca="1" si="409"/>
        <v>43297</v>
      </c>
      <c r="E1471" t="str">
        <f t="shared" ca="1" si="410"/>
        <v>7</v>
      </c>
      <c r="F1471" t="str">
        <f t="shared" ca="1" si="411"/>
        <v>1</v>
      </c>
      <c r="G1471">
        <v>2018</v>
      </c>
      <c r="H1471" t="s">
        <v>14</v>
      </c>
      <c r="I1471" t="s">
        <v>22</v>
      </c>
      <c r="J1471">
        <f t="shared" ca="1" si="417"/>
        <v>80497</v>
      </c>
      <c r="K1471" t="s">
        <v>23</v>
      </c>
      <c r="L1471">
        <f t="shared" ca="1" si="418"/>
        <v>13</v>
      </c>
      <c r="M1471" t="str">
        <f t="shared" ca="1" si="419"/>
        <v>8</v>
      </c>
      <c r="N1471" t="str">
        <f t="shared" ca="1" si="420"/>
        <v>i5</v>
      </c>
      <c r="O1471" t="str">
        <f t="shared" ca="1" si="421"/>
        <v>Ubuntu</v>
      </c>
      <c r="P1471" t="str">
        <f t="shared" ca="1" si="422"/>
        <v>2048</v>
      </c>
      <c r="Q1471" t="str">
        <f t="shared" ca="1" si="425"/>
        <v>0</v>
      </c>
      <c r="R1471">
        <f t="shared" ca="1" si="412"/>
        <v>3</v>
      </c>
      <c r="S1471" t="str">
        <f t="shared" ca="1" si="423"/>
        <v>1</v>
      </c>
      <c r="T1471" t="str">
        <f t="shared" ca="1" si="413"/>
        <v>Bangalore</v>
      </c>
      <c r="W1471">
        <f t="shared" ca="1" si="414"/>
        <v>1.2378881692547528E-2</v>
      </c>
      <c r="X1471">
        <f t="shared" ca="1" si="424"/>
        <v>0.51798819363073101</v>
      </c>
      <c r="Y1471">
        <f t="shared" ca="1" si="424"/>
        <v>7.1957377504056397E-2</v>
      </c>
    </row>
    <row r="1472" spans="1:25" x14ac:dyDescent="0.3">
      <c r="A1472">
        <f t="shared" ref="A1472:A1535" si="426">A1471+1</f>
        <v>6966</v>
      </c>
      <c r="B1472">
        <f t="shared" ca="1" si="415"/>
        <v>39</v>
      </c>
      <c r="C1472" t="str">
        <f t="shared" ca="1" si="416"/>
        <v>1</v>
      </c>
      <c r="D1472" s="1">
        <f t="shared" ca="1" si="409"/>
        <v>43135</v>
      </c>
      <c r="E1472" t="str">
        <f t="shared" ca="1" si="410"/>
        <v>2</v>
      </c>
      <c r="F1472" t="str">
        <f t="shared" ca="1" si="411"/>
        <v>0</v>
      </c>
      <c r="G1472">
        <v>2018</v>
      </c>
      <c r="H1472" t="s">
        <v>14</v>
      </c>
      <c r="I1472" t="s">
        <v>22</v>
      </c>
      <c r="J1472">
        <f t="shared" ca="1" si="417"/>
        <v>95466</v>
      </c>
      <c r="K1472" t="s">
        <v>23</v>
      </c>
      <c r="L1472">
        <f t="shared" ca="1" si="418"/>
        <v>13</v>
      </c>
      <c r="M1472" t="str">
        <f t="shared" ca="1" si="419"/>
        <v>8</v>
      </c>
      <c r="N1472" t="str">
        <f t="shared" ca="1" si="420"/>
        <v>i5</v>
      </c>
      <c r="O1472" t="str">
        <f t="shared" ca="1" si="421"/>
        <v>Windows</v>
      </c>
      <c r="P1472" t="str">
        <f t="shared" ca="1" si="422"/>
        <v>1024</v>
      </c>
      <c r="Q1472" t="str">
        <f t="shared" ca="1" si="425"/>
        <v>0</v>
      </c>
      <c r="R1472">
        <f t="shared" ca="1" si="412"/>
        <v>3</v>
      </c>
      <c r="S1472" t="str">
        <f t="shared" ca="1" si="423"/>
        <v>1</v>
      </c>
      <c r="T1472" t="str">
        <f t="shared" ca="1" si="413"/>
        <v>Lucknow</v>
      </c>
      <c r="W1472">
        <f t="shared" ca="1" si="414"/>
        <v>0.77470628587915602</v>
      </c>
      <c r="X1472">
        <f t="shared" ca="1" si="424"/>
        <v>0.3569737750431432</v>
      </c>
      <c r="Y1472">
        <f t="shared" ca="1" si="424"/>
        <v>0.7071774985618452</v>
      </c>
    </row>
    <row r="1473" spans="1:25" x14ac:dyDescent="0.3">
      <c r="A1473">
        <f t="shared" si="426"/>
        <v>6967</v>
      </c>
      <c r="B1473">
        <f t="shared" ca="1" si="415"/>
        <v>22</v>
      </c>
      <c r="C1473" t="str">
        <f t="shared" ca="1" si="416"/>
        <v>1</v>
      </c>
      <c r="D1473" s="1">
        <f t="shared" ca="1" si="409"/>
        <v>43391</v>
      </c>
      <c r="E1473" t="str">
        <f t="shared" ca="1" si="410"/>
        <v>10</v>
      </c>
      <c r="F1473" t="str">
        <f t="shared" ca="1" si="411"/>
        <v>0</v>
      </c>
      <c r="G1473">
        <v>2018</v>
      </c>
      <c r="H1473" t="s">
        <v>14</v>
      </c>
      <c r="I1473" t="s">
        <v>22</v>
      </c>
      <c r="J1473">
        <f t="shared" ca="1" si="417"/>
        <v>96855</v>
      </c>
      <c r="K1473" t="s">
        <v>23</v>
      </c>
      <c r="L1473">
        <f t="shared" ca="1" si="418"/>
        <v>15</v>
      </c>
      <c r="M1473" t="str">
        <f t="shared" ca="1" si="419"/>
        <v>8</v>
      </c>
      <c r="N1473" t="str">
        <f t="shared" ca="1" si="420"/>
        <v>i5</v>
      </c>
      <c r="O1473" t="str">
        <f t="shared" ca="1" si="421"/>
        <v>Windows</v>
      </c>
      <c r="P1473" t="str">
        <f t="shared" ca="1" si="422"/>
        <v>2048</v>
      </c>
      <c r="Q1473" t="str">
        <f t="shared" ca="1" si="425"/>
        <v>0</v>
      </c>
      <c r="R1473">
        <f t="shared" ca="1" si="412"/>
        <v>3</v>
      </c>
      <c r="S1473" t="str">
        <f t="shared" ca="1" si="423"/>
        <v>1</v>
      </c>
      <c r="T1473" t="str">
        <f t="shared" ca="1" si="413"/>
        <v>Jaipur</v>
      </c>
      <c r="W1473">
        <f t="shared" ca="1" si="414"/>
        <v>0.12071961746323356</v>
      </c>
      <c r="X1473">
        <f t="shared" ca="1" si="424"/>
        <v>0.27971743328491494</v>
      </c>
      <c r="Y1473">
        <f t="shared" ca="1" si="424"/>
        <v>0.75725338802387487</v>
      </c>
    </row>
    <row r="1474" spans="1:25" x14ac:dyDescent="0.3">
      <c r="A1474">
        <f t="shared" si="426"/>
        <v>6968</v>
      </c>
      <c r="B1474">
        <f t="shared" ca="1" si="415"/>
        <v>25</v>
      </c>
      <c r="C1474" t="str">
        <f t="shared" ca="1" si="416"/>
        <v>0</v>
      </c>
      <c r="D1474" s="1">
        <f t="shared" ca="1" si="409"/>
        <v>43198</v>
      </c>
      <c r="E1474" t="str">
        <f t="shared" ca="1" si="410"/>
        <v>4</v>
      </c>
      <c r="F1474" t="str">
        <f t="shared" ca="1" si="411"/>
        <v>0</v>
      </c>
      <c r="G1474">
        <v>2018</v>
      </c>
      <c r="H1474" t="s">
        <v>14</v>
      </c>
      <c r="I1474" t="s">
        <v>22</v>
      </c>
      <c r="J1474">
        <f t="shared" ca="1" si="417"/>
        <v>81120</v>
      </c>
      <c r="K1474" t="s">
        <v>23</v>
      </c>
      <c r="L1474">
        <f t="shared" ca="1" si="418"/>
        <v>14</v>
      </c>
      <c r="M1474" t="str">
        <f t="shared" ca="1" si="419"/>
        <v>8</v>
      </c>
      <c r="N1474" t="str">
        <f t="shared" ca="1" si="420"/>
        <v>i5</v>
      </c>
      <c r="O1474" t="str">
        <f t="shared" ca="1" si="421"/>
        <v>Ubuntu</v>
      </c>
      <c r="P1474" t="str">
        <f t="shared" ca="1" si="422"/>
        <v>2048</v>
      </c>
      <c r="Q1474" t="str">
        <f t="shared" ca="1" si="425"/>
        <v>0</v>
      </c>
      <c r="R1474">
        <f t="shared" ca="1" si="412"/>
        <v>3</v>
      </c>
      <c r="S1474" t="str">
        <f t="shared" ca="1" si="423"/>
        <v>1</v>
      </c>
      <c r="T1474" t="str">
        <f t="shared" ca="1" si="413"/>
        <v>Kolkata</v>
      </c>
      <c r="W1474">
        <f t="shared" ca="1" si="414"/>
        <v>0.42799395038356569</v>
      </c>
      <c r="X1474">
        <f t="shared" ca="1" si="424"/>
        <v>0.62364685581695811</v>
      </c>
      <c r="Y1474">
        <f t="shared" ca="1" si="424"/>
        <v>0.2675106622105865</v>
      </c>
    </row>
    <row r="1475" spans="1:25" x14ac:dyDescent="0.3">
      <c r="A1475">
        <f t="shared" si="426"/>
        <v>6969</v>
      </c>
      <c r="B1475">
        <f t="shared" ca="1" si="415"/>
        <v>35</v>
      </c>
      <c r="C1475" t="str">
        <f t="shared" ca="1" si="416"/>
        <v>1</v>
      </c>
      <c r="D1475" s="1">
        <f t="shared" ref="D1475:D1538" ca="1" si="427">DATE(G1475, E1475, RANDBETWEEN(1,28))</f>
        <v>43298</v>
      </c>
      <c r="E1475" t="str">
        <f t="shared" ref="E1475:E1538" ca="1" si="428">IF(RAND() &lt; 0.4, CHOOSE(RANDBETWEEN(1,4), "1", "7", "8","11"), CHOOSE(RANDBETWEEN(1,8), "2", "3", "4","5", "6", "9", "10", "12"))</f>
        <v>7</v>
      </c>
      <c r="F1475" t="str">
        <f t="shared" ref="F1475:F1538" ca="1" si="429">IF(OR(E1475="1", E1475="7", E1475="8", E1475="11"), "1", "0")</f>
        <v>1</v>
      </c>
      <c r="G1475">
        <v>2018</v>
      </c>
      <c r="H1475" t="s">
        <v>14</v>
      </c>
      <c r="I1475" t="s">
        <v>22</v>
      </c>
      <c r="J1475">
        <f t="shared" ca="1" si="417"/>
        <v>97697</v>
      </c>
      <c r="K1475" t="s">
        <v>23</v>
      </c>
      <c r="L1475">
        <f t="shared" ca="1" si="418"/>
        <v>13</v>
      </c>
      <c r="M1475" t="str">
        <f t="shared" ca="1" si="419"/>
        <v>8</v>
      </c>
      <c r="N1475" t="str">
        <f t="shared" ca="1" si="420"/>
        <v>i5</v>
      </c>
      <c r="O1475" t="str">
        <f t="shared" ca="1" si="421"/>
        <v>Windows</v>
      </c>
      <c r="P1475" t="str">
        <f t="shared" ca="1" si="422"/>
        <v>1024</v>
      </c>
      <c r="Q1475" t="str">
        <f t="shared" ca="1" si="425"/>
        <v>0</v>
      </c>
      <c r="R1475">
        <f t="shared" ref="R1475:R1538" ca="1" si="430">RANDBETWEEN(2,3)</f>
        <v>2</v>
      </c>
      <c r="S1475" t="str">
        <f t="shared" ca="1" si="423"/>
        <v>1</v>
      </c>
      <c r="T1475" t="str">
        <f t="shared" ref="T1475:T1538" ca="1" si="431">IF(Y1475&lt;0.7, CHOOSE(RANDBETWEEN(1, 5), "New Delhi", "Kolkata", "Mumbai", "Hyderabad", "Bangalore"), IF(Y1475&lt;0.9, CHOOSE(RANDBETWEEN(1, 5), "Patna", "Lucknow", "Jaipur", "Surat", "Coimbatore"), CHOOSE(RANDBETWEEN(1, 4), "Ranchi", "Bhopal", "Vizag", "Kota")))</f>
        <v>Hyderabad</v>
      </c>
      <c r="W1475">
        <f t="shared" ref="W1475:W1538" ca="1" si="432">RAND()</f>
        <v>0.92731729945661978</v>
      </c>
      <c r="X1475">
        <f t="shared" ca="1" si="424"/>
        <v>0.23859602592472029</v>
      </c>
      <c r="Y1475">
        <f t="shared" ca="1" si="424"/>
        <v>0.69063497226282544</v>
      </c>
    </row>
    <row r="1476" spans="1:25" x14ac:dyDescent="0.3">
      <c r="A1476">
        <f t="shared" si="426"/>
        <v>6970</v>
      </c>
      <c r="B1476">
        <f t="shared" ca="1" si="415"/>
        <v>27</v>
      </c>
      <c r="C1476" t="str">
        <f t="shared" ca="1" si="416"/>
        <v>1</v>
      </c>
      <c r="D1476" s="1">
        <f t="shared" ca="1" si="427"/>
        <v>43430</v>
      </c>
      <c r="E1476" t="str">
        <f t="shared" ca="1" si="428"/>
        <v>11</v>
      </c>
      <c r="F1476" t="str">
        <f t="shared" ca="1" si="429"/>
        <v>1</v>
      </c>
      <c r="G1476">
        <v>2018</v>
      </c>
      <c r="H1476" t="s">
        <v>14</v>
      </c>
      <c r="I1476" t="s">
        <v>22</v>
      </c>
      <c r="J1476">
        <f t="shared" ca="1" si="417"/>
        <v>94303</v>
      </c>
      <c r="K1476" t="s">
        <v>23</v>
      </c>
      <c r="L1476">
        <f t="shared" ca="1" si="418"/>
        <v>13</v>
      </c>
      <c r="M1476" t="str">
        <f t="shared" ca="1" si="419"/>
        <v>8</v>
      </c>
      <c r="N1476" t="str">
        <f t="shared" ca="1" si="420"/>
        <v>i5</v>
      </c>
      <c r="O1476" t="str">
        <f t="shared" ca="1" si="421"/>
        <v>Windows</v>
      </c>
      <c r="P1476" t="str">
        <f t="shared" ca="1" si="422"/>
        <v>2048</v>
      </c>
      <c r="Q1476" t="str">
        <f t="shared" ca="1" si="425"/>
        <v>0</v>
      </c>
      <c r="R1476">
        <f t="shared" ca="1" si="430"/>
        <v>3</v>
      </c>
      <c r="S1476" t="str">
        <f t="shared" ca="1" si="423"/>
        <v>1</v>
      </c>
      <c r="T1476" t="str">
        <f t="shared" ca="1" si="431"/>
        <v>New Delhi</v>
      </c>
      <c r="W1476">
        <f t="shared" ca="1" si="432"/>
        <v>0.62959730657420421</v>
      </c>
      <c r="X1476">
        <f t="shared" ca="1" si="424"/>
        <v>0.15730509817482385</v>
      </c>
      <c r="Y1476">
        <f t="shared" ca="1" si="424"/>
        <v>0.60653686051258104</v>
      </c>
    </row>
    <row r="1477" spans="1:25" x14ac:dyDescent="0.3">
      <c r="A1477">
        <f t="shared" si="426"/>
        <v>6971</v>
      </c>
      <c r="B1477">
        <f t="shared" ca="1" si="415"/>
        <v>26</v>
      </c>
      <c r="C1477" t="str">
        <f t="shared" ca="1" si="416"/>
        <v>0</v>
      </c>
      <c r="D1477" s="1">
        <f t="shared" ca="1" si="427"/>
        <v>43117</v>
      </c>
      <c r="E1477" t="str">
        <f t="shared" ca="1" si="428"/>
        <v>1</v>
      </c>
      <c r="F1477" t="str">
        <f t="shared" ca="1" si="429"/>
        <v>1</v>
      </c>
      <c r="G1477">
        <v>2018</v>
      </c>
      <c r="H1477" t="s">
        <v>14</v>
      </c>
      <c r="I1477" t="s">
        <v>22</v>
      </c>
      <c r="J1477">
        <f t="shared" ca="1" si="417"/>
        <v>89134</v>
      </c>
      <c r="K1477" t="s">
        <v>23</v>
      </c>
      <c r="L1477">
        <f t="shared" ca="1" si="418"/>
        <v>14</v>
      </c>
      <c r="M1477" t="str">
        <f t="shared" ca="1" si="419"/>
        <v>8</v>
      </c>
      <c r="N1477" t="str">
        <f t="shared" ca="1" si="420"/>
        <v>i5</v>
      </c>
      <c r="O1477" t="str">
        <f t="shared" ca="1" si="421"/>
        <v>Windows</v>
      </c>
      <c r="P1477" t="str">
        <f t="shared" ca="1" si="422"/>
        <v>1024</v>
      </c>
      <c r="Q1477" t="str">
        <f t="shared" ca="1" si="425"/>
        <v>0</v>
      </c>
      <c r="R1477">
        <f t="shared" ca="1" si="430"/>
        <v>2</v>
      </c>
      <c r="S1477" t="str">
        <f t="shared" ca="1" si="423"/>
        <v>1</v>
      </c>
      <c r="T1477" t="str">
        <f t="shared" ca="1" si="431"/>
        <v>Kolkata</v>
      </c>
      <c r="W1477">
        <f t="shared" ca="1" si="432"/>
        <v>0.51328374322399262</v>
      </c>
      <c r="X1477">
        <f t="shared" ca="1" si="424"/>
        <v>0.28248595654848263</v>
      </c>
      <c r="Y1477">
        <f t="shared" ca="1" si="424"/>
        <v>0.64573449007174066</v>
      </c>
    </row>
    <row r="1478" spans="1:25" x14ac:dyDescent="0.3">
      <c r="A1478">
        <f t="shared" si="426"/>
        <v>6972</v>
      </c>
      <c r="B1478">
        <f t="shared" ca="1" si="415"/>
        <v>20</v>
      </c>
      <c r="C1478" t="str">
        <f t="shared" ca="1" si="416"/>
        <v>1</v>
      </c>
      <c r="D1478" s="1">
        <f t="shared" ca="1" si="427"/>
        <v>43352</v>
      </c>
      <c r="E1478" t="str">
        <f t="shared" ca="1" si="428"/>
        <v>9</v>
      </c>
      <c r="F1478" t="str">
        <f t="shared" ca="1" si="429"/>
        <v>0</v>
      </c>
      <c r="G1478">
        <v>2018</v>
      </c>
      <c r="H1478" t="s">
        <v>14</v>
      </c>
      <c r="I1478" t="s">
        <v>22</v>
      </c>
      <c r="J1478">
        <f t="shared" ca="1" si="417"/>
        <v>81720</v>
      </c>
      <c r="K1478" t="s">
        <v>23</v>
      </c>
      <c r="L1478">
        <f t="shared" ca="1" si="418"/>
        <v>13</v>
      </c>
      <c r="M1478" t="str">
        <f t="shared" ca="1" si="419"/>
        <v>16</v>
      </c>
      <c r="N1478" t="str">
        <f t="shared" ca="1" si="420"/>
        <v>i7</v>
      </c>
      <c r="O1478" t="str">
        <f t="shared" ca="1" si="421"/>
        <v>Windows</v>
      </c>
      <c r="P1478" t="str">
        <f t="shared" ca="1" si="422"/>
        <v>2048</v>
      </c>
      <c r="Q1478" t="str">
        <f t="shared" ca="1" si="425"/>
        <v>0</v>
      </c>
      <c r="R1478">
        <f t="shared" ca="1" si="430"/>
        <v>2</v>
      </c>
      <c r="S1478" t="str">
        <f t="shared" ca="1" si="423"/>
        <v>1</v>
      </c>
      <c r="T1478" t="str">
        <f t="shared" ca="1" si="431"/>
        <v>Lucknow</v>
      </c>
      <c r="W1478">
        <f t="shared" ca="1" si="432"/>
        <v>0.29519878623849616</v>
      </c>
      <c r="X1478">
        <f t="shared" ca="1" si="424"/>
        <v>0.80859862203746591</v>
      </c>
      <c r="Y1478">
        <f t="shared" ca="1" si="424"/>
        <v>0.74834342103504803</v>
      </c>
    </row>
    <row r="1479" spans="1:25" x14ac:dyDescent="0.3">
      <c r="A1479">
        <f t="shared" si="426"/>
        <v>6973</v>
      </c>
      <c r="B1479">
        <f t="shared" ca="1" si="415"/>
        <v>24</v>
      </c>
      <c r="C1479" t="str">
        <f t="shared" ca="1" si="416"/>
        <v>1</v>
      </c>
      <c r="D1479" s="1">
        <f t="shared" ca="1" si="427"/>
        <v>43168</v>
      </c>
      <c r="E1479" t="str">
        <f t="shared" ca="1" si="428"/>
        <v>3</v>
      </c>
      <c r="F1479" t="str">
        <f t="shared" ca="1" si="429"/>
        <v>0</v>
      </c>
      <c r="G1479">
        <v>2018</v>
      </c>
      <c r="H1479" t="s">
        <v>14</v>
      </c>
      <c r="I1479" t="s">
        <v>22</v>
      </c>
      <c r="J1479">
        <f t="shared" ca="1" si="417"/>
        <v>87745</v>
      </c>
      <c r="K1479" t="s">
        <v>23</v>
      </c>
      <c r="L1479">
        <f t="shared" ca="1" si="418"/>
        <v>15</v>
      </c>
      <c r="M1479" t="str">
        <f t="shared" ca="1" si="419"/>
        <v>8</v>
      </c>
      <c r="N1479" t="str">
        <f t="shared" ca="1" si="420"/>
        <v>i5</v>
      </c>
      <c r="O1479" t="str">
        <f t="shared" ca="1" si="421"/>
        <v>Windows</v>
      </c>
      <c r="P1479" t="str">
        <f t="shared" ca="1" si="422"/>
        <v>2048</v>
      </c>
      <c r="Q1479" t="str">
        <f t="shared" ca="1" si="425"/>
        <v>0</v>
      </c>
      <c r="R1479">
        <f t="shared" ca="1" si="430"/>
        <v>3</v>
      </c>
      <c r="S1479" t="str">
        <f t="shared" ca="1" si="423"/>
        <v>1</v>
      </c>
      <c r="T1479" t="str">
        <f t="shared" ca="1" si="431"/>
        <v>Mumbai</v>
      </c>
      <c r="W1479">
        <f t="shared" ca="1" si="432"/>
        <v>0.3529842660168041</v>
      </c>
      <c r="X1479">
        <f t="shared" ca="1" si="424"/>
        <v>0.38810114586913003</v>
      </c>
      <c r="Y1479">
        <f t="shared" ca="1" si="424"/>
        <v>0.15132421403251972</v>
      </c>
    </row>
    <row r="1480" spans="1:25" x14ac:dyDescent="0.3">
      <c r="A1480">
        <f t="shared" si="426"/>
        <v>6974</v>
      </c>
      <c r="B1480">
        <f t="shared" ca="1" si="415"/>
        <v>25</v>
      </c>
      <c r="C1480" t="str">
        <f t="shared" ca="1" si="416"/>
        <v>1</v>
      </c>
      <c r="D1480" s="1">
        <f t="shared" ca="1" si="427"/>
        <v>43393</v>
      </c>
      <c r="E1480" t="str">
        <f t="shared" ca="1" si="428"/>
        <v>10</v>
      </c>
      <c r="F1480" t="str">
        <f t="shared" ca="1" si="429"/>
        <v>0</v>
      </c>
      <c r="G1480">
        <v>2018</v>
      </c>
      <c r="H1480" t="s">
        <v>14</v>
      </c>
      <c r="I1480" t="s">
        <v>22</v>
      </c>
      <c r="J1480">
        <f t="shared" ca="1" si="417"/>
        <v>97280</v>
      </c>
      <c r="K1480" t="s">
        <v>23</v>
      </c>
      <c r="L1480">
        <f t="shared" ca="1" si="418"/>
        <v>15</v>
      </c>
      <c r="M1480" t="str">
        <f t="shared" ca="1" si="419"/>
        <v>8</v>
      </c>
      <c r="N1480" t="str">
        <f t="shared" ca="1" si="420"/>
        <v>i5</v>
      </c>
      <c r="O1480" t="str">
        <f t="shared" ca="1" si="421"/>
        <v>Windows</v>
      </c>
      <c r="P1480" t="str">
        <f t="shared" ca="1" si="422"/>
        <v>1024</v>
      </c>
      <c r="Q1480" t="str">
        <f t="shared" ca="1" si="425"/>
        <v>0</v>
      </c>
      <c r="R1480">
        <f t="shared" ca="1" si="430"/>
        <v>3</v>
      </c>
      <c r="S1480" t="str">
        <f t="shared" ca="1" si="423"/>
        <v>1</v>
      </c>
      <c r="T1480" t="str">
        <f t="shared" ca="1" si="431"/>
        <v>Coimbatore</v>
      </c>
      <c r="W1480">
        <f t="shared" ca="1" si="432"/>
        <v>0.27367841041325958</v>
      </c>
      <c r="X1480">
        <f t="shared" ca="1" si="424"/>
        <v>0.17777839103246895</v>
      </c>
      <c r="Y1480">
        <f t="shared" ca="1" si="424"/>
        <v>0.73897063741925029</v>
      </c>
    </row>
    <row r="1481" spans="1:25" x14ac:dyDescent="0.3">
      <c r="A1481">
        <f t="shared" si="426"/>
        <v>6975</v>
      </c>
      <c r="B1481">
        <f t="shared" ca="1" si="415"/>
        <v>22</v>
      </c>
      <c r="C1481" t="str">
        <f t="shared" ca="1" si="416"/>
        <v>0</v>
      </c>
      <c r="D1481" s="1">
        <f t="shared" ca="1" si="427"/>
        <v>43304</v>
      </c>
      <c r="E1481" t="str">
        <f t="shared" ca="1" si="428"/>
        <v>7</v>
      </c>
      <c r="F1481" t="str">
        <f t="shared" ca="1" si="429"/>
        <v>1</v>
      </c>
      <c r="G1481">
        <v>2018</v>
      </c>
      <c r="H1481" t="s">
        <v>14</v>
      </c>
      <c r="I1481" t="s">
        <v>22</v>
      </c>
      <c r="J1481">
        <f t="shared" ca="1" si="417"/>
        <v>88901</v>
      </c>
      <c r="K1481" t="s">
        <v>23</v>
      </c>
      <c r="L1481">
        <f t="shared" ca="1" si="418"/>
        <v>14</v>
      </c>
      <c r="M1481" t="str">
        <f t="shared" ca="1" si="419"/>
        <v>16</v>
      </c>
      <c r="N1481" t="str">
        <f t="shared" ca="1" si="420"/>
        <v>i7</v>
      </c>
      <c r="O1481" t="str">
        <f t="shared" ca="1" si="421"/>
        <v>Ubuntu</v>
      </c>
      <c r="P1481" t="str">
        <f t="shared" ca="1" si="422"/>
        <v>1024</v>
      </c>
      <c r="Q1481" t="str">
        <f t="shared" ca="1" si="425"/>
        <v>128</v>
      </c>
      <c r="R1481">
        <f t="shared" ca="1" si="430"/>
        <v>2</v>
      </c>
      <c r="S1481" t="str">
        <f t="shared" ca="1" si="423"/>
        <v>1</v>
      </c>
      <c r="T1481" t="str">
        <f t="shared" ca="1" si="431"/>
        <v>Hyderabad</v>
      </c>
      <c r="W1481">
        <f t="shared" ca="1" si="432"/>
        <v>0.10601785958216337</v>
      </c>
      <c r="X1481">
        <f t="shared" ca="1" si="424"/>
        <v>0.71540645496992272</v>
      </c>
      <c r="Y1481">
        <f t="shared" ca="1" si="424"/>
        <v>0.56245659900779288</v>
      </c>
    </row>
    <row r="1482" spans="1:25" x14ac:dyDescent="0.3">
      <c r="A1482">
        <f t="shared" si="426"/>
        <v>6976</v>
      </c>
      <c r="B1482">
        <f t="shared" ca="1" si="415"/>
        <v>20</v>
      </c>
      <c r="C1482" t="str">
        <f t="shared" ca="1" si="416"/>
        <v>1</v>
      </c>
      <c r="D1482" s="1">
        <f t="shared" ca="1" si="427"/>
        <v>43175</v>
      </c>
      <c r="E1482" t="str">
        <f t="shared" ca="1" si="428"/>
        <v>3</v>
      </c>
      <c r="F1482" t="str">
        <f t="shared" ca="1" si="429"/>
        <v>0</v>
      </c>
      <c r="G1482">
        <v>2018</v>
      </c>
      <c r="H1482" t="s">
        <v>14</v>
      </c>
      <c r="I1482" t="s">
        <v>22</v>
      </c>
      <c r="J1482">
        <f t="shared" ca="1" si="417"/>
        <v>22733</v>
      </c>
      <c r="K1482" t="s">
        <v>23</v>
      </c>
      <c r="L1482">
        <f t="shared" ca="1" si="418"/>
        <v>13</v>
      </c>
      <c r="M1482" t="str">
        <f t="shared" ca="1" si="419"/>
        <v>4</v>
      </c>
      <c r="N1482" t="str">
        <f t="shared" ca="1" si="420"/>
        <v>i3</v>
      </c>
      <c r="O1482" t="str">
        <f t="shared" ca="1" si="421"/>
        <v>Ubuntu</v>
      </c>
      <c r="P1482" t="str">
        <f t="shared" ca="1" si="422"/>
        <v>2048</v>
      </c>
      <c r="Q1482" t="str">
        <f t="shared" ca="1" si="425"/>
        <v>0</v>
      </c>
      <c r="R1482">
        <f t="shared" ca="1" si="430"/>
        <v>2</v>
      </c>
      <c r="S1482" t="str">
        <f t="shared" ca="1" si="423"/>
        <v>1</v>
      </c>
      <c r="T1482" t="str">
        <f t="shared" ca="1" si="431"/>
        <v>Bangalore</v>
      </c>
      <c r="W1482">
        <f t="shared" ca="1" si="432"/>
        <v>0.14760714771137839</v>
      </c>
      <c r="X1482">
        <f t="shared" ca="1" si="424"/>
        <v>1.2394976784082523E-3</v>
      </c>
      <c r="Y1482">
        <f t="shared" ca="1" si="424"/>
        <v>5.3551345573051079E-2</v>
      </c>
    </row>
    <row r="1483" spans="1:25" x14ac:dyDescent="0.3">
      <c r="A1483">
        <f t="shared" si="426"/>
        <v>6977</v>
      </c>
      <c r="B1483">
        <f t="shared" ca="1" si="415"/>
        <v>27</v>
      </c>
      <c r="C1483" t="str">
        <f t="shared" ca="1" si="416"/>
        <v>0</v>
      </c>
      <c r="D1483" s="1">
        <f t="shared" ca="1" si="427"/>
        <v>43116</v>
      </c>
      <c r="E1483" t="str">
        <f t="shared" ca="1" si="428"/>
        <v>1</v>
      </c>
      <c r="F1483" t="str">
        <f t="shared" ca="1" si="429"/>
        <v>1</v>
      </c>
      <c r="G1483">
        <v>2018</v>
      </c>
      <c r="H1483" t="s">
        <v>14</v>
      </c>
      <c r="I1483" t="s">
        <v>22</v>
      </c>
      <c r="J1483">
        <f t="shared" ca="1" si="417"/>
        <v>94987</v>
      </c>
      <c r="K1483" t="s">
        <v>23</v>
      </c>
      <c r="L1483">
        <f t="shared" ca="1" si="418"/>
        <v>14</v>
      </c>
      <c r="M1483" t="str">
        <f t="shared" ca="1" si="419"/>
        <v>8</v>
      </c>
      <c r="N1483" t="str">
        <f t="shared" ca="1" si="420"/>
        <v>i5</v>
      </c>
      <c r="O1483" t="str">
        <f t="shared" ca="1" si="421"/>
        <v>Windows</v>
      </c>
      <c r="P1483" t="str">
        <f t="shared" ca="1" si="422"/>
        <v>1024</v>
      </c>
      <c r="Q1483" t="str">
        <f t="shared" ca="1" si="425"/>
        <v>0</v>
      </c>
      <c r="R1483">
        <f t="shared" ca="1" si="430"/>
        <v>2</v>
      </c>
      <c r="S1483" t="str">
        <f t="shared" ca="1" si="423"/>
        <v>1</v>
      </c>
      <c r="T1483" t="str">
        <f t="shared" ca="1" si="431"/>
        <v>Ranchi</v>
      </c>
      <c r="W1483">
        <f t="shared" ca="1" si="432"/>
        <v>0.50013097543216656</v>
      </c>
      <c r="X1483">
        <f t="shared" ca="1" si="424"/>
        <v>0.21118686018452049</v>
      </c>
      <c r="Y1483">
        <f t="shared" ca="1" si="424"/>
        <v>0.97409819480273241</v>
      </c>
    </row>
    <row r="1484" spans="1:25" x14ac:dyDescent="0.3">
      <c r="A1484">
        <f t="shared" si="426"/>
        <v>6978</v>
      </c>
      <c r="B1484">
        <f t="shared" ca="1" si="415"/>
        <v>25</v>
      </c>
      <c r="C1484" t="str">
        <f t="shared" ca="1" si="416"/>
        <v>1</v>
      </c>
      <c r="D1484" s="1">
        <f t="shared" ca="1" si="427"/>
        <v>43302</v>
      </c>
      <c r="E1484" t="str">
        <f t="shared" ca="1" si="428"/>
        <v>7</v>
      </c>
      <c r="F1484" t="str">
        <f t="shared" ca="1" si="429"/>
        <v>1</v>
      </c>
      <c r="G1484">
        <v>2018</v>
      </c>
      <c r="H1484" t="s">
        <v>14</v>
      </c>
      <c r="I1484" t="s">
        <v>22</v>
      </c>
      <c r="J1484">
        <f t="shared" ca="1" si="417"/>
        <v>84285</v>
      </c>
      <c r="K1484" t="s">
        <v>23</v>
      </c>
      <c r="L1484">
        <f t="shared" ca="1" si="418"/>
        <v>15</v>
      </c>
      <c r="M1484" t="str">
        <f t="shared" ca="1" si="419"/>
        <v>16</v>
      </c>
      <c r="N1484" t="str">
        <f t="shared" ca="1" si="420"/>
        <v>i7</v>
      </c>
      <c r="O1484" t="str">
        <f t="shared" ca="1" si="421"/>
        <v>Ubuntu</v>
      </c>
      <c r="P1484" t="str">
        <f t="shared" ca="1" si="422"/>
        <v>2048</v>
      </c>
      <c r="Q1484" t="str">
        <f t="shared" ca="1" si="425"/>
        <v>0</v>
      </c>
      <c r="R1484">
        <f t="shared" ca="1" si="430"/>
        <v>3</v>
      </c>
      <c r="S1484" t="str">
        <f t="shared" ca="1" si="423"/>
        <v>1</v>
      </c>
      <c r="T1484" t="str">
        <f t="shared" ca="1" si="431"/>
        <v>Bangalore</v>
      </c>
      <c r="W1484">
        <f t="shared" ca="1" si="432"/>
        <v>0.37157976093035372</v>
      </c>
      <c r="X1484">
        <f t="shared" ca="1" si="424"/>
        <v>0.93418051983839667</v>
      </c>
      <c r="Y1484">
        <f t="shared" ca="1" si="424"/>
        <v>0.65071745030655026</v>
      </c>
    </row>
    <row r="1485" spans="1:25" x14ac:dyDescent="0.3">
      <c r="A1485">
        <f t="shared" si="426"/>
        <v>6979</v>
      </c>
      <c r="B1485">
        <f t="shared" ca="1" si="415"/>
        <v>24</v>
      </c>
      <c r="C1485" t="str">
        <f t="shared" ca="1" si="416"/>
        <v>1</v>
      </c>
      <c r="D1485" s="1">
        <f t="shared" ca="1" si="427"/>
        <v>43152</v>
      </c>
      <c r="E1485" t="str">
        <f t="shared" ca="1" si="428"/>
        <v>2</v>
      </c>
      <c r="F1485" t="str">
        <f t="shared" ca="1" si="429"/>
        <v>0</v>
      </c>
      <c r="G1485">
        <v>2018</v>
      </c>
      <c r="H1485" t="s">
        <v>14</v>
      </c>
      <c r="I1485" t="s">
        <v>22</v>
      </c>
      <c r="J1485">
        <f t="shared" ca="1" si="417"/>
        <v>85572</v>
      </c>
      <c r="K1485" t="s">
        <v>23</v>
      </c>
      <c r="L1485">
        <f t="shared" ca="1" si="418"/>
        <v>13</v>
      </c>
      <c r="M1485" t="str">
        <f t="shared" ca="1" si="419"/>
        <v>16</v>
      </c>
      <c r="N1485" t="str">
        <f t="shared" ca="1" si="420"/>
        <v>i7</v>
      </c>
      <c r="O1485" t="str">
        <f t="shared" ca="1" si="421"/>
        <v>Ubuntu</v>
      </c>
      <c r="P1485" t="str">
        <f t="shared" ca="1" si="422"/>
        <v>1024</v>
      </c>
      <c r="Q1485" t="str">
        <f t="shared" ca="1" si="425"/>
        <v>128</v>
      </c>
      <c r="R1485">
        <f t="shared" ca="1" si="430"/>
        <v>3</v>
      </c>
      <c r="S1485" t="str">
        <f t="shared" ca="1" si="423"/>
        <v>1</v>
      </c>
      <c r="T1485" t="str">
        <f t="shared" ca="1" si="431"/>
        <v>Jaipur</v>
      </c>
      <c r="W1485">
        <f t="shared" ca="1" si="432"/>
        <v>0.30206857933875997</v>
      </c>
      <c r="X1485">
        <f t="shared" ca="1" si="424"/>
        <v>0.81649110753200149</v>
      </c>
      <c r="Y1485">
        <f t="shared" ca="1" si="424"/>
        <v>0.83022914267117942</v>
      </c>
    </row>
    <row r="1486" spans="1:25" x14ac:dyDescent="0.3">
      <c r="A1486">
        <f t="shared" si="426"/>
        <v>6980</v>
      </c>
      <c r="B1486">
        <f t="shared" ca="1" si="415"/>
        <v>23</v>
      </c>
      <c r="C1486" t="str">
        <f t="shared" ca="1" si="416"/>
        <v>1</v>
      </c>
      <c r="D1486" s="1">
        <f t="shared" ca="1" si="427"/>
        <v>43392</v>
      </c>
      <c r="E1486" t="str">
        <f t="shared" ca="1" si="428"/>
        <v>10</v>
      </c>
      <c r="F1486" t="str">
        <f t="shared" ca="1" si="429"/>
        <v>0</v>
      </c>
      <c r="G1486">
        <v>2018</v>
      </c>
      <c r="H1486" t="s">
        <v>14</v>
      </c>
      <c r="I1486" t="s">
        <v>22</v>
      </c>
      <c r="J1486">
        <f t="shared" ca="1" si="417"/>
        <v>84146</v>
      </c>
      <c r="K1486" t="s">
        <v>23</v>
      </c>
      <c r="L1486">
        <f t="shared" ca="1" si="418"/>
        <v>14</v>
      </c>
      <c r="M1486" t="str">
        <f t="shared" ca="1" si="419"/>
        <v>8</v>
      </c>
      <c r="N1486" t="str">
        <f t="shared" ca="1" si="420"/>
        <v>i5</v>
      </c>
      <c r="O1486" t="str">
        <f t="shared" ca="1" si="421"/>
        <v>Ubuntu</v>
      </c>
      <c r="P1486" t="str">
        <f t="shared" ca="1" si="422"/>
        <v>2048</v>
      </c>
      <c r="Q1486" t="str">
        <f t="shared" ca="1" si="425"/>
        <v>0</v>
      </c>
      <c r="R1486">
        <f t="shared" ca="1" si="430"/>
        <v>2</v>
      </c>
      <c r="S1486" t="str">
        <f t="shared" ca="1" si="423"/>
        <v>1</v>
      </c>
      <c r="T1486" t="str">
        <f t="shared" ca="1" si="431"/>
        <v>Bhopal</v>
      </c>
      <c r="W1486">
        <f t="shared" ca="1" si="432"/>
        <v>0.39430743297762305</v>
      </c>
      <c r="X1486">
        <f t="shared" ca="1" si="424"/>
        <v>0.25547368431423223</v>
      </c>
      <c r="Y1486">
        <f t="shared" ca="1" si="424"/>
        <v>0.93780194576431541</v>
      </c>
    </row>
    <row r="1487" spans="1:25" x14ac:dyDescent="0.3">
      <c r="A1487">
        <f t="shared" si="426"/>
        <v>6981</v>
      </c>
      <c r="B1487">
        <f t="shared" ca="1" si="415"/>
        <v>41</v>
      </c>
      <c r="C1487" t="str">
        <f t="shared" ca="1" si="416"/>
        <v>0</v>
      </c>
      <c r="D1487" s="1">
        <f t="shared" ca="1" si="427"/>
        <v>43445</v>
      </c>
      <c r="E1487" t="str">
        <f t="shared" ca="1" si="428"/>
        <v>12</v>
      </c>
      <c r="F1487" t="str">
        <f t="shared" ca="1" si="429"/>
        <v>0</v>
      </c>
      <c r="G1487">
        <v>2018</v>
      </c>
      <c r="H1487" t="s">
        <v>14</v>
      </c>
      <c r="I1487" t="s">
        <v>22</v>
      </c>
      <c r="J1487">
        <f t="shared" ca="1" si="417"/>
        <v>81986</v>
      </c>
      <c r="K1487" t="s">
        <v>23</v>
      </c>
      <c r="L1487">
        <f t="shared" ca="1" si="418"/>
        <v>13</v>
      </c>
      <c r="M1487" t="str">
        <f t="shared" ca="1" si="419"/>
        <v>8</v>
      </c>
      <c r="N1487" t="str">
        <f t="shared" ca="1" si="420"/>
        <v>i5</v>
      </c>
      <c r="O1487" t="str">
        <f t="shared" ca="1" si="421"/>
        <v>Windows</v>
      </c>
      <c r="P1487" t="str">
        <f t="shared" ca="1" si="422"/>
        <v>2048</v>
      </c>
      <c r="Q1487" t="str">
        <f t="shared" ca="1" si="425"/>
        <v>0</v>
      </c>
      <c r="R1487">
        <f t="shared" ca="1" si="430"/>
        <v>3</v>
      </c>
      <c r="S1487" t="str">
        <f t="shared" ca="1" si="423"/>
        <v>1</v>
      </c>
      <c r="T1487" t="str">
        <f t="shared" ca="1" si="431"/>
        <v>Hyderabad</v>
      </c>
      <c r="W1487">
        <f t="shared" ca="1" si="432"/>
        <v>0.69651245079983737</v>
      </c>
      <c r="X1487">
        <f t="shared" ca="1" si="424"/>
        <v>0.15441519254040292</v>
      </c>
      <c r="Y1487">
        <f t="shared" ca="1" si="424"/>
        <v>9.4734237477487548E-2</v>
      </c>
    </row>
    <row r="1488" spans="1:25" x14ac:dyDescent="0.3">
      <c r="A1488">
        <f t="shared" si="426"/>
        <v>6982</v>
      </c>
      <c r="B1488">
        <f t="shared" ca="1" si="415"/>
        <v>22</v>
      </c>
      <c r="C1488" t="str">
        <f t="shared" ca="1" si="416"/>
        <v>1</v>
      </c>
      <c r="D1488" s="1">
        <f t="shared" ca="1" si="427"/>
        <v>43339</v>
      </c>
      <c r="E1488" t="str">
        <f t="shared" ca="1" si="428"/>
        <v>8</v>
      </c>
      <c r="F1488" t="str">
        <f t="shared" ca="1" si="429"/>
        <v>1</v>
      </c>
      <c r="G1488">
        <v>2018</v>
      </c>
      <c r="H1488" t="s">
        <v>14</v>
      </c>
      <c r="I1488" t="s">
        <v>22</v>
      </c>
      <c r="J1488">
        <f t="shared" ca="1" si="417"/>
        <v>99083</v>
      </c>
      <c r="K1488" t="s">
        <v>23</v>
      </c>
      <c r="L1488">
        <f t="shared" ca="1" si="418"/>
        <v>14</v>
      </c>
      <c r="M1488" t="str">
        <f t="shared" ca="1" si="419"/>
        <v>8</v>
      </c>
      <c r="N1488" t="str">
        <f t="shared" ca="1" si="420"/>
        <v>i5</v>
      </c>
      <c r="O1488" t="str">
        <f t="shared" ca="1" si="421"/>
        <v>Ubuntu</v>
      </c>
      <c r="P1488" t="str">
        <f t="shared" ca="1" si="422"/>
        <v>1024</v>
      </c>
      <c r="Q1488" t="str">
        <f t="shared" ca="1" si="425"/>
        <v>0</v>
      </c>
      <c r="R1488">
        <f t="shared" ca="1" si="430"/>
        <v>2</v>
      </c>
      <c r="S1488" t="str">
        <f t="shared" ca="1" si="423"/>
        <v>1</v>
      </c>
      <c r="T1488" t="str">
        <f t="shared" ca="1" si="431"/>
        <v>Hyderabad</v>
      </c>
      <c r="W1488">
        <f t="shared" ca="1" si="432"/>
        <v>0.29724524298741328</v>
      </c>
      <c r="X1488">
        <f t="shared" ca="1" si="424"/>
        <v>0.56374114311255608</v>
      </c>
      <c r="Y1488">
        <f t="shared" ca="1" si="424"/>
        <v>0.19110615865590663</v>
      </c>
    </row>
    <row r="1489" spans="1:25" x14ac:dyDescent="0.3">
      <c r="A1489">
        <f t="shared" si="426"/>
        <v>6983</v>
      </c>
      <c r="B1489">
        <f t="shared" ca="1" si="415"/>
        <v>38</v>
      </c>
      <c r="C1489" t="str">
        <f t="shared" ca="1" si="416"/>
        <v>1</v>
      </c>
      <c r="D1489" s="1">
        <f t="shared" ca="1" si="427"/>
        <v>43331</v>
      </c>
      <c r="E1489" t="str">
        <f t="shared" ca="1" si="428"/>
        <v>8</v>
      </c>
      <c r="F1489" t="str">
        <f t="shared" ca="1" si="429"/>
        <v>1</v>
      </c>
      <c r="G1489">
        <v>2018</v>
      </c>
      <c r="H1489" t="s">
        <v>14</v>
      </c>
      <c r="I1489" t="s">
        <v>22</v>
      </c>
      <c r="J1489">
        <f t="shared" ca="1" si="417"/>
        <v>88908</v>
      </c>
      <c r="K1489" t="s">
        <v>23</v>
      </c>
      <c r="L1489">
        <f t="shared" ca="1" si="418"/>
        <v>13</v>
      </c>
      <c r="M1489" t="str">
        <f t="shared" ca="1" si="419"/>
        <v>8</v>
      </c>
      <c r="N1489" t="str">
        <f t="shared" ca="1" si="420"/>
        <v>i5</v>
      </c>
      <c r="O1489" t="str">
        <f t="shared" ca="1" si="421"/>
        <v>Windows</v>
      </c>
      <c r="P1489" t="str">
        <f t="shared" ca="1" si="422"/>
        <v>1024</v>
      </c>
      <c r="Q1489" t="str">
        <f t="shared" ca="1" si="425"/>
        <v>0</v>
      </c>
      <c r="R1489">
        <f t="shared" ca="1" si="430"/>
        <v>2</v>
      </c>
      <c r="S1489" t="str">
        <f t="shared" ca="1" si="423"/>
        <v>1</v>
      </c>
      <c r="T1489" t="str">
        <f t="shared" ca="1" si="431"/>
        <v>Lucknow</v>
      </c>
      <c r="W1489">
        <f t="shared" ca="1" si="432"/>
        <v>0.80906476557731277</v>
      </c>
      <c r="X1489">
        <f t="shared" ca="1" si="424"/>
        <v>0.52043388415328995</v>
      </c>
      <c r="Y1489">
        <f t="shared" ca="1" si="424"/>
        <v>0.82038796914930989</v>
      </c>
    </row>
    <row r="1490" spans="1:25" x14ac:dyDescent="0.3">
      <c r="A1490">
        <f t="shared" si="426"/>
        <v>6984</v>
      </c>
      <c r="B1490">
        <f t="shared" ca="1" si="415"/>
        <v>21</v>
      </c>
      <c r="C1490" t="str">
        <f t="shared" ca="1" si="416"/>
        <v>0</v>
      </c>
      <c r="D1490" s="1">
        <f t="shared" ca="1" si="427"/>
        <v>43150</v>
      </c>
      <c r="E1490" t="str">
        <f t="shared" ca="1" si="428"/>
        <v>2</v>
      </c>
      <c r="F1490" t="str">
        <f t="shared" ca="1" si="429"/>
        <v>0</v>
      </c>
      <c r="G1490">
        <v>2018</v>
      </c>
      <c r="H1490" t="s">
        <v>14</v>
      </c>
      <c r="I1490" t="s">
        <v>22</v>
      </c>
      <c r="J1490">
        <f t="shared" ca="1" si="417"/>
        <v>85063</v>
      </c>
      <c r="K1490" t="s">
        <v>23</v>
      </c>
      <c r="L1490">
        <f t="shared" ca="1" si="418"/>
        <v>15</v>
      </c>
      <c r="M1490" t="str">
        <f t="shared" ca="1" si="419"/>
        <v>16</v>
      </c>
      <c r="N1490" t="str">
        <f t="shared" ca="1" si="420"/>
        <v>i7</v>
      </c>
      <c r="O1490" t="str">
        <f t="shared" ca="1" si="421"/>
        <v>Ubuntu</v>
      </c>
      <c r="P1490" t="str">
        <f t="shared" ca="1" si="422"/>
        <v>1024</v>
      </c>
      <c r="Q1490" t="str">
        <f t="shared" ca="1" si="425"/>
        <v>128</v>
      </c>
      <c r="R1490">
        <f t="shared" ca="1" si="430"/>
        <v>2</v>
      </c>
      <c r="S1490" t="str">
        <f t="shared" ca="1" si="423"/>
        <v>1</v>
      </c>
      <c r="T1490" t="str">
        <f t="shared" ca="1" si="431"/>
        <v>Jaipur</v>
      </c>
      <c r="W1490">
        <f t="shared" ca="1" si="432"/>
        <v>0.2930709541507579</v>
      </c>
      <c r="X1490">
        <f t="shared" ca="1" si="424"/>
        <v>0.89199053184791133</v>
      </c>
      <c r="Y1490">
        <f t="shared" ca="1" si="424"/>
        <v>0.87445130936256932</v>
      </c>
    </row>
    <row r="1491" spans="1:25" x14ac:dyDescent="0.3">
      <c r="A1491">
        <f t="shared" si="426"/>
        <v>6985</v>
      </c>
      <c r="B1491">
        <f t="shared" ca="1" si="415"/>
        <v>25</v>
      </c>
      <c r="C1491" t="str">
        <f t="shared" ca="1" si="416"/>
        <v>0</v>
      </c>
      <c r="D1491" s="1">
        <f t="shared" ca="1" si="427"/>
        <v>43140</v>
      </c>
      <c r="E1491" t="str">
        <f t="shared" ca="1" si="428"/>
        <v>2</v>
      </c>
      <c r="F1491" t="str">
        <f t="shared" ca="1" si="429"/>
        <v>0</v>
      </c>
      <c r="G1491">
        <v>2018</v>
      </c>
      <c r="H1491" t="s">
        <v>14</v>
      </c>
      <c r="I1491" t="s">
        <v>22</v>
      </c>
      <c r="J1491">
        <f t="shared" ca="1" si="417"/>
        <v>92194</v>
      </c>
      <c r="K1491" t="s">
        <v>23</v>
      </c>
      <c r="L1491">
        <f t="shared" ca="1" si="418"/>
        <v>15</v>
      </c>
      <c r="M1491" t="str">
        <f t="shared" ca="1" si="419"/>
        <v>8</v>
      </c>
      <c r="N1491" t="str">
        <f t="shared" ca="1" si="420"/>
        <v>i5</v>
      </c>
      <c r="O1491" t="str">
        <f t="shared" ca="1" si="421"/>
        <v>Windows</v>
      </c>
      <c r="P1491" t="str">
        <f t="shared" ca="1" si="422"/>
        <v>1024</v>
      </c>
      <c r="Q1491" t="str">
        <f t="shared" ca="1" si="425"/>
        <v>0</v>
      </c>
      <c r="R1491">
        <f t="shared" ca="1" si="430"/>
        <v>3</v>
      </c>
      <c r="S1491" t="str">
        <f t="shared" ca="1" si="423"/>
        <v>1</v>
      </c>
      <c r="T1491" t="str">
        <f t="shared" ca="1" si="431"/>
        <v>Mumbai</v>
      </c>
      <c r="W1491">
        <f t="shared" ca="1" si="432"/>
        <v>0.17186168971157778</v>
      </c>
      <c r="X1491">
        <f t="shared" ca="1" si="424"/>
        <v>0.68967593078905565</v>
      </c>
      <c r="Y1491">
        <f t="shared" ca="1" si="424"/>
        <v>0.27216488717254606</v>
      </c>
    </row>
    <row r="1492" spans="1:25" x14ac:dyDescent="0.3">
      <c r="A1492">
        <f t="shared" si="426"/>
        <v>6986</v>
      </c>
      <c r="B1492">
        <f t="shared" ca="1" si="415"/>
        <v>27</v>
      </c>
      <c r="C1492" t="str">
        <f t="shared" ca="1" si="416"/>
        <v>1</v>
      </c>
      <c r="D1492" s="1">
        <f t="shared" ca="1" si="427"/>
        <v>43118</v>
      </c>
      <c r="E1492" t="str">
        <f t="shared" ca="1" si="428"/>
        <v>1</v>
      </c>
      <c r="F1492" t="str">
        <f t="shared" ca="1" si="429"/>
        <v>1</v>
      </c>
      <c r="G1492">
        <v>2018</v>
      </c>
      <c r="H1492" t="s">
        <v>14</v>
      </c>
      <c r="I1492" t="s">
        <v>22</v>
      </c>
      <c r="J1492">
        <f t="shared" ca="1" si="417"/>
        <v>22501</v>
      </c>
      <c r="K1492" t="s">
        <v>23</v>
      </c>
      <c r="L1492">
        <f t="shared" ca="1" si="418"/>
        <v>15</v>
      </c>
      <c r="M1492" t="str">
        <f t="shared" ca="1" si="419"/>
        <v>4</v>
      </c>
      <c r="N1492" t="str">
        <f t="shared" ca="1" si="420"/>
        <v>i3</v>
      </c>
      <c r="O1492" t="str">
        <f t="shared" ca="1" si="421"/>
        <v>Ubuntu</v>
      </c>
      <c r="P1492" t="str">
        <f t="shared" ca="1" si="422"/>
        <v>1024</v>
      </c>
      <c r="Q1492" t="str">
        <f t="shared" ca="1" si="425"/>
        <v>0</v>
      </c>
      <c r="R1492">
        <f t="shared" ca="1" si="430"/>
        <v>2</v>
      </c>
      <c r="S1492" t="str">
        <f t="shared" ca="1" si="423"/>
        <v>1</v>
      </c>
      <c r="T1492" t="str">
        <f t="shared" ca="1" si="431"/>
        <v>Kolkata</v>
      </c>
      <c r="W1492">
        <f t="shared" ca="1" si="432"/>
        <v>0.60102831695441927</v>
      </c>
      <c r="X1492">
        <f t="shared" ca="1" si="424"/>
        <v>6.1681548746305936E-2</v>
      </c>
      <c r="Y1492">
        <f t="shared" ca="1" si="424"/>
        <v>0.49461959864446914</v>
      </c>
    </row>
    <row r="1493" spans="1:25" x14ac:dyDescent="0.3">
      <c r="A1493">
        <f t="shared" si="426"/>
        <v>6987</v>
      </c>
      <c r="B1493">
        <f t="shared" ca="1" si="415"/>
        <v>43</v>
      </c>
      <c r="C1493" t="str">
        <f t="shared" ca="1" si="416"/>
        <v>1</v>
      </c>
      <c r="D1493" s="1">
        <f t="shared" ca="1" si="427"/>
        <v>43160</v>
      </c>
      <c r="E1493" t="str">
        <f t="shared" ca="1" si="428"/>
        <v>3</v>
      </c>
      <c r="F1493" t="str">
        <f t="shared" ca="1" si="429"/>
        <v>0</v>
      </c>
      <c r="G1493">
        <v>2018</v>
      </c>
      <c r="H1493" t="s">
        <v>14</v>
      </c>
      <c r="I1493" t="s">
        <v>22</v>
      </c>
      <c r="J1493">
        <f t="shared" ca="1" si="417"/>
        <v>96158</v>
      </c>
      <c r="K1493" t="s">
        <v>23</v>
      </c>
      <c r="L1493">
        <f t="shared" ca="1" si="418"/>
        <v>15</v>
      </c>
      <c r="M1493" t="str">
        <f t="shared" ca="1" si="419"/>
        <v>8</v>
      </c>
      <c r="N1493" t="str">
        <f t="shared" ca="1" si="420"/>
        <v>i5</v>
      </c>
      <c r="O1493" t="str">
        <f t="shared" ca="1" si="421"/>
        <v>Ubuntu</v>
      </c>
      <c r="P1493" t="str">
        <f t="shared" ca="1" si="422"/>
        <v>1024</v>
      </c>
      <c r="Q1493" t="str">
        <f t="shared" ca="1" si="425"/>
        <v>0</v>
      </c>
      <c r="R1493">
        <f t="shared" ca="1" si="430"/>
        <v>2</v>
      </c>
      <c r="S1493" t="str">
        <f t="shared" ca="1" si="423"/>
        <v>1</v>
      </c>
      <c r="T1493" t="str">
        <f t="shared" ca="1" si="431"/>
        <v>Bhopal</v>
      </c>
      <c r="W1493">
        <f t="shared" ca="1" si="432"/>
        <v>0.69995527679041081</v>
      </c>
      <c r="X1493">
        <f t="shared" ca="1" si="424"/>
        <v>0.55110918862359271</v>
      </c>
      <c r="Y1493">
        <f t="shared" ca="1" si="424"/>
        <v>0.98749696959924504</v>
      </c>
    </row>
    <row r="1494" spans="1:25" x14ac:dyDescent="0.3">
      <c r="A1494">
        <f t="shared" si="426"/>
        <v>6988</v>
      </c>
      <c r="B1494">
        <f t="shared" ca="1" si="415"/>
        <v>37</v>
      </c>
      <c r="C1494" t="str">
        <f t="shared" ca="1" si="416"/>
        <v>1</v>
      </c>
      <c r="D1494" s="1">
        <f t="shared" ca="1" si="427"/>
        <v>43229</v>
      </c>
      <c r="E1494" t="str">
        <f t="shared" ca="1" si="428"/>
        <v>5</v>
      </c>
      <c r="F1494" t="str">
        <f t="shared" ca="1" si="429"/>
        <v>0</v>
      </c>
      <c r="G1494">
        <v>2018</v>
      </c>
      <c r="H1494" t="s">
        <v>14</v>
      </c>
      <c r="I1494" t="s">
        <v>22</v>
      </c>
      <c r="J1494">
        <f t="shared" ca="1" si="417"/>
        <v>94335</v>
      </c>
      <c r="K1494" t="s">
        <v>23</v>
      </c>
      <c r="L1494">
        <f t="shared" ca="1" si="418"/>
        <v>14</v>
      </c>
      <c r="M1494" t="str">
        <f t="shared" ca="1" si="419"/>
        <v>8</v>
      </c>
      <c r="N1494" t="str">
        <f t="shared" ca="1" si="420"/>
        <v>i5</v>
      </c>
      <c r="O1494" t="str">
        <f t="shared" ca="1" si="421"/>
        <v>Windows</v>
      </c>
      <c r="P1494" t="str">
        <f t="shared" ca="1" si="422"/>
        <v>1024</v>
      </c>
      <c r="Q1494" t="str">
        <f t="shared" ca="1" si="425"/>
        <v>0</v>
      </c>
      <c r="R1494">
        <f t="shared" ca="1" si="430"/>
        <v>2</v>
      </c>
      <c r="S1494" t="str">
        <f t="shared" ca="1" si="423"/>
        <v>1</v>
      </c>
      <c r="T1494" t="str">
        <f t="shared" ca="1" si="431"/>
        <v>Bangalore</v>
      </c>
      <c r="W1494">
        <f t="shared" ca="1" si="432"/>
        <v>0.69624538136054104</v>
      </c>
      <c r="X1494">
        <f t="shared" ca="1" si="424"/>
        <v>0.57535114945534294</v>
      </c>
      <c r="Y1494">
        <f t="shared" ca="1" si="424"/>
        <v>0.40347450253270978</v>
      </c>
    </row>
    <row r="1495" spans="1:25" x14ac:dyDescent="0.3">
      <c r="A1495">
        <f t="shared" si="426"/>
        <v>6989</v>
      </c>
      <c r="B1495">
        <f t="shared" ca="1" si="415"/>
        <v>31</v>
      </c>
      <c r="C1495" t="str">
        <f t="shared" ca="1" si="416"/>
        <v>0</v>
      </c>
      <c r="D1495" s="1">
        <f t="shared" ca="1" si="427"/>
        <v>43319</v>
      </c>
      <c r="E1495" t="str">
        <f t="shared" ca="1" si="428"/>
        <v>8</v>
      </c>
      <c r="F1495" t="str">
        <f t="shared" ca="1" si="429"/>
        <v>1</v>
      </c>
      <c r="G1495">
        <v>2018</v>
      </c>
      <c r="H1495" t="s">
        <v>14</v>
      </c>
      <c r="I1495" t="s">
        <v>22</v>
      </c>
      <c r="J1495">
        <f t="shared" ca="1" si="417"/>
        <v>88971</v>
      </c>
      <c r="K1495" t="s">
        <v>23</v>
      </c>
      <c r="L1495">
        <f t="shared" ca="1" si="418"/>
        <v>14</v>
      </c>
      <c r="M1495" t="str">
        <f t="shared" ca="1" si="419"/>
        <v>8</v>
      </c>
      <c r="N1495" t="str">
        <f t="shared" ca="1" si="420"/>
        <v>i5</v>
      </c>
      <c r="O1495" t="str">
        <f t="shared" ca="1" si="421"/>
        <v>Windows</v>
      </c>
      <c r="P1495" t="str">
        <f t="shared" ca="1" si="422"/>
        <v>1024</v>
      </c>
      <c r="Q1495" t="str">
        <f t="shared" ca="1" si="425"/>
        <v>0</v>
      </c>
      <c r="R1495">
        <f t="shared" ca="1" si="430"/>
        <v>3</v>
      </c>
      <c r="S1495" t="str">
        <f t="shared" ca="1" si="423"/>
        <v>1</v>
      </c>
      <c r="T1495" t="str">
        <f t="shared" ca="1" si="431"/>
        <v>Kolkata</v>
      </c>
      <c r="W1495">
        <f t="shared" ca="1" si="432"/>
        <v>0.94481685773237911</v>
      </c>
      <c r="X1495">
        <f t="shared" ca="1" si="424"/>
        <v>0.24784988200230396</v>
      </c>
      <c r="Y1495">
        <f t="shared" ca="1" si="424"/>
        <v>0.41421931949708668</v>
      </c>
    </row>
    <row r="1496" spans="1:25" x14ac:dyDescent="0.3">
      <c r="A1496">
        <f t="shared" si="426"/>
        <v>6990</v>
      </c>
      <c r="B1496">
        <f t="shared" ca="1" si="415"/>
        <v>17</v>
      </c>
      <c r="C1496" t="str">
        <f t="shared" ca="1" si="416"/>
        <v>1</v>
      </c>
      <c r="D1496" s="1">
        <f t="shared" ca="1" si="427"/>
        <v>43179</v>
      </c>
      <c r="E1496" t="str">
        <f t="shared" ca="1" si="428"/>
        <v>3</v>
      </c>
      <c r="F1496" t="str">
        <f t="shared" ca="1" si="429"/>
        <v>0</v>
      </c>
      <c r="G1496">
        <v>2018</v>
      </c>
      <c r="H1496" t="s">
        <v>14</v>
      </c>
      <c r="I1496" t="s">
        <v>22</v>
      </c>
      <c r="J1496">
        <f t="shared" ca="1" si="417"/>
        <v>85565</v>
      </c>
      <c r="K1496" t="s">
        <v>23</v>
      </c>
      <c r="L1496">
        <f t="shared" ca="1" si="418"/>
        <v>14</v>
      </c>
      <c r="M1496" t="str">
        <f t="shared" ca="1" si="419"/>
        <v>16</v>
      </c>
      <c r="N1496" t="str">
        <f t="shared" ca="1" si="420"/>
        <v>i7</v>
      </c>
      <c r="O1496" t="str">
        <f t="shared" ca="1" si="421"/>
        <v>Windows</v>
      </c>
      <c r="P1496" t="str">
        <f t="shared" ca="1" si="422"/>
        <v>2048</v>
      </c>
      <c r="Q1496" t="str">
        <f t="shared" ca="1" si="425"/>
        <v>0</v>
      </c>
      <c r="R1496">
        <f t="shared" ca="1" si="430"/>
        <v>3</v>
      </c>
      <c r="S1496" t="str">
        <f t="shared" ca="1" si="423"/>
        <v>1</v>
      </c>
      <c r="T1496" t="str">
        <f t="shared" ca="1" si="431"/>
        <v>Kolkata</v>
      </c>
      <c r="W1496">
        <f t="shared" ca="1" si="432"/>
        <v>7.0344004462379317E-2</v>
      </c>
      <c r="X1496">
        <f t="shared" ca="1" si="424"/>
        <v>0.7801353979363993</v>
      </c>
      <c r="Y1496">
        <f t="shared" ca="1" si="424"/>
        <v>0.3595134706468478</v>
      </c>
    </row>
    <row r="1497" spans="1:25" x14ac:dyDescent="0.3">
      <c r="A1497">
        <f t="shared" si="426"/>
        <v>6991</v>
      </c>
      <c r="B1497">
        <f t="shared" ca="1" si="415"/>
        <v>27</v>
      </c>
      <c r="C1497" t="str">
        <f t="shared" ca="1" si="416"/>
        <v>0</v>
      </c>
      <c r="D1497" s="1">
        <f t="shared" ca="1" si="427"/>
        <v>43436</v>
      </c>
      <c r="E1497" t="str">
        <f t="shared" ca="1" si="428"/>
        <v>12</v>
      </c>
      <c r="F1497" t="str">
        <f t="shared" ca="1" si="429"/>
        <v>0</v>
      </c>
      <c r="G1497">
        <v>2018</v>
      </c>
      <c r="H1497" t="s">
        <v>14</v>
      </c>
      <c r="I1497" t="s">
        <v>22</v>
      </c>
      <c r="J1497">
        <f t="shared" ca="1" si="417"/>
        <v>94181</v>
      </c>
      <c r="K1497" t="s">
        <v>23</v>
      </c>
      <c r="L1497">
        <f t="shared" ca="1" si="418"/>
        <v>15</v>
      </c>
      <c r="M1497" t="str">
        <f t="shared" ca="1" si="419"/>
        <v>8</v>
      </c>
      <c r="N1497" t="str">
        <f t="shared" ca="1" si="420"/>
        <v>i5</v>
      </c>
      <c r="O1497" t="str">
        <f t="shared" ca="1" si="421"/>
        <v>Windows</v>
      </c>
      <c r="P1497" t="str">
        <f t="shared" ca="1" si="422"/>
        <v>1024</v>
      </c>
      <c r="Q1497" t="str">
        <f t="shared" ca="1" si="425"/>
        <v>0</v>
      </c>
      <c r="R1497">
        <f t="shared" ca="1" si="430"/>
        <v>2</v>
      </c>
      <c r="S1497" t="str">
        <f t="shared" ca="1" si="423"/>
        <v>1</v>
      </c>
      <c r="T1497" t="str">
        <f t="shared" ca="1" si="431"/>
        <v>Bangalore</v>
      </c>
      <c r="W1497">
        <f t="shared" ca="1" si="432"/>
        <v>0.6209931637303342</v>
      </c>
      <c r="X1497">
        <f t="shared" ca="1" si="424"/>
        <v>0.55804792713114248</v>
      </c>
      <c r="Y1497">
        <f t="shared" ca="1" si="424"/>
        <v>0.54794884942381161</v>
      </c>
    </row>
    <row r="1498" spans="1:25" x14ac:dyDescent="0.3">
      <c r="A1498">
        <f t="shared" si="426"/>
        <v>6992</v>
      </c>
      <c r="B1498">
        <f t="shared" ca="1" si="415"/>
        <v>27</v>
      </c>
      <c r="C1498" t="str">
        <f t="shared" ca="1" si="416"/>
        <v>1</v>
      </c>
      <c r="D1498" s="1">
        <f t="shared" ca="1" si="427"/>
        <v>43405</v>
      </c>
      <c r="E1498" t="str">
        <f t="shared" ca="1" si="428"/>
        <v>11</v>
      </c>
      <c r="F1498" t="str">
        <f t="shared" ca="1" si="429"/>
        <v>1</v>
      </c>
      <c r="G1498">
        <v>2018</v>
      </c>
      <c r="H1498" t="s">
        <v>14</v>
      </c>
      <c r="I1498" t="s">
        <v>22</v>
      </c>
      <c r="J1498">
        <f t="shared" ca="1" si="417"/>
        <v>80893</v>
      </c>
      <c r="K1498" t="s">
        <v>23</v>
      </c>
      <c r="L1498">
        <f t="shared" ca="1" si="418"/>
        <v>15</v>
      </c>
      <c r="M1498" t="str">
        <f t="shared" ca="1" si="419"/>
        <v>8</v>
      </c>
      <c r="N1498" t="str">
        <f t="shared" ca="1" si="420"/>
        <v>i5</v>
      </c>
      <c r="O1498" t="str">
        <f t="shared" ca="1" si="421"/>
        <v>Windows</v>
      </c>
      <c r="P1498" t="str">
        <f t="shared" ca="1" si="422"/>
        <v>1024</v>
      </c>
      <c r="Q1498" t="str">
        <f t="shared" ca="1" si="425"/>
        <v>0</v>
      </c>
      <c r="R1498">
        <f t="shared" ca="1" si="430"/>
        <v>2</v>
      </c>
      <c r="S1498" t="str">
        <f t="shared" ca="1" si="423"/>
        <v>1</v>
      </c>
      <c r="T1498" t="str">
        <f t="shared" ca="1" si="431"/>
        <v>Jaipur</v>
      </c>
      <c r="W1498">
        <f t="shared" ca="1" si="432"/>
        <v>0.53805988015168249</v>
      </c>
      <c r="X1498">
        <f t="shared" ca="1" si="424"/>
        <v>0.6626922611995838</v>
      </c>
      <c r="Y1498">
        <f t="shared" ca="1" si="424"/>
        <v>0.7603497179227362</v>
      </c>
    </row>
    <row r="1499" spans="1:25" x14ac:dyDescent="0.3">
      <c r="A1499">
        <f t="shared" si="426"/>
        <v>6993</v>
      </c>
      <c r="B1499">
        <f t="shared" ca="1" si="415"/>
        <v>19</v>
      </c>
      <c r="C1499" t="str">
        <f t="shared" ca="1" si="416"/>
        <v>0</v>
      </c>
      <c r="D1499" s="1">
        <f t="shared" ca="1" si="427"/>
        <v>43330</v>
      </c>
      <c r="E1499" t="str">
        <f t="shared" ca="1" si="428"/>
        <v>8</v>
      </c>
      <c r="F1499" t="str">
        <f t="shared" ca="1" si="429"/>
        <v>1</v>
      </c>
      <c r="G1499">
        <v>2018</v>
      </c>
      <c r="H1499" t="s">
        <v>14</v>
      </c>
      <c r="I1499" t="s">
        <v>22</v>
      </c>
      <c r="J1499">
        <f t="shared" ca="1" si="417"/>
        <v>85775</v>
      </c>
      <c r="K1499" t="s">
        <v>23</v>
      </c>
      <c r="L1499">
        <f t="shared" ca="1" si="418"/>
        <v>15</v>
      </c>
      <c r="M1499" t="str">
        <f t="shared" ca="1" si="419"/>
        <v>8</v>
      </c>
      <c r="N1499" t="str">
        <f t="shared" ca="1" si="420"/>
        <v>i5</v>
      </c>
      <c r="O1499" t="str">
        <f t="shared" ca="1" si="421"/>
        <v>Windows</v>
      </c>
      <c r="P1499" t="str">
        <f t="shared" ca="1" si="422"/>
        <v>1024</v>
      </c>
      <c r="Q1499" t="str">
        <f t="shared" ca="1" si="425"/>
        <v>0</v>
      </c>
      <c r="R1499">
        <f t="shared" ca="1" si="430"/>
        <v>3</v>
      </c>
      <c r="S1499" t="str">
        <f t="shared" ca="1" si="423"/>
        <v>1</v>
      </c>
      <c r="T1499" t="str">
        <f t="shared" ca="1" si="431"/>
        <v>Mumbai</v>
      </c>
      <c r="W1499">
        <f t="shared" ca="1" si="432"/>
        <v>0.32558247143159358</v>
      </c>
      <c r="X1499">
        <f t="shared" ca="1" si="424"/>
        <v>0.6757265698695577</v>
      </c>
      <c r="Y1499">
        <f t="shared" ca="1" si="424"/>
        <v>0.56065025059657791</v>
      </c>
    </row>
    <row r="1500" spans="1:25" x14ac:dyDescent="0.3">
      <c r="A1500">
        <f t="shared" si="426"/>
        <v>6994</v>
      </c>
      <c r="B1500">
        <f t="shared" ca="1" si="415"/>
        <v>21</v>
      </c>
      <c r="C1500" t="str">
        <f t="shared" ca="1" si="416"/>
        <v>1</v>
      </c>
      <c r="D1500" s="1">
        <f t="shared" ca="1" si="427"/>
        <v>43242</v>
      </c>
      <c r="E1500" t="str">
        <f t="shared" ca="1" si="428"/>
        <v>5</v>
      </c>
      <c r="F1500" t="str">
        <f t="shared" ca="1" si="429"/>
        <v>0</v>
      </c>
      <c r="G1500">
        <v>2018</v>
      </c>
      <c r="H1500" t="s">
        <v>14</v>
      </c>
      <c r="I1500" t="s">
        <v>22</v>
      </c>
      <c r="J1500">
        <f t="shared" ca="1" si="417"/>
        <v>83805</v>
      </c>
      <c r="K1500" t="s">
        <v>23</v>
      </c>
      <c r="L1500">
        <f t="shared" ca="1" si="418"/>
        <v>14</v>
      </c>
      <c r="M1500" t="str">
        <f t="shared" ca="1" si="419"/>
        <v>8</v>
      </c>
      <c r="N1500" t="str">
        <f t="shared" ca="1" si="420"/>
        <v>i5</v>
      </c>
      <c r="O1500" t="str">
        <f t="shared" ca="1" si="421"/>
        <v>Windows</v>
      </c>
      <c r="P1500" t="str">
        <f t="shared" ca="1" si="422"/>
        <v>2048</v>
      </c>
      <c r="Q1500" t="str">
        <f t="shared" ca="1" si="425"/>
        <v>0</v>
      </c>
      <c r="R1500">
        <f t="shared" ca="1" si="430"/>
        <v>2</v>
      </c>
      <c r="S1500" t="str">
        <f t="shared" ca="1" si="423"/>
        <v>1</v>
      </c>
      <c r="T1500" t="str">
        <f t="shared" ca="1" si="431"/>
        <v>Mumbai</v>
      </c>
      <c r="W1500">
        <f t="shared" ca="1" si="432"/>
        <v>0.38491041320457331</v>
      </c>
      <c r="X1500">
        <f t="shared" ca="1" si="424"/>
        <v>0.27662780669217379</v>
      </c>
      <c r="Y1500">
        <f t="shared" ca="1" si="424"/>
        <v>0.30161964243957762</v>
      </c>
    </row>
    <row r="1501" spans="1:25" x14ac:dyDescent="0.3">
      <c r="A1501">
        <f t="shared" si="426"/>
        <v>6995</v>
      </c>
      <c r="B1501">
        <f t="shared" ca="1" si="415"/>
        <v>41</v>
      </c>
      <c r="C1501" t="str">
        <f t="shared" ca="1" si="416"/>
        <v>0</v>
      </c>
      <c r="D1501" s="1">
        <f t="shared" ca="1" si="427"/>
        <v>43266</v>
      </c>
      <c r="E1501" t="str">
        <f t="shared" ca="1" si="428"/>
        <v>6</v>
      </c>
      <c r="F1501" t="str">
        <f t="shared" ca="1" si="429"/>
        <v>0</v>
      </c>
      <c r="G1501">
        <v>2018</v>
      </c>
      <c r="H1501" t="s">
        <v>14</v>
      </c>
      <c r="I1501" t="s">
        <v>22</v>
      </c>
      <c r="J1501">
        <f t="shared" ca="1" si="417"/>
        <v>97390</v>
      </c>
      <c r="K1501" t="s">
        <v>23</v>
      </c>
      <c r="L1501">
        <f t="shared" ca="1" si="418"/>
        <v>14</v>
      </c>
      <c r="M1501" t="str">
        <f t="shared" ca="1" si="419"/>
        <v>8</v>
      </c>
      <c r="N1501" t="str">
        <f t="shared" ca="1" si="420"/>
        <v>i5</v>
      </c>
      <c r="O1501" t="str">
        <f t="shared" ca="1" si="421"/>
        <v>Windows</v>
      </c>
      <c r="P1501" t="str">
        <f t="shared" ca="1" si="422"/>
        <v>1024</v>
      </c>
      <c r="Q1501" t="str">
        <f t="shared" ca="1" si="425"/>
        <v>0</v>
      </c>
      <c r="R1501">
        <f t="shared" ca="1" si="430"/>
        <v>3</v>
      </c>
      <c r="S1501" t="str">
        <f t="shared" ca="1" si="423"/>
        <v>1</v>
      </c>
      <c r="T1501" t="str">
        <f t="shared" ca="1" si="431"/>
        <v>Kolkata</v>
      </c>
      <c r="W1501">
        <f t="shared" ca="1" si="432"/>
        <v>0.85449445055887396</v>
      </c>
      <c r="X1501">
        <f t="shared" ca="1" si="424"/>
        <v>0.65243311388715963</v>
      </c>
      <c r="Y1501">
        <f t="shared" ca="1" si="424"/>
        <v>0.42844190474163057</v>
      </c>
    </row>
    <row r="1502" spans="1:25" x14ac:dyDescent="0.3">
      <c r="A1502">
        <f t="shared" si="426"/>
        <v>6996</v>
      </c>
      <c r="B1502">
        <f t="shared" ca="1" si="415"/>
        <v>37</v>
      </c>
      <c r="C1502" t="str">
        <f t="shared" ca="1" si="416"/>
        <v>1</v>
      </c>
      <c r="D1502" s="1">
        <f t="shared" ca="1" si="427"/>
        <v>43243</v>
      </c>
      <c r="E1502" t="str">
        <f t="shared" ca="1" si="428"/>
        <v>5</v>
      </c>
      <c r="F1502" t="str">
        <f t="shared" ca="1" si="429"/>
        <v>0</v>
      </c>
      <c r="G1502">
        <v>2018</v>
      </c>
      <c r="H1502" t="s">
        <v>14</v>
      </c>
      <c r="I1502" t="s">
        <v>22</v>
      </c>
      <c r="J1502">
        <f t="shared" ca="1" si="417"/>
        <v>86878</v>
      </c>
      <c r="K1502" t="s">
        <v>23</v>
      </c>
      <c r="L1502">
        <f t="shared" ca="1" si="418"/>
        <v>14</v>
      </c>
      <c r="M1502" t="str">
        <f t="shared" ca="1" si="419"/>
        <v>16</v>
      </c>
      <c r="N1502" t="str">
        <f t="shared" ca="1" si="420"/>
        <v>i7</v>
      </c>
      <c r="O1502" t="str">
        <f t="shared" ca="1" si="421"/>
        <v>Ubuntu</v>
      </c>
      <c r="P1502" t="str">
        <f t="shared" ca="1" si="422"/>
        <v>1024</v>
      </c>
      <c r="Q1502" t="str">
        <f t="shared" ca="1" si="425"/>
        <v>128</v>
      </c>
      <c r="R1502">
        <f t="shared" ca="1" si="430"/>
        <v>2</v>
      </c>
      <c r="S1502" t="str">
        <f t="shared" ca="1" si="423"/>
        <v>1</v>
      </c>
      <c r="T1502" t="str">
        <f t="shared" ca="1" si="431"/>
        <v>Hyderabad</v>
      </c>
      <c r="W1502">
        <f t="shared" ca="1" si="432"/>
        <v>0.93419453148405196</v>
      </c>
      <c r="X1502">
        <f t="shared" ca="1" si="424"/>
        <v>0.99098307376044559</v>
      </c>
      <c r="Y1502">
        <f t="shared" ca="1" si="424"/>
        <v>4.0739430313966984E-2</v>
      </c>
    </row>
    <row r="1503" spans="1:25" x14ac:dyDescent="0.3">
      <c r="A1503">
        <f t="shared" si="426"/>
        <v>6997</v>
      </c>
      <c r="B1503">
        <f t="shared" ca="1" si="415"/>
        <v>21</v>
      </c>
      <c r="C1503" t="str">
        <f t="shared" ca="1" si="416"/>
        <v>0</v>
      </c>
      <c r="D1503" s="1">
        <f t="shared" ca="1" si="427"/>
        <v>43360</v>
      </c>
      <c r="E1503" t="str">
        <f t="shared" ca="1" si="428"/>
        <v>9</v>
      </c>
      <c r="F1503" t="str">
        <f t="shared" ca="1" si="429"/>
        <v>0</v>
      </c>
      <c r="G1503">
        <v>2018</v>
      </c>
      <c r="H1503" t="s">
        <v>14</v>
      </c>
      <c r="I1503" t="s">
        <v>22</v>
      </c>
      <c r="J1503">
        <f t="shared" ca="1" si="417"/>
        <v>94840</v>
      </c>
      <c r="K1503" t="s">
        <v>23</v>
      </c>
      <c r="L1503">
        <f t="shared" ca="1" si="418"/>
        <v>13</v>
      </c>
      <c r="M1503" t="str">
        <f t="shared" ca="1" si="419"/>
        <v>16</v>
      </c>
      <c r="N1503" t="str">
        <f t="shared" ca="1" si="420"/>
        <v>i7</v>
      </c>
      <c r="O1503" t="str">
        <f t="shared" ca="1" si="421"/>
        <v>Ubuntu</v>
      </c>
      <c r="P1503" t="str">
        <f t="shared" ca="1" si="422"/>
        <v>1024</v>
      </c>
      <c r="Q1503" t="str">
        <f t="shared" ca="1" si="425"/>
        <v>128</v>
      </c>
      <c r="R1503">
        <f t="shared" ca="1" si="430"/>
        <v>2</v>
      </c>
      <c r="S1503" t="str">
        <f t="shared" ca="1" si="423"/>
        <v>1</v>
      </c>
      <c r="T1503" t="str">
        <f t="shared" ca="1" si="431"/>
        <v>Hyderabad</v>
      </c>
      <c r="W1503">
        <f t="shared" ca="1" si="432"/>
        <v>0.37499045909781037</v>
      </c>
      <c r="X1503">
        <f t="shared" ca="1" si="424"/>
        <v>0.98490670341691267</v>
      </c>
      <c r="Y1503">
        <f t="shared" ca="1" si="424"/>
        <v>0.17746383497448248</v>
      </c>
    </row>
    <row r="1504" spans="1:25" x14ac:dyDescent="0.3">
      <c r="A1504">
        <f t="shared" si="426"/>
        <v>6998</v>
      </c>
      <c r="B1504">
        <f t="shared" ca="1" si="415"/>
        <v>27</v>
      </c>
      <c r="C1504" t="str">
        <f t="shared" ca="1" si="416"/>
        <v>1</v>
      </c>
      <c r="D1504" s="1">
        <f t="shared" ca="1" si="427"/>
        <v>43186</v>
      </c>
      <c r="E1504" t="str">
        <f t="shared" ca="1" si="428"/>
        <v>3</v>
      </c>
      <c r="F1504" t="str">
        <f t="shared" ca="1" si="429"/>
        <v>0</v>
      </c>
      <c r="G1504">
        <v>2018</v>
      </c>
      <c r="H1504" t="s">
        <v>14</v>
      </c>
      <c r="I1504" t="s">
        <v>22</v>
      </c>
      <c r="J1504">
        <f t="shared" ca="1" si="417"/>
        <v>82548</v>
      </c>
      <c r="K1504" t="s">
        <v>23</v>
      </c>
      <c r="L1504">
        <f t="shared" ca="1" si="418"/>
        <v>15</v>
      </c>
      <c r="M1504" t="str">
        <f t="shared" ca="1" si="419"/>
        <v>8</v>
      </c>
      <c r="N1504" t="str">
        <f t="shared" ca="1" si="420"/>
        <v>i5</v>
      </c>
      <c r="O1504" t="str">
        <f t="shared" ca="1" si="421"/>
        <v>Windows</v>
      </c>
      <c r="P1504" t="str">
        <f t="shared" ca="1" si="422"/>
        <v>1024</v>
      </c>
      <c r="Q1504" t="str">
        <f t="shared" ca="1" si="425"/>
        <v>0</v>
      </c>
      <c r="R1504">
        <f t="shared" ca="1" si="430"/>
        <v>3</v>
      </c>
      <c r="S1504" t="str">
        <f t="shared" ca="1" si="423"/>
        <v>1</v>
      </c>
      <c r="T1504" t="str">
        <f t="shared" ca="1" si="431"/>
        <v>Mumbai</v>
      </c>
      <c r="W1504">
        <f t="shared" ca="1" si="432"/>
        <v>0.4849848299482864</v>
      </c>
      <c r="X1504">
        <f t="shared" ca="1" si="424"/>
        <v>0.68550731509890594</v>
      </c>
      <c r="Y1504">
        <f t="shared" ca="1" si="424"/>
        <v>0.24455278262028757</v>
      </c>
    </row>
    <row r="1505" spans="1:25" x14ac:dyDescent="0.3">
      <c r="A1505">
        <f t="shared" si="426"/>
        <v>6999</v>
      </c>
      <c r="B1505">
        <f t="shared" ca="1" si="415"/>
        <v>25</v>
      </c>
      <c r="C1505" t="str">
        <f t="shared" ca="1" si="416"/>
        <v>0</v>
      </c>
      <c r="D1505" s="1">
        <f t="shared" ca="1" si="427"/>
        <v>43228</v>
      </c>
      <c r="E1505" t="str">
        <f t="shared" ca="1" si="428"/>
        <v>5</v>
      </c>
      <c r="F1505" t="str">
        <f t="shared" ca="1" si="429"/>
        <v>0</v>
      </c>
      <c r="G1505">
        <v>2018</v>
      </c>
      <c r="H1505" t="s">
        <v>14</v>
      </c>
      <c r="I1505" t="s">
        <v>22</v>
      </c>
      <c r="J1505">
        <f t="shared" ca="1" si="417"/>
        <v>85689</v>
      </c>
      <c r="K1505" t="s">
        <v>23</v>
      </c>
      <c r="L1505">
        <f t="shared" ca="1" si="418"/>
        <v>15</v>
      </c>
      <c r="M1505" t="str">
        <f t="shared" ca="1" si="419"/>
        <v>8</v>
      </c>
      <c r="N1505" t="str">
        <f t="shared" ca="1" si="420"/>
        <v>i5</v>
      </c>
      <c r="O1505" t="str">
        <f t="shared" ca="1" si="421"/>
        <v>Windows</v>
      </c>
      <c r="P1505" t="str">
        <f t="shared" ca="1" si="422"/>
        <v>2048</v>
      </c>
      <c r="Q1505" t="str">
        <f t="shared" ca="1" si="425"/>
        <v>0</v>
      </c>
      <c r="R1505">
        <f t="shared" ca="1" si="430"/>
        <v>2</v>
      </c>
      <c r="S1505" t="str">
        <f t="shared" ca="1" si="423"/>
        <v>1</v>
      </c>
      <c r="T1505" t="str">
        <f t="shared" ca="1" si="431"/>
        <v>New Delhi</v>
      </c>
      <c r="W1505">
        <f t="shared" ca="1" si="432"/>
        <v>0.28361978487599604</v>
      </c>
      <c r="X1505">
        <f t="shared" ca="1" si="424"/>
        <v>0.49085954068841142</v>
      </c>
      <c r="Y1505">
        <f t="shared" ca="1" si="424"/>
        <v>0.27813556933707384</v>
      </c>
    </row>
    <row r="1506" spans="1:25" x14ac:dyDescent="0.3">
      <c r="A1506">
        <f t="shared" si="426"/>
        <v>7000</v>
      </c>
      <c r="B1506">
        <f t="shared" ca="1" si="415"/>
        <v>25</v>
      </c>
      <c r="C1506" t="str">
        <f t="shared" ca="1" si="416"/>
        <v>0</v>
      </c>
      <c r="D1506" s="1">
        <f t="shared" ca="1" si="427"/>
        <v>43223</v>
      </c>
      <c r="E1506" t="str">
        <f t="shared" ca="1" si="428"/>
        <v>5</v>
      </c>
      <c r="F1506" t="str">
        <f t="shared" ca="1" si="429"/>
        <v>0</v>
      </c>
      <c r="G1506">
        <v>2018</v>
      </c>
      <c r="H1506" t="s">
        <v>14</v>
      </c>
      <c r="I1506" t="s">
        <v>22</v>
      </c>
      <c r="J1506">
        <f t="shared" ca="1" si="417"/>
        <v>24112</v>
      </c>
      <c r="K1506" t="s">
        <v>23</v>
      </c>
      <c r="L1506">
        <f t="shared" ca="1" si="418"/>
        <v>14</v>
      </c>
      <c r="M1506" t="str">
        <f t="shared" ca="1" si="419"/>
        <v>4</v>
      </c>
      <c r="N1506" t="str">
        <f t="shared" ca="1" si="420"/>
        <v>i3</v>
      </c>
      <c r="O1506" t="str">
        <f t="shared" ca="1" si="421"/>
        <v>Ubuntu</v>
      </c>
      <c r="P1506" t="str">
        <f t="shared" ca="1" si="422"/>
        <v>2048</v>
      </c>
      <c r="Q1506" t="str">
        <f t="shared" ca="1" si="425"/>
        <v>0</v>
      </c>
      <c r="R1506">
        <f t="shared" ca="1" si="430"/>
        <v>2</v>
      </c>
      <c r="S1506" t="str">
        <f t="shared" ca="1" si="423"/>
        <v>1</v>
      </c>
      <c r="T1506" t="str">
        <f t="shared" ca="1" si="431"/>
        <v>New Delhi</v>
      </c>
      <c r="W1506">
        <f t="shared" ca="1" si="432"/>
        <v>0.13645150486669211</v>
      </c>
      <c r="X1506">
        <f t="shared" ca="1" si="424"/>
        <v>5.0710658275160081E-2</v>
      </c>
      <c r="Y1506">
        <f t="shared" ca="1" si="424"/>
        <v>0.569273501439998</v>
      </c>
    </row>
    <row r="1507" spans="1:25" x14ac:dyDescent="0.3">
      <c r="A1507">
        <f t="shared" si="426"/>
        <v>7001</v>
      </c>
      <c r="B1507">
        <f t="shared" ca="1" si="415"/>
        <v>25</v>
      </c>
      <c r="C1507" t="str">
        <f t="shared" ca="1" si="416"/>
        <v>0</v>
      </c>
      <c r="D1507" s="1">
        <f t="shared" ca="1" si="427"/>
        <v>43417</v>
      </c>
      <c r="E1507" t="str">
        <f t="shared" ca="1" si="428"/>
        <v>11</v>
      </c>
      <c r="F1507" t="str">
        <f t="shared" ca="1" si="429"/>
        <v>1</v>
      </c>
      <c r="G1507">
        <v>2018</v>
      </c>
      <c r="H1507" t="s">
        <v>14</v>
      </c>
      <c r="I1507" t="s">
        <v>22</v>
      </c>
      <c r="J1507">
        <f t="shared" ca="1" si="417"/>
        <v>81809</v>
      </c>
      <c r="K1507" t="s">
        <v>23</v>
      </c>
      <c r="L1507">
        <f t="shared" ca="1" si="418"/>
        <v>13</v>
      </c>
      <c r="M1507" t="str">
        <f t="shared" ca="1" si="419"/>
        <v>16</v>
      </c>
      <c r="N1507" t="str">
        <f t="shared" ca="1" si="420"/>
        <v>i7</v>
      </c>
      <c r="O1507" t="str">
        <f t="shared" ca="1" si="421"/>
        <v>Windows</v>
      </c>
      <c r="P1507" t="str">
        <f t="shared" ca="1" si="422"/>
        <v>1024</v>
      </c>
      <c r="Q1507" t="str">
        <f t="shared" ca="1" si="425"/>
        <v>128</v>
      </c>
      <c r="R1507">
        <f t="shared" ca="1" si="430"/>
        <v>3</v>
      </c>
      <c r="S1507" t="str">
        <f t="shared" ca="1" si="423"/>
        <v>1</v>
      </c>
      <c r="T1507" t="str">
        <f t="shared" ca="1" si="431"/>
        <v>Jaipur</v>
      </c>
      <c r="W1507">
        <f t="shared" ca="1" si="432"/>
        <v>0.37922701985239193</v>
      </c>
      <c r="X1507">
        <f t="shared" ca="1" si="424"/>
        <v>0.87166592771116236</v>
      </c>
      <c r="Y1507">
        <f t="shared" ca="1" si="424"/>
        <v>0.80145471817696745</v>
      </c>
    </row>
    <row r="1508" spans="1:25" x14ac:dyDescent="0.3">
      <c r="A1508">
        <f t="shared" si="426"/>
        <v>7002</v>
      </c>
      <c r="B1508">
        <f t="shared" ca="1" si="415"/>
        <v>17</v>
      </c>
      <c r="C1508" t="str">
        <f t="shared" ca="1" si="416"/>
        <v>1</v>
      </c>
      <c r="D1508" s="1">
        <f t="shared" ca="1" si="427"/>
        <v>43458</v>
      </c>
      <c r="E1508" t="str">
        <f t="shared" ca="1" si="428"/>
        <v>12</v>
      </c>
      <c r="F1508" t="str">
        <f t="shared" ca="1" si="429"/>
        <v>0</v>
      </c>
      <c r="G1508">
        <v>2018</v>
      </c>
      <c r="H1508" t="s">
        <v>14</v>
      </c>
      <c r="I1508" t="s">
        <v>22</v>
      </c>
      <c r="J1508">
        <f t="shared" ca="1" si="417"/>
        <v>90828</v>
      </c>
      <c r="K1508" t="s">
        <v>23</v>
      </c>
      <c r="L1508">
        <f t="shared" ca="1" si="418"/>
        <v>14</v>
      </c>
      <c r="M1508" t="str">
        <f t="shared" ca="1" si="419"/>
        <v>8</v>
      </c>
      <c r="N1508" t="str">
        <f t="shared" ca="1" si="420"/>
        <v>i5</v>
      </c>
      <c r="O1508" t="str">
        <f t="shared" ca="1" si="421"/>
        <v>Windows</v>
      </c>
      <c r="P1508" t="str">
        <f t="shared" ca="1" si="422"/>
        <v>1024</v>
      </c>
      <c r="Q1508" t="str">
        <f t="shared" ca="1" si="425"/>
        <v>0</v>
      </c>
      <c r="R1508">
        <f t="shared" ca="1" si="430"/>
        <v>2</v>
      </c>
      <c r="S1508" t="str">
        <f t="shared" ca="1" si="423"/>
        <v>1</v>
      </c>
      <c r="T1508" t="str">
        <f t="shared" ca="1" si="431"/>
        <v>Coimbatore</v>
      </c>
      <c r="W1508">
        <f t="shared" ca="1" si="432"/>
        <v>3.4951023307212226E-2</v>
      </c>
      <c r="X1508">
        <f t="shared" ca="1" si="424"/>
        <v>0.45469004268570434</v>
      </c>
      <c r="Y1508">
        <f t="shared" ca="1" si="424"/>
        <v>0.83052194496883425</v>
      </c>
    </row>
    <row r="1509" spans="1:25" x14ac:dyDescent="0.3">
      <c r="A1509">
        <f t="shared" si="426"/>
        <v>7003</v>
      </c>
      <c r="B1509">
        <f t="shared" ca="1" si="415"/>
        <v>23</v>
      </c>
      <c r="C1509" t="str">
        <f t="shared" ca="1" si="416"/>
        <v>1</v>
      </c>
      <c r="D1509" s="1">
        <f t="shared" ca="1" si="427"/>
        <v>43286</v>
      </c>
      <c r="E1509" t="str">
        <f t="shared" ca="1" si="428"/>
        <v>7</v>
      </c>
      <c r="F1509" t="str">
        <f t="shared" ca="1" si="429"/>
        <v>1</v>
      </c>
      <c r="G1509">
        <v>2018</v>
      </c>
      <c r="H1509" t="s">
        <v>14</v>
      </c>
      <c r="I1509" t="s">
        <v>22</v>
      </c>
      <c r="J1509">
        <f t="shared" ca="1" si="417"/>
        <v>91133</v>
      </c>
      <c r="K1509" t="s">
        <v>23</v>
      </c>
      <c r="L1509">
        <f t="shared" ca="1" si="418"/>
        <v>15</v>
      </c>
      <c r="M1509" t="str">
        <f t="shared" ca="1" si="419"/>
        <v>16</v>
      </c>
      <c r="N1509" t="str">
        <f t="shared" ca="1" si="420"/>
        <v>i7</v>
      </c>
      <c r="O1509" t="str">
        <f t="shared" ca="1" si="421"/>
        <v>Windows</v>
      </c>
      <c r="P1509" t="str">
        <f t="shared" ca="1" si="422"/>
        <v>1024</v>
      </c>
      <c r="Q1509" t="str">
        <f t="shared" ca="1" si="425"/>
        <v>128</v>
      </c>
      <c r="R1509">
        <f t="shared" ca="1" si="430"/>
        <v>2</v>
      </c>
      <c r="S1509" t="str">
        <f t="shared" ca="1" si="423"/>
        <v>1</v>
      </c>
      <c r="T1509" t="str">
        <f t="shared" ca="1" si="431"/>
        <v>Hyderabad</v>
      </c>
      <c r="W1509">
        <f t="shared" ca="1" si="432"/>
        <v>0.3118044611569134</v>
      </c>
      <c r="X1509">
        <f t="shared" ca="1" si="424"/>
        <v>0.96497109015696059</v>
      </c>
      <c r="Y1509">
        <f t="shared" ca="1" si="424"/>
        <v>0.1534119227813725</v>
      </c>
    </row>
    <row r="1510" spans="1:25" x14ac:dyDescent="0.3">
      <c r="A1510">
        <f t="shared" si="426"/>
        <v>7004</v>
      </c>
      <c r="B1510">
        <f t="shared" ca="1" si="415"/>
        <v>21</v>
      </c>
      <c r="C1510" t="str">
        <f t="shared" ca="1" si="416"/>
        <v>0</v>
      </c>
      <c r="D1510" s="1">
        <f t="shared" ca="1" si="427"/>
        <v>43334</v>
      </c>
      <c r="E1510" t="str">
        <f t="shared" ca="1" si="428"/>
        <v>8</v>
      </c>
      <c r="F1510" t="str">
        <f t="shared" ca="1" si="429"/>
        <v>1</v>
      </c>
      <c r="G1510">
        <v>2018</v>
      </c>
      <c r="H1510" t="s">
        <v>14</v>
      </c>
      <c r="I1510" t="s">
        <v>22</v>
      </c>
      <c r="J1510">
        <f t="shared" ca="1" si="417"/>
        <v>98766</v>
      </c>
      <c r="K1510" t="s">
        <v>23</v>
      </c>
      <c r="L1510">
        <f t="shared" ca="1" si="418"/>
        <v>13</v>
      </c>
      <c r="M1510" t="str">
        <f t="shared" ca="1" si="419"/>
        <v>16</v>
      </c>
      <c r="N1510" t="str">
        <f t="shared" ca="1" si="420"/>
        <v>i7</v>
      </c>
      <c r="O1510" t="str">
        <f t="shared" ca="1" si="421"/>
        <v>Windows</v>
      </c>
      <c r="P1510" t="str">
        <f t="shared" ca="1" si="422"/>
        <v>1024</v>
      </c>
      <c r="Q1510" t="str">
        <f t="shared" ca="1" si="425"/>
        <v>128</v>
      </c>
      <c r="R1510">
        <f t="shared" ca="1" si="430"/>
        <v>2</v>
      </c>
      <c r="S1510" t="str">
        <f t="shared" ca="1" si="423"/>
        <v>1</v>
      </c>
      <c r="T1510" t="str">
        <f t="shared" ca="1" si="431"/>
        <v>New Delhi</v>
      </c>
      <c r="W1510">
        <f t="shared" ca="1" si="432"/>
        <v>0.46221599592012785</v>
      </c>
      <c r="X1510">
        <f t="shared" ca="1" si="424"/>
        <v>0.86494725505674586</v>
      </c>
      <c r="Y1510">
        <f t="shared" ca="1" si="424"/>
        <v>0.16059919647852217</v>
      </c>
    </row>
    <row r="1511" spans="1:25" x14ac:dyDescent="0.3">
      <c r="A1511">
        <f t="shared" si="426"/>
        <v>7005</v>
      </c>
      <c r="B1511">
        <f t="shared" ca="1" si="415"/>
        <v>32</v>
      </c>
      <c r="C1511" t="str">
        <f t="shared" ca="1" si="416"/>
        <v>0</v>
      </c>
      <c r="D1511" s="1">
        <f t="shared" ca="1" si="427"/>
        <v>43303</v>
      </c>
      <c r="E1511" t="str">
        <f t="shared" ca="1" si="428"/>
        <v>7</v>
      </c>
      <c r="F1511" t="str">
        <f t="shared" ca="1" si="429"/>
        <v>1</v>
      </c>
      <c r="G1511">
        <v>2018</v>
      </c>
      <c r="H1511" t="s">
        <v>14</v>
      </c>
      <c r="I1511" t="s">
        <v>22</v>
      </c>
      <c r="J1511">
        <f t="shared" ca="1" si="417"/>
        <v>33367</v>
      </c>
      <c r="K1511" t="s">
        <v>23</v>
      </c>
      <c r="L1511">
        <f t="shared" ca="1" si="418"/>
        <v>14</v>
      </c>
      <c r="M1511" t="str">
        <f t="shared" ca="1" si="419"/>
        <v>4</v>
      </c>
      <c r="N1511" t="str">
        <f t="shared" ca="1" si="420"/>
        <v>i3</v>
      </c>
      <c r="O1511" t="str">
        <f t="shared" ca="1" si="421"/>
        <v>Windows</v>
      </c>
      <c r="P1511" t="str">
        <f t="shared" ca="1" si="422"/>
        <v>1024</v>
      </c>
      <c r="Q1511" t="str">
        <f t="shared" ca="1" si="425"/>
        <v>0</v>
      </c>
      <c r="R1511">
        <f t="shared" ca="1" si="430"/>
        <v>2</v>
      </c>
      <c r="S1511" t="str">
        <f t="shared" ca="1" si="423"/>
        <v>1</v>
      </c>
      <c r="T1511" t="str">
        <f t="shared" ca="1" si="431"/>
        <v>Kolkata</v>
      </c>
      <c r="W1511">
        <f t="shared" ca="1" si="432"/>
        <v>0.78081789750072972</v>
      </c>
      <c r="X1511">
        <f t="shared" ca="1" si="424"/>
        <v>8.7682473917154002E-2</v>
      </c>
      <c r="Y1511">
        <f t="shared" ca="1" si="424"/>
        <v>1.8143935670776878E-3</v>
      </c>
    </row>
    <row r="1512" spans="1:25" x14ac:dyDescent="0.3">
      <c r="A1512">
        <f t="shared" si="426"/>
        <v>7006</v>
      </c>
      <c r="B1512">
        <f t="shared" ca="1" si="415"/>
        <v>35</v>
      </c>
      <c r="C1512" t="str">
        <f t="shared" ca="1" si="416"/>
        <v>1</v>
      </c>
      <c r="D1512" s="1">
        <f t="shared" ca="1" si="427"/>
        <v>43419</v>
      </c>
      <c r="E1512" t="str">
        <f t="shared" ca="1" si="428"/>
        <v>11</v>
      </c>
      <c r="F1512" t="str">
        <f t="shared" ca="1" si="429"/>
        <v>1</v>
      </c>
      <c r="G1512">
        <v>2018</v>
      </c>
      <c r="H1512" t="s">
        <v>14</v>
      </c>
      <c r="I1512" t="s">
        <v>22</v>
      </c>
      <c r="J1512">
        <f t="shared" ca="1" si="417"/>
        <v>98867</v>
      </c>
      <c r="K1512" t="s">
        <v>23</v>
      </c>
      <c r="L1512">
        <f t="shared" ca="1" si="418"/>
        <v>13</v>
      </c>
      <c r="M1512" t="str">
        <f t="shared" ca="1" si="419"/>
        <v>16</v>
      </c>
      <c r="N1512" t="str">
        <f t="shared" ca="1" si="420"/>
        <v>i7</v>
      </c>
      <c r="O1512" t="str">
        <f t="shared" ca="1" si="421"/>
        <v>Ubuntu</v>
      </c>
      <c r="P1512" t="str">
        <f t="shared" ca="1" si="422"/>
        <v>1024</v>
      </c>
      <c r="Q1512" t="str">
        <f t="shared" ca="1" si="425"/>
        <v>128</v>
      </c>
      <c r="R1512">
        <f t="shared" ca="1" si="430"/>
        <v>3</v>
      </c>
      <c r="S1512" t="str">
        <f t="shared" ca="1" si="423"/>
        <v>1</v>
      </c>
      <c r="T1512" t="str">
        <f t="shared" ca="1" si="431"/>
        <v>New Delhi</v>
      </c>
      <c r="W1512">
        <f t="shared" ca="1" si="432"/>
        <v>0.73035532159458305</v>
      </c>
      <c r="X1512">
        <f t="shared" ca="1" si="424"/>
        <v>0.97769562019184419</v>
      </c>
      <c r="Y1512">
        <f t="shared" ca="1" si="424"/>
        <v>0.14036998747800555</v>
      </c>
    </row>
    <row r="1513" spans="1:25" x14ac:dyDescent="0.3">
      <c r="A1513">
        <f t="shared" si="426"/>
        <v>7007</v>
      </c>
      <c r="B1513">
        <f t="shared" ca="1" si="415"/>
        <v>24</v>
      </c>
      <c r="C1513" t="str">
        <f t="shared" ca="1" si="416"/>
        <v>1</v>
      </c>
      <c r="D1513" s="1">
        <f t="shared" ca="1" si="427"/>
        <v>43321</v>
      </c>
      <c r="E1513" t="str">
        <f t="shared" ca="1" si="428"/>
        <v>8</v>
      </c>
      <c r="F1513" t="str">
        <f t="shared" ca="1" si="429"/>
        <v>1</v>
      </c>
      <c r="G1513">
        <v>2018</v>
      </c>
      <c r="H1513" t="s">
        <v>14</v>
      </c>
      <c r="I1513" t="s">
        <v>22</v>
      </c>
      <c r="J1513">
        <f t="shared" ca="1" si="417"/>
        <v>23852</v>
      </c>
      <c r="K1513" t="s">
        <v>23</v>
      </c>
      <c r="L1513">
        <f t="shared" ca="1" si="418"/>
        <v>15</v>
      </c>
      <c r="M1513" t="str">
        <f t="shared" ca="1" si="419"/>
        <v>4</v>
      </c>
      <c r="N1513" t="str">
        <f t="shared" ca="1" si="420"/>
        <v>i3</v>
      </c>
      <c r="O1513" t="str">
        <f t="shared" ca="1" si="421"/>
        <v>Ubuntu</v>
      </c>
      <c r="P1513" t="str">
        <f t="shared" ca="1" si="422"/>
        <v>1024</v>
      </c>
      <c r="Q1513" t="str">
        <f t="shared" ca="1" si="425"/>
        <v>0</v>
      </c>
      <c r="R1513">
        <f t="shared" ca="1" si="430"/>
        <v>2</v>
      </c>
      <c r="S1513" t="str">
        <f t="shared" ca="1" si="423"/>
        <v>1</v>
      </c>
      <c r="T1513" t="str">
        <f t="shared" ca="1" si="431"/>
        <v>Lucknow</v>
      </c>
      <c r="W1513">
        <f t="shared" ca="1" si="432"/>
        <v>0.37307744620981931</v>
      </c>
      <c r="X1513">
        <f t="shared" ca="1" si="424"/>
        <v>2.4362021217386398E-2</v>
      </c>
      <c r="Y1513">
        <f t="shared" ca="1" si="424"/>
        <v>0.80749909725508207</v>
      </c>
    </row>
    <row r="1514" spans="1:25" x14ac:dyDescent="0.3">
      <c r="A1514">
        <f t="shared" si="426"/>
        <v>7008</v>
      </c>
      <c r="B1514">
        <f t="shared" ref="B1514:B1577" ca="1" si="433">CHOOSE(IF(W1514&lt;0.08, "1", IF(W1514&lt;0.48, "2", IF(W1514&lt;0.68, "3", "4"))), RANDBETWEEN(15, 18), RANDBETWEEN(19, 25), RANDBETWEEN(26, 30), RANDBETWEEN(31, 45))</f>
        <v>43</v>
      </c>
      <c r="C1514" t="str">
        <f t="shared" ref="C1514:C1577" ca="1" si="434">IF(RAND()&lt;0.35, "0", "1")</f>
        <v>1</v>
      </c>
      <c r="D1514" s="1">
        <f t="shared" ca="1" si="427"/>
        <v>43211</v>
      </c>
      <c r="E1514" t="str">
        <f t="shared" ca="1" si="428"/>
        <v>4</v>
      </c>
      <c r="F1514" t="str">
        <f t="shared" ca="1" si="429"/>
        <v>0</v>
      </c>
      <c r="G1514">
        <v>2018</v>
      </c>
      <c r="H1514" t="s">
        <v>14</v>
      </c>
      <c r="I1514" t="s">
        <v>22</v>
      </c>
      <c r="J1514">
        <f t="shared" ref="J1514:J1577" ca="1" si="435">CHOOSE(IF(N1514="i3",1, IF(AND(N1514="i5", L1514="13",  Q1514&lt;="256", M1514&lt;="8"), 2, IF(AND(N1514="i5", L1514&gt;="13",  Q1514&gt;="512", M1514&gt;="16"), 3, IF(AND(N1514="i7", L1514="13",  Q1514&lt;="256", M1514&lt;="8"),4,5)))), RANDBETWEEN(20000, 35000), RANDBETWEEN(40000, 50000), RANDBETWEEN(50000, 60000), RANDBETWEEN(60000, 80000), RANDBETWEEN(80000, 100000))</f>
        <v>92391</v>
      </c>
      <c r="K1514" t="s">
        <v>23</v>
      </c>
      <c r="L1514">
        <f t="shared" ref="L1514:L1577" ca="1" si="436">RANDBETWEEN(13, 15)</f>
        <v>13</v>
      </c>
      <c r="M1514" t="str">
        <f t="shared" ref="M1514:M1577" ca="1" si="437">CHOOSE(IF(X1514&lt;0.1, 1, IF(X1514&lt;0.7, 2, 3)), "4", "8", "16")</f>
        <v>16</v>
      </c>
      <c r="N1514" t="str">
        <f t="shared" ref="N1514:N1577" ca="1" si="438">CHOOSE(IF(X1514&lt;0.1, 1, IF(X1514&lt;0.7, 2, 3)), "i3", "i5", "i7")</f>
        <v>i7</v>
      </c>
      <c r="O1514" t="str">
        <f t="shared" ref="O1514:O1577" ca="1" si="439">IF(RAND()&lt;0.3, "Ubuntu", "Windows")</f>
        <v>Ubuntu</v>
      </c>
      <c r="P1514" t="str">
        <f t="shared" ref="P1514:P1577" ca="1" si="440">IF(RAND() &lt; 0.3, "2048", "1024")</f>
        <v>2048</v>
      </c>
      <c r="Q1514" t="str">
        <f t="shared" ca="1" si="425"/>
        <v>0</v>
      </c>
      <c r="R1514">
        <f t="shared" ca="1" si="430"/>
        <v>3</v>
      </c>
      <c r="S1514" t="str">
        <f t="shared" ref="S1514:S1577" ca="1" si="441">IF(NOW() &lt; DATE(YEAR(D1514)+R1514, MONTH(D1514), DAY(D1514)), "1", "0")</f>
        <v>1</v>
      </c>
      <c r="T1514" t="str">
        <f t="shared" ca="1" si="431"/>
        <v>Bangalore</v>
      </c>
      <c r="W1514">
        <f t="shared" ca="1" si="432"/>
        <v>0.91254242611057279</v>
      </c>
      <c r="X1514">
        <f t="shared" ref="X1514:Y1577" ca="1" si="442">RAND()</f>
        <v>0.83255814077130041</v>
      </c>
      <c r="Y1514">
        <f t="shared" ca="1" si="442"/>
        <v>0.35696444111846803</v>
      </c>
    </row>
    <row r="1515" spans="1:25" x14ac:dyDescent="0.3">
      <c r="A1515">
        <f t="shared" si="426"/>
        <v>7009</v>
      </c>
      <c r="B1515">
        <f t="shared" ca="1" si="433"/>
        <v>45</v>
      </c>
      <c r="C1515" t="str">
        <f t="shared" ca="1" si="434"/>
        <v>1</v>
      </c>
      <c r="D1515" s="1">
        <f t="shared" ca="1" si="427"/>
        <v>43186</v>
      </c>
      <c r="E1515" t="str">
        <f t="shared" ca="1" si="428"/>
        <v>3</v>
      </c>
      <c r="F1515" t="str">
        <f t="shared" ca="1" si="429"/>
        <v>0</v>
      </c>
      <c r="G1515">
        <v>2018</v>
      </c>
      <c r="H1515" t="s">
        <v>14</v>
      </c>
      <c r="I1515" t="s">
        <v>22</v>
      </c>
      <c r="J1515">
        <f t="shared" ca="1" si="435"/>
        <v>92041</v>
      </c>
      <c r="K1515" t="s">
        <v>23</v>
      </c>
      <c r="L1515">
        <f t="shared" ca="1" si="436"/>
        <v>13</v>
      </c>
      <c r="M1515" t="str">
        <f t="shared" ca="1" si="437"/>
        <v>8</v>
      </c>
      <c r="N1515" t="str">
        <f t="shared" ca="1" si="438"/>
        <v>i5</v>
      </c>
      <c r="O1515" t="str">
        <f t="shared" ca="1" si="439"/>
        <v>Windows</v>
      </c>
      <c r="P1515" t="str">
        <f t="shared" ca="1" si="440"/>
        <v>1024</v>
      </c>
      <c r="Q1515" t="str">
        <f t="shared" ca="1" si="425"/>
        <v>0</v>
      </c>
      <c r="R1515">
        <f t="shared" ca="1" si="430"/>
        <v>2</v>
      </c>
      <c r="S1515" t="str">
        <f t="shared" ca="1" si="441"/>
        <v>1</v>
      </c>
      <c r="T1515" t="str">
        <f t="shared" ca="1" si="431"/>
        <v>Mumbai</v>
      </c>
      <c r="W1515">
        <f t="shared" ca="1" si="432"/>
        <v>0.70892901970090794</v>
      </c>
      <c r="X1515">
        <f t="shared" ca="1" si="442"/>
        <v>0.51536655126547348</v>
      </c>
      <c r="Y1515">
        <f t="shared" ca="1" si="442"/>
        <v>0.43678611981476634</v>
      </c>
    </row>
    <row r="1516" spans="1:25" x14ac:dyDescent="0.3">
      <c r="A1516">
        <f t="shared" si="426"/>
        <v>7010</v>
      </c>
      <c r="B1516">
        <f t="shared" ca="1" si="433"/>
        <v>25</v>
      </c>
      <c r="C1516" t="str">
        <f t="shared" ca="1" si="434"/>
        <v>1</v>
      </c>
      <c r="D1516" s="1">
        <f t="shared" ca="1" si="427"/>
        <v>43158</v>
      </c>
      <c r="E1516" t="str">
        <f t="shared" ca="1" si="428"/>
        <v>2</v>
      </c>
      <c r="F1516" t="str">
        <f t="shared" ca="1" si="429"/>
        <v>0</v>
      </c>
      <c r="G1516">
        <v>2018</v>
      </c>
      <c r="H1516" t="s">
        <v>14</v>
      </c>
      <c r="I1516" t="s">
        <v>22</v>
      </c>
      <c r="J1516">
        <f t="shared" ca="1" si="435"/>
        <v>32203</v>
      </c>
      <c r="K1516" t="s">
        <v>23</v>
      </c>
      <c r="L1516">
        <f t="shared" ca="1" si="436"/>
        <v>13</v>
      </c>
      <c r="M1516" t="str">
        <f t="shared" ca="1" si="437"/>
        <v>4</v>
      </c>
      <c r="N1516" t="str">
        <f t="shared" ca="1" si="438"/>
        <v>i3</v>
      </c>
      <c r="O1516" t="str">
        <f t="shared" ca="1" si="439"/>
        <v>Windows</v>
      </c>
      <c r="P1516" t="str">
        <f t="shared" ca="1" si="440"/>
        <v>1024</v>
      </c>
      <c r="Q1516" t="str">
        <f t="shared" ca="1" si="425"/>
        <v>0</v>
      </c>
      <c r="R1516">
        <f t="shared" ca="1" si="430"/>
        <v>2</v>
      </c>
      <c r="S1516" t="str">
        <f t="shared" ca="1" si="441"/>
        <v>1</v>
      </c>
      <c r="T1516" t="str">
        <f t="shared" ca="1" si="431"/>
        <v>New Delhi</v>
      </c>
      <c r="W1516">
        <f t="shared" ca="1" si="432"/>
        <v>0.19747174852182192</v>
      </c>
      <c r="X1516">
        <f t="shared" ca="1" si="442"/>
        <v>4.7111408082656347E-2</v>
      </c>
      <c r="Y1516">
        <f t="shared" ca="1" si="442"/>
        <v>0.66999094391208658</v>
      </c>
    </row>
    <row r="1517" spans="1:25" x14ac:dyDescent="0.3">
      <c r="A1517">
        <f t="shared" si="426"/>
        <v>7011</v>
      </c>
      <c r="B1517">
        <f t="shared" ca="1" si="433"/>
        <v>23</v>
      </c>
      <c r="C1517" t="str">
        <f t="shared" ca="1" si="434"/>
        <v>0</v>
      </c>
      <c r="D1517" s="1">
        <f t="shared" ca="1" si="427"/>
        <v>43228</v>
      </c>
      <c r="E1517" t="str">
        <f t="shared" ca="1" si="428"/>
        <v>5</v>
      </c>
      <c r="F1517" t="str">
        <f t="shared" ca="1" si="429"/>
        <v>0</v>
      </c>
      <c r="G1517">
        <v>2018</v>
      </c>
      <c r="H1517" t="s">
        <v>14</v>
      </c>
      <c r="I1517" t="s">
        <v>22</v>
      </c>
      <c r="J1517">
        <f t="shared" ca="1" si="435"/>
        <v>94110</v>
      </c>
      <c r="K1517" t="s">
        <v>23</v>
      </c>
      <c r="L1517">
        <f t="shared" ca="1" si="436"/>
        <v>15</v>
      </c>
      <c r="M1517" t="str">
        <f t="shared" ca="1" si="437"/>
        <v>8</v>
      </c>
      <c r="N1517" t="str">
        <f t="shared" ca="1" si="438"/>
        <v>i5</v>
      </c>
      <c r="O1517" t="str">
        <f t="shared" ca="1" si="439"/>
        <v>Windows</v>
      </c>
      <c r="P1517" t="str">
        <f t="shared" ca="1" si="440"/>
        <v>1024</v>
      </c>
      <c r="Q1517" t="str">
        <f t="shared" ca="1" si="425"/>
        <v>0</v>
      </c>
      <c r="R1517">
        <f t="shared" ca="1" si="430"/>
        <v>2</v>
      </c>
      <c r="S1517" t="str">
        <f t="shared" ca="1" si="441"/>
        <v>1</v>
      </c>
      <c r="T1517" t="str">
        <f t="shared" ca="1" si="431"/>
        <v>Bangalore</v>
      </c>
      <c r="W1517">
        <f t="shared" ca="1" si="432"/>
        <v>0.24243958865773119</v>
      </c>
      <c r="X1517">
        <f t="shared" ca="1" si="442"/>
        <v>0.66588436450142396</v>
      </c>
      <c r="Y1517">
        <f t="shared" ca="1" si="442"/>
        <v>0.20195970198308877</v>
      </c>
    </row>
    <row r="1518" spans="1:25" x14ac:dyDescent="0.3">
      <c r="A1518">
        <f t="shared" si="426"/>
        <v>7012</v>
      </c>
      <c r="B1518">
        <f t="shared" ca="1" si="433"/>
        <v>21</v>
      </c>
      <c r="C1518" t="str">
        <f t="shared" ca="1" si="434"/>
        <v>1</v>
      </c>
      <c r="D1518" s="1">
        <f t="shared" ca="1" si="427"/>
        <v>43259</v>
      </c>
      <c r="E1518" t="str">
        <f t="shared" ca="1" si="428"/>
        <v>6</v>
      </c>
      <c r="F1518" t="str">
        <f t="shared" ca="1" si="429"/>
        <v>0</v>
      </c>
      <c r="G1518">
        <v>2018</v>
      </c>
      <c r="H1518" t="s">
        <v>14</v>
      </c>
      <c r="I1518" t="s">
        <v>22</v>
      </c>
      <c r="J1518">
        <f t="shared" ca="1" si="435"/>
        <v>85385</v>
      </c>
      <c r="K1518" t="s">
        <v>23</v>
      </c>
      <c r="L1518">
        <f t="shared" ca="1" si="436"/>
        <v>14</v>
      </c>
      <c r="M1518" t="str">
        <f t="shared" ca="1" si="437"/>
        <v>8</v>
      </c>
      <c r="N1518" t="str">
        <f t="shared" ca="1" si="438"/>
        <v>i5</v>
      </c>
      <c r="O1518" t="str">
        <f t="shared" ca="1" si="439"/>
        <v>Windows</v>
      </c>
      <c r="P1518" t="str">
        <f t="shared" ca="1" si="440"/>
        <v>1024</v>
      </c>
      <c r="Q1518" t="str">
        <f t="shared" ca="1" si="425"/>
        <v>0</v>
      </c>
      <c r="R1518">
        <f t="shared" ca="1" si="430"/>
        <v>3</v>
      </c>
      <c r="S1518" t="str">
        <f t="shared" ca="1" si="441"/>
        <v>1</v>
      </c>
      <c r="T1518" t="str">
        <f t="shared" ca="1" si="431"/>
        <v>Kolkata</v>
      </c>
      <c r="W1518">
        <f t="shared" ca="1" si="432"/>
        <v>0.26449164148421611</v>
      </c>
      <c r="X1518">
        <f t="shared" ca="1" si="442"/>
        <v>0.23853826303274606</v>
      </c>
      <c r="Y1518">
        <f t="shared" ca="1" si="442"/>
        <v>0.37784474800419432</v>
      </c>
    </row>
    <row r="1519" spans="1:25" x14ac:dyDescent="0.3">
      <c r="A1519">
        <f t="shared" si="426"/>
        <v>7013</v>
      </c>
      <c r="B1519">
        <f t="shared" ca="1" si="433"/>
        <v>20</v>
      </c>
      <c r="C1519" t="str">
        <f t="shared" ca="1" si="434"/>
        <v>1</v>
      </c>
      <c r="D1519" s="1">
        <f t="shared" ca="1" si="427"/>
        <v>43209</v>
      </c>
      <c r="E1519" t="str">
        <f t="shared" ca="1" si="428"/>
        <v>4</v>
      </c>
      <c r="F1519" t="str">
        <f t="shared" ca="1" si="429"/>
        <v>0</v>
      </c>
      <c r="G1519">
        <v>2018</v>
      </c>
      <c r="H1519" t="s">
        <v>14</v>
      </c>
      <c r="I1519" t="s">
        <v>22</v>
      </c>
      <c r="J1519">
        <f t="shared" ca="1" si="435"/>
        <v>81379</v>
      </c>
      <c r="K1519" t="s">
        <v>23</v>
      </c>
      <c r="L1519">
        <f t="shared" ca="1" si="436"/>
        <v>14</v>
      </c>
      <c r="M1519" t="str">
        <f t="shared" ca="1" si="437"/>
        <v>8</v>
      </c>
      <c r="N1519" t="str">
        <f t="shared" ca="1" si="438"/>
        <v>i5</v>
      </c>
      <c r="O1519" t="str">
        <f t="shared" ca="1" si="439"/>
        <v>Ubuntu</v>
      </c>
      <c r="P1519" t="str">
        <f t="shared" ca="1" si="440"/>
        <v>2048</v>
      </c>
      <c r="Q1519" t="str">
        <f t="shared" ca="1" si="425"/>
        <v>0</v>
      </c>
      <c r="R1519">
        <f t="shared" ca="1" si="430"/>
        <v>3</v>
      </c>
      <c r="S1519" t="str">
        <f t="shared" ca="1" si="441"/>
        <v>1</v>
      </c>
      <c r="T1519" t="str">
        <f t="shared" ca="1" si="431"/>
        <v>New Delhi</v>
      </c>
      <c r="W1519">
        <f t="shared" ca="1" si="432"/>
        <v>0.10458149090290925</v>
      </c>
      <c r="X1519">
        <f t="shared" ca="1" si="442"/>
        <v>0.34029839704300058</v>
      </c>
      <c r="Y1519">
        <f t="shared" ca="1" si="442"/>
        <v>0.34072418249515035</v>
      </c>
    </row>
    <row r="1520" spans="1:25" x14ac:dyDescent="0.3">
      <c r="A1520">
        <f t="shared" si="426"/>
        <v>7014</v>
      </c>
      <c r="B1520">
        <f t="shared" ca="1" si="433"/>
        <v>33</v>
      </c>
      <c r="C1520" t="str">
        <f t="shared" ca="1" si="434"/>
        <v>1</v>
      </c>
      <c r="D1520" s="1">
        <f t="shared" ca="1" si="427"/>
        <v>43409</v>
      </c>
      <c r="E1520" t="str">
        <f t="shared" ca="1" si="428"/>
        <v>11</v>
      </c>
      <c r="F1520" t="str">
        <f t="shared" ca="1" si="429"/>
        <v>1</v>
      </c>
      <c r="G1520">
        <v>2018</v>
      </c>
      <c r="H1520" t="s">
        <v>14</v>
      </c>
      <c r="I1520" t="s">
        <v>22</v>
      </c>
      <c r="J1520">
        <f t="shared" ca="1" si="435"/>
        <v>92418</v>
      </c>
      <c r="K1520" t="s">
        <v>23</v>
      </c>
      <c r="L1520">
        <f t="shared" ca="1" si="436"/>
        <v>14</v>
      </c>
      <c r="M1520" t="str">
        <f t="shared" ca="1" si="437"/>
        <v>8</v>
      </c>
      <c r="N1520" t="str">
        <f t="shared" ca="1" si="438"/>
        <v>i5</v>
      </c>
      <c r="O1520" t="str">
        <f t="shared" ca="1" si="439"/>
        <v>Windows</v>
      </c>
      <c r="P1520" t="str">
        <f t="shared" ca="1" si="440"/>
        <v>1024</v>
      </c>
      <c r="Q1520" t="str">
        <f t="shared" ca="1" si="425"/>
        <v>0</v>
      </c>
      <c r="R1520">
        <f t="shared" ca="1" si="430"/>
        <v>2</v>
      </c>
      <c r="S1520" t="str">
        <f t="shared" ca="1" si="441"/>
        <v>1</v>
      </c>
      <c r="T1520" t="str">
        <f t="shared" ca="1" si="431"/>
        <v>Kolkata</v>
      </c>
      <c r="W1520">
        <f t="shared" ca="1" si="432"/>
        <v>0.98780777260238994</v>
      </c>
      <c r="X1520">
        <f t="shared" ca="1" si="442"/>
        <v>0.23142093367671768</v>
      </c>
      <c r="Y1520">
        <f t="shared" ca="1" si="442"/>
        <v>0.63012188177763662</v>
      </c>
    </row>
    <row r="1521" spans="1:25" x14ac:dyDescent="0.3">
      <c r="A1521">
        <f t="shared" si="426"/>
        <v>7015</v>
      </c>
      <c r="B1521">
        <f t="shared" ca="1" si="433"/>
        <v>25</v>
      </c>
      <c r="C1521" t="str">
        <f t="shared" ca="1" si="434"/>
        <v>1</v>
      </c>
      <c r="D1521" s="1">
        <f t="shared" ca="1" si="427"/>
        <v>43428</v>
      </c>
      <c r="E1521" t="str">
        <f t="shared" ca="1" si="428"/>
        <v>11</v>
      </c>
      <c r="F1521" t="str">
        <f t="shared" ca="1" si="429"/>
        <v>1</v>
      </c>
      <c r="G1521">
        <v>2018</v>
      </c>
      <c r="H1521" t="s">
        <v>14</v>
      </c>
      <c r="I1521" t="s">
        <v>22</v>
      </c>
      <c r="J1521">
        <f t="shared" ca="1" si="435"/>
        <v>98484</v>
      </c>
      <c r="K1521" t="s">
        <v>23</v>
      </c>
      <c r="L1521">
        <f t="shared" ca="1" si="436"/>
        <v>14</v>
      </c>
      <c r="M1521" t="str">
        <f t="shared" ca="1" si="437"/>
        <v>8</v>
      </c>
      <c r="N1521" t="str">
        <f t="shared" ca="1" si="438"/>
        <v>i5</v>
      </c>
      <c r="O1521" t="str">
        <f t="shared" ca="1" si="439"/>
        <v>Windows</v>
      </c>
      <c r="P1521" t="str">
        <f t="shared" ca="1" si="440"/>
        <v>1024</v>
      </c>
      <c r="Q1521" t="str">
        <f t="shared" ca="1" si="425"/>
        <v>0</v>
      </c>
      <c r="R1521">
        <f t="shared" ca="1" si="430"/>
        <v>3</v>
      </c>
      <c r="S1521" t="str">
        <f t="shared" ca="1" si="441"/>
        <v>1</v>
      </c>
      <c r="T1521" t="str">
        <f t="shared" ca="1" si="431"/>
        <v>Lucknow</v>
      </c>
      <c r="W1521">
        <f t="shared" ca="1" si="432"/>
        <v>0.2714202775360306</v>
      </c>
      <c r="X1521">
        <f t="shared" ca="1" si="442"/>
        <v>0.28631623699491038</v>
      </c>
      <c r="Y1521">
        <f t="shared" ca="1" si="442"/>
        <v>0.7783504592921241</v>
      </c>
    </row>
    <row r="1522" spans="1:25" x14ac:dyDescent="0.3">
      <c r="A1522">
        <f t="shared" si="426"/>
        <v>7016</v>
      </c>
      <c r="B1522">
        <f t="shared" ca="1" si="433"/>
        <v>44</v>
      </c>
      <c r="C1522" t="str">
        <f t="shared" ca="1" si="434"/>
        <v>0</v>
      </c>
      <c r="D1522" s="1">
        <f t="shared" ca="1" si="427"/>
        <v>43351</v>
      </c>
      <c r="E1522" t="str">
        <f t="shared" ca="1" si="428"/>
        <v>9</v>
      </c>
      <c r="F1522" t="str">
        <f t="shared" ca="1" si="429"/>
        <v>0</v>
      </c>
      <c r="G1522">
        <v>2018</v>
      </c>
      <c r="H1522" t="s">
        <v>14</v>
      </c>
      <c r="I1522" t="s">
        <v>22</v>
      </c>
      <c r="J1522">
        <f t="shared" ca="1" si="435"/>
        <v>82010</v>
      </c>
      <c r="K1522" t="s">
        <v>23</v>
      </c>
      <c r="L1522">
        <f t="shared" ca="1" si="436"/>
        <v>15</v>
      </c>
      <c r="M1522" t="str">
        <f t="shared" ca="1" si="437"/>
        <v>16</v>
      </c>
      <c r="N1522" t="str">
        <f t="shared" ca="1" si="438"/>
        <v>i7</v>
      </c>
      <c r="O1522" t="str">
        <f t="shared" ca="1" si="439"/>
        <v>Windows</v>
      </c>
      <c r="P1522" t="str">
        <f t="shared" ca="1" si="440"/>
        <v>1024</v>
      </c>
      <c r="Q1522" t="str">
        <f t="shared" ca="1" si="425"/>
        <v>128</v>
      </c>
      <c r="R1522">
        <f t="shared" ca="1" si="430"/>
        <v>2</v>
      </c>
      <c r="S1522" t="str">
        <f t="shared" ca="1" si="441"/>
        <v>1</v>
      </c>
      <c r="T1522" t="str">
        <f t="shared" ca="1" si="431"/>
        <v>Hyderabad</v>
      </c>
      <c r="W1522">
        <f t="shared" ca="1" si="432"/>
        <v>0.88669071526350351</v>
      </c>
      <c r="X1522">
        <f t="shared" ca="1" si="442"/>
        <v>0.87002104275006364</v>
      </c>
      <c r="Y1522">
        <f t="shared" ca="1" si="442"/>
        <v>0.69647783465702129</v>
      </c>
    </row>
    <row r="1523" spans="1:25" x14ac:dyDescent="0.3">
      <c r="A1523">
        <f t="shared" si="426"/>
        <v>7017</v>
      </c>
      <c r="B1523">
        <f t="shared" ca="1" si="433"/>
        <v>32</v>
      </c>
      <c r="C1523" t="str">
        <f t="shared" ca="1" si="434"/>
        <v>0</v>
      </c>
      <c r="D1523" s="1">
        <f t="shared" ca="1" si="427"/>
        <v>43199</v>
      </c>
      <c r="E1523" t="str">
        <f t="shared" ca="1" si="428"/>
        <v>4</v>
      </c>
      <c r="F1523" t="str">
        <f t="shared" ca="1" si="429"/>
        <v>0</v>
      </c>
      <c r="G1523">
        <v>2018</v>
      </c>
      <c r="H1523" t="s">
        <v>14</v>
      </c>
      <c r="I1523" t="s">
        <v>22</v>
      </c>
      <c r="J1523">
        <f t="shared" ca="1" si="435"/>
        <v>87369</v>
      </c>
      <c r="K1523" t="s">
        <v>23</v>
      </c>
      <c r="L1523">
        <f t="shared" ca="1" si="436"/>
        <v>14</v>
      </c>
      <c r="M1523" t="str">
        <f t="shared" ca="1" si="437"/>
        <v>8</v>
      </c>
      <c r="N1523" t="str">
        <f t="shared" ca="1" si="438"/>
        <v>i5</v>
      </c>
      <c r="O1523" t="str">
        <f t="shared" ca="1" si="439"/>
        <v>Windows</v>
      </c>
      <c r="P1523" t="str">
        <f t="shared" ca="1" si="440"/>
        <v>2048</v>
      </c>
      <c r="Q1523" t="str">
        <f t="shared" ca="1" si="425"/>
        <v>0</v>
      </c>
      <c r="R1523">
        <f t="shared" ca="1" si="430"/>
        <v>2</v>
      </c>
      <c r="S1523" t="str">
        <f t="shared" ca="1" si="441"/>
        <v>1</v>
      </c>
      <c r="T1523" t="str">
        <f t="shared" ca="1" si="431"/>
        <v>Bangalore</v>
      </c>
      <c r="W1523">
        <f t="shared" ca="1" si="432"/>
        <v>0.81320848667211254</v>
      </c>
      <c r="X1523">
        <f t="shared" ca="1" si="442"/>
        <v>0.6049442739761699</v>
      </c>
      <c r="Y1523">
        <f t="shared" ca="1" si="442"/>
        <v>0.12831722332373219</v>
      </c>
    </row>
    <row r="1524" spans="1:25" x14ac:dyDescent="0.3">
      <c r="A1524">
        <f t="shared" si="426"/>
        <v>7018</v>
      </c>
      <c r="B1524">
        <f t="shared" ca="1" si="433"/>
        <v>45</v>
      </c>
      <c r="C1524" t="str">
        <f t="shared" ca="1" si="434"/>
        <v>0</v>
      </c>
      <c r="D1524" s="1">
        <f t="shared" ca="1" si="427"/>
        <v>43358</v>
      </c>
      <c r="E1524" t="str">
        <f t="shared" ca="1" si="428"/>
        <v>9</v>
      </c>
      <c r="F1524" t="str">
        <f t="shared" ca="1" si="429"/>
        <v>0</v>
      </c>
      <c r="G1524">
        <v>2018</v>
      </c>
      <c r="H1524" t="s">
        <v>14</v>
      </c>
      <c r="I1524" t="s">
        <v>22</v>
      </c>
      <c r="J1524">
        <f t="shared" ca="1" si="435"/>
        <v>93219</v>
      </c>
      <c r="K1524" t="s">
        <v>23</v>
      </c>
      <c r="L1524">
        <f t="shared" ca="1" si="436"/>
        <v>13</v>
      </c>
      <c r="M1524" t="str">
        <f t="shared" ca="1" si="437"/>
        <v>8</v>
      </c>
      <c r="N1524" t="str">
        <f t="shared" ca="1" si="438"/>
        <v>i5</v>
      </c>
      <c r="O1524" t="str">
        <f t="shared" ca="1" si="439"/>
        <v>Windows</v>
      </c>
      <c r="P1524" t="str">
        <f t="shared" ca="1" si="440"/>
        <v>1024</v>
      </c>
      <c r="Q1524" t="str">
        <f t="shared" ca="1" si="425"/>
        <v>0</v>
      </c>
      <c r="R1524">
        <f t="shared" ca="1" si="430"/>
        <v>2</v>
      </c>
      <c r="S1524" t="str">
        <f t="shared" ca="1" si="441"/>
        <v>1</v>
      </c>
      <c r="T1524" t="str">
        <f t="shared" ca="1" si="431"/>
        <v>Kolkata</v>
      </c>
      <c r="W1524">
        <f t="shared" ca="1" si="432"/>
        <v>0.7440345104077426</v>
      </c>
      <c r="X1524">
        <f t="shared" ca="1" si="442"/>
        <v>0.5592171245165134</v>
      </c>
      <c r="Y1524">
        <f t="shared" ca="1" si="442"/>
        <v>3.8255795181464269E-2</v>
      </c>
    </row>
    <row r="1525" spans="1:25" x14ac:dyDescent="0.3">
      <c r="A1525">
        <f t="shared" si="426"/>
        <v>7019</v>
      </c>
      <c r="B1525">
        <f t="shared" ca="1" si="433"/>
        <v>25</v>
      </c>
      <c r="C1525" t="str">
        <f t="shared" ca="1" si="434"/>
        <v>0</v>
      </c>
      <c r="D1525" s="1">
        <f t="shared" ca="1" si="427"/>
        <v>43152</v>
      </c>
      <c r="E1525" t="str">
        <f t="shared" ca="1" si="428"/>
        <v>2</v>
      </c>
      <c r="F1525" t="str">
        <f t="shared" ca="1" si="429"/>
        <v>0</v>
      </c>
      <c r="G1525">
        <v>2018</v>
      </c>
      <c r="H1525" t="s">
        <v>14</v>
      </c>
      <c r="I1525" t="s">
        <v>22</v>
      </c>
      <c r="J1525">
        <f t="shared" ca="1" si="435"/>
        <v>80948</v>
      </c>
      <c r="K1525" t="s">
        <v>23</v>
      </c>
      <c r="L1525">
        <f t="shared" ca="1" si="436"/>
        <v>15</v>
      </c>
      <c r="M1525" t="str">
        <f t="shared" ca="1" si="437"/>
        <v>8</v>
      </c>
      <c r="N1525" t="str">
        <f t="shared" ca="1" si="438"/>
        <v>i5</v>
      </c>
      <c r="O1525" t="str">
        <f t="shared" ca="1" si="439"/>
        <v>Windows</v>
      </c>
      <c r="P1525" t="str">
        <f t="shared" ca="1" si="440"/>
        <v>1024</v>
      </c>
      <c r="Q1525" t="str">
        <f t="shared" ca="1" si="425"/>
        <v>0</v>
      </c>
      <c r="R1525">
        <f t="shared" ca="1" si="430"/>
        <v>2</v>
      </c>
      <c r="S1525" t="str">
        <f t="shared" ca="1" si="441"/>
        <v>1</v>
      </c>
      <c r="T1525" t="str">
        <f t="shared" ca="1" si="431"/>
        <v>Jaipur</v>
      </c>
      <c r="W1525">
        <f t="shared" ca="1" si="432"/>
        <v>0.46272363421958329</v>
      </c>
      <c r="X1525">
        <f t="shared" ca="1" si="442"/>
        <v>0.4742292043016153</v>
      </c>
      <c r="Y1525">
        <f t="shared" ca="1" si="442"/>
        <v>0.84528414467845969</v>
      </c>
    </row>
    <row r="1526" spans="1:25" x14ac:dyDescent="0.3">
      <c r="A1526">
        <f t="shared" si="426"/>
        <v>7020</v>
      </c>
      <c r="B1526">
        <f t="shared" ca="1" si="433"/>
        <v>30</v>
      </c>
      <c r="C1526" t="str">
        <f t="shared" ca="1" si="434"/>
        <v>1</v>
      </c>
      <c r="D1526" s="1">
        <f t="shared" ca="1" si="427"/>
        <v>43202</v>
      </c>
      <c r="E1526" t="str">
        <f t="shared" ca="1" si="428"/>
        <v>4</v>
      </c>
      <c r="F1526" t="str">
        <f t="shared" ca="1" si="429"/>
        <v>0</v>
      </c>
      <c r="G1526">
        <v>2018</v>
      </c>
      <c r="H1526" t="s">
        <v>14</v>
      </c>
      <c r="I1526" t="s">
        <v>22</v>
      </c>
      <c r="J1526">
        <f t="shared" ca="1" si="435"/>
        <v>88971</v>
      </c>
      <c r="K1526" t="s">
        <v>23</v>
      </c>
      <c r="L1526">
        <f t="shared" ca="1" si="436"/>
        <v>13</v>
      </c>
      <c r="M1526" t="str">
        <f t="shared" ca="1" si="437"/>
        <v>8</v>
      </c>
      <c r="N1526" t="str">
        <f t="shared" ca="1" si="438"/>
        <v>i5</v>
      </c>
      <c r="O1526" t="str">
        <f t="shared" ca="1" si="439"/>
        <v>Windows</v>
      </c>
      <c r="P1526" t="str">
        <f t="shared" ca="1" si="440"/>
        <v>1024</v>
      </c>
      <c r="Q1526" t="str">
        <f t="shared" ref="Q1526:Q1589" ca="1" si="443">IF(AND( P1526="1024", N1526="i7"), "128", "0")</f>
        <v>0</v>
      </c>
      <c r="R1526">
        <f t="shared" ca="1" si="430"/>
        <v>3</v>
      </c>
      <c r="S1526" t="str">
        <f t="shared" ca="1" si="441"/>
        <v>1</v>
      </c>
      <c r="T1526" t="str">
        <f t="shared" ca="1" si="431"/>
        <v>Mumbai</v>
      </c>
      <c r="W1526">
        <f t="shared" ca="1" si="432"/>
        <v>0.63736805957762821</v>
      </c>
      <c r="X1526">
        <f t="shared" ca="1" si="442"/>
        <v>0.30325731747995854</v>
      </c>
      <c r="Y1526">
        <f t="shared" ca="1" si="442"/>
        <v>0.41501951772689016</v>
      </c>
    </row>
    <row r="1527" spans="1:25" x14ac:dyDescent="0.3">
      <c r="A1527">
        <f t="shared" si="426"/>
        <v>7021</v>
      </c>
      <c r="B1527">
        <f t="shared" ca="1" si="433"/>
        <v>45</v>
      </c>
      <c r="C1527" t="str">
        <f t="shared" ca="1" si="434"/>
        <v>1</v>
      </c>
      <c r="D1527" s="1">
        <f t="shared" ca="1" si="427"/>
        <v>43109</v>
      </c>
      <c r="E1527" t="str">
        <f t="shared" ca="1" si="428"/>
        <v>1</v>
      </c>
      <c r="F1527" t="str">
        <f t="shared" ca="1" si="429"/>
        <v>1</v>
      </c>
      <c r="G1527">
        <v>2018</v>
      </c>
      <c r="H1527" t="s">
        <v>14</v>
      </c>
      <c r="I1527" t="s">
        <v>22</v>
      </c>
      <c r="J1527">
        <f t="shared" ca="1" si="435"/>
        <v>96433</v>
      </c>
      <c r="K1527" t="s">
        <v>23</v>
      </c>
      <c r="L1527">
        <f t="shared" ca="1" si="436"/>
        <v>13</v>
      </c>
      <c r="M1527" t="str">
        <f t="shared" ca="1" si="437"/>
        <v>8</v>
      </c>
      <c r="N1527" t="str">
        <f t="shared" ca="1" si="438"/>
        <v>i5</v>
      </c>
      <c r="O1527" t="str">
        <f t="shared" ca="1" si="439"/>
        <v>Windows</v>
      </c>
      <c r="P1527" t="str">
        <f t="shared" ca="1" si="440"/>
        <v>2048</v>
      </c>
      <c r="Q1527" t="str">
        <f t="shared" ca="1" si="443"/>
        <v>0</v>
      </c>
      <c r="R1527">
        <f t="shared" ca="1" si="430"/>
        <v>2</v>
      </c>
      <c r="S1527" t="str">
        <f t="shared" ca="1" si="441"/>
        <v>1</v>
      </c>
      <c r="T1527" t="str">
        <f t="shared" ca="1" si="431"/>
        <v>Mumbai</v>
      </c>
      <c r="W1527">
        <f t="shared" ca="1" si="432"/>
        <v>0.78404603454433275</v>
      </c>
      <c r="X1527">
        <f t="shared" ca="1" si="442"/>
        <v>0.57915276049452613</v>
      </c>
      <c r="Y1527">
        <f t="shared" ca="1" si="442"/>
        <v>0.35202992374387465</v>
      </c>
    </row>
    <row r="1528" spans="1:25" x14ac:dyDescent="0.3">
      <c r="A1528">
        <f t="shared" si="426"/>
        <v>7022</v>
      </c>
      <c r="B1528">
        <f t="shared" ca="1" si="433"/>
        <v>28</v>
      </c>
      <c r="C1528" t="str">
        <f t="shared" ca="1" si="434"/>
        <v>1</v>
      </c>
      <c r="D1528" s="1">
        <f t="shared" ca="1" si="427"/>
        <v>43421</v>
      </c>
      <c r="E1528" t="str">
        <f t="shared" ca="1" si="428"/>
        <v>11</v>
      </c>
      <c r="F1528" t="str">
        <f t="shared" ca="1" si="429"/>
        <v>1</v>
      </c>
      <c r="G1528">
        <v>2018</v>
      </c>
      <c r="H1528" t="s">
        <v>14</v>
      </c>
      <c r="I1528" t="s">
        <v>22</v>
      </c>
      <c r="J1528">
        <f t="shared" ca="1" si="435"/>
        <v>82562</v>
      </c>
      <c r="K1528" t="s">
        <v>23</v>
      </c>
      <c r="L1528">
        <f t="shared" ca="1" si="436"/>
        <v>14</v>
      </c>
      <c r="M1528" t="str">
        <f t="shared" ca="1" si="437"/>
        <v>16</v>
      </c>
      <c r="N1528" t="str">
        <f t="shared" ca="1" si="438"/>
        <v>i7</v>
      </c>
      <c r="O1528" t="str">
        <f t="shared" ca="1" si="439"/>
        <v>Windows</v>
      </c>
      <c r="P1528" t="str">
        <f t="shared" ca="1" si="440"/>
        <v>1024</v>
      </c>
      <c r="Q1528" t="str">
        <f t="shared" ca="1" si="443"/>
        <v>128</v>
      </c>
      <c r="R1528">
        <f t="shared" ca="1" si="430"/>
        <v>2</v>
      </c>
      <c r="S1528" t="str">
        <f t="shared" ca="1" si="441"/>
        <v>1</v>
      </c>
      <c r="T1528" t="str">
        <f t="shared" ca="1" si="431"/>
        <v>Kolkata</v>
      </c>
      <c r="W1528">
        <f t="shared" ca="1" si="432"/>
        <v>0.66567578762378443</v>
      </c>
      <c r="X1528">
        <f t="shared" ca="1" si="442"/>
        <v>0.72108011347222034</v>
      </c>
      <c r="Y1528">
        <f t="shared" ca="1" si="442"/>
        <v>0.11190917175356441</v>
      </c>
    </row>
    <row r="1529" spans="1:25" x14ac:dyDescent="0.3">
      <c r="A1529">
        <f t="shared" si="426"/>
        <v>7023</v>
      </c>
      <c r="B1529">
        <f t="shared" ca="1" si="433"/>
        <v>20</v>
      </c>
      <c r="C1529" t="str">
        <f t="shared" ca="1" si="434"/>
        <v>1</v>
      </c>
      <c r="D1529" s="1">
        <f t="shared" ca="1" si="427"/>
        <v>43356</v>
      </c>
      <c r="E1529" t="str">
        <f t="shared" ca="1" si="428"/>
        <v>9</v>
      </c>
      <c r="F1529" t="str">
        <f t="shared" ca="1" si="429"/>
        <v>0</v>
      </c>
      <c r="G1529">
        <v>2018</v>
      </c>
      <c r="H1529" t="s">
        <v>14</v>
      </c>
      <c r="I1529" t="s">
        <v>22</v>
      </c>
      <c r="J1529">
        <f t="shared" ca="1" si="435"/>
        <v>91273</v>
      </c>
      <c r="K1529" t="s">
        <v>23</v>
      </c>
      <c r="L1529">
        <f t="shared" ca="1" si="436"/>
        <v>13</v>
      </c>
      <c r="M1529" t="str">
        <f t="shared" ca="1" si="437"/>
        <v>16</v>
      </c>
      <c r="N1529" t="str">
        <f t="shared" ca="1" si="438"/>
        <v>i7</v>
      </c>
      <c r="O1529" t="str">
        <f t="shared" ca="1" si="439"/>
        <v>Windows</v>
      </c>
      <c r="P1529" t="str">
        <f t="shared" ca="1" si="440"/>
        <v>2048</v>
      </c>
      <c r="Q1529" t="str">
        <f t="shared" ca="1" si="443"/>
        <v>0</v>
      </c>
      <c r="R1529">
        <f t="shared" ca="1" si="430"/>
        <v>3</v>
      </c>
      <c r="S1529" t="str">
        <f t="shared" ca="1" si="441"/>
        <v>1</v>
      </c>
      <c r="T1529" t="str">
        <f t="shared" ca="1" si="431"/>
        <v>Mumbai</v>
      </c>
      <c r="W1529">
        <f t="shared" ca="1" si="432"/>
        <v>0.35374868937253823</v>
      </c>
      <c r="X1529">
        <f t="shared" ca="1" si="442"/>
        <v>0.94402472687039807</v>
      </c>
      <c r="Y1529">
        <f t="shared" ca="1" si="442"/>
        <v>0.50367744694288441</v>
      </c>
    </row>
    <row r="1530" spans="1:25" x14ac:dyDescent="0.3">
      <c r="A1530">
        <f t="shared" si="426"/>
        <v>7024</v>
      </c>
      <c r="B1530">
        <f t="shared" ca="1" si="433"/>
        <v>36</v>
      </c>
      <c r="C1530" t="str">
        <f t="shared" ca="1" si="434"/>
        <v>1</v>
      </c>
      <c r="D1530" s="1">
        <f t="shared" ca="1" si="427"/>
        <v>43389</v>
      </c>
      <c r="E1530" t="str">
        <f t="shared" ca="1" si="428"/>
        <v>10</v>
      </c>
      <c r="F1530" t="str">
        <f t="shared" ca="1" si="429"/>
        <v>0</v>
      </c>
      <c r="G1530">
        <v>2018</v>
      </c>
      <c r="H1530" t="s">
        <v>14</v>
      </c>
      <c r="I1530" t="s">
        <v>22</v>
      </c>
      <c r="J1530">
        <f t="shared" ca="1" si="435"/>
        <v>83330</v>
      </c>
      <c r="K1530" t="s">
        <v>23</v>
      </c>
      <c r="L1530">
        <f t="shared" ca="1" si="436"/>
        <v>15</v>
      </c>
      <c r="M1530" t="str">
        <f t="shared" ca="1" si="437"/>
        <v>8</v>
      </c>
      <c r="N1530" t="str">
        <f t="shared" ca="1" si="438"/>
        <v>i5</v>
      </c>
      <c r="O1530" t="str">
        <f t="shared" ca="1" si="439"/>
        <v>Windows</v>
      </c>
      <c r="P1530" t="str">
        <f t="shared" ca="1" si="440"/>
        <v>1024</v>
      </c>
      <c r="Q1530" t="str">
        <f t="shared" ca="1" si="443"/>
        <v>0</v>
      </c>
      <c r="R1530">
        <f t="shared" ca="1" si="430"/>
        <v>3</v>
      </c>
      <c r="S1530" t="str">
        <f t="shared" ca="1" si="441"/>
        <v>1</v>
      </c>
      <c r="T1530" t="str">
        <f t="shared" ca="1" si="431"/>
        <v>Kolkata</v>
      </c>
      <c r="W1530">
        <f t="shared" ca="1" si="432"/>
        <v>0.69464493738898037</v>
      </c>
      <c r="X1530">
        <f t="shared" ca="1" si="442"/>
        <v>0.36586371841241105</v>
      </c>
      <c r="Y1530">
        <f t="shared" ca="1" si="442"/>
        <v>0.15745009091690487</v>
      </c>
    </row>
    <row r="1531" spans="1:25" x14ac:dyDescent="0.3">
      <c r="A1531">
        <f t="shared" si="426"/>
        <v>7025</v>
      </c>
      <c r="B1531">
        <f t="shared" ca="1" si="433"/>
        <v>32</v>
      </c>
      <c r="C1531" t="str">
        <f t="shared" ca="1" si="434"/>
        <v>1</v>
      </c>
      <c r="D1531" s="1">
        <f t="shared" ca="1" si="427"/>
        <v>43407</v>
      </c>
      <c r="E1531" t="str">
        <f t="shared" ca="1" si="428"/>
        <v>11</v>
      </c>
      <c r="F1531" t="str">
        <f t="shared" ca="1" si="429"/>
        <v>1</v>
      </c>
      <c r="G1531">
        <v>2018</v>
      </c>
      <c r="H1531" t="s">
        <v>14</v>
      </c>
      <c r="I1531" t="s">
        <v>22</v>
      </c>
      <c r="J1531">
        <f t="shared" ca="1" si="435"/>
        <v>88266</v>
      </c>
      <c r="K1531" t="s">
        <v>23</v>
      </c>
      <c r="L1531">
        <f t="shared" ca="1" si="436"/>
        <v>14</v>
      </c>
      <c r="M1531" t="str">
        <f t="shared" ca="1" si="437"/>
        <v>8</v>
      </c>
      <c r="N1531" t="str">
        <f t="shared" ca="1" si="438"/>
        <v>i5</v>
      </c>
      <c r="O1531" t="str">
        <f t="shared" ca="1" si="439"/>
        <v>Ubuntu</v>
      </c>
      <c r="P1531" t="str">
        <f t="shared" ca="1" si="440"/>
        <v>1024</v>
      </c>
      <c r="Q1531" t="str">
        <f t="shared" ca="1" si="443"/>
        <v>0</v>
      </c>
      <c r="R1531">
        <f t="shared" ca="1" si="430"/>
        <v>2</v>
      </c>
      <c r="S1531" t="str">
        <f t="shared" ca="1" si="441"/>
        <v>1</v>
      </c>
      <c r="T1531" t="str">
        <f t="shared" ca="1" si="431"/>
        <v>Hyderabad</v>
      </c>
      <c r="W1531">
        <f t="shared" ca="1" si="432"/>
        <v>0.84070164059707542</v>
      </c>
      <c r="X1531">
        <f t="shared" ca="1" si="442"/>
        <v>0.36282658942162971</v>
      </c>
      <c r="Y1531">
        <f t="shared" ca="1" si="442"/>
        <v>0.12309092987234838</v>
      </c>
    </row>
    <row r="1532" spans="1:25" x14ac:dyDescent="0.3">
      <c r="A1532">
        <f t="shared" si="426"/>
        <v>7026</v>
      </c>
      <c r="B1532">
        <f t="shared" ca="1" si="433"/>
        <v>28</v>
      </c>
      <c r="C1532" t="str">
        <f t="shared" ca="1" si="434"/>
        <v>1</v>
      </c>
      <c r="D1532" s="1">
        <f t="shared" ca="1" si="427"/>
        <v>43340</v>
      </c>
      <c r="E1532" t="str">
        <f t="shared" ca="1" si="428"/>
        <v>8</v>
      </c>
      <c r="F1532" t="str">
        <f t="shared" ca="1" si="429"/>
        <v>1</v>
      </c>
      <c r="G1532">
        <v>2018</v>
      </c>
      <c r="H1532" t="s">
        <v>14</v>
      </c>
      <c r="I1532" t="s">
        <v>22</v>
      </c>
      <c r="J1532">
        <f t="shared" ca="1" si="435"/>
        <v>81033</v>
      </c>
      <c r="K1532" t="s">
        <v>23</v>
      </c>
      <c r="L1532">
        <f t="shared" ca="1" si="436"/>
        <v>14</v>
      </c>
      <c r="M1532" t="str">
        <f t="shared" ca="1" si="437"/>
        <v>8</v>
      </c>
      <c r="N1532" t="str">
        <f t="shared" ca="1" si="438"/>
        <v>i5</v>
      </c>
      <c r="O1532" t="str">
        <f t="shared" ca="1" si="439"/>
        <v>Windows</v>
      </c>
      <c r="P1532" t="str">
        <f t="shared" ca="1" si="440"/>
        <v>1024</v>
      </c>
      <c r="Q1532" t="str">
        <f t="shared" ca="1" si="443"/>
        <v>0</v>
      </c>
      <c r="R1532">
        <f t="shared" ca="1" si="430"/>
        <v>3</v>
      </c>
      <c r="S1532" t="str">
        <f t="shared" ca="1" si="441"/>
        <v>1</v>
      </c>
      <c r="T1532" t="str">
        <f t="shared" ca="1" si="431"/>
        <v>Bangalore</v>
      </c>
      <c r="W1532">
        <f t="shared" ca="1" si="432"/>
        <v>0.61621102353335278</v>
      </c>
      <c r="X1532">
        <f t="shared" ca="1" si="442"/>
        <v>0.53056043838793854</v>
      </c>
      <c r="Y1532">
        <f t="shared" ca="1" si="442"/>
        <v>0.4959870127434155</v>
      </c>
    </row>
    <row r="1533" spans="1:25" x14ac:dyDescent="0.3">
      <c r="A1533">
        <f t="shared" si="426"/>
        <v>7027</v>
      </c>
      <c r="B1533">
        <f t="shared" ca="1" si="433"/>
        <v>24</v>
      </c>
      <c r="C1533" t="str">
        <f t="shared" ca="1" si="434"/>
        <v>1</v>
      </c>
      <c r="D1533" s="1">
        <f t="shared" ca="1" si="427"/>
        <v>43425</v>
      </c>
      <c r="E1533" t="str">
        <f t="shared" ca="1" si="428"/>
        <v>11</v>
      </c>
      <c r="F1533" t="str">
        <f t="shared" ca="1" si="429"/>
        <v>1</v>
      </c>
      <c r="G1533">
        <v>2018</v>
      </c>
      <c r="H1533" t="s">
        <v>14</v>
      </c>
      <c r="I1533" t="s">
        <v>22</v>
      </c>
      <c r="J1533">
        <f t="shared" ca="1" si="435"/>
        <v>94265</v>
      </c>
      <c r="K1533" t="s">
        <v>23</v>
      </c>
      <c r="L1533">
        <f t="shared" ca="1" si="436"/>
        <v>13</v>
      </c>
      <c r="M1533" t="str">
        <f t="shared" ca="1" si="437"/>
        <v>16</v>
      </c>
      <c r="N1533" t="str">
        <f t="shared" ca="1" si="438"/>
        <v>i7</v>
      </c>
      <c r="O1533" t="str">
        <f t="shared" ca="1" si="439"/>
        <v>Windows</v>
      </c>
      <c r="P1533" t="str">
        <f t="shared" ca="1" si="440"/>
        <v>1024</v>
      </c>
      <c r="Q1533" t="str">
        <f t="shared" ca="1" si="443"/>
        <v>128</v>
      </c>
      <c r="R1533">
        <f t="shared" ca="1" si="430"/>
        <v>2</v>
      </c>
      <c r="S1533" t="str">
        <f t="shared" ca="1" si="441"/>
        <v>1</v>
      </c>
      <c r="T1533" t="str">
        <f t="shared" ca="1" si="431"/>
        <v>Hyderabad</v>
      </c>
      <c r="W1533">
        <f t="shared" ca="1" si="432"/>
        <v>0.47026623784492294</v>
      </c>
      <c r="X1533">
        <f t="shared" ca="1" si="442"/>
        <v>0.96812831777671859</v>
      </c>
      <c r="Y1533">
        <f t="shared" ca="1" si="442"/>
        <v>0.68959158731174341</v>
      </c>
    </row>
    <row r="1534" spans="1:25" x14ac:dyDescent="0.3">
      <c r="A1534">
        <f t="shared" si="426"/>
        <v>7028</v>
      </c>
      <c r="B1534">
        <f t="shared" ca="1" si="433"/>
        <v>25</v>
      </c>
      <c r="C1534" t="str">
        <f t="shared" ca="1" si="434"/>
        <v>1</v>
      </c>
      <c r="D1534" s="1">
        <f t="shared" ca="1" si="427"/>
        <v>43203</v>
      </c>
      <c r="E1534" t="str">
        <f t="shared" ca="1" si="428"/>
        <v>4</v>
      </c>
      <c r="F1534" t="str">
        <f t="shared" ca="1" si="429"/>
        <v>0</v>
      </c>
      <c r="G1534">
        <v>2018</v>
      </c>
      <c r="H1534" t="s">
        <v>14</v>
      </c>
      <c r="I1534" t="s">
        <v>22</v>
      </c>
      <c r="J1534">
        <f t="shared" ca="1" si="435"/>
        <v>90052</v>
      </c>
      <c r="K1534" t="s">
        <v>23</v>
      </c>
      <c r="L1534">
        <f t="shared" ca="1" si="436"/>
        <v>15</v>
      </c>
      <c r="M1534" t="str">
        <f t="shared" ca="1" si="437"/>
        <v>8</v>
      </c>
      <c r="N1534" t="str">
        <f t="shared" ca="1" si="438"/>
        <v>i5</v>
      </c>
      <c r="O1534" t="str">
        <f t="shared" ca="1" si="439"/>
        <v>Windows</v>
      </c>
      <c r="P1534" t="str">
        <f t="shared" ca="1" si="440"/>
        <v>2048</v>
      </c>
      <c r="Q1534" t="str">
        <f t="shared" ca="1" si="443"/>
        <v>0</v>
      </c>
      <c r="R1534">
        <f t="shared" ca="1" si="430"/>
        <v>3</v>
      </c>
      <c r="S1534" t="str">
        <f t="shared" ca="1" si="441"/>
        <v>1</v>
      </c>
      <c r="T1534" t="str">
        <f t="shared" ca="1" si="431"/>
        <v>Bangalore</v>
      </c>
      <c r="W1534">
        <f t="shared" ca="1" si="432"/>
        <v>0.17281509660192018</v>
      </c>
      <c r="X1534">
        <f t="shared" ca="1" si="442"/>
        <v>0.40228136218880528</v>
      </c>
      <c r="Y1534">
        <f t="shared" ca="1" si="442"/>
        <v>0.65906887054132568</v>
      </c>
    </row>
    <row r="1535" spans="1:25" x14ac:dyDescent="0.3">
      <c r="A1535">
        <f t="shared" si="426"/>
        <v>7029</v>
      </c>
      <c r="B1535">
        <f t="shared" ca="1" si="433"/>
        <v>29</v>
      </c>
      <c r="C1535" t="str">
        <f t="shared" ca="1" si="434"/>
        <v>0</v>
      </c>
      <c r="D1535" s="1">
        <f t="shared" ca="1" si="427"/>
        <v>43424</v>
      </c>
      <c r="E1535" t="str">
        <f t="shared" ca="1" si="428"/>
        <v>11</v>
      </c>
      <c r="F1535" t="str">
        <f t="shared" ca="1" si="429"/>
        <v>1</v>
      </c>
      <c r="G1535">
        <v>2018</v>
      </c>
      <c r="H1535" t="s">
        <v>14</v>
      </c>
      <c r="I1535" t="s">
        <v>22</v>
      </c>
      <c r="J1535">
        <f t="shared" ca="1" si="435"/>
        <v>80860</v>
      </c>
      <c r="K1535" t="s">
        <v>23</v>
      </c>
      <c r="L1535">
        <f t="shared" ca="1" si="436"/>
        <v>13</v>
      </c>
      <c r="M1535" t="str">
        <f t="shared" ca="1" si="437"/>
        <v>8</v>
      </c>
      <c r="N1535" t="str">
        <f t="shared" ca="1" si="438"/>
        <v>i5</v>
      </c>
      <c r="O1535" t="str">
        <f t="shared" ca="1" si="439"/>
        <v>Ubuntu</v>
      </c>
      <c r="P1535" t="str">
        <f t="shared" ca="1" si="440"/>
        <v>2048</v>
      </c>
      <c r="Q1535" t="str">
        <f t="shared" ca="1" si="443"/>
        <v>0</v>
      </c>
      <c r="R1535">
        <f t="shared" ca="1" si="430"/>
        <v>3</v>
      </c>
      <c r="S1535" t="str">
        <f t="shared" ca="1" si="441"/>
        <v>1</v>
      </c>
      <c r="T1535" t="str">
        <f t="shared" ca="1" si="431"/>
        <v>Mumbai</v>
      </c>
      <c r="W1535">
        <f t="shared" ca="1" si="432"/>
        <v>0.62554540032251849</v>
      </c>
      <c r="X1535">
        <f t="shared" ca="1" si="442"/>
        <v>0.65221025710262015</v>
      </c>
      <c r="Y1535">
        <f t="shared" ca="1" si="442"/>
        <v>0.58909718114955079</v>
      </c>
    </row>
    <row r="1536" spans="1:25" x14ac:dyDescent="0.3">
      <c r="A1536">
        <f t="shared" ref="A1536:A1599" si="444">A1535+1</f>
        <v>7030</v>
      </c>
      <c r="B1536">
        <f t="shared" ca="1" si="433"/>
        <v>42</v>
      </c>
      <c r="C1536" t="str">
        <f t="shared" ca="1" si="434"/>
        <v>1</v>
      </c>
      <c r="D1536" s="1">
        <f t="shared" ca="1" si="427"/>
        <v>43358</v>
      </c>
      <c r="E1536" t="str">
        <f t="shared" ca="1" si="428"/>
        <v>9</v>
      </c>
      <c r="F1536" t="str">
        <f t="shared" ca="1" si="429"/>
        <v>0</v>
      </c>
      <c r="G1536">
        <v>2018</v>
      </c>
      <c r="H1536" t="s">
        <v>14</v>
      </c>
      <c r="I1536" t="s">
        <v>22</v>
      </c>
      <c r="J1536">
        <f t="shared" ca="1" si="435"/>
        <v>87481</v>
      </c>
      <c r="K1536" t="s">
        <v>23</v>
      </c>
      <c r="L1536">
        <f t="shared" ca="1" si="436"/>
        <v>15</v>
      </c>
      <c r="M1536" t="str">
        <f t="shared" ca="1" si="437"/>
        <v>16</v>
      </c>
      <c r="N1536" t="str">
        <f t="shared" ca="1" si="438"/>
        <v>i7</v>
      </c>
      <c r="O1536" t="str">
        <f t="shared" ca="1" si="439"/>
        <v>Ubuntu</v>
      </c>
      <c r="P1536" t="str">
        <f t="shared" ca="1" si="440"/>
        <v>1024</v>
      </c>
      <c r="Q1536" t="str">
        <f t="shared" ca="1" si="443"/>
        <v>128</v>
      </c>
      <c r="R1536">
        <f t="shared" ca="1" si="430"/>
        <v>2</v>
      </c>
      <c r="S1536" t="str">
        <f t="shared" ca="1" si="441"/>
        <v>1</v>
      </c>
      <c r="T1536" t="str">
        <f t="shared" ca="1" si="431"/>
        <v>Lucknow</v>
      </c>
      <c r="W1536">
        <f t="shared" ca="1" si="432"/>
        <v>0.92351750254278064</v>
      </c>
      <c r="X1536">
        <f t="shared" ca="1" si="442"/>
        <v>0.80280631060907859</v>
      </c>
      <c r="Y1536">
        <f t="shared" ca="1" si="442"/>
        <v>0.739417278879551</v>
      </c>
    </row>
    <row r="1537" spans="1:25" x14ac:dyDescent="0.3">
      <c r="A1537">
        <f t="shared" si="444"/>
        <v>7031</v>
      </c>
      <c r="B1537">
        <f t="shared" ca="1" si="433"/>
        <v>28</v>
      </c>
      <c r="C1537" t="str">
        <f t="shared" ca="1" si="434"/>
        <v>1</v>
      </c>
      <c r="D1537" s="1">
        <f t="shared" ca="1" si="427"/>
        <v>43269</v>
      </c>
      <c r="E1537" t="str">
        <f t="shared" ca="1" si="428"/>
        <v>6</v>
      </c>
      <c r="F1537" t="str">
        <f t="shared" ca="1" si="429"/>
        <v>0</v>
      </c>
      <c r="G1537">
        <v>2018</v>
      </c>
      <c r="H1537" t="s">
        <v>14</v>
      </c>
      <c r="I1537" t="s">
        <v>22</v>
      </c>
      <c r="J1537">
        <f t="shared" ca="1" si="435"/>
        <v>84642</v>
      </c>
      <c r="K1537" t="s">
        <v>23</v>
      </c>
      <c r="L1537">
        <f t="shared" ca="1" si="436"/>
        <v>15</v>
      </c>
      <c r="M1537" t="str">
        <f t="shared" ca="1" si="437"/>
        <v>8</v>
      </c>
      <c r="N1537" t="str">
        <f t="shared" ca="1" si="438"/>
        <v>i5</v>
      </c>
      <c r="O1537" t="str">
        <f t="shared" ca="1" si="439"/>
        <v>Windows</v>
      </c>
      <c r="P1537" t="str">
        <f t="shared" ca="1" si="440"/>
        <v>1024</v>
      </c>
      <c r="Q1537" t="str">
        <f t="shared" ca="1" si="443"/>
        <v>0</v>
      </c>
      <c r="R1537">
        <f t="shared" ca="1" si="430"/>
        <v>2</v>
      </c>
      <c r="S1537" t="str">
        <f t="shared" ca="1" si="441"/>
        <v>1</v>
      </c>
      <c r="T1537" t="str">
        <f t="shared" ca="1" si="431"/>
        <v>Kolkata</v>
      </c>
      <c r="W1537">
        <f t="shared" ca="1" si="432"/>
        <v>0.6063862248920413</v>
      </c>
      <c r="X1537">
        <f t="shared" ca="1" si="442"/>
        <v>0.19626207319997857</v>
      </c>
      <c r="Y1537">
        <f t="shared" ca="1" si="442"/>
        <v>0.53366378733439845</v>
      </c>
    </row>
    <row r="1538" spans="1:25" x14ac:dyDescent="0.3">
      <c r="A1538">
        <f t="shared" si="444"/>
        <v>7032</v>
      </c>
      <c r="B1538">
        <f t="shared" ca="1" si="433"/>
        <v>33</v>
      </c>
      <c r="C1538" t="str">
        <f t="shared" ca="1" si="434"/>
        <v>1</v>
      </c>
      <c r="D1538" s="1">
        <f t="shared" ca="1" si="427"/>
        <v>43382</v>
      </c>
      <c r="E1538" t="str">
        <f t="shared" ca="1" si="428"/>
        <v>10</v>
      </c>
      <c r="F1538" t="str">
        <f t="shared" ca="1" si="429"/>
        <v>0</v>
      </c>
      <c r="G1538">
        <v>2018</v>
      </c>
      <c r="H1538" t="s">
        <v>14</v>
      </c>
      <c r="I1538" t="s">
        <v>22</v>
      </c>
      <c r="J1538">
        <f t="shared" ca="1" si="435"/>
        <v>89343</v>
      </c>
      <c r="K1538" t="s">
        <v>23</v>
      </c>
      <c r="L1538">
        <f t="shared" ca="1" si="436"/>
        <v>13</v>
      </c>
      <c r="M1538" t="str">
        <f t="shared" ca="1" si="437"/>
        <v>8</v>
      </c>
      <c r="N1538" t="str">
        <f t="shared" ca="1" si="438"/>
        <v>i5</v>
      </c>
      <c r="O1538" t="str">
        <f t="shared" ca="1" si="439"/>
        <v>Windows</v>
      </c>
      <c r="P1538" t="str">
        <f t="shared" ca="1" si="440"/>
        <v>1024</v>
      </c>
      <c r="Q1538" t="str">
        <f t="shared" ca="1" si="443"/>
        <v>0</v>
      </c>
      <c r="R1538">
        <f t="shared" ca="1" si="430"/>
        <v>2</v>
      </c>
      <c r="S1538" t="str">
        <f t="shared" ca="1" si="441"/>
        <v>1</v>
      </c>
      <c r="T1538" t="str">
        <f t="shared" ca="1" si="431"/>
        <v>New Delhi</v>
      </c>
      <c r="W1538">
        <f t="shared" ca="1" si="432"/>
        <v>0.92533830204750123</v>
      </c>
      <c r="X1538">
        <f t="shared" ca="1" si="442"/>
        <v>0.32113999044464747</v>
      </c>
      <c r="Y1538">
        <f t="shared" ca="1" si="442"/>
        <v>0.60719941167377822</v>
      </c>
    </row>
    <row r="1539" spans="1:25" x14ac:dyDescent="0.3">
      <c r="A1539">
        <f t="shared" si="444"/>
        <v>7033</v>
      </c>
      <c r="B1539">
        <f t="shared" ca="1" si="433"/>
        <v>29</v>
      </c>
      <c r="C1539" t="str">
        <f t="shared" ca="1" si="434"/>
        <v>1</v>
      </c>
      <c r="D1539" s="1">
        <f t="shared" ref="D1539:D1602" ca="1" si="445">DATE(G1539, E1539, RANDBETWEEN(1,28))</f>
        <v>43161</v>
      </c>
      <c r="E1539" t="str">
        <f t="shared" ref="E1539:E1602" ca="1" si="446">IF(RAND() &lt; 0.4, CHOOSE(RANDBETWEEN(1,4), "1", "7", "8","11"), CHOOSE(RANDBETWEEN(1,8), "2", "3", "4","5", "6", "9", "10", "12"))</f>
        <v>3</v>
      </c>
      <c r="F1539" t="str">
        <f t="shared" ref="F1539:F1602" ca="1" si="447">IF(OR(E1539="1", E1539="7", E1539="8", E1539="11"), "1", "0")</f>
        <v>0</v>
      </c>
      <c r="G1539">
        <v>2018</v>
      </c>
      <c r="H1539" t="s">
        <v>14</v>
      </c>
      <c r="I1539" t="s">
        <v>22</v>
      </c>
      <c r="J1539">
        <f t="shared" ca="1" si="435"/>
        <v>94794</v>
      </c>
      <c r="K1539" t="s">
        <v>23</v>
      </c>
      <c r="L1539">
        <f t="shared" ca="1" si="436"/>
        <v>15</v>
      </c>
      <c r="M1539" t="str">
        <f t="shared" ca="1" si="437"/>
        <v>8</v>
      </c>
      <c r="N1539" t="str">
        <f t="shared" ca="1" si="438"/>
        <v>i5</v>
      </c>
      <c r="O1539" t="str">
        <f t="shared" ca="1" si="439"/>
        <v>Ubuntu</v>
      </c>
      <c r="P1539" t="str">
        <f t="shared" ca="1" si="440"/>
        <v>1024</v>
      </c>
      <c r="Q1539" t="str">
        <f t="shared" ca="1" si="443"/>
        <v>0</v>
      </c>
      <c r="R1539">
        <f t="shared" ref="R1539:R1602" ca="1" si="448">RANDBETWEEN(2,3)</f>
        <v>2</v>
      </c>
      <c r="S1539" t="str">
        <f t="shared" ca="1" si="441"/>
        <v>1</v>
      </c>
      <c r="T1539" t="str">
        <f t="shared" ref="T1539:T1602" ca="1" si="449">IF(Y1539&lt;0.7, CHOOSE(RANDBETWEEN(1, 5), "New Delhi", "Kolkata", "Mumbai", "Hyderabad", "Bangalore"), IF(Y1539&lt;0.9, CHOOSE(RANDBETWEEN(1, 5), "Patna", "Lucknow", "Jaipur", "Surat", "Coimbatore"), CHOOSE(RANDBETWEEN(1, 4), "Ranchi", "Bhopal", "Vizag", "Kota")))</f>
        <v>Lucknow</v>
      </c>
      <c r="W1539">
        <f t="shared" ref="W1539:W1602" ca="1" si="450">RAND()</f>
        <v>0.57753641054054716</v>
      </c>
      <c r="X1539">
        <f t="shared" ca="1" si="442"/>
        <v>0.11403948900102501</v>
      </c>
      <c r="Y1539">
        <f t="shared" ca="1" si="442"/>
        <v>0.88180848419212521</v>
      </c>
    </row>
    <row r="1540" spans="1:25" x14ac:dyDescent="0.3">
      <c r="A1540">
        <f t="shared" si="444"/>
        <v>7034</v>
      </c>
      <c r="B1540">
        <f t="shared" ca="1" si="433"/>
        <v>40</v>
      </c>
      <c r="C1540" t="str">
        <f t="shared" ca="1" si="434"/>
        <v>0</v>
      </c>
      <c r="D1540" s="1">
        <f t="shared" ca="1" si="445"/>
        <v>43379</v>
      </c>
      <c r="E1540" t="str">
        <f t="shared" ca="1" si="446"/>
        <v>10</v>
      </c>
      <c r="F1540" t="str">
        <f t="shared" ca="1" si="447"/>
        <v>0</v>
      </c>
      <c r="G1540">
        <v>2018</v>
      </c>
      <c r="H1540" t="s">
        <v>14</v>
      </c>
      <c r="I1540" t="s">
        <v>22</v>
      </c>
      <c r="J1540">
        <f t="shared" ca="1" si="435"/>
        <v>99448</v>
      </c>
      <c r="K1540" t="s">
        <v>23</v>
      </c>
      <c r="L1540">
        <f t="shared" ca="1" si="436"/>
        <v>14</v>
      </c>
      <c r="M1540" t="str">
        <f t="shared" ca="1" si="437"/>
        <v>8</v>
      </c>
      <c r="N1540" t="str">
        <f t="shared" ca="1" si="438"/>
        <v>i5</v>
      </c>
      <c r="O1540" t="str">
        <f t="shared" ca="1" si="439"/>
        <v>Windows</v>
      </c>
      <c r="P1540" t="str">
        <f t="shared" ca="1" si="440"/>
        <v>1024</v>
      </c>
      <c r="Q1540" t="str">
        <f t="shared" ca="1" si="443"/>
        <v>0</v>
      </c>
      <c r="R1540">
        <f t="shared" ca="1" si="448"/>
        <v>3</v>
      </c>
      <c r="S1540" t="str">
        <f t="shared" ca="1" si="441"/>
        <v>1</v>
      </c>
      <c r="T1540" t="str">
        <f t="shared" ca="1" si="449"/>
        <v>Surat</v>
      </c>
      <c r="W1540">
        <f t="shared" ca="1" si="450"/>
        <v>0.96699312805149096</v>
      </c>
      <c r="X1540">
        <f t="shared" ca="1" si="442"/>
        <v>0.43833034493233436</v>
      </c>
      <c r="Y1540">
        <f t="shared" ca="1" si="442"/>
        <v>0.82552881105898368</v>
      </c>
    </row>
    <row r="1541" spans="1:25" x14ac:dyDescent="0.3">
      <c r="A1541">
        <f t="shared" si="444"/>
        <v>7035</v>
      </c>
      <c r="B1541">
        <f t="shared" ca="1" si="433"/>
        <v>26</v>
      </c>
      <c r="C1541" t="str">
        <f t="shared" ca="1" si="434"/>
        <v>0</v>
      </c>
      <c r="D1541" s="1">
        <f t="shared" ca="1" si="445"/>
        <v>43273</v>
      </c>
      <c r="E1541" t="str">
        <f t="shared" ca="1" si="446"/>
        <v>6</v>
      </c>
      <c r="F1541" t="str">
        <f t="shared" ca="1" si="447"/>
        <v>0</v>
      </c>
      <c r="G1541">
        <v>2018</v>
      </c>
      <c r="H1541" t="s">
        <v>14</v>
      </c>
      <c r="I1541" t="s">
        <v>22</v>
      </c>
      <c r="J1541">
        <f t="shared" ca="1" si="435"/>
        <v>81222</v>
      </c>
      <c r="K1541" t="s">
        <v>23</v>
      </c>
      <c r="L1541">
        <f t="shared" ca="1" si="436"/>
        <v>13</v>
      </c>
      <c r="M1541" t="str">
        <f t="shared" ca="1" si="437"/>
        <v>8</v>
      </c>
      <c r="N1541" t="str">
        <f t="shared" ca="1" si="438"/>
        <v>i5</v>
      </c>
      <c r="O1541" t="str">
        <f t="shared" ca="1" si="439"/>
        <v>Windows</v>
      </c>
      <c r="P1541" t="str">
        <f t="shared" ca="1" si="440"/>
        <v>1024</v>
      </c>
      <c r="Q1541" t="str">
        <f t="shared" ca="1" si="443"/>
        <v>0</v>
      </c>
      <c r="R1541">
        <f t="shared" ca="1" si="448"/>
        <v>3</v>
      </c>
      <c r="S1541" t="str">
        <f t="shared" ca="1" si="441"/>
        <v>1</v>
      </c>
      <c r="T1541" t="str">
        <f t="shared" ca="1" si="449"/>
        <v>Bangalore</v>
      </c>
      <c r="W1541">
        <f t="shared" ca="1" si="450"/>
        <v>0.67124323963240051</v>
      </c>
      <c r="X1541">
        <f t="shared" ca="1" si="442"/>
        <v>0.31107979053995483</v>
      </c>
      <c r="Y1541">
        <f t="shared" ca="1" si="442"/>
        <v>0.23752242919829303</v>
      </c>
    </row>
    <row r="1542" spans="1:25" x14ac:dyDescent="0.3">
      <c r="A1542">
        <f t="shared" si="444"/>
        <v>7036</v>
      </c>
      <c r="B1542">
        <f t="shared" ca="1" si="433"/>
        <v>15</v>
      </c>
      <c r="C1542" t="str">
        <f t="shared" ca="1" si="434"/>
        <v>0</v>
      </c>
      <c r="D1542" s="1">
        <f t="shared" ca="1" si="445"/>
        <v>43113</v>
      </c>
      <c r="E1542" t="str">
        <f t="shared" ca="1" si="446"/>
        <v>1</v>
      </c>
      <c r="F1542" t="str">
        <f t="shared" ca="1" si="447"/>
        <v>1</v>
      </c>
      <c r="G1542">
        <v>2018</v>
      </c>
      <c r="H1542" t="s">
        <v>14</v>
      </c>
      <c r="I1542" t="s">
        <v>22</v>
      </c>
      <c r="J1542">
        <f t="shared" ca="1" si="435"/>
        <v>81021</v>
      </c>
      <c r="K1542" t="s">
        <v>23</v>
      </c>
      <c r="L1542">
        <f t="shared" ca="1" si="436"/>
        <v>15</v>
      </c>
      <c r="M1542" t="str">
        <f t="shared" ca="1" si="437"/>
        <v>8</v>
      </c>
      <c r="N1542" t="str">
        <f t="shared" ca="1" si="438"/>
        <v>i5</v>
      </c>
      <c r="O1542" t="str">
        <f t="shared" ca="1" si="439"/>
        <v>Windows</v>
      </c>
      <c r="P1542" t="str">
        <f t="shared" ca="1" si="440"/>
        <v>2048</v>
      </c>
      <c r="Q1542" t="str">
        <f t="shared" ca="1" si="443"/>
        <v>0</v>
      </c>
      <c r="R1542">
        <f t="shared" ca="1" si="448"/>
        <v>3</v>
      </c>
      <c r="S1542" t="str">
        <f t="shared" ca="1" si="441"/>
        <v>1</v>
      </c>
      <c r="T1542" t="str">
        <f t="shared" ca="1" si="449"/>
        <v>New Delhi</v>
      </c>
      <c r="W1542">
        <f t="shared" ca="1" si="450"/>
        <v>6.7351022396441085E-2</v>
      </c>
      <c r="X1542">
        <f t="shared" ca="1" si="442"/>
        <v>0.68836826880416568</v>
      </c>
      <c r="Y1542">
        <f t="shared" ca="1" si="442"/>
        <v>0.61608239894788264</v>
      </c>
    </row>
    <row r="1543" spans="1:25" x14ac:dyDescent="0.3">
      <c r="A1543">
        <f t="shared" si="444"/>
        <v>7037</v>
      </c>
      <c r="B1543">
        <f t="shared" ca="1" si="433"/>
        <v>20</v>
      </c>
      <c r="C1543" t="str">
        <f t="shared" ca="1" si="434"/>
        <v>1</v>
      </c>
      <c r="D1543" s="1">
        <f t="shared" ca="1" si="445"/>
        <v>43297</v>
      </c>
      <c r="E1543" t="str">
        <f t="shared" ca="1" si="446"/>
        <v>7</v>
      </c>
      <c r="F1543" t="str">
        <f t="shared" ca="1" si="447"/>
        <v>1</v>
      </c>
      <c r="G1543">
        <v>2018</v>
      </c>
      <c r="H1543" t="s">
        <v>14</v>
      </c>
      <c r="I1543" t="s">
        <v>22</v>
      </c>
      <c r="J1543">
        <f t="shared" ca="1" si="435"/>
        <v>32785</v>
      </c>
      <c r="K1543" t="s">
        <v>23</v>
      </c>
      <c r="L1543">
        <f t="shared" ca="1" si="436"/>
        <v>15</v>
      </c>
      <c r="M1543" t="str">
        <f t="shared" ca="1" si="437"/>
        <v>4</v>
      </c>
      <c r="N1543" t="str">
        <f t="shared" ca="1" si="438"/>
        <v>i3</v>
      </c>
      <c r="O1543" t="str">
        <f t="shared" ca="1" si="439"/>
        <v>Windows</v>
      </c>
      <c r="P1543" t="str">
        <f t="shared" ca="1" si="440"/>
        <v>1024</v>
      </c>
      <c r="Q1543" t="str">
        <f t="shared" ca="1" si="443"/>
        <v>0</v>
      </c>
      <c r="R1543">
        <f t="shared" ca="1" si="448"/>
        <v>2</v>
      </c>
      <c r="S1543" t="str">
        <f t="shared" ca="1" si="441"/>
        <v>1</v>
      </c>
      <c r="T1543" t="str">
        <f t="shared" ca="1" si="449"/>
        <v>Hyderabad</v>
      </c>
      <c r="W1543">
        <f t="shared" ca="1" si="450"/>
        <v>0.43372895300259073</v>
      </c>
      <c r="X1543">
        <f t="shared" ca="1" si="442"/>
        <v>6.1974319499738417E-2</v>
      </c>
      <c r="Y1543">
        <f t="shared" ca="1" si="442"/>
        <v>0.31209124310154979</v>
      </c>
    </row>
    <row r="1544" spans="1:25" x14ac:dyDescent="0.3">
      <c r="A1544">
        <f t="shared" si="444"/>
        <v>7038</v>
      </c>
      <c r="B1544">
        <f t="shared" ca="1" si="433"/>
        <v>37</v>
      </c>
      <c r="C1544" t="str">
        <f t="shared" ca="1" si="434"/>
        <v>0</v>
      </c>
      <c r="D1544" s="1">
        <f t="shared" ca="1" si="445"/>
        <v>43361</v>
      </c>
      <c r="E1544" t="str">
        <f t="shared" ca="1" si="446"/>
        <v>9</v>
      </c>
      <c r="F1544" t="str">
        <f t="shared" ca="1" si="447"/>
        <v>0</v>
      </c>
      <c r="G1544">
        <v>2018</v>
      </c>
      <c r="H1544" t="s">
        <v>14</v>
      </c>
      <c r="I1544" t="s">
        <v>22</v>
      </c>
      <c r="J1544">
        <f t="shared" ca="1" si="435"/>
        <v>99478</v>
      </c>
      <c r="K1544" t="s">
        <v>23</v>
      </c>
      <c r="L1544">
        <f t="shared" ca="1" si="436"/>
        <v>13</v>
      </c>
      <c r="M1544" t="str">
        <f t="shared" ca="1" si="437"/>
        <v>8</v>
      </c>
      <c r="N1544" t="str">
        <f t="shared" ca="1" si="438"/>
        <v>i5</v>
      </c>
      <c r="O1544" t="str">
        <f t="shared" ca="1" si="439"/>
        <v>Windows</v>
      </c>
      <c r="P1544" t="str">
        <f t="shared" ca="1" si="440"/>
        <v>1024</v>
      </c>
      <c r="Q1544" t="str">
        <f t="shared" ca="1" si="443"/>
        <v>0</v>
      </c>
      <c r="R1544">
        <f t="shared" ca="1" si="448"/>
        <v>3</v>
      </c>
      <c r="S1544" t="str">
        <f t="shared" ca="1" si="441"/>
        <v>1</v>
      </c>
      <c r="T1544" t="str">
        <f t="shared" ca="1" si="449"/>
        <v>Ranchi</v>
      </c>
      <c r="W1544">
        <f t="shared" ca="1" si="450"/>
        <v>0.92276373514293553</v>
      </c>
      <c r="X1544">
        <f t="shared" ca="1" si="442"/>
        <v>0.64903931230598066</v>
      </c>
      <c r="Y1544">
        <f t="shared" ca="1" si="442"/>
        <v>0.94601568383769008</v>
      </c>
    </row>
    <row r="1545" spans="1:25" x14ac:dyDescent="0.3">
      <c r="A1545">
        <f t="shared" si="444"/>
        <v>7039</v>
      </c>
      <c r="B1545">
        <f t="shared" ca="1" si="433"/>
        <v>19</v>
      </c>
      <c r="C1545" t="str">
        <f t="shared" ca="1" si="434"/>
        <v>0</v>
      </c>
      <c r="D1545" s="1">
        <f t="shared" ca="1" si="445"/>
        <v>43114</v>
      </c>
      <c r="E1545" t="str">
        <f t="shared" ca="1" si="446"/>
        <v>1</v>
      </c>
      <c r="F1545" t="str">
        <f t="shared" ca="1" si="447"/>
        <v>1</v>
      </c>
      <c r="G1545">
        <v>2018</v>
      </c>
      <c r="H1545" t="s">
        <v>14</v>
      </c>
      <c r="I1545" t="s">
        <v>22</v>
      </c>
      <c r="J1545">
        <f t="shared" ca="1" si="435"/>
        <v>87202</v>
      </c>
      <c r="K1545" t="s">
        <v>23</v>
      </c>
      <c r="L1545">
        <f t="shared" ca="1" si="436"/>
        <v>15</v>
      </c>
      <c r="M1545" t="str">
        <f t="shared" ca="1" si="437"/>
        <v>8</v>
      </c>
      <c r="N1545" t="str">
        <f t="shared" ca="1" si="438"/>
        <v>i5</v>
      </c>
      <c r="O1545" t="str">
        <f t="shared" ca="1" si="439"/>
        <v>Windows</v>
      </c>
      <c r="P1545" t="str">
        <f t="shared" ca="1" si="440"/>
        <v>1024</v>
      </c>
      <c r="Q1545" t="str">
        <f t="shared" ca="1" si="443"/>
        <v>0</v>
      </c>
      <c r="R1545">
        <f t="shared" ca="1" si="448"/>
        <v>3</v>
      </c>
      <c r="S1545" t="str">
        <f t="shared" ca="1" si="441"/>
        <v>1</v>
      </c>
      <c r="T1545" t="str">
        <f t="shared" ca="1" si="449"/>
        <v>Patna</v>
      </c>
      <c r="W1545">
        <f t="shared" ca="1" si="450"/>
        <v>0.2084243447523646</v>
      </c>
      <c r="X1545">
        <f t="shared" ca="1" si="442"/>
        <v>0.5869055336704424</v>
      </c>
      <c r="Y1545">
        <f t="shared" ca="1" si="442"/>
        <v>0.78093290913108115</v>
      </c>
    </row>
    <row r="1546" spans="1:25" x14ac:dyDescent="0.3">
      <c r="A1546">
        <f t="shared" si="444"/>
        <v>7040</v>
      </c>
      <c r="B1546">
        <f t="shared" ca="1" si="433"/>
        <v>25</v>
      </c>
      <c r="C1546" t="str">
        <f t="shared" ca="1" si="434"/>
        <v>1</v>
      </c>
      <c r="D1546" s="1">
        <f t="shared" ca="1" si="445"/>
        <v>43245</v>
      </c>
      <c r="E1546" t="str">
        <f t="shared" ca="1" si="446"/>
        <v>5</v>
      </c>
      <c r="F1546" t="str">
        <f t="shared" ca="1" si="447"/>
        <v>0</v>
      </c>
      <c r="G1546">
        <v>2018</v>
      </c>
      <c r="H1546" t="s">
        <v>14</v>
      </c>
      <c r="I1546" t="s">
        <v>22</v>
      </c>
      <c r="J1546">
        <f t="shared" ca="1" si="435"/>
        <v>96458</v>
      </c>
      <c r="K1546" t="s">
        <v>23</v>
      </c>
      <c r="L1546">
        <f t="shared" ca="1" si="436"/>
        <v>14</v>
      </c>
      <c r="M1546" t="str">
        <f t="shared" ca="1" si="437"/>
        <v>8</v>
      </c>
      <c r="N1546" t="str">
        <f t="shared" ca="1" si="438"/>
        <v>i5</v>
      </c>
      <c r="O1546" t="str">
        <f t="shared" ca="1" si="439"/>
        <v>Ubuntu</v>
      </c>
      <c r="P1546" t="str">
        <f t="shared" ca="1" si="440"/>
        <v>2048</v>
      </c>
      <c r="Q1546" t="str">
        <f t="shared" ca="1" si="443"/>
        <v>0</v>
      </c>
      <c r="R1546">
        <f t="shared" ca="1" si="448"/>
        <v>3</v>
      </c>
      <c r="S1546" t="str">
        <f t="shared" ca="1" si="441"/>
        <v>1</v>
      </c>
      <c r="T1546" t="str">
        <f t="shared" ca="1" si="449"/>
        <v>Vizag</v>
      </c>
      <c r="W1546">
        <f t="shared" ca="1" si="450"/>
        <v>8.7708615128809453E-2</v>
      </c>
      <c r="X1546">
        <f t="shared" ca="1" si="442"/>
        <v>0.48029176969337162</v>
      </c>
      <c r="Y1546">
        <f t="shared" ca="1" si="442"/>
        <v>0.94650801403384521</v>
      </c>
    </row>
    <row r="1547" spans="1:25" x14ac:dyDescent="0.3">
      <c r="A1547">
        <f t="shared" si="444"/>
        <v>7041</v>
      </c>
      <c r="B1547">
        <f t="shared" ca="1" si="433"/>
        <v>33</v>
      </c>
      <c r="C1547" t="str">
        <f t="shared" ca="1" si="434"/>
        <v>1</v>
      </c>
      <c r="D1547" s="1">
        <f t="shared" ca="1" si="445"/>
        <v>43439</v>
      </c>
      <c r="E1547" t="str">
        <f t="shared" ca="1" si="446"/>
        <v>12</v>
      </c>
      <c r="F1547" t="str">
        <f t="shared" ca="1" si="447"/>
        <v>0</v>
      </c>
      <c r="G1547">
        <v>2018</v>
      </c>
      <c r="H1547" t="s">
        <v>14</v>
      </c>
      <c r="I1547" t="s">
        <v>22</v>
      </c>
      <c r="J1547">
        <f t="shared" ca="1" si="435"/>
        <v>85420</v>
      </c>
      <c r="K1547" t="s">
        <v>23</v>
      </c>
      <c r="L1547">
        <f t="shared" ca="1" si="436"/>
        <v>14</v>
      </c>
      <c r="M1547" t="str">
        <f t="shared" ca="1" si="437"/>
        <v>8</v>
      </c>
      <c r="N1547" t="str">
        <f t="shared" ca="1" si="438"/>
        <v>i5</v>
      </c>
      <c r="O1547" t="str">
        <f t="shared" ca="1" si="439"/>
        <v>Ubuntu</v>
      </c>
      <c r="P1547" t="str">
        <f t="shared" ca="1" si="440"/>
        <v>1024</v>
      </c>
      <c r="Q1547" t="str">
        <f t="shared" ca="1" si="443"/>
        <v>0</v>
      </c>
      <c r="R1547">
        <f t="shared" ca="1" si="448"/>
        <v>2</v>
      </c>
      <c r="S1547" t="str">
        <f t="shared" ca="1" si="441"/>
        <v>1</v>
      </c>
      <c r="T1547" t="str">
        <f t="shared" ca="1" si="449"/>
        <v>Hyderabad</v>
      </c>
      <c r="W1547">
        <f t="shared" ca="1" si="450"/>
        <v>0.80482274259054376</v>
      </c>
      <c r="X1547">
        <f t="shared" ca="1" si="442"/>
        <v>0.63897648751384173</v>
      </c>
      <c r="Y1547">
        <f t="shared" ca="1" si="442"/>
        <v>1.3444224991201903E-2</v>
      </c>
    </row>
    <row r="1548" spans="1:25" x14ac:dyDescent="0.3">
      <c r="A1548">
        <f t="shared" si="444"/>
        <v>7042</v>
      </c>
      <c r="B1548">
        <f t="shared" ca="1" si="433"/>
        <v>33</v>
      </c>
      <c r="C1548" t="str">
        <f t="shared" ca="1" si="434"/>
        <v>1</v>
      </c>
      <c r="D1548" s="1">
        <f t="shared" ca="1" si="445"/>
        <v>43305</v>
      </c>
      <c r="E1548" t="str">
        <f t="shared" ca="1" si="446"/>
        <v>7</v>
      </c>
      <c r="F1548" t="str">
        <f t="shared" ca="1" si="447"/>
        <v>1</v>
      </c>
      <c r="G1548">
        <v>2018</v>
      </c>
      <c r="H1548" t="s">
        <v>14</v>
      </c>
      <c r="I1548" t="s">
        <v>22</v>
      </c>
      <c r="J1548">
        <f t="shared" ca="1" si="435"/>
        <v>85174</v>
      </c>
      <c r="K1548" t="s">
        <v>23</v>
      </c>
      <c r="L1548">
        <f t="shared" ca="1" si="436"/>
        <v>15</v>
      </c>
      <c r="M1548" t="str">
        <f t="shared" ca="1" si="437"/>
        <v>8</v>
      </c>
      <c r="N1548" t="str">
        <f t="shared" ca="1" si="438"/>
        <v>i5</v>
      </c>
      <c r="O1548" t="str">
        <f t="shared" ca="1" si="439"/>
        <v>Ubuntu</v>
      </c>
      <c r="P1548" t="str">
        <f t="shared" ca="1" si="440"/>
        <v>2048</v>
      </c>
      <c r="Q1548" t="str">
        <f t="shared" ca="1" si="443"/>
        <v>0</v>
      </c>
      <c r="R1548">
        <f t="shared" ca="1" si="448"/>
        <v>2</v>
      </c>
      <c r="S1548" t="str">
        <f t="shared" ca="1" si="441"/>
        <v>1</v>
      </c>
      <c r="T1548" t="str">
        <f t="shared" ca="1" si="449"/>
        <v>New Delhi</v>
      </c>
      <c r="W1548">
        <f t="shared" ca="1" si="450"/>
        <v>0.82024499655691296</v>
      </c>
      <c r="X1548">
        <f t="shared" ca="1" si="442"/>
        <v>0.68389777959447506</v>
      </c>
      <c r="Y1548">
        <f t="shared" ca="1" si="442"/>
        <v>0.27914060065076252</v>
      </c>
    </row>
    <row r="1549" spans="1:25" x14ac:dyDescent="0.3">
      <c r="A1549">
        <f t="shared" si="444"/>
        <v>7043</v>
      </c>
      <c r="B1549">
        <f t="shared" ca="1" si="433"/>
        <v>37</v>
      </c>
      <c r="C1549" t="str">
        <f t="shared" ca="1" si="434"/>
        <v>1</v>
      </c>
      <c r="D1549" s="1">
        <f t="shared" ca="1" si="445"/>
        <v>43135</v>
      </c>
      <c r="E1549" t="str">
        <f t="shared" ca="1" si="446"/>
        <v>2</v>
      </c>
      <c r="F1549" t="str">
        <f t="shared" ca="1" si="447"/>
        <v>0</v>
      </c>
      <c r="G1549">
        <v>2018</v>
      </c>
      <c r="H1549" t="s">
        <v>14</v>
      </c>
      <c r="I1549" t="s">
        <v>22</v>
      </c>
      <c r="J1549">
        <f t="shared" ca="1" si="435"/>
        <v>20526</v>
      </c>
      <c r="K1549" t="s">
        <v>23</v>
      </c>
      <c r="L1549">
        <f t="shared" ca="1" si="436"/>
        <v>15</v>
      </c>
      <c r="M1549" t="str">
        <f t="shared" ca="1" si="437"/>
        <v>4</v>
      </c>
      <c r="N1549" t="str">
        <f t="shared" ca="1" si="438"/>
        <v>i3</v>
      </c>
      <c r="O1549" t="str">
        <f t="shared" ca="1" si="439"/>
        <v>Windows</v>
      </c>
      <c r="P1549" t="str">
        <f t="shared" ca="1" si="440"/>
        <v>2048</v>
      </c>
      <c r="Q1549" t="str">
        <f t="shared" ca="1" si="443"/>
        <v>0</v>
      </c>
      <c r="R1549">
        <f t="shared" ca="1" si="448"/>
        <v>3</v>
      </c>
      <c r="S1549" t="str">
        <f t="shared" ca="1" si="441"/>
        <v>1</v>
      </c>
      <c r="T1549" t="str">
        <f t="shared" ca="1" si="449"/>
        <v>Bangalore</v>
      </c>
      <c r="W1549">
        <f t="shared" ca="1" si="450"/>
        <v>0.9504860909245928</v>
      </c>
      <c r="X1549">
        <f t="shared" ca="1" si="442"/>
        <v>9.0851640755203467E-2</v>
      </c>
      <c r="Y1549">
        <f t="shared" ca="1" si="442"/>
        <v>0.31904336037474168</v>
      </c>
    </row>
    <row r="1550" spans="1:25" x14ac:dyDescent="0.3">
      <c r="A1550">
        <f t="shared" si="444"/>
        <v>7044</v>
      </c>
      <c r="B1550">
        <f t="shared" ca="1" si="433"/>
        <v>25</v>
      </c>
      <c r="C1550" t="str">
        <f t="shared" ca="1" si="434"/>
        <v>1</v>
      </c>
      <c r="D1550" s="1">
        <f t="shared" ca="1" si="445"/>
        <v>43225</v>
      </c>
      <c r="E1550" t="str">
        <f t="shared" ca="1" si="446"/>
        <v>5</v>
      </c>
      <c r="F1550" t="str">
        <f t="shared" ca="1" si="447"/>
        <v>0</v>
      </c>
      <c r="G1550">
        <v>2018</v>
      </c>
      <c r="H1550" t="s">
        <v>14</v>
      </c>
      <c r="I1550" t="s">
        <v>22</v>
      </c>
      <c r="J1550">
        <f t="shared" ca="1" si="435"/>
        <v>24864</v>
      </c>
      <c r="K1550" t="s">
        <v>23</v>
      </c>
      <c r="L1550">
        <f t="shared" ca="1" si="436"/>
        <v>14</v>
      </c>
      <c r="M1550" t="str">
        <f t="shared" ca="1" si="437"/>
        <v>4</v>
      </c>
      <c r="N1550" t="str">
        <f t="shared" ca="1" si="438"/>
        <v>i3</v>
      </c>
      <c r="O1550" t="str">
        <f t="shared" ca="1" si="439"/>
        <v>Ubuntu</v>
      </c>
      <c r="P1550" t="str">
        <f t="shared" ca="1" si="440"/>
        <v>1024</v>
      </c>
      <c r="Q1550" t="str">
        <f t="shared" ca="1" si="443"/>
        <v>0</v>
      </c>
      <c r="R1550">
        <f t="shared" ca="1" si="448"/>
        <v>3</v>
      </c>
      <c r="S1550" t="str">
        <f t="shared" ca="1" si="441"/>
        <v>1</v>
      </c>
      <c r="T1550" t="str">
        <f t="shared" ca="1" si="449"/>
        <v>Patna</v>
      </c>
      <c r="W1550">
        <f t="shared" ca="1" si="450"/>
        <v>0.23728115051791376</v>
      </c>
      <c r="X1550">
        <f t="shared" ca="1" si="442"/>
        <v>8.4725133462569269E-2</v>
      </c>
      <c r="Y1550">
        <f t="shared" ca="1" si="442"/>
        <v>0.8449471525051806</v>
      </c>
    </row>
    <row r="1551" spans="1:25" x14ac:dyDescent="0.3">
      <c r="A1551">
        <f t="shared" si="444"/>
        <v>7045</v>
      </c>
      <c r="B1551">
        <f t="shared" ca="1" si="433"/>
        <v>44</v>
      </c>
      <c r="C1551" t="str">
        <f t="shared" ca="1" si="434"/>
        <v>0</v>
      </c>
      <c r="D1551" s="1">
        <f t="shared" ca="1" si="445"/>
        <v>43445</v>
      </c>
      <c r="E1551" t="str">
        <f t="shared" ca="1" si="446"/>
        <v>12</v>
      </c>
      <c r="F1551" t="str">
        <f t="shared" ca="1" si="447"/>
        <v>0</v>
      </c>
      <c r="G1551">
        <v>2018</v>
      </c>
      <c r="H1551" t="s">
        <v>14</v>
      </c>
      <c r="I1551" t="s">
        <v>22</v>
      </c>
      <c r="J1551">
        <f t="shared" ca="1" si="435"/>
        <v>86439</v>
      </c>
      <c r="K1551" t="s">
        <v>23</v>
      </c>
      <c r="L1551">
        <f t="shared" ca="1" si="436"/>
        <v>13</v>
      </c>
      <c r="M1551" t="str">
        <f t="shared" ca="1" si="437"/>
        <v>16</v>
      </c>
      <c r="N1551" t="str">
        <f t="shared" ca="1" si="438"/>
        <v>i7</v>
      </c>
      <c r="O1551" t="str">
        <f t="shared" ca="1" si="439"/>
        <v>Windows</v>
      </c>
      <c r="P1551" t="str">
        <f t="shared" ca="1" si="440"/>
        <v>2048</v>
      </c>
      <c r="Q1551" t="str">
        <f t="shared" ca="1" si="443"/>
        <v>0</v>
      </c>
      <c r="R1551">
        <f t="shared" ca="1" si="448"/>
        <v>3</v>
      </c>
      <c r="S1551" t="str">
        <f t="shared" ca="1" si="441"/>
        <v>1</v>
      </c>
      <c r="T1551" t="str">
        <f t="shared" ca="1" si="449"/>
        <v>Kolkata</v>
      </c>
      <c r="W1551">
        <f t="shared" ca="1" si="450"/>
        <v>0.76315567232842929</v>
      </c>
      <c r="X1551">
        <f t="shared" ca="1" si="442"/>
        <v>0.71974954701372185</v>
      </c>
      <c r="Y1551">
        <f t="shared" ca="1" si="442"/>
        <v>0.19955270535873038</v>
      </c>
    </row>
    <row r="1552" spans="1:25" x14ac:dyDescent="0.3">
      <c r="A1552">
        <f t="shared" si="444"/>
        <v>7046</v>
      </c>
      <c r="B1552">
        <f t="shared" ca="1" si="433"/>
        <v>23</v>
      </c>
      <c r="C1552" t="str">
        <f t="shared" ca="1" si="434"/>
        <v>1</v>
      </c>
      <c r="D1552" s="1">
        <f t="shared" ca="1" si="445"/>
        <v>43414</v>
      </c>
      <c r="E1552" t="str">
        <f t="shared" ca="1" si="446"/>
        <v>11</v>
      </c>
      <c r="F1552" t="str">
        <f t="shared" ca="1" si="447"/>
        <v>1</v>
      </c>
      <c r="G1552">
        <v>2018</v>
      </c>
      <c r="H1552" t="s">
        <v>14</v>
      </c>
      <c r="I1552" t="s">
        <v>22</v>
      </c>
      <c r="J1552">
        <f t="shared" ca="1" si="435"/>
        <v>99088</v>
      </c>
      <c r="K1552" t="s">
        <v>23</v>
      </c>
      <c r="L1552">
        <f t="shared" ca="1" si="436"/>
        <v>14</v>
      </c>
      <c r="M1552" t="str">
        <f t="shared" ca="1" si="437"/>
        <v>8</v>
      </c>
      <c r="N1552" t="str">
        <f t="shared" ca="1" si="438"/>
        <v>i5</v>
      </c>
      <c r="O1552" t="str">
        <f t="shared" ca="1" si="439"/>
        <v>Windows</v>
      </c>
      <c r="P1552" t="str">
        <f t="shared" ca="1" si="440"/>
        <v>1024</v>
      </c>
      <c r="Q1552" t="str">
        <f t="shared" ca="1" si="443"/>
        <v>0</v>
      </c>
      <c r="R1552">
        <f t="shared" ca="1" si="448"/>
        <v>3</v>
      </c>
      <c r="S1552" t="str">
        <f t="shared" ca="1" si="441"/>
        <v>1</v>
      </c>
      <c r="T1552" t="str">
        <f t="shared" ca="1" si="449"/>
        <v>Bhopal</v>
      </c>
      <c r="W1552">
        <f t="shared" ca="1" si="450"/>
        <v>0.14974528588820124</v>
      </c>
      <c r="X1552">
        <f t="shared" ca="1" si="442"/>
        <v>0.21191093762440294</v>
      </c>
      <c r="Y1552">
        <f t="shared" ca="1" si="442"/>
        <v>0.92363991060404804</v>
      </c>
    </row>
    <row r="1553" spans="1:25" x14ac:dyDescent="0.3">
      <c r="A1553">
        <f t="shared" si="444"/>
        <v>7047</v>
      </c>
      <c r="B1553">
        <f t="shared" ca="1" si="433"/>
        <v>24</v>
      </c>
      <c r="C1553" t="str">
        <f t="shared" ca="1" si="434"/>
        <v>1</v>
      </c>
      <c r="D1553" s="1">
        <f t="shared" ca="1" si="445"/>
        <v>43422</v>
      </c>
      <c r="E1553" t="str">
        <f t="shared" ca="1" si="446"/>
        <v>11</v>
      </c>
      <c r="F1553" t="str">
        <f t="shared" ca="1" si="447"/>
        <v>1</v>
      </c>
      <c r="G1553">
        <v>2018</v>
      </c>
      <c r="H1553" t="s">
        <v>14</v>
      </c>
      <c r="I1553" t="s">
        <v>22</v>
      </c>
      <c r="J1553">
        <f t="shared" ca="1" si="435"/>
        <v>95656</v>
      </c>
      <c r="K1553" t="s">
        <v>23</v>
      </c>
      <c r="L1553">
        <f t="shared" ca="1" si="436"/>
        <v>14</v>
      </c>
      <c r="M1553" t="str">
        <f t="shared" ca="1" si="437"/>
        <v>8</v>
      </c>
      <c r="N1553" t="str">
        <f t="shared" ca="1" si="438"/>
        <v>i5</v>
      </c>
      <c r="O1553" t="str">
        <f t="shared" ca="1" si="439"/>
        <v>Windows</v>
      </c>
      <c r="P1553" t="str">
        <f t="shared" ca="1" si="440"/>
        <v>1024</v>
      </c>
      <c r="Q1553" t="str">
        <f t="shared" ca="1" si="443"/>
        <v>0</v>
      </c>
      <c r="R1553">
        <f t="shared" ca="1" si="448"/>
        <v>2</v>
      </c>
      <c r="S1553" t="str">
        <f t="shared" ca="1" si="441"/>
        <v>1</v>
      </c>
      <c r="T1553" t="str">
        <f t="shared" ca="1" si="449"/>
        <v>New Delhi</v>
      </c>
      <c r="W1553">
        <f t="shared" ca="1" si="450"/>
        <v>8.4529720115342433E-2</v>
      </c>
      <c r="X1553">
        <f t="shared" ca="1" si="442"/>
        <v>0.3413093064429864</v>
      </c>
      <c r="Y1553">
        <f t="shared" ca="1" si="442"/>
        <v>3.3618082542542727E-2</v>
      </c>
    </row>
    <row r="1554" spans="1:25" x14ac:dyDescent="0.3">
      <c r="A1554">
        <f t="shared" si="444"/>
        <v>7048</v>
      </c>
      <c r="B1554">
        <f t="shared" ca="1" si="433"/>
        <v>16</v>
      </c>
      <c r="C1554" t="str">
        <f t="shared" ca="1" si="434"/>
        <v>1</v>
      </c>
      <c r="D1554" s="1">
        <f t="shared" ca="1" si="445"/>
        <v>43411</v>
      </c>
      <c r="E1554" t="str">
        <f t="shared" ca="1" si="446"/>
        <v>11</v>
      </c>
      <c r="F1554" t="str">
        <f t="shared" ca="1" si="447"/>
        <v>1</v>
      </c>
      <c r="G1554">
        <v>2018</v>
      </c>
      <c r="H1554" t="s">
        <v>14</v>
      </c>
      <c r="I1554" t="s">
        <v>22</v>
      </c>
      <c r="J1554">
        <f t="shared" ca="1" si="435"/>
        <v>84411</v>
      </c>
      <c r="K1554" t="s">
        <v>23</v>
      </c>
      <c r="L1554">
        <f t="shared" ca="1" si="436"/>
        <v>13</v>
      </c>
      <c r="M1554" t="str">
        <f t="shared" ca="1" si="437"/>
        <v>16</v>
      </c>
      <c r="N1554" t="str">
        <f t="shared" ca="1" si="438"/>
        <v>i7</v>
      </c>
      <c r="O1554" t="str">
        <f t="shared" ca="1" si="439"/>
        <v>Ubuntu</v>
      </c>
      <c r="P1554" t="str">
        <f t="shared" ca="1" si="440"/>
        <v>1024</v>
      </c>
      <c r="Q1554" t="str">
        <f t="shared" ca="1" si="443"/>
        <v>128</v>
      </c>
      <c r="R1554">
        <f t="shared" ca="1" si="448"/>
        <v>2</v>
      </c>
      <c r="S1554" t="str">
        <f t="shared" ca="1" si="441"/>
        <v>1</v>
      </c>
      <c r="T1554" t="str">
        <f t="shared" ca="1" si="449"/>
        <v>Jaipur</v>
      </c>
      <c r="W1554">
        <f t="shared" ca="1" si="450"/>
        <v>5.240290988861207E-2</v>
      </c>
      <c r="X1554">
        <f t="shared" ca="1" si="442"/>
        <v>0.79304001950665814</v>
      </c>
      <c r="Y1554">
        <f t="shared" ca="1" si="442"/>
        <v>0.7143960432348665</v>
      </c>
    </row>
    <row r="1555" spans="1:25" x14ac:dyDescent="0.3">
      <c r="A1555">
        <f t="shared" si="444"/>
        <v>7049</v>
      </c>
      <c r="B1555">
        <f t="shared" ca="1" si="433"/>
        <v>29</v>
      </c>
      <c r="C1555" t="str">
        <f t="shared" ca="1" si="434"/>
        <v>1</v>
      </c>
      <c r="D1555" s="1">
        <f t="shared" ca="1" si="445"/>
        <v>43167</v>
      </c>
      <c r="E1555" t="str">
        <f t="shared" ca="1" si="446"/>
        <v>3</v>
      </c>
      <c r="F1555" t="str">
        <f t="shared" ca="1" si="447"/>
        <v>0</v>
      </c>
      <c r="G1555">
        <v>2018</v>
      </c>
      <c r="H1555" t="s">
        <v>14</v>
      </c>
      <c r="I1555" t="s">
        <v>22</v>
      </c>
      <c r="J1555">
        <f t="shared" ca="1" si="435"/>
        <v>91556</v>
      </c>
      <c r="K1555" t="s">
        <v>23</v>
      </c>
      <c r="L1555">
        <f t="shared" ca="1" si="436"/>
        <v>15</v>
      </c>
      <c r="M1555" t="str">
        <f t="shared" ca="1" si="437"/>
        <v>8</v>
      </c>
      <c r="N1555" t="str">
        <f t="shared" ca="1" si="438"/>
        <v>i5</v>
      </c>
      <c r="O1555" t="str">
        <f t="shared" ca="1" si="439"/>
        <v>Windows</v>
      </c>
      <c r="P1555" t="str">
        <f t="shared" ca="1" si="440"/>
        <v>1024</v>
      </c>
      <c r="Q1555" t="str">
        <f t="shared" ca="1" si="443"/>
        <v>0</v>
      </c>
      <c r="R1555">
        <f t="shared" ca="1" si="448"/>
        <v>3</v>
      </c>
      <c r="S1555" t="str">
        <f t="shared" ca="1" si="441"/>
        <v>1</v>
      </c>
      <c r="T1555" t="str">
        <f t="shared" ca="1" si="449"/>
        <v>Mumbai</v>
      </c>
      <c r="W1555">
        <f t="shared" ca="1" si="450"/>
        <v>0.4958641244056019</v>
      </c>
      <c r="X1555">
        <f t="shared" ca="1" si="442"/>
        <v>0.58138499398502208</v>
      </c>
      <c r="Y1555">
        <f t="shared" ca="1" si="442"/>
        <v>0.31763759739515229</v>
      </c>
    </row>
    <row r="1556" spans="1:25" x14ac:dyDescent="0.3">
      <c r="A1556">
        <f t="shared" si="444"/>
        <v>7050</v>
      </c>
      <c r="B1556">
        <f t="shared" ca="1" si="433"/>
        <v>23</v>
      </c>
      <c r="C1556" t="str">
        <f t="shared" ca="1" si="434"/>
        <v>0</v>
      </c>
      <c r="D1556" s="1">
        <f t="shared" ca="1" si="445"/>
        <v>43260</v>
      </c>
      <c r="E1556" t="str">
        <f t="shared" ca="1" si="446"/>
        <v>6</v>
      </c>
      <c r="F1556" t="str">
        <f t="shared" ca="1" si="447"/>
        <v>0</v>
      </c>
      <c r="G1556">
        <v>2018</v>
      </c>
      <c r="H1556" t="s">
        <v>14</v>
      </c>
      <c r="I1556" t="s">
        <v>22</v>
      </c>
      <c r="J1556">
        <f t="shared" ca="1" si="435"/>
        <v>92270</v>
      </c>
      <c r="K1556" t="s">
        <v>23</v>
      </c>
      <c r="L1556">
        <f t="shared" ca="1" si="436"/>
        <v>14</v>
      </c>
      <c r="M1556" t="str">
        <f t="shared" ca="1" si="437"/>
        <v>16</v>
      </c>
      <c r="N1556" t="str">
        <f t="shared" ca="1" si="438"/>
        <v>i7</v>
      </c>
      <c r="O1556" t="str">
        <f t="shared" ca="1" si="439"/>
        <v>Ubuntu</v>
      </c>
      <c r="P1556" t="str">
        <f t="shared" ca="1" si="440"/>
        <v>2048</v>
      </c>
      <c r="Q1556" t="str">
        <f t="shared" ca="1" si="443"/>
        <v>0</v>
      </c>
      <c r="R1556">
        <f t="shared" ca="1" si="448"/>
        <v>3</v>
      </c>
      <c r="S1556" t="str">
        <f t="shared" ca="1" si="441"/>
        <v>1</v>
      </c>
      <c r="T1556" t="str">
        <f t="shared" ca="1" si="449"/>
        <v>Hyderabad</v>
      </c>
      <c r="W1556">
        <f t="shared" ca="1" si="450"/>
        <v>0.12038471519520988</v>
      </c>
      <c r="X1556">
        <f t="shared" ca="1" si="442"/>
        <v>0.95254724960528858</v>
      </c>
      <c r="Y1556">
        <f t="shared" ca="1" si="442"/>
        <v>0.62216205285557913</v>
      </c>
    </row>
    <row r="1557" spans="1:25" x14ac:dyDescent="0.3">
      <c r="A1557">
        <f t="shared" si="444"/>
        <v>7051</v>
      </c>
      <c r="B1557">
        <f t="shared" ca="1" si="433"/>
        <v>17</v>
      </c>
      <c r="C1557" t="str">
        <f t="shared" ca="1" si="434"/>
        <v>1</v>
      </c>
      <c r="D1557" s="1">
        <f t="shared" ca="1" si="445"/>
        <v>43179</v>
      </c>
      <c r="E1557" t="str">
        <f t="shared" ca="1" si="446"/>
        <v>3</v>
      </c>
      <c r="F1557" t="str">
        <f t="shared" ca="1" si="447"/>
        <v>0</v>
      </c>
      <c r="G1557">
        <v>2018</v>
      </c>
      <c r="H1557" t="s">
        <v>14</v>
      </c>
      <c r="I1557" t="s">
        <v>22</v>
      </c>
      <c r="J1557">
        <f t="shared" ca="1" si="435"/>
        <v>82036</v>
      </c>
      <c r="K1557" t="s">
        <v>23</v>
      </c>
      <c r="L1557">
        <f t="shared" ca="1" si="436"/>
        <v>15</v>
      </c>
      <c r="M1557" t="str">
        <f t="shared" ca="1" si="437"/>
        <v>16</v>
      </c>
      <c r="N1557" t="str">
        <f t="shared" ca="1" si="438"/>
        <v>i7</v>
      </c>
      <c r="O1557" t="str">
        <f t="shared" ca="1" si="439"/>
        <v>Windows</v>
      </c>
      <c r="P1557" t="str">
        <f t="shared" ca="1" si="440"/>
        <v>2048</v>
      </c>
      <c r="Q1557" t="str">
        <f t="shared" ca="1" si="443"/>
        <v>0</v>
      </c>
      <c r="R1557">
        <f t="shared" ca="1" si="448"/>
        <v>3</v>
      </c>
      <c r="S1557" t="str">
        <f t="shared" ca="1" si="441"/>
        <v>1</v>
      </c>
      <c r="T1557" t="str">
        <f t="shared" ca="1" si="449"/>
        <v>Bhopal</v>
      </c>
      <c r="W1557">
        <f t="shared" ca="1" si="450"/>
        <v>7.0150707616603469E-2</v>
      </c>
      <c r="X1557">
        <f t="shared" ca="1" si="442"/>
        <v>0.92861685535398675</v>
      </c>
      <c r="Y1557">
        <f t="shared" ca="1" si="442"/>
        <v>0.95470559634257801</v>
      </c>
    </row>
    <row r="1558" spans="1:25" x14ac:dyDescent="0.3">
      <c r="A1558">
        <f t="shared" si="444"/>
        <v>7052</v>
      </c>
      <c r="B1558">
        <f t="shared" ca="1" si="433"/>
        <v>27</v>
      </c>
      <c r="C1558" t="str">
        <f t="shared" ca="1" si="434"/>
        <v>1</v>
      </c>
      <c r="D1558" s="1">
        <f t="shared" ca="1" si="445"/>
        <v>43242</v>
      </c>
      <c r="E1558" t="str">
        <f t="shared" ca="1" si="446"/>
        <v>5</v>
      </c>
      <c r="F1558" t="str">
        <f t="shared" ca="1" si="447"/>
        <v>0</v>
      </c>
      <c r="G1558">
        <v>2018</v>
      </c>
      <c r="H1558" t="s">
        <v>14</v>
      </c>
      <c r="I1558" t="s">
        <v>22</v>
      </c>
      <c r="J1558">
        <f t="shared" ca="1" si="435"/>
        <v>84533</v>
      </c>
      <c r="K1558" t="s">
        <v>23</v>
      </c>
      <c r="L1558">
        <f t="shared" ca="1" si="436"/>
        <v>15</v>
      </c>
      <c r="M1558" t="str">
        <f t="shared" ca="1" si="437"/>
        <v>8</v>
      </c>
      <c r="N1558" t="str">
        <f t="shared" ca="1" si="438"/>
        <v>i5</v>
      </c>
      <c r="O1558" t="str">
        <f t="shared" ca="1" si="439"/>
        <v>Ubuntu</v>
      </c>
      <c r="P1558" t="str">
        <f t="shared" ca="1" si="440"/>
        <v>1024</v>
      </c>
      <c r="Q1558" t="str">
        <f t="shared" ca="1" si="443"/>
        <v>0</v>
      </c>
      <c r="R1558">
        <f t="shared" ca="1" si="448"/>
        <v>3</v>
      </c>
      <c r="S1558" t="str">
        <f t="shared" ca="1" si="441"/>
        <v>1</v>
      </c>
      <c r="T1558" t="str">
        <f t="shared" ca="1" si="449"/>
        <v>Kota</v>
      </c>
      <c r="W1558">
        <f t="shared" ca="1" si="450"/>
        <v>0.49060768349012274</v>
      </c>
      <c r="X1558">
        <f t="shared" ca="1" si="442"/>
        <v>0.62762101526081193</v>
      </c>
      <c r="Y1558">
        <f t="shared" ca="1" si="442"/>
        <v>0.98023150320319019</v>
      </c>
    </row>
    <row r="1559" spans="1:25" x14ac:dyDescent="0.3">
      <c r="A1559">
        <f t="shared" si="444"/>
        <v>7053</v>
      </c>
      <c r="B1559">
        <f t="shared" ca="1" si="433"/>
        <v>29</v>
      </c>
      <c r="C1559" t="str">
        <f t="shared" ca="1" si="434"/>
        <v>1</v>
      </c>
      <c r="D1559" s="1">
        <f t="shared" ca="1" si="445"/>
        <v>43108</v>
      </c>
      <c r="E1559" t="str">
        <f t="shared" ca="1" si="446"/>
        <v>1</v>
      </c>
      <c r="F1559" t="str">
        <f t="shared" ca="1" si="447"/>
        <v>1</v>
      </c>
      <c r="G1559">
        <v>2018</v>
      </c>
      <c r="H1559" t="s">
        <v>14</v>
      </c>
      <c r="I1559" t="s">
        <v>22</v>
      </c>
      <c r="J1559">
        <f t="shared" ca="1" si="435"/>
        <v>97122</v>
      </c>
      <c r="K1559" t="s">
        <v>23</v>
      </c>
      <c r="L1559">
        <f t="shared" ca="1" si="436"/>
        <v>13</v>
      </c>
      <c r="M1559" t="str">
        <f t="shared" ca="1" si="437"/>
        <v>8</v>
      </c>
      <c r="N1559" t="str">
        <f t="shared" ca="1" si="438"/>
        <v>i5</v>
      </c>
      <c r="O1559" t="str">
        <f t="shared" ca="1" si="439"/>
        <v>Windows</v>
      </c>
      <c r="P1559" t="str">
        <f t="shared" ca="1" si="440"/>
        <v>1024</v>
      </c>
      <c r="Q1559" t="str">
        <f t="shared" ca="1" si="443"/>
        <v>0</v>
      </c>
      <c r="R1559">
        <f t="shared" ca="1" si="448"/>
        <v>3</v>
      </c>
      <c r="S1559" t="str">
        <f t="shared" ca="1" si="441"/>
        <v>1</v>
      </c>
      <c r="T1559" t="str">
        <f t="shared" ca="1" si="449"/>
        <v>Mumbai</v>
      </c>
      <c r="W1559">
        <f t="shared" ca="1" si="450"/>
        <v>0.63200959323415284</v>
      </c>
      <c r="X1559">
        <f t="shared" ca="1" si="442"/>
        <v>0.54749324978779168</v>
      </c>
      <c r="Y1559">
        <f t="shared" ca="1" si="442"/>
        <v>0.2464256673990407</v>
      </c>
    </row>
    <row r="1560" spans="1:25" x14ac:dyDescent="0.3">
      <c r="A1560">
        <f t="shared" si="444"/>
        <v>7054</v>
      </c>
      <c r="B1560">
        <f t="shared" ca="1" si="433"/>
        <v>27</v>
      </c>
      <c r="C1560" t="str">
        <f t="shared" ca="1" si="434"/>
        <v>1</v>
      </c>
      <c r="D1560" s="1">
        <f t="shared" ca="1" si="445"/>
        <v>43291</v>
      </c>
      <c r="E1560" t="str">
        <f t="shared" ca="1" si="446"/>
        <v>7</v>
      </c>
      <c r="F1560" t="str">
        <f t="shared" ca="1" si="447"/>
        <v>1</v>
      </c>
      <c r="G1560">
        <v>2018</v>
      </c>
      <c r="H1560" t="s">
        <v>14</v>
      </c>
      <c r="I1560" t="s">
        <v>22</v>
      </c>
      <c r="J1560">
        <f t="shared" ca="1" si="435"/>
        <v>90932</v>
      </c>
      <c r="K1560" t="s">
        <v>23</v>
      </c>
      <c r="L1560">
        <f t="shared" ca="1" si="436"/>
        <v>15</v>
      </c>
      <c r="M1560" t="str">
        <f t="shared" ca="1" si="437"/>
        <v>8</v>
      </c>
      <c r="N1560" t="str">
        <f t="shared" ca="1" si="438"/>
        <v>i5</v>
      </c>
      <c r="O1560" t="str">
        <f t="shared" ca="1" si="439"/>
        <v>Windows</v>
      </c>
      <c r="P1560" t="str">
        <f t="shared" ca="1" si="440"/>
        <v>1024</v>
      </c>
      <c r="Q1560" t="str">
        <f t="shared" ca="1" si="443"/>
        <v>0</v>
      </c>
      <c r="R1560">
        <f t="shared" ca="1" si="448"/>
        <v>3</v>
      </c>
      <c r="S1560" t="str">
        <f t="shared" ca="1" si="441"/>
        <v>1</v>
      </c>
      <c r="T1560" t="str">
        <f t="shared" ca="1" si="449"/>
        <v>Bangalore</v>
      </c>
      <c r="W1560">
        <f t="shared" ca="1" si="450"/>
        <v>0.67600291323237982</v>
      </c>
      <c r="X1560">
        <f t="shared" ca="1" si="442"/>
        <v>0.34444865657327728</v>
      </c>
      <c r="Y1560">
        <f t="shared" ca="1" si="442"/>
        <v>0.11254199828270139</v>
      </c>
    </row>
    <row r="1561" spans="1:25" x14ac:dyDescent="0.3">
      <c r="A1561">
        <f t="shared" si="444"/>
        <v>7055</v>
      </c>
      <c r="B1561">
        <f t="shared" ca="1" si="433"/>
        <v>21</v>
      </c>
      <c r="C1561" t="str">
        <f t="shared" ca="1" si="434"/>
        <v>0</v>
      </c>
      <c r="D1561" s="1">
        <f t="shared" ca="1" si="445"/>
        <v>43338</v>
      </c>
      <c r="E1561" t="str">
        <f t="shared" ca="1" si="446"/>
        <v>8</v>
      </c>
      <c r="F1561" t="str">
        <f t="shared" ca="1" si="447"/>
        <v>1</v>
      </c>
      <c r="G1561">
        <v>2018</v>
      </c>
      <c r="H1561" t="s">
        <v>14</v>
      </c>
      <c r="I1561" t="s">
        <v>22</v>
      </c>
      <c r="J1561">
        <f t="shared" ca="1" si="435"/>
        <v>82678</v>
      </c>
      <c r="K1561" t="s">
        <v>23</v>
      </c>
      <c r="L1561">
        <f t="shared" ca="1" si="436"/>
        <v>13</v>
      </c>
      <c r="M1561" t="str">
        <f t="shared" ca="1" si="437"/>
        <v>8</v>
      </c>
      <c r="N1561" t="str">
        <f t="shared" ca="1" si="438"/>
        <v>i5</v>
      </c>
      <c r="O1561" t="str">
        <f t="shared" ca="1" si="439"/>
        <v>Windows</v>
      </c>
      <c r="P1561" t="str">
        <f t="shared" ca="1" si="440"/>
        <v>1024</v>
      </c>
      <c r="Q1561" t="str">
        <f t="shared" ca="1" si="443"/>
        <v>0</v>
      </c>
      <c r="R1561">
        <f t="shared" ca="1" si="448"/>
        <v>3</v>
      </c>
      <c r="S1561" t="str">
        <f t="shared" ca="1" si="441"/>
        <v>1</v>
      </c>
      <c r="T1561" t="str">
        <f t="shared" ca="1" si="449"/>
        <v>Vizag</v>
      </c>
      <c r="W1561">
        <f t="shared" ca="1" si="450"/>
        <v>0.28000876401302166</v>
      </c>
      <c r="X1561">
        <f t="shared" ca="1" si="442"/>
        <v>0.35530065212282447</v>
      </c>
      <c r="Y1561">
        <f t="shared" ca="1" si="442"/>
        <v>0.90890788033299119</v>
      </c>
    </row>
    <row r="1562" spans="1:25" x14ac:dyDescent="0.3">
      <c r="A1562">
        <f t="shared" si="444"/>
        <v>7056</v>
      </c>
      <c r="B1562">
        <f t="shared" ca="1" si="433"/>
        <v>16</v>
      </c>
      <c r="C1562" t="str">
        <f t="shared" ca="1" si="434"/>
        <v>1</v>
      </c>
      <c r="D1562" s="1">
        <f t="shared" ca="1" si="445"/>
        <v>43106</v>
      </c>
      <c r="E1562" t="str">
        <f t="shared" ca="1" si="446"/>
        <v>1</v>
      </c>
      <c r="F1562" t="str">
        <f t="shared" ca="1" si="447"/>
        <v>1</v>
      </c>
      <c r="G1562">
        <v>2018</v>
      </c>
      <c r="H1562" t="s">
        <v>14</v>
      </c>
      <c r="I1562" t="s">
        <v>22</v>
      </c>
      <c r="J1562">
        <f t="shared" ca="1" si="435"/>
        <v>98690</v>
      </c>
      <c r="K1562" t="s">
        <v>23</v>
      </c>
      <c r="L1562">
        <f t="shared" ca="1" si="436"/>
        <v>13</v>
      </c>
      <c r="M1562" t="str">
        <f t="shared" ca="1" si="437"/>
        <v>8</v>
      </c>
      <c r="N1562" t="str">
        <f t="shared" ca="1" si="438"/>
        <v>i5</v>
      </c>
      <c r="O1562" t="str">
        <f t="shared" ca="1" si="439"/>
        <v>Windows</v>
      </c>
      <c r="P1562" t="str">
        <f t="shared" ca="1" si="440"/>
        <v>2048</v>
      </c>
      <c r="Q1562" t="str">
        <f t="shared" ca="1" si="443"/>
        <v>0</v>
      </c>
      <c r="R1562">
        <f t="shared" ca="1" si="448"/>
        <v>3</v>
      </c>
      <c r="S1562" t="str">
        <f t="shared" ca="1" si="441"/>
        <v>1</v>
      </c>
      <c r="T1562" t="str">
        <f t="shared" ca="1" si="449"/>
        <v>Lucknow</v>
      </c>
      <c r="W1562">
        <f t="shared" ca="1" si="450"/>
        <v>5.8166329225080138E-2</v>
      </c>
      <c r="X1562">
        <f t="shared" ca="1" si="442"/>
        <v>0.36778971920329007</v>
      </c>
      <c r="Y1562">
        <f t="shared" ca="1" si="442"/>
        <v>0.73272755507995102</v>
      </c>
    </row>
    <row r="1563" spans="1:25" x14ac:dyDescent="0.3">
      <c r="A1563">
        <f t="shared" si="444"/>
        <v>7057</v>
      </c>
      <c r="B1563">
        <f t="shared" ca="1" si="433"/>
        <v>24</v>
      </c>
      <c r="C1563" t="str">
        <f t="shared" ca="1" si="434"/>
        <v>1</v>
      </c>
      <c r="D1563" s="1">
        <f t="shared" ca="1" si="445"/>
        <v>43383</v>
      </c>
      <c r="E1563" t="str">
        <f t="shared" ca="1" si="446"/>
        <v>10</v>
      </c>
      <c r="F1563" t="str">
        <f t="shared" ca="1" si="447"/>
        <v>0</v>
      </c>
      <c r="G1563">
        <v>2018</v>
      </c>
      <c r="H1563" t="s">
        <v>14</v>
      </c>
      <c r="I1563" t="s">
        <v>22</v>
      </c>
      <c r="J1563">
        <f t="shared" ca="1" si="435"/>
        <v>84593</v>
      </c>
      <c r="K1563" t="s">
        <v>23</v>
      </c>
      <c r="L1563">
        <f t="shared" ca="1" si="436"/>
        <v>14</v>
      </c>
      <c r="M1563" t="str">
        <f t="shared" ca="1" si="437"/>
        <v>8</v>
      </c>
      <c r="N1563" t="str">
        <f t="shared" ca="1" si="438"/>
        <v>i5</v>
      </c>
      <c r="O1563" t="str">
        <f t="shared" ca="1" si="439"/>
        <v>Windows</v>
      </c>
      <c r="P1563" t="str">
        <f t="shared" ca="1" si="440"/>
        <v>1024</v>
      </c>
      <c r="Q1563" t="str">
        <f t="shared" ca="1" si="443"/>
        <v>0</v>
      </c>
      <c r="R1563">
        <f t="shared" ca="1" si="448"/>
        <v>2</v>
      </c>
      <c r="S1563" t="str">
        <f t="shared" ca="1" si="441"/>
        <v>1</v>
      </c>
      <c r="T1563" t="str">
        <f t="shared" ca="1" si="449"/>
        <v>Ranchi</v>
      </c>
      <c r="W1563">
        <f t="shared" ca="1" si="450"/>
        <v>0.437557530621555</v>
      </c>
      <c r="X1563">
        <f t="shared" ca="1" si="442"/>
        <v>0.45620918072826055</v>
      </c>
      <c r="Y1563">
        <f t="shared" ca="1" si="442"/>
        <v>0.94005071755160408</v>
      </c>
    </row>
    <row r="1564" spans="1:25" x14ac:dyDescent="0.3">
      <c r="A1564">
        <f t="shared" si="444"/>
        <v>7058</v>
      </c>
      <c r="B1564">
        <f t="shared" ca="1" si="433"/>
        <v>22</v>
      </c>
      <c r="C1564" t="str">
        <f t="shared" ca="1" si="434"/>
        <v>1</v>
      </c>
      <c r="D1564" s="1">
        <f t="shared" ca="1" si="445"/>
        <v>43368</v>
      </c>
      <c r="E1564" t="str">
        <f t="shared" ca="1" si="446"/>
        <v>9</v>
      </c>
      <c r="F1564" t="str">
        <f t="shared" ca="1" si="447"/>
        <v>0</v>
      </c>
      <c r="G1564">
        <v>2018</v>
      </c>
      <c r="H1564" t="s">
        <v>14</v>
      </c>
      <c r="I1564" t="s">
        <v>22</v>
      </c>
      <c r="J1564">
        <f t="shared" ca="1" si="435"/>
        <v>80369</v>
      </c>
      <c r="K1564" t="s">
        <v>23</v>
      </c>
      <c r="L1564">
        <f t="shared" ca="1" si="436"/>
        <v>14</v>
      </c>
      <c r="M1564" t="str">
        <f t="shared" ca="1" si="437"/>
        <v>16</v>
      </c>
      <c r="N1564" t="str">
        <f t="shared" ca="1" si="438"/>
        <v>i7</v>
      </c>
      <c r="O1564" t="str">
        <f t="shared" ca="1" si="439"/>
        <v>Windows</v>
      </c>
      <c r="P1564" t="str">
        <f t="shared" ca="1" si="440"/>
        <v>2048</v>
      </c>
      <c r="Q1564" t="str">
        <f t="shared" ca="1" si="443"/>
        <v>0</v>
      </c>
      <c r="R1564">
        <f t="shared" ca="1" si="448"/>
        <v>2</v>
      </c>
      <c r="S1564" t="str">
        <f t="shared" ca="1" si="441"/>
        <v>1</v>
      </c>
      <c r="T1564" t="str">
        <f t="shared" ca="1" si="449"/>
        <v>Hyderabad</v>
      </c>
      <c r="W1564">
        <f t="shared" ca="1" si="450"/>
        <v>0.3870385072298379</v>
      </c>
      <c r="X1564">
        <f t="shared" ca="1" si="442"/>
        <v>0.96441149460597742</v>
      </c>
      <c r="Y1564">
        <f t="shared" ca="1" si="442"/>
        <v>0.60516267446428218</v>
      </c>
    </row>
    <row r="1565" spans="1:25" x14ac:dyDescent="0.3">
      <c r="A1565">
        <f t="shared" si="444"/>
        <v>7059</v>
      </c>
      <c r="B1565">
        <f t="shared" ca="1" si="433"/>
        <v>34</v>
      </c>
      <c r="C1565" t="str">
        <f t="shared" ca="1" si="434"/>
        <v>0</v>
      </c>
      <c r="D1565" s="1">
        <f t="shared" ca="1" si="445"/>
        <v>43263</v>
      </c>
      <c r="E1565" t="str">
        <f t="shared" ca="1" si="446"/>
        <v>6</v>
      </c>
      <c r="F1565" t="str">
        <f t="shared" ca="1" si="447"/>
        <v>0</v>
      </c>
      <c r="G1565">
        <v>2018</v>
      </c>
      <c r="H1565" t="s">
        <v>14</v>
      </c>
      <c r="I1565" t="s">
        <v>22</v>
      </c>
      <c r="J1565">
        <f t="shared" ca="1" si="435"/>
        <v>88548</v>
      </c>
      <c r="K1565" t="s">
        <v>23</v>
      </c>
      <c r="L1565">
        <f t="shared" ca="1" si="436"/>
        <v>13</v>
      </c>
      <c r="M1565" t="str">
        <f t="shared" ca="1" si="437"/>
        <v>8</v>
      </c>
      <c r="N1565" t="str">
        <f t="shared" ca="1" si="438"/>
        <v>i5</v>
      </c>
      <c r="O1565" t="str">
        <f t="shared" ca="1" si="439"/>
        <v>Windows</v>
      </c>
      <c r="P1565" t="str">
        <f t="shared" ca="1" si="440"/>
        <v>1024</v>
      </c>
      <c r="Q1565" t="str">
        <f t="shared" ca="1" si="443"/>
        <v>0</v>
      </c>
      <c r="R1565">
        <f t="shared" ca="1" si="448"/>
        <v>3</v>
      </c>
      <c r="S1565" t="str">
        <f t="shared" ca="1" si="441"/>
        <v>1</v>
      </c>
      <c r="T1565" t="str">
        <f t="shared" ca="1" si="449"/>
        <v>Bhopal</v>
      </c>
      <c r="W1565">
        <f t="shared" ca="1" si="450"/>
        <v>0.96053059802438057</v>
      </c>
      <c r="X1565">
        <f t="shared" ca="1" si="442"/>
        <v>0.11051006550407738</v>
      </c>
      <c r="Y1565">
        <f t="shared" ca="1" si="442"/>
        <v>0.92535501510786744</v>
      </c>
    </row>
    <row r="1566" spans="1:25" x14ac:dyDescent="0.3">
      <c r="A1566">
        <f t="shared" si="444"/>
        <v>7060</v>
      </c>
      <c r="B1566">
        <f t="shared" ca="1" si="433"/>
        <v>15</v>
      </c>
      <c r="C1566" t="str">
        <f t="shared" ca="1" si="434"/>
        <v>1</v>
      </c>
      <c r="D1566" s="1">
        <f t="shared" ca="1" si="445"/>
        <v>43283</v>
      </c>
      <c r="E1566" t="str">
        <f t="shared" ca="1" si="446"/>
        <v>7</v>
      </c>
      <c r="F1566" t="str">
        <f t="shared" ca="1" si="447"/>
        <v>1</v>
      </c>
      <c r="G1566">
        <v>2018</v>
      </c>
      <c r="H1566" t="s">
        <v>14</v>
      </c>
      <c r="I1566" t="s">
        <v>22</v>
      </c>
      <c r="J1566">
        <f t="shared" ca="1" si="435"/>
        <v>86225</v>
      </c>
      <c r="K1566" t="s">
        <v>23</v>
      </c>
      <c r="L1566">
        <f t="shared" ca="1" si="436"/>
        <v>14</v>
      </c>
      <c r="M1566" t="str">
        <f t="shared" ca="1" si="437"/>
        <v>16</v>
      </c>
      <c r="N1566" t="str">
        <f t="shared" ca="1" si="438"/>
        <v>i7</v>
      </c>
      <c r="O1566" t="str">
        <f t="shared" ca="1" si="439"/>
        <v>Windows</v>
      </c>
      <c r="P1566" t="str">
        <f t="shared" ca="1" si="440"/>
        <v>1024</v>
      </c>
      <c r="Q1566" t="str">
        <f t="shared" ca="1" si="443"/>
        <v>128</v>
      </c>
      <c r="R1566">
        <f t="shared" ca="1" si="448"/>
        <v>2</v>
      </c>
      <c r="S1566" t="str">
        <f t="shared" ca="1" si="441"/>
        <v>1</v>
      </c>
      <c r="T1566" t="str">
        <f t="shared" ca="1" si="449"/>
        <v>Kolkata</v>
      </c>
      <c r="W1566">
        <f t="shared" ca="1" si="450"/>
        <v>6.9393884413821771E-2</v>
      </c>
      <c r="X1566">
        <f t="shared" ca="1" si="442"/>
        <v>0.76354781573993957</v>
      </c>
      <c r="Y1566">
        <f t="shared" ca="1" si="442"/>
        <v>0.35800507855572061</v>
      </c>
    </row>
    <row r="1567" spans="1:25" x14ac:dyDescent="0.3">
      <c r="A1567">
        <f t="shared" si="444"/>
        <v>7061</v>
      </c>
      <c r="B1567">
        <f t="shared" ca="1" si="433"/>
        <v>22</v>
      </c>
      <c r="C1567" t="str">
        <f t="shared" ca="1" si="434"/>
        <v>1</v>
      </c>
      <c r="D1567" s="1">
        <f t="shared" ca="1" si="445"/>
        <v>43260</v>
      </c>
      <c r="E1567" t="str">
        <f t="shared" ca="1" si="446"/>
        <v>6</v>
      </c>
      <c r="F1567" t="str">
        <f t="shared" ca="1" si="447"/>
        <v>0</v>
      </c>
      <c r="G1567">
        <v>2018</v>
      </c>
      <c r="H1567" t="s">
        <v>14</v>
      </c>
      <c r="I1567" t="s">
        <v>22</v>
      </c>
      <c r="J1567">
        <f t="shared" ca="1" si="435"/>
        <v>93565</v>
      </c>
      <c r="K1567" t="s">
        <v>23</v>
      </c>
      <c r="L1567">
        <f t="shared" ca="1" si="436"/>
        <v>13</v>
      </c>
      <c r="M1567" t="str">
        <f t="shared" ca="1" si="437"/>
        <v>8</v>
      </c>
      <c r="N1567" t="str">
        <f t="shared" ca="1" si="438"/>
        <v>i5</v>
      </c>
      <c r="O1567" t="str">
        <f t="shared" ca="1" si="439"/>
        <v>Windows</v>
      </c>
      <c r="P1567" t="str">
        <f t="shared" ca="1" si="440"/>
        <v>1024</v>
      </c>
      <c r="Q1567" t="str">
        <f t="shared" ca="1" si="443"/>
        <v>0</v>
      </c>
      <c r="R1567">
        <f t="shared" ca="1" si="448"/>
        <v>2</v>
      </c>
      <c r="S1567" t="str">
        <f t="shared" ca="1" si="441"/>
        <v>1</v>
      </c>
      <c r="T1567" t="str">
        <f t="shared" ca="1" si="449"/>
        <v>Bangalore</v>
      </c>
      <c r="W1567">
        <f t="shared" ca="1" si="450"/>
        <v>0.43649577855838584</v>
      </c>
      <c r="X1567">
        <f t="shared" ca="1" si="442"/>
        <v>0.1978246377028624</v>
      </c>
      <c r="Y1567">
        <f t="shared" ca="1" si="442"/>
        <v>0.32395220310405537</v>
      </c>
    </row>
    <row r="1568" spans="1:25" x14ac:dyDescent="0.3">
      <c r="A1568">
        <f t="shared" si="444"/>
        <v>7062</v>
      </c>
      <c r="B1568">
        <f t="shared" ca="1" si="433"/>
        <v>31</v>
      </c>
      <c r="C1568" t="str">
        <f t="shared" ca="1" si="434"/>
        <v>0</v>
      </c>
      <c r="D1568" s="1">
        <f t="shared" ca="1" si="445"/>
        <v>43441</v>
      </c>
      <c r="E1568" t="str">
        <f t="shared" ca="1" si="446"/>
        <v>12</v>
      </c>
      <c r="F1568" t="str">
        <f t="shared" ca="1" si="447"/>
        <v>0</v>
      </c>
      <c r="G1568">
        <v>2018</v>
      </c>
      <c r="H1568" t="s">
        <v>14</v>
      </c>
      <c r="I1568" t="s">
        <v>22</v>
      </c>
      <c r="J1568">
        <f t="shared" ca="1" si="435"/>
        <v>88466</v>
      </c>
      <c r="K1568" t="s">
        <v>23</v>
      </c>
      <c r="L1568">
        <f t="shared" ca="1" si="436"/>
        <v>14</v>
      </c>
      <c r="M1568" t="str">
        <f t="shared" ca="1" si="437"/>
        <v>8</v>
      </c>
      <c r="N1568" t="str">
        <f t="shared" ca="1" si="438"/>
        <v>i5</v>
      </c>
      <c r="O1568" t="str">
        <f t="shared" ca="1" si="439"/>
        <v>Windows</v>
      </c>
      <c r="P1568" t="str">
        <f t="shared" ca="1" si="440"/>
        <v>2048</v>
      </c>
      <c r="Q1568" t="str">
        <f t="shared" ca="1" si="443"/>
        <v>0</v>
      </c>
      <c r="R1568">
        <f t="shared" ca="1" si="448"/>
        <v>3</v>
      </c>
      <c r="S1568" t="str">
        <f t="shared" ca="1" si="441"/>
        <v>1</v>
      </c>
      <c r="T1568" t="str">
        <f t="shared" ca="1" si="449"/>
        <v>Hyderabad</v>
      </c>
      <c r="W1568">
        <f t="shared" ca="1" si="450"/>
        <v>0.89706347725017399</v>
      </c>
      <c r="X1568">
        <f t="shared" ca="1" si="442"/>
        <v>0.39677291174143525</v>
      </c>
      <c r="Y1568">
        <f t="shared" ca="1" si="442"/>
        <v>0.65103597586145723</v>
      </c>
    </row>
    <row r="1569" spans="1:25" x14ac:dyDescent="0.3">
      <c r="A1569">
        <f t="shared" si="444"/>
        <v>7063</v>
      </c>
      <c r="B1569">
        <f t="shared" ca="1" si="433"/>
        <v>25</v>
      </c>
      <c r="C1569" t="str">
        <f t="shared" ca="1" si="434"/>
        <v>0</v>
      </c>
      <c r="D1569" s="1">
        <f t="shared" ca="1" si="445"/>
        <v>43253</v>
      </c>
      <c r="E1569" t="str">
        <f t="shared" ca="1" si="446"/>
        <v>6</v>
      </c>
      <c r="F1569" t="str">
        <f t="shared" ca="1" si="447"/>
        <v>0</v>
      </c>
      <c r="G1569">
        <v>2018</v>
      </c>
      <c r="H1569" t="s">
        <v>14</v>
      </c>
      <c r="I1569" t="s">
        <v>22</v>
      </c>
      <c r="J1569">
        <f t="shared" ca="1" si="435"/>
        <v>91813</v>
      </c>
      <c r="K1569" t="s">
        <v>23</v>
      </c>
      <c r="L1569">
        <f t="shared" ca="1" si="436"/>
        <v>14</v>
      </c>
      <c r="M1569" t="str">
        <f t="shared" ca="1" si="437"/>
        <v>8</v>
      </c>
      <c r="N1569" t="str">
        <f t="shared" ca="1" si="438"/>
        <v>i5</v>
      </c>
      <c r="O1569" t="str">
        <f t="shared" ca="1" si="439"/>
        <v>Windows</v>
      </c>
      <c r="P1569" t="str">
        <f t="shared" ca="1" si="440"/>
        <v>2048</v>
      </c>
      <c r="Q1569" t="str">
        <f t="shared" ca="1" si="443"/>
        <v>0</v>
      </c>
      <c r="R1569">
        <f t="shared" ca="1" si="448"/>
        <v>2</v>
      </c>
      <c r="S1569" t="str">
        <f t="shared" ca="1" si="441"/>
        <v>1</v>
      </c>
      <c r="T1569" t="str">
        <f t="shared" ca="1" si="449"/>
        <v>Hyderabad</v>
      </c>
      <c r="W1569">
        <f t="shared" ca="1" si="450"/>
        <v>0.16565925315161512</v>
      </c>
      <c r="X1569">
        <f t="shared" ca="1" si="442"/>
        <v>0.60568982275778005</v>
      </c>
      <c r="Y1569">
        <f t="shared" ca="1" si="442"/>
        <v>0.14618478320260031</v>
      </c>
    </row>
    <row r="1570" spans="1:25" x14ac:dyDescent="0.3">
      <c r="A1570">
        <f t="shared" si="444"/>
        <v>7064</v>
      </c>
      <c r="B1570">
        <f t="shared" ca="1" si="433"/>
        <v>22</v>
      </c>
      <c r="C1570" t="str">
        <f t="shared" ca="1" si="434"/>
        <v>1</v>
      </c>
      <c r="D1570" s="1">
        <f t="shared" ca="1" si="445"/>
        <v>43314</v>
      </c>
      <c r="E1570" t="str">
        <f t="shared" ca="1" si="446"/>
        <v>8</v>
      </c>
      <c r="F1570" t="str">
        <f t="shared" ca="1" si="447"/>
        <v>1</v>
      </c>
      <c r="G1570">
        <v>2018</v>
      </c>
      <c r="H1570" t="s">
        <v>14</v>
      </c>
      <c r="I1570" t="s">
        <v>22</v>
      </c>
      <c r="J1570">
        <f t="shared" ca="1" si="435"/>
        <v>97186</v>
      </c>
      <c r="K1570" t="s">
        <v>23</v>
      </c>
      <c r="L1570">
        <f t="shared" ca="1" si="436"/>
        <v>15</v>
      </c>
      <c r="M1570" t="str">
        <f t="shared" ca="1" si="437"/>
        <v>8</v>
      </c>
      <c r="N1570" t="str">
        <f t="shared" ca="1" si="438"/>
        <v>i5</v>
      </c>
      <c r="O1570" t="str">
        <f t="shared" ca="1" si="439"/>
        <v>Windows</v>
      </c>
      <c r="P1570" t="str">
        <f t="shared" ca="1" si="440"/>
        <v>1024</v>
      </c>
      <c r="Q1570" t="str">
        <f t="shared" ca="1" si="443"/>
        <v>0</v>
      </c>
      <c r="R1570">
        <f t="shared" ca="1" si="448"/>
        <v>2</v>
      </c>
      <c r="S1570" t="str">
        <f t="shared" ca="1" si="441"/>
        <v>1</v>
      </c>
      <c r="T1570" t="str">
        <f t="shared" ca="1" si="449"/>
        <v>Kolkata</v>
      </c>
      <c r="W1570">
        <f t="shared" ca="1" si="450"/>
        <v>0.21234319059567897</v>
      </c>
      <c r="X1570">
        <f t="shared" ca="1" si="442"/>
        <v>0.23575948758522758</v>
      </c>
      <c r="Y1570">
        <f t="shared" ca="1" si="442"/>
        <v>0.58420021431361047</v>
      </c>
    </row>
    <row r="1571" spans="1:25" x14ac:dyDescent="0.3">
      <c r="A1571">
        <f t="shared" si="444"/>
        <v>7065</v>
      </c>
      <c r="B1571">
        <f t="shared" ca="1" si="433"/>
        <v>18</v>
      </c>
      <c r="C1571" t="str">
        <f t="shared" ca="1" si="434"/>
        <v>1</v>
      </c>
      <c r="D1571" s="1">
        <f t="shared" ca="1" si="445"/>
        <v>43150</v>
      </c>
      <c r="E1571" t="str">
        <f t="shared" ca="1" si="446"/>
        <v>2</v>
      </c>
      <c r="F1571" t="str">
        <f t="shared" ca="1" si="447"/>
        <v>0</v>
      </c>
      <c r="G1571">
        <v>2018</v>
      </c>
      <c r="H1571" t="s">
        <v>14</v>
      </c>
      <c r="I1571" t="s">
        <v>22</v>
      </c>
      <c r="J1571">
        <f t="shared" ca="1" si="435"/>
        <v>98365</v>
      </c>
      <c r="K1571" t="s">
        <v>23</v>
      </c>
      <c r="L1571">
        <f t="shared" ca="1" si="436"/>
        <v>13</v>
      </c>
      <c r="M1571" t="str">
        <f t="shared" ca="1" si="437"/>
        <v>8</v>
      </c>
      <c r="N1571" t="str">
        <f t="shared" ca="1" si="438"/>
        <v>i5</v>
      </c>
      <c r="O1571" t="str">
        <f t="shared" ca="1" si="439"/>
        <v>Windows</v>
      </c>
      <c r="P1571" t="str">
        <f t="shared" ca="1" si="440"/>
        <v>1024</v>
      </c>
      <c r="Q1571" t="str">
        <f t="shared" ca="1" si="443"/>
        <v>0</v>
      </c>
      <c r="R1571">
        <f t="shared" ca="1" si="448"/>
        <v>2</v>
      </c>
      <c r="S1571" t="str">
        <f t="shared" ca="1" si="441"/>
        <v>1</v>
      </c>
      <c r="T1571" t="str">
        <f t="shared" ca="1" si="449"/>
        <v>Lucknow</v>
      </c>
      <c r="W1571">
        <f t="shared" ca="1" si="450"/>
        <v>6.3442252002300803E-2</v>
      </c>
      <c r="X1571">
        <f t="shared" ca="1" si="442"/>
        <v>0.40385930745494913</v>
      </c>
      <c r="Y1571">
        <f t="shared" ca="1" si="442"/>
        <v>0.75382197815912222</v>
      </c>
    </row>
    <row r="1572" spans="1:25" x14ac:dyDescent="0.3">
      <c r="A1572">
        <f t="shared" si="444"/>
        <v>7066</v>
      </c>
      <c r="B1572">
        <f t="shared" ca="1" si="433"/>
        <v>39</v>
      </c>
      <c r="C1572" t="str">
        <f t="shared" ca="1" si="434"/>
        <v>0</v>
      </c>
      <c r="D1572" s="1">
        <f t="shared" ca="1" si="445"/>
        <v>43105</v>
      </c>
      <c r="E1572" t="str">
        <f t="shared" ca="1" si="446"/>
        <v>1</v>
      </c>
      <c r="F1572" t="str">
        <f t="shared" ca="1" si="447"/>
        <v>1</v>
      </c>
      <c r="G1572">
        <v>2018</v>
      </c>
      <c r="H1572" t="s">
        <v>14</v>
      </c>
      <c r="I1572" t="s">
        <v>22</v>
      </c>
      <c r="J1572">
        <f t="shared" ca="1" si="435"/>
        <v>80174</v>
      </c>
      <c r="K1572" t="s">
        <v>23</v>
      </c>
      <c r="L1572">
        <f t="shared" ca="1" si="436"/>
        <v>13</v>
      </c>
      <c r="M1572" t="str">
        <f t="shared" ca="1" si="437"/>
        <v>16</v>
      </c>
      <c r="N1572" t="str">
        <f t="shared" ca="1" si="438"/>
        <v>i7</v>
      </c>
      <c r="O1572" t="str">
        <f t="shared" ca="1" si="439"/>
        <v>Ubuntu</v>
      </c>
      <c r="P1572" t="str">
        <f t="shared" ca="1" si="440"/>
        <v>1024</v>
      </c>
      <c r="Q1572" t="str">
        <f t="shared" ca="1" si="443"/>
        <v>128</v>
      </c>
      <c r="R1572">
        <f t="shared" ca="1" si="448"/>
        <v>2</v>
      </c>
      <c r="S1572" t="str">
        <f t="shared" ca="1" si="441"/>
        <v>1</v>
      </c>
      <c r="T1572" t="str">
        <f t="shared" ca="1" si="449"/>
        <v>Coimbatore</v>
      </c>
      <c r="W1572">
        <f t="shared" ca="1" si="450"/>
        <v>0.92423975958356652</v>
      </c>
      <c r="X1572">
        <f t="shared" ca="1" si="442"/>
        <v>0.80552750650525595</v>
      </c>
      <c r="Y1572">
        <f t="shared" ca="1" si="442"/>
        <v>0.76803747628300145</v>
      </c>
    </row>
    <row r="1573" spans="1:25" x14ac:dyDescent="0.3">
      <c r="A1573">
        <f t="shared" si="444"/>
        <v>7067</v>
      </c>
      <c r="B1573">
        <f t="shared" ca="1" si="433"/>
        <v>29</v>
      </c>
      <c r="C1573" t="str">
        <f t="shared" ca="1" si="434"/>
        <v>1</v>
      </c>
      <c r="D1573" s="1">
        <f t="shared" ca="1" si="445"/>
        <v>43151</v>
      </c>
      <c r="E1573" t="str">
        <f t="shared" ca="1" si="446"/>
        <v>2</v>
      </c>
      <c r="F1573" t="str">
        <f t="shared" ca="1" si="447"/>
        <v>0</v>
      </c>
      <c r="G1573">
        <v>2018</v>
      </c>
      <c r="H1573" t="s">
        <v>14</v>
      </c>
      <c r="I1573" t="s">
        <v>22</v>
      </c>
      <c r="J1573">
        <f t="shared" ca="1" si="435"/>
        <v>97238</v>
      </c>
      <c r="K1573" t="s">
        <v>23</v>
      </c>
      <c r="L1573">
        <f t="shared" ca="1" si="436"/>
        <v>15</v>
      </c>
      <c r="M1573" t="str">
        <f t="shared" ca="1" si="437"/>
        <v>16</v>
      </c>
      <c r="N1573" t="str">
        <f t="shared" ca="1" si="438"/>
        <v>i7</v>
      </c>
      <c r="O1573" t="str">
        <f t="shared" ca="1" si="439"/>
        <v>Windows</v>
      </c>
      <c r="P1573" t="str">
        <f t="shared" ca="1" si="440"/>
        <v>2048</v>
      </c>
      <c r="Q1573" t="str">
        <f t="shared" ca="1" si="443"/>
        <v>0</v>
      </c>
      <c r="R1573">
        <f t="shared" ca="1" si="448"/>
        <v>3</v>
      </c>
      <c r="S1573" t="str">
        <f t="shared" ca="1" si="441"/>
        <v>1</v>
      </c>
      <c r="T1573" t="str">
        <f t="shared" ca="1" si="449"/>
        <v>Mumbai</v>
      </c>
      <c r="W1573">
        <f t="shared" ca="1" si="450"/>
        <v>0.51067233853798033</v>
      </c>
      <c r="X1573">
        <f t="shared" ca="1" si="442"/>
        <v>0.98131570290461789</v>
      </c>
      <c r="Y1573">
        <f t="shared" ca="1" si="442"/>
        <v>0.60492702004190413</v>
      </c>
    </row>
    <row r="1574" spans="1:25" x14ac:dyDescent="0.3">
      <c r="A1574">
        <f t="shared" si="444"/>
        <v>7068</v>
      </c>
      <c r="B1574">
        <f t="shared" ca="1" si="433"/>
        <v>22</v>
      </c>
      <c r="C1574" t="str">
        <f t="shared" ca="1" si="434"/>
        <v>1</v>
      </c>
      <c r="D1574" s="1">
        <f t="shared" ca="1" si="445"/>
        <v>43308</v>
      </c>
      <c r="E1574" t="str">
        <f t="shared" ca="1" si="446"/>
        <v>7</v>
      </c>
      <c r="F1574" t="str">
        <f t="shared" ca="1" si="447"/>
        <v>1</v>
      </c>
      <c r="G1574">
        <v>2018</v>
      </c>
      <c r="H1574" t="s">
        <v>14</v>
      </c>
      <c r="I1574" t="s">
        <v>22</v>
      </c>
      <c r="J1574">
        <f t="shared" ca="1" si="435"/>
        <v>95530</v>
      </c>
      <c r="K1574" t="s">
        <v>23</v>
      </c>
      <c r="L1574">
        <f t="shared" ca="1" si="436"/>
        <v>13</v>
      </c>
      <c r="M1574" t="str">
        <f t="shared" ca="1" si="437"/>
        <v>8</v>
      </c>
      <c r="N1574" t="str">
        <f t="shared" ca="1" si="438"/>
        <v>i5</v>
      </c>
      <c r="O1574" t="str">
        <f t="shared" ca="1" si="439"/>
        <v>Windows</v>
      </c>
      <c r="P1574" t="str">
        <f t="shared" ca="1" si="440"/>
        <v>1024</v>
      </c>
      <c r="Q1574" t="str">
        <f t="shared" ca="1" si="443"/>
        <v>0</v>
      </c>
      <c r="R1574">
        <f t="shared" ca="1" si="448"/>
        <v>2</v>
      </c>
      <c r="S1574" t="str">
        <f t="shared" ca="1" si="441"/>
        <v>1</v>
      </c>
      <c r="T1574" t="str">
        <f t="shared" ca="1" si="449"/>
        <v>Lucknow</v>
      </c>
      <c r="W1574">
        <f t="shared" ca="1" si="450"/>
        <v>0.28144527051116874</v>
      </c>
      <c r="X1574">
        <f t="shared" ca="1" si="442"/>
        <v>0.39520712122940027</v>
      </c>
      <c r="Y1574">
        <f t="shared" ca="1" si="442"/>
        <v>0.83692186028068249</v>
      </c>
    </row>
    <row r="1575" spans="1:25" x14ac:dyDescent="0.3">
      <c r="A1575">
        <f t="shared" si="444"/>
        <v>7069</v>
      </c>
      <c r="B1575">
        <f t="shared" ca="1" si="433"/>
        <v>24</v>
      </c>
      <c r="C1575" t="str">
        <f t="shared" ca="1" si="434"/>
        <v>1</v>
      </c>
      <c r="D1575" s="1">
        <f t="shared" ca="1" si="445"/>
        <v>43321</v>
      </c>
      <c r="E1575" t="str">
        <f t="shared" ca="1" si="446"/>
        <v>8</v>
      </c>
      <c r="F1575" t="str">
        <f t="shared" ca="1" si="447"/>
        <v>1</v>
      </c>
      <c r="G1575">
        <v>2018</v>
      </c>
      <c r="H1575" t="s">
        <v>14</v>
      </c>
      <c r="I1575" t="s">
        <v>22</v>
      </c>
      <c r="J1575">
        <f t="shared" ca="1" si="435"/>
        <v>86723</v>
      </c>
      <c r="K1575" t="s">
        <v>23</v>
      </c>
      <c r="L1575">
        <f t="shared" ca="1" si="436"/>
        <v>13</v>
      </c>
      <c r="M1575" t="str">
        <f t="shared" ca="1" si="437"/>
        <v>8</v>
      </c>
      <c r="N1575" t="str">
        <f t="shared" ca="1" si="438"/>
        <v>i5</v>
      </c>
      <c r="O1575" t="str">
        <f t="shared" ca="1" si="439"/>
        <v>Ubuntu</v>
      </c>
      <c r="P1575" t="str">
        <f t="shared" ca="1" si="440"/>
        <v>1024</v>
      </c>
      <c r="Q1575" t="str">
        <f t="shared" ca="1" si="443"/>
        <v>0</v>
      </c>
      <c r="R1575">
        <f t="shared" ca="1" si="448"/>
        <v>3</v>
      </c>
      <c r="S1575" t="str">
        <f t="shared" ca="1" si="441"/>
        <v>1</v>
      </c>
      <c r="T1575" t="str">
        <f t="shared" ca="1" si="449"/>
        <v>Surat</v>
      </c>
      <c r="W1575">
        <f t="shared" ca="1" si="450"/>
        <v>8.0508640369094109E-2</v>
      </c>
      <c r="X1575">
        <f t="shared" ca="1" si="442"/>
        <v>0.28406853462832971</v>
      </c>
      <c r="Y1575">
        <f t="shared" ca="1" si="442"/>
        <v>0.7979986080163618</v>
      </c>
    </row>
    <row r="1576" spans="1:25" x14ac:dyDescent="0.3">
      <c r="A1576">
        <f t="shared" si="444"/>
        <v>7070</v>
      </c>
      <c r="B1576">
        <f t="shared" ca="1" si="433"/>
        <v>24</v>
      </c>
      <c r="C1576" t="str">
        <f t="shared" ca="1" si="434"/>
        <v>1</v>
      </c>
      <c r="D1576" s="1">
        <f t="shared" ca="1" si="445"/>
        <v>43359</v>
      </c>
      <c r="E1576" t="str">
        <f t="shared" ca="1" si="446"/>
        <v>9</v>
      </c>
      <c r="F1576" t="str">
        <f t="shared" ca="1" si="447"/>
        <v>0</v>
      </c>
      <c r="G1576">
        <v>2018</v>
      </c>
      <c r="H1576" t="s">
        <v>14</v>
      </c>
      <c r="I1576" t="s">
        <v>22</v>
      </c>
      <c r="J1576">
        <f t="shared" ca="1" si="435"/>
        <v>93072</v>
      </c>
      <c r="K1576" t="s">
        <v>23</v>
      </c>
      <c r="L1576">
        <f t="shared" ca="1" si="436"/>
        <v>14</v>
      </c>
      <c r="M1576" t="str">
        <f t="shared" ca="1" si="437"/>
        <v>8</v>
      </c>
      <c r="N1576" t="str">
        <f t="shared" ca="1" si="438"/>
        <v>i5</v>
      </c>
      <c r="O1576" t="str">
        <f t="shared" ca="1" si="439"/>
        <v>Ubuntu</v>
      </c>
      <c r="P1576" t="str">
        <f t="shared" ca="1" si="440"/>
        <v>1024</v>
      </c>
      <c r="Q1576" t="str">
        <f t="shared" ca="1" si="443"/>
        <v>0</v>
      </c>
      <c r="R1576">
        <f t="shared" ca="1" si="448"/>
        <v>2</v>
      </c>
      <c r="S1576" t="str">
        <f t="shared" ca="1" si="441"/>
        <v>1</v>
      </c>
      <c r="T1576" t="str">
        <f t="shared" ca="1" si="449"/>
        <v>Mumbai</v>
      </c>
      <c r="W1576">
        <f t="shared" ca="1" si="450"/>
        <v>9.5061430364557165E-2</v>
      </c>
      <c r="X1576">
        <f t="shared" ca="1" si="442"/>
        <v>0.53926872821970795</v>
      </c>
      <c r="Y1576">
        <f t="shared" ca="1" si="442"/>
        <v>0.55608129186900246</v>
      </c>
    </row>
    <row r="1577" spans="1:25" x14ac:dyDescent="0.3">
      <c r="A1577">
        <f t="shared" si="444"/>
        <v>7071</v>
      </c>
      <c r="B1577">
        <f t="shared" ca="1" si="433"/>
        <v>27</v>
      </c>
      <c r="C1577" t="str">
        <f t="shared" ca="1" si="434"/>
        <v>1</v>
      </c>
      <c r="D1577" s="1">
        <f t="shared" ca="1" si="445"/>
        <v>43334</v>
      </c>
      <c r="E1577" t="str">
        <f t="shared" ca="1" si="446"/>
        <v>8</v>
      </c>
      <c r="F1577" t="str">
        <f t="shared" ca="1" si="447"/>
        <v>1</v>
      </c>
      <c r="G1577">
        <v>2018</v>
      </c>
      <c r="H1577" t="s">
        <v>14</v>
      </c>
      <c r="I1577" t="s">
        <v>22</v>
      </c>
      <c r="J1577">
        <f t="shared" ca="1" si="435"/>
        <v>85041</v>
      </c>
      <c r="K1577" t="s">
        <v>23</v>
      </c>
      <c r="L1577">
        <f t="shared" ca="1" si="436"/>
        <v>13</v>
      </c>
      <c r="M1577" t="str">
        <f t="shared" ca="1" si="437"/>
        <v>8</v>
      </c>
      <c r="N1577" t="str">
        <f t="shared" ca="1" si="438"/>
        <v>i5</v>
      </c>
      <c r="O1577" t="str">
        <f t="shared" ca="1" si="439"/>
        <v>Windows</v>
      </c>
      <c r="P1577" t="str">
        <f t="shared" ca="1" si="440"/>
        <v>1024</v>
      </c>
      <c r="Q1577" t="str">
        <f t="shared" ca="1" si="443"/>
        <v>0</v>
      </c>
      <c r="R1577">
        <f t="shared" ca="1" si="448"/>
        <v>2</v>
      </c>
      <c r="S1577" t="str">
        <f t="shared" ca="1" si="441"/>
        <v>1</v>
      </c>
      <c r="T1577" t="str">
        <f t="shared" ca="1" si="449"/>
        <v>Vizag</v>
      </c>
      <c r="W1577">
        <f t="shared" ca="1" si="450"/>
        <v>0.65113256861322721</v>
      </c>
      <c r="X1577">
        <f t="shared" ca="1" si="442"/>
        <v>0.52101790059065012</v>
      </c>
      <c r="Y1577">
        <f t="shared" ca="1" si="442"/>
        <v>0.9592169901224028</v>
      </c>
    </row>
    <row r="1578" spans="1:25" x14ac:dyDescent="0.3">
      <c r="A1578">
        <f t="shared" si="444"/>
        <v>7072</v>
      </c>
      <c r="B1578">
        <f t="shared" ref="B1578:B1641" ca="1" si="451">CHOOSE(IF(W1578&lt;0.08, "1", IF(W1578&lt;0.48, "2", IF(W1578&lt;0.68, "3", "4"))), RANDBETWEEN(15, 18), RANDBETWEEN(19, 25), RANDBETWEEN(26, 30), RANDBETWEEN(31, 45))</f>
        <v>19</v>
      </c>
      <c r="C1578" t="str">
        <f t="shared" ref="C1578:C1641" ca="1" si="452">IF(RAND()&lt;0.35, "0", "1")</f>
        <v>0</v>
      </c>
      <c r="D1578" s="1">
        <f t="shared" ca="1" si="445"/>
        <v>43313</v>
      </c>
      <c r="E1578" t="str">
        <f t="shared" ca="1" si="446"/>
        <v>8</v>
      </c>
      <c r="F1578" t="str">
        <f t="shared" ca="1" si="447"/>
        <v>1</v>
      </c>
      <c r="G1578">
        <v>2018</v>
      </c>
      <c r="H1578" t="s">
        <v>14</v>
      </c>
      <c r="I1578" t="s">
        <v>22</v>
      </c>
      <c r="J1578">
        <f t="shared" ref="J1578:J1641" ca="1" si="453">CHOOSE(IF(N1578="i3",1, IF(AND(N1578="i5", L1578="13",  Q1578&lt;="256", M1578&lt;="8"), 2, IF(AND(N1578="i5", L1578&gt;="13",  Q1578&gt;="512", M1578&gt;="16"), 3, IF(AND(N1578="i7", L1578="13",  Q1578&lt;="256", M1578&lt;="8"),4,5)))), RANDBETWEEN(20000, 35000), RANDBETWEEN(40000, 50000), RANDBETWEEN(50000, 60000), RANDBETWEEN(60000, 80000), RANDBETWEEN(80000, 100000))</f>
        <v>89105</v>
      </c>
      <c r="K1578" t="s">
        <v>23</v>
      </c>
      <c r="L1578">
        <f t="shared" ref="L1578:L1641" ca="1" si="454">RANDBETWEEN(13, 15)</f>
        <v>14</v>
      </c>
      <c r="M1578" t="str">
        <f t="shared" ref="M1578:M1641" ca="1" si="455">CHOOSE(IF(X1578&lt;0.1, 1, IF(X1578&lt;0.7, 2, 3)), "4", "8", "16")</f>
        <v>8</v>
      </c>
      <c r="N1578" t="str">
        <f t="shared" ref="N1578:N1641" ca="1" si="456">CHOOSE(IF(X1578&lt;0.1, 1, IF(X1578&lt;0.7, 2, 3)), "i3", "i5", "i7")</f>
        <v>i5</v>
      </c>
      <c r="O1578" t="str">
        <f t="shared" ref="O1578:O1641" ca="1" si="457">IF(RAND()&lt;0.3, "Ubuntu", "Windows")</f>
        <v>Windows</v>
      </c>
      <c r="P1578" t="str">
        <f t="shared" ref="P1578:P1641" ca="1" si="458">IF(RAND() &lt; 0.3, "2048", "1024")</f>
        <v>1024</v>
      </c>
      <c r="Q1578" t="str">
        <f t="shared" ca="1" si="443"/>
        <v>0</v>
      </c>
      <c r="R1578">
        <f t="shared" ca="1" si="448"/>
        <v>3</v>
      </c>
      <c r="S1578" t="str">
        <f t="shared" ref="S1578:S1641" ca="1" si="459">IF(NOW() &lt; DATE(YEAR(D1578)+R1578, MONTH(D1578), DAY(D1578)), "1", "0")</f>
        <v>1</v>
      </c>
      <c r="T1578" t="str">
        <f t="shared" ca="1" si="449"/>
        <v>Bangalore</v>
      </c>
      <c r="W1578">
        <f t="shared" ca="1" si="450"/>
        <v>0.24774609339385734</v>
      </c>
      <c r="X1578">
        <f t="shared" ref="X1578:Y1641" ca="1" si="460">RAND()</f>
        <v>0.2007077493807734</v>
      </c>
      <c r="Y1578">
        <f t="shared" ca="1" si="460"/>
        <v>0.4255338752244654</v>
      </c>
    </row>
    <row r="1579" spans="1:25" x14ac:dyDescent="0.3">
      <c r="A1579">
        <f t="shared" si="444"/>
        <v>7073</v>
      </c>
      <c r="B1579">
        <f t="shared" ca="1" si="451"/>
        <v>41</v>
      </c>
      <c r="C1579" t="str">
        <f t="shared" ca="1" si="452"/>
        <v>1</v>
      </c>
      <c r="D1579" s="1">
        <f t="shared" ca="1" si="445"/>
        <v>43408</v>
      </c>
      <c r="E1579" t="str">
        <f t="shared" ca="1" si="446"/>
        <v>11</v>
      </c>
      <c r="F1579" t="str">
        <f t="shared" ca="1" si="447"/>
        <v>1</v>
      </c>
      <c r="G1579">
        <v>2018</v>
      </c>
      <c r="H1579" t="s">
        <v>14</v>
      </c>
      <c r="I1579" t="s">
        <v>22</v>
      </c>
      <c r="J1579">
        <f t="shared" ca="1" si="453"/>
        <v>88973</v>
      </c>
      <c r="K1579" t="s">
        <v>23</v>
      </c>
      <c r="L1579">
        <f t="shared" ca="1" si="454"/>
        <v>14</v>
      </c>
      <c r="M1579" t="str">
        <f t="shared" ca="1" si="455"/>
        <v>16</v>
      </c>
      <c r="N1579" t="str">
        <f t="shared" ca="1" si="456"/>
        <v>i7</v>
      </c>
      <c r="O1579" t="str">
        <f t="shared" ca="1" si="457"/>
        <v>Ubuntu</v>
      </c>
      <c r="P1579" t="str">
        <f t="shared" ca="1" si="458"/>
        <v>2048</v>
      </c>
      <c r="Q1579" t="str">
        <f t="shared" ca="1" si="443"/>
        <v>0</v>
      </c>
      <c r="R1579">
        <f t="shared" ca="1" si="448"/>
        <v>3</v>
      </c>
      <c r="S1579" t="str">
        <f t="shared" ca="1" si="459"/>
        <v>1</v>
      </c>
      <c r="T1579" t="str">
        <f t="shared" ca="1" si="449"/>
        <v>Surat</v>
      </c>
      <c r="W1579">
        <f t="shared" ca="1" si="450"/>
        <v>0.85015441050285878</v>
      </c>
      <c r="X1579">
        <f t="shared" ca="1" si="460"/>
        <v>0.76318879589245914</v>
      </c>
      <c r="Y1579">
        <f t="shared" ca="1" si="460"/>
        <v>0.85413406350453591</v>
      </c>
    </row>
    <row r="1580" spans="1:25" x14ac:dyDescent="0.3">
      <c r="A1580">
        <f t="shared" si="444"/>
        <v>7074</v>
      </c>
      <c r="B1580">
        <f t="shared" ca="1" si="451"/>
        <v>18</v>
      </c>
      <c r="C1580" t="str">
        <f t="shared" ca="1" si="452"/>
        <v>0</v>
      </c>
      <c r="D1580" s="1">
        <f t="shared" ca="1" si="445"/>
        <v>43289</v>
      </c>
      <c r="E1580" t="str">
        <f t="shared" ca="1" si="446"/>
        <v>7</v>
      </c>
      <c r="F1580" t="str">
        <f t="shared" ca="1" si="447"/>
        <v>1</v>
      </c>
      <c r="G1580">
        <v>2018</v>
      </c>
      <c r="H1580" t="s">
        <v>14</v>
      </c>
      <c r="I1580" t="s">
        <v>22</v>
      </c>
      <c r="J1580">
        <f t="shared" ca="1" si="453"/>
        <v>97632</v>
      </c>
      <c r="K1580" t="s">
        <v>23</v>
      </c>
      <c r="L1580">
        <f t="shared" ca="1" si="454"/>
        <v>13</v>
      </c>
      <c r="M1580" t="str">
        <f t="shared" ca="1" si="455"/>
        <v>16</v>
      </c>
      <c r="N1580" t="str">
        <f t="shared" ca="1" si="456"/>
        <v>i7</v>
      </c>
      <c r="O1580" t="str">
        <f t="shared" ca="1" si="457"/>
        <v>Ubuntu</v>
      </c>
      <c r="P1580" t="str">
        <f t="shared" ca="1" si="458"/>
        <v>1024</v>
      </c>
      <c r="Q1580" t="str">
        <f t="shared" ca="1" si="443"/>
        <v>128</v>
      </c>
      <c r="R1580">
        <f t="shared" ca="1" si="448"/>
        <v>3</v>
      </c>
      <c r="S1580" t="str">
        <f t="shared" ca="1" si="459"/>
        <v>1</v>
      </c>
      <c r="T1580" t="str">
        <f t="shared" ca="1" si="449"/>
        <v>Lucknow</v>
      </c>
      <c r="W1580">
        <f t="shared" ca="1" si="450"/>
        <v>3.7363894928158059E-2</v>
      </c>
      <c r="X1580">
        <f t="shared" ca="1" si="460"/>
        <v>0.70826224757289735</v>
      </c>
      <c r="Y1580">
        <f t="shared" ca="1" si="460"/>
        <v>0.88189056725429926</v>
      </c>
    </row>
    <row r="1581" spans="1:25" x14ac:dyDescent="0.3">
      <c r="A1581">
        <f t="shared" si="444"/>
        <v>7075</v>
      </c>
      <c r="B1581">
        <f t="shared" ca="1" si="451"/>
        <v>28</v>
      </c>
      <c r="C1581" t="str">
        <f t="shared" ca="1" si="452"/>
        <v>0</v>
      </c>
      <c r="D1581" s="1">
        <f t="shared" ca="1" si="445"/>
        <v>43392</v>
      </c>
      <c r="E1581" t="str">
        <f t="shared" ca="1" si="446"/>
        <v>10</v>
      </c>
      <c r="F1581" t="str">
        <f t="shared" ca="1" si="447"/>
        <v>0</v>
      </c>
      <c r="G1581">
        <v>2018</v>
      </c>
      <c r="H1581" t="s">
        <v>14</v>
      </c>
      <c r="I1581" t="s">
        <v>22</v>
      </c>
      <c r="J1581">
        <f t="shared" ca="1" si="453"/>
        <v>96908</v>
      </c>
      <c r="K1581" t="s">
        <v>23</v>
      </c>
      <c r="L1581">
        <f t="shared" ca="1" si="454"/>
        <v>13</v>
      </c>
      <c r="M1581" t="str">
        <f t="shared" ca="1" si="455"/>
        <v>8</v>
      </c>
      <c r="N1581" t="str">
        <f t="shared" ca="1" si="456"/>
        <v>i5</v>
      </c>
      <c r="O1581" t="str">
        <f t="shared" ca="1" si="457"/>
        <v>Windows</v>
      </c>
      <c r="P1581" t="str">
        <f t="shared" ca="1" si="458"/>
        <v>2048</v>
      </c>
      <c r="Q1581" t="str">
        <f t="shared" ca="1" si="443"/>
        <v>0</v>
      </c>
      <c r="R1581">
        <f t="shared" ca="1" si="448"/>
        <v>2</v>
      </c>
      <c r="S1581" t="str">
        <f t="shared" ca="1" si="459"/>
        <v>1</v>
      </c>
      <c r="T1581" t="str">
        <f t="shared" ca="1" si="449"/>
        <v>Kolkata</v>
      </c>
      <c r="W1581">
        <f t="shared" ca="1" si="450"/>
        <v>0.53821422748582604</v>
      </c>
      <c r="X1581">
        <f t="shared" ca="1" si="460"/>
        <v>0.1490748287823449</v>
      </c>
      <c r="Y1581">
        <f t="shared" ca="1" si="460"/>
        <v>0.18348357947743277</v>
      </c>
    </row>
    <row r="1582" spans="1:25" x14ac:dyDescent="0.3">
      <c r="A1582">
        <f t="shared" si="444"/>
        <v>7076</v>
      </c>
      <c r="B1582">
        <f t="shared" ca="1" si="451"/>
        <v>21</v>
      </c>
      <c r="C1582" t="str">
        <f t="shared" ca="1" si="452"/>
        <v>1</v>
      </c>
      <c r="D1582" s="1">
        <f t="shared" ca="1" si="445"/>
        <v>43333</v>
      </c>
      <c r="E1582" t="str">
        <f t="shared" ca="1" si="446"/>
        <v>8</v>
      </c>
      <c r="F1582" t="str">
        <f t="shared" ca="1" si="447"/>
        <v>1</v>
      </c>
      <c r="G1582">
        <v>2018</v>
      </c>
      <c r="H1582" t="s">
        <v>14</v>
      </c>
      <c r="I1582" t="s">
        <v>22</v>
      </c>
      <c r="J1582">
        <f t="shared" ca="1" si="453"/>
        <v>91741</v>
      </c>
      <c r="K1582" t="s">
        <v>23</v>
      </c>
      <c r="L1582">
        <f t="shared" ca="1" si="454"/>
        <v>14</v>
      </c>
      <c r="M1582" t="str">
        <f t="shared" ca="1" si="455"/>
        <v>8</v>
      </c>
      <c r="N1582" t="str">
        <f t="shared" ca="1" si="456"/>
        <v>i5</v>
      </c>
      <c r="O1582" t="str">
        <f t="shared" ca="1" si="457"/>
        <v>Windows</v>
      </c>
      <c r="P1582" t="str">
        <f t="shared" ca="1" si="458"/>
        <v>1024</v>
      </c>
      <c r="Q1582" t="str">
        <f t="shared" ca="1" si="443"/>
        <v>0</v>
      </c>
      <c r="R1582">
        <f t="shared" ca="1" si="448"/>
        <v>2</v>
      </c>
      <c r="S1582" t="str">
        <f t="shared" ca="1" si="459"/>
        <v>1</v>
      </c>
      <c r="T1582" t="str">
        <f t="shared" ca="1" si="449"/>
        <v>Bangalore</v>
      </c>
      <c r="W1582">
        <f t="shared" ca="1" si="450"/>
        <v>0.43083706774189257</v>
      </c>
      <c r="X1582">
        <f t="shared" ca="1" si="460"/>
        <v>0.65737694721482209</v>
      </c>
      <c r="Y1582">
        <f t="shared" ca="1" si="460"/>
        <v>0.20004535312298521</v>
      </c>
    </row>
    <row r="1583" spans="1:25" x14ac:dyDescent="0.3">
      <c r="A1583">
        <f t="shared" si="444"/>
        <v>7077</v>
      </c>
      <c r="B1583">
        <f t="shared" ca="1" si="451"/>
        <v>24</v>
      </c>
      <c r="C1583" t="str">
        <f t="shared" ca="1" si="452"/>
        <v>1</v>
      </c>
      <c r="D1583" s="1">
        <f t="shared" ca="1" si="445"/>
        <v>43331</v>
      </c>
      <c r="E1583" t="str">
        <f t="shared" ca="1" si="446"/>
        <v>8</v>
      </c>
      <c r="F1583" t="str">
        <f t="shared" ca="1" si="447"/>
        <v>1</v>
      </c>
      <c r="G1583">
        <v>2018</v>
      </c>
      <c r="H1583" t="s">
        <v>14</v>
      </c>
      <c r="I1583" t="s">
        <v>22</v>
      </c>
      <c r="J1583">
        <f t="shared" ca="1" si="453"/>
        <v>92418</v>
      </c>
      <c r="K1583" t="s">
        <v>23</v>
      </c>
      <c r="L1583">
        <f t="shared" ca="1" si="454"/>
        <v>15</v>
      </c>
      <c r="M1583" t="str">
        <f t="shared" ca="1" si="455"/>
        <v>8</v>
      </c>
      <c r="N1583" t="str">
        <f t="shared" ca="1" si="456"/>
        <v>i5</v>
      </c>
      <c r="O1583" t="str">
        <f t="shared" ca="1" si="457"/>
        <v>Windows</v>
      </c>
      <c r="P1583" t="str">
        <f t="shared" ca="1" si="458"/>
        <v>1024</v>
      </c>
      <c r="Q1583" t="str">
        <f t="shared" ca="1" si="443"/>
        <v>0</v>
      </c>
      <c r="R1583">
        <f t="shared" ca="1" si="448"/>
        <v>3</v>
      </c>
      <c r="S1583" t="str">
        <f t="shared" ca="1" si="459"/>
        <v>1</v>
      </c>
      <c r="T1583" t="str">
        <f t="shared" ca="1" si="449"/>
        <v>Bangalore</v>
      </c>
      <c r="W1583">
        <f t="shared" ca="1" si="450"/>
        <v>0.25666533530837621</v>
      </c>
      <c r="X1583">
        <f t="shared" ca="1" si="460"/>
        <v>0.56158796000304834</v>
      </c>
      <c r="Y1583">
        <f t="shared" ca="1" si="460"/>
        <v>0.55477010229740165</v>
      </c>
    </row>
    <row r="1584" spans="1:25" x14ac:dyDescent="0.3">
      <c r="A1584">
        <f t="shared" si="444"/>
        <v>7078</v>
      </c>
      <c r="B1584">
        <f t="shared" ca="1" si="451"/>
        <v>19</v>
      </c>
      <c r="C1584" t="str">
        <f t="shared" ca="1" si="452"/>
        <v>1</v>
      </c>
      <c r="D1584" s="1">
        <f t="shared" ca="1" si="445"/>
        <v>43123</v>
      </c>
      <c r="E1584" t="str">
        <f t="shared" ca="1" si="446"/>
        <v>1</v>
      </c>
      <c r="F1584" t="str">
        <f t="shared" ca="1" si="447"/>
        <v>1</v>
      </c>
      <c r="G1584">
        <v>2018</v>
      </c>
      <c r="H1584" t="s">
        <v>14</v>
      </c>
      <c r="I1584" t="s">
        <v>22</v>
      </c>
      <c r="J1584">
        <f t="shared" ca="1" si="453"/>
        <v>81117</v>
      </c>
      <c r="K1584" t="s">
        <v>23</v>
      </c>
      <c r="L1584">
        <f t="shared" ca="1" si="454"/>
        <v>13</v>
      </c>
      <c r="M1584" t="str">
        <f t="shared" ca="1" si="455"/>
        <v>16</v>
      </c>
      <c r="N1584" t="str">
        <f t="shared" ca="1" si="456"/>
        <v>i7</v>
      </c>
      <c r="O1584" t="str">
        <f t="shared" ca="1" si="457"/>
        <v>Windows</v>
      </c>
      <c r="P1584" t="str">
        <f t="shared" ca="1" si="458"/>
        <v>2048</v>
      </c>
      <c r="Q1584" t="str">
        <f t="shared" ca="1" si="443"/>
        <v>0</v>
      </c>
      <c r="R1584">
        <f t="shared" ca="1" si="448"/>
        <v>3</v>
      </c>
      <c r="S1584" t="str">
        <f t="shared" ca="1" si="459"/>
        <v>1</v>
      </c>
      <c r="T1584" t="str">
        <f t="shared" ca="1" si="449"/>
        <v>New Delhi</v>
      </c>
      <c r="W1584">
        <f t="shared" ca="1" si="450"/>
        <v>0.33115304394510126</v>
      </c>
      <c r="X1584">
        <f t="shared" ca="1" si="460"/>
        <v>0.78031694889652092</v>
      </c>
      <c r="Y1584">
        <f t="shared" ca="1" si="460"/>
        <v>0.61407950147134427</v>
      </c>
    </row>
    <row r="1585" spans="1:25" x14ac:dyDescent="0.3">
      <c r="A1585">
        <f t="shared" si="444"/>
        <v>7079</v>
      </c>
      <c r="B1585">
        <f t="shared" ca="1" si="451"/>
        <v>45</v>
      </c>
      <c r="C1585" t="str">
        <f t="shared" ca="1" si="452"/>
        <v>0</v>
      </c>
      <c r="D1585" s="1">
        <f t="shared" ca="1" si="445"/>
        <v>43116</v>
      </c>
      <c r="E1585" t="str">
        <f t="shared" ca="1" si="446"/>
        <v>1</v>
      </c>
      <c r="F1585" t="str">
        <f t="shared" ca="1" si="447"/>
        <v>1</v>
      </c>
      <c r="G1585">
        <v>2018</v>
      </c>
      <c r="H1585" t="s">
        <v>14</v>
      </c>
      <c r="I1585" t="s">
        <v>22</v>
      </c>
      <c r="J1585">
        <f t="shared" ca="1" si="453"/>
        <v>86197</v>
      </c>
      <c r="K1585" t="s">
        <v>23</v>
      </c>
      <c r="L1585">
        <f t="shared" ca="1" si="454"/>
        <v>15</v>
      </c>
      <c r="M1585" t="str">
        <f t="shared" ca="1" si="455"/>
        <v>16</v>
      </c>
      <c r="N1585" t="str">
        <f t="shared" ca="1" si="456"/>
        <v>i7</v>
      </c>
      <c r="O1585" t="str">
        <f t="shared" ca="1" si="457"/>
        <v>Windows</v>
      </c>
      <c r="P1585" t="str">
        <f t="shared" ca="1" si="458"/>
        <v>2048</v>
      </c>
      <c r="Q1585" t="str">
        <f t="shared" ca="1" si="443"/>
        <v>0</v>
      </c>
      <c r="R1585">
        <f t="shared" ca="1" si="448"/>
        <v>2</v>
      </c>
      <c r="S1585" t="str">
        <f t="shared" ca="1" si="459"/>
        <v>1</v>
      </c>
      <c r="T1585" t="str">
        <f t="shared" ca="1" si="449"/>
        <v>Bangalore</v>
      </c>
      <c r="W1585">
        <f t="shared" ca="1" si="450"/>
        <v>0.99306487055192627</v>
      </c>
      <c r="X1585">
        <f t="shared" ca="1" si="460"/>
        <v>0.97174151894335326</v>
      </c>
      <c r="Y1585">
        <f t="shared" ca="1" si="460"/>
        <v>0.1405995919988553</v>
      </c>
    </row>
    <row r="1586" spans="1:25" x14ac:dyDescent="0.3">
      <c r="A1586">
        <f t="shared" si="444"/>
        <v>7080</v>
      </c>
      <c r="B1586">
        <f t="shared" ca="1" si="451"/>
        <v>29</v>
      </c>
      <c r="C1586" t="str">
        <f t="shared" ca="1" si="452"/>
        <v>0</v>
      </c>
      <c r="D1586" s="1">
        <f t="shared" ca="1" si="445"/>
        <v>43151</v>
      </c>
      <c r="E1586" t="str">
        <f t="shared" ca="1" si="446"/>
        <v>2</v>
      </c>
      <c r="F1586" t="str">
        <f t="shared" ca="1" si="447"/>
        <v>0</v>
      </c>
      <c r="G1586">
        <v>2018</v>
      </c>
      <c r="H1586" t="s">
        <v>14</v>
      </c>
      <c r="I1586" t="s">
        <v>22</v>
      </c>
      <c r="J1586">
        <f t="shared" ca="1" si="453"/>
        <v>31391</v>
      </c>
      <c r="K1586" t="s">
        <v>23</v>
      </c>
      <c r="L1586">
        <f t="shared" ca="1" si="454"/>
        <v>15</v>
      </c>
      <c r="M1586" t="str">
        <f t="shared" ca="1" si="455"/>
        <v>4</v>
      </c>
      <c r="N1586" t="str">
        <f t="shared" ca="1" si="456"/>
        <v>i3</v>
      </c>
      <c r="O1586" t="str">
        <f t="shared" ca="1" si="457"/>
        <v>Windows</v>
      </c>
      <c r="P1586" t="str">
        <f t="shared" ca="1" si="458"/>
        <v>1024</v>
      </c>
      <c r="Q1586" t="str">
        <f t="shared" ca="1" si="443"/>
        <v>0</v>
      </c>
      <c r="R1586">
        <f t="shared" ca="1" si="448"/>
        <v>3</v>
      </c>
      <c r="S1586" t="str">
        <f t="shared" ca="1" si="459"/>
        <v>1</v>
      </c>
      <c r="T1586" t="str">
        <f t="shared" ca="1" si="449"/>
        <v>Hyderabad</v>
      </c>
      <c r="W1586">
        <f t="shared" ca="1" si="450"/>
        <v>0.6572445997965557</v>
      </c>
      <c r="X1586">
        <f t="shared" ca="1" si="460"/>
        <v>7.5021417068650509E-2</v>
      </c>
      <c r="Y1586">
        <f t="shared" ca="1" si="460"/>
        <v>7.1070080358473731E-2</v>
      </c>
    </row>
    <row r="1587" spans="1:25" x14ac:dyDescent="0.3">
      <c r="A1587">
        <f t="shared" si="444"/>
        <v>7081</v>
      </c>
      <c r="B1587">
        <f t="shared" ca="1" si="451"/>
        <v>41</v>
      </c>
      <c r="C1587" t="str">
        <f t="shared" ca="1" si="452"/>
        <v>0</v>
      </c>
      <c r="D1587" s="1">
        <f t="shared" ca="1" si="445"/>
        <v>43430</v>
      </c>
      <c r="E1587" t="str">
        <f t="shared" ca="1" si="446"/>
        <v>11</v>
      </c>
      <c r="F1587" t="str">
        <f t="shared" ca="1" si="447"/>
        <v>1</v>
      </c>
      <c r="G1587">
        <v>2018</v>
      </c>
      <c r="H1587" t="s">
        <v>14</v>
      </c>
      <c r="I1587" t="s">
        <v>22</v>
      </c>
      <c r="J1587">
        <f t="shared" ca="1" si="453"/>
        <v>98541</v>
      </c>
      <c r="K1587" t="s">
        <v>23</v>
      </c>
      <c r="L1587">
        <f t="shared" ca="1" si="454"/>
        <v>14</v>
      </c>
      <c r="M1587" t="str">
        <f t="shared" ca="1" si="455"/>
        <v>8</v>
      </c>
      <c r="N1587" t="str">
        <f t="shared" ca="1" si="456"/>
        <v>i5</v>
      </c>
      <c r="O1587" t="str">
        <f t="shared" ca="1" si="457"/>
        <v>Ubuntu</v>
      </c>
      <c r="P1587" t="str">
        <f t="shared" ca="1" si="458"/>
        <v>1024</v>
      </c>
      <c r="Q1587" t="str">
        <f t="shared" ca="1" si="443"/>
        <v>0</v>
      </c>
      <c r="R1587">
        <f t="shared" ca="1" si="448"/>
        <v>3</v>
      </c>
      <c r="S1587" t="str">
        <f t="shared" ca="1" si="459"/>
        <v>1</v>
      </c>
      <c r="T1587" t="str">
        <f t="shared" ca="1" si="449"/>
        <v>Patna</v>
      </c>
      <c r="W1587">
        <f t="shared" ca="1" si="450"/>
        <v>0.89833069729360704</v>
      </c>
      <c r="X1587">
        <f t="shared" ca="1" si="460"/>
        <v>0.45758859823619447</v>
      </c>
      <c r="Y1587">
        <f t="shared" ca="1" si="460"/>
        <v>0.87812081900217698</v>
      </c>
    </row>
    <row r="1588" spans="1:25" x14ac:dyDescent="0.3">
      <c r="A1588">
        <f t="shared" si="444"/>
        <v>7082</v>
      </c>
      <c r="B1588">
        <f t="shared" ca="1" si="451"/>
        <v>35</v>
      </c>
      <c r="C1588" t="str">
        <f t="shared" ca="1" si="452"/>
        <v>1</v>
      </c>
      <c r="D1588" s="1">
        <f t="shared" ca="1" si="445"/>
        <v>43430</v>
      </c>
      <c r="E1588" t="str">
        <f t="shared" ca="1" si="446"/>
        <v>11</v>
      </c>
      <c r="F1588" t="str">
        <f t="shared" ca="1" si="447"/>
        <v>1</v>
      </c>
      <c r="G1588">
        <v>2018</v>
      </c>
      <c r="H1588" t="s">
        <v>14</v>
      </c>
      <c r="I1588" t="s">
        <v>22</v>
      </c>
      <c r="J1588">
        <f t="shared" ca="1" si="453"/>
        <v>99668</v>
      </c>
      <c r="K1588" t="s">
        <v>23</v>
      </c>
      <c r="L1588">
        <f t="shared" ca="1" si="454"/>
        <v>13</v>
      </c>
      <c r="M1588" t="str">
        <f t="shared" ca="1" si="455"/>
        <v>16</v>
      </c>
      <c r="N1588" t="str">
        <f t="shared" ca="1" si="456"/>
        <v>i7</v>
      </c>
      <c r="O1588" t="str">
        <f t="shared" ca="1" si="457"/>
        <v>Ubuntu</v>
      </c>
      <c r="P1588" t="str">
        <f t="shared" ca="1" si="458"/>
        <v>1024</v>
      </c>
      <c r="Q1588" t="str">
        <f t="shared" ca="1" si="443"/>
        <v>128</v>
      </c>
      <c r="R1588">
        <f t="shared" ca="1" si="448"/>
        <v>3</v>
      </c>
      <c r="S1588" t="str">
        <f t="shared" ca="1" si="459"/>
        <v>1</v>
      </c>
      <c r="T1588" t="str">
        <f t="shared" ca="1" si="449"/>
        <v>Hyderabad</v>
      </c>
      <c r="W1588">
        <f t="shared" ca="1" si="450"/>
        <v>0.8764930775069506</v>
      </c>
      <c r="X1588">
        <f t="shared" ca="1" si="460"/>
        <v>0.99660165339953677</v>
      </c>
      <c r="Y1588">
        <f t="shared" ca="1" si="460"/>
        <v>0.40291900551112281</v>
      </c>
    </row>
    <row r="1589" spans="1:25" x14ac:dyDescent="0.3">
      <c r="A1589">
        <f t="shared" si="444"/>
        <v>7083</v>
      </c>
      <c r="B1589">
        <f t="shared" ca="1" si="451"/>
        <v>21</v>
      </c>
      <c r="C1589" t="str">
        <f t="shared" ca="1" si="452"/>
        <v>0</v>
      </c>
      <c r="D1589" s="1">
        <f t="shared" ca="1" si="445"/>
        <v>43439</v>
      </c>
      <c r="E1589" t="str">
        <f t="shared" ca="1" si="446"/>
        <v>12</v>
      </c>
      <c r="F1589" t="str">
        <f t="shared" ca="1" si="447"/>
        <v>0</v>
      </c>
      <c r="G1589">
        <v>2018</v>
      </c>
      <c r="H1589" t="s">
        <v>14</v>
      </c>
      <c r="I1589" t="s">
        <v>22</v>
      </c>
      <c r="J1589">
        <f t="shared" ca="1" si="453"/>
        <v>22553</v>
      </c>
      <c r="K1589" t="s">
        <v>23</v>
      </c>
      <c r="L1589">
        <f t="shared" ca="1" si="454"/>
        <v>15</v>
      </c>
      <c r="M1589" t="str">
        <f t="shared" ca="1" si="455"/>
        <v>4</v>
      </c>
      <c r="N1589" t="str">
        <f t="shared" ca="1" si="456"/>
        <v>i3</v>
      </c>
      <c r="O1589" t="str">
        <f t="shared" ca="1" si="457"/>
        <v>Ubuntu</v>
      </c>
      <c r="P1589" t="str">
        <f t="shared" ca="1" si="458"/>
        <v>1024</v>
      </c>
      <c r="Q1589" t="str">
        <f t="shared" ca="1" si="443"/>
        <v>0</v>
      </c>
      <c r="R1589">
        <f t="shared" ca="1" si="448"/>
        <v>3</v>
      </c>
      <c r="S1589" t="str">
        <f t="shared" ca="1" si="459"/>
        <v>1</v>
      </c>
      <c r="T1589" t="str">
        <f t="shared" ca="1" si="449"/>
        <v>Kolkata</v>
      </c>
      <c r="W1589">
        <f t="shared" ca="1" si="450"/>
        <v>0.33603379788177845</v>
      </c>
      <c r="X1589">
        <f t="shared" ca="1" si="460"/>
        <v>3.5129398513707444E-2</v>
      </c>
      <c r="Y1589">
        <f t="shared" ca="1" si="460"/>
        <v>0.37599664842237746</v>
      </c>
    </row>
    <row r="1590" spans="1:25" x14ac:dyDescent="0.3">
      <c r="A1590">
        <f t="shared" si="444"/>
        <v>7084</v>
      </c>
      <c r="B1590">
        <f t="shared" ca="1" si="451"/>
        <v>33</v>
      </c>
      <c r="C1590" t="str">
        <f t="shared" ca="1" si="452"/>
        <v>1</v>
      </c>
      <c r="D1590" s="1">
        <f t="shared" ca="1" si="445"/>
        <v>43157</v>
      </c>
      <c r="E1590" t="str">
        <f t="shared" ca="1" si="446"/>
        <v>2</v>
      </c>
      <c r="F1590" t="str">
        <f t="shared" ca="1" si="447"/>
        <v>0</v>
      </c>
      <c r="G1590">
        <v>2018</v>
      </c>
      <c r="H1590" t="s">
        <v>14</v>
      </c>
      <c r="I1590" t="s">
        <v>22</v>
      </c>
      <c r="J1590">
        <f t="shared" ca="1" si="453"/>
        <v>81832</v>
      </c>
      <c r="K1590" t="s">
        <v>23</v>
      </c>
      <c r="L1590">
        <f t="shared" ca="1" si="454"/>
        <v>14</v>
      </c>
      <c r="M1590" t="str">
        <f t="shared" ca="1" si="455"/>
        <v>8</v>
      </c>
      <c r="N1590" t="str">
        <f t="shared" ca="1" si="456"/>
        <v>i5</v>
      </c>
      <c r="O1590" t="str">
        <f t="shared" ca="1" si="457"/>
        <v>Windows</v>
      </c>
      <c r="P1590" t="str">
        <f t="shared" ca="1" si="458"/>
        <v>1024</v>
      </c>
      <c r="Q1590" t="str">
        <f t="shared" ref="Q1590:Q1653" ca="1" si="461">IF(AND( P1590="1024", N1590="i7"), "128", "0")</f>
        <v>0</v>
      </c>
      <c r="R1590">
        <f t="shared" ca="1" si="448"/>
        <v>3</v>
      </c>
      <c r="S1590" t="str">
        <f t="shared" ca="1" si="459"/>
        <v>1</v>
      </c>
      <c r="T1590" t="str">
        <f t="shared" ca="1" si="449"/>
        <v>Surat</v>
      </c>
      <c r="W1590">
        <f t="shared" ca="1" si="450"/>
        <v>0.8961484514368685</v>
      </c>
      <c r="X1590">
        <f t="shared" ca="1" si="460"/>
        <v>0.64320094099164382</v>
      </c>
      <c r="Y1590">
        <f t="shared" ca="1" si="460"/>
        <v>0.80617465514027886</v>
      </c>
    </row>
    <row r="1591" spans="1:25" x14ac:dyDescent="0.3">
      <c r="A1591">
        <f t="shared" si="444"/>
        <v>7085</v>
      </c>
      <c r="B1591">
        <f t="shared" ca="1" si="451"/>
        <v>42</v>
      </c>
      <c r="C1591" t="str">
        <f t="shared" ca="1" si="452"/>
        <v>0</v>
      </c>
      <c r="D1591" s="1">
        <f t="shared" ca="1" si="445"/>
        <v>43356</v>
      </c>
      <c r="E1591" t="str">
        <f t="shared" ca="1" si="446"/>
        <v>9</v>
      </c>
      <c r="F1591" t="str">
        <f t="shared" ca="1" si="447"/>
        <v>0</v>
      </c>
      <c r="G1591">
        <v>2018</v>
      </c>
      <c r="H1591" t="s">
        <v>14</v>
      </c>
      <c r="I1591" t="s">
        <v>22</v>
      </c>
      <c r="J1591">
        <f t="shared" ca="1" si="453"/>
        <v>33768</v>
      </c>
      <c r="K1591" t="s">
        <v>23</v>
      </c>
      <c r="L1591">
        <f t="shared" ca="1" si="454"/>
        <v>15</v>
      </c>
      <c r="M1591" t="str">
        <f t="shared" ca="1" si="455"/>
        <v>4</v>
      </c>
      <c r="N1591" t="str">
        <f t="shared" ca="1" si="456"/>
        <v>i3</v>
      </c>
      <c r="O1591" t="str">
        <f t="shared" ca="1" si="457"/>
        <v>Ubuntu</v>
      </c>
      <c r="P1591" t="str">
        <f t="shared" ca="1" si="458"/>
        <v>1024</v>
      </c>
      <c r="Q1591" t="str">
        <f t="shared" ca="1" si="461"/>
        <v>0</v>
      </c>
      <c r="R1591">
        <f t="shared" ca="1" si="448"/>
        <v>2</v>
      </c>
      <c r="S1591" t="str">
        <f t="shared" ca="1" si="459"/>
        <v>1</v>
      </c>
      <c r="T1591" t="str">
        <f t="shared" ca="1" si="449"/>
        <v>Hyderabad</v>
      </c>
      <c r="W1591">
        <f t="shared" ca="1" si="450"/>
        <v>0.83125770635687213</v>
      </c>
      <c r="X1591">
        <f t="shared" ca="1" si="460"/>
        <v>3.9334476646315508E-3</v>
      </c>
      <c r="Y1591">
        <f t="shared" ca="1" si="460"/>
        <v>0.30031487541163981</v>
      </c>
    </row>
    <row r="1592" spans="1:25" x14ac:dyDescent="0.3">
      <c r="A1592">
        <f t="shared" si="444"/>
        <v>7086</v>
      </c>
      <c r="B1592">
        <f t="shared" ca="1" si="451"/>
        <v>21</v>
      </c>
      <c r="C1592" t="str">
        <f t="shared" ca="1" si="452"/>
        <v>1</v>
      </c>
      <c r="D1592" s="1">
        <f t="shared" ca="1" si="445"/>
        <v>43221</v>
      </c>
      <c r="E1592" t="str">
        <f t="shared" ca="1" si="446"/>
        <v>5</v>
      </c>
      <c r="F1592" t="str">
        <f t="shared" ca="1" si="447"/>
        <v>0</v>
      </c>
      <c r="G1592">
        <v>2018</v>
      </c>
      <c r="H1592" t="s">
        <v>14</v>
      </c>
      <c r="I1592" t="s">
        <v>22</v>
      </c>
      <c r="J1592">
        <f t="shared" ca="1" si="453"/>
        <v>88476</v>
      </c>
      <c r="K1592" t="s">
        <v>23</v>
      </c>
      <c r="L1592">
        <f t="shared" ca="1" si="454"/>
        <v>14</v>
      </c>
      <c r="M1592" t="str">
        <f t="shared" ca="1" si="455"/>
        <v>16</v>
      </c>
      <c r="N1592" t="str">
        <f t="shared" ca="1" si="456"/>
        <v>i7</v>
      </c>
      <c r="O1592" t="str">
        <f t="shared" ca="1" si="457"/>
        <v>Windows</v>
      </c>
      <c r="P1592" t="str">
        <f t="shared" ca="1" si="458"/>
        <v>1024</v>
      </c>
      <c r="Q1592" t="str">
        <f t="shared" ca="1" si="461"/>
        <v>128</v>
      </c>
      <c r="R1592">
        <f t="shared" ca="1" si="448"/>
        <v>3</v>
      </c>
      <c r="S1592" t="str">
        <f t="shared" ca="1" si="459"/>
        <v>1</v>
      </c>
      <c r="T1592" t="str">
        <f t="shared" ca="1" si="449"/>
        <v>Kolkata</v>
      </c>
      <c r="W1592">
        <f t="shared" ca="1" si="450"/>
        <v>0.24474136078375353</v>
      </c>
      <c r="X1592">
        <f t="shared" ca="1" si="460"/>
        <v>0.83632874942120705</v>
      </c>
      <c r="Y1592">
        <f t="shared" ca="1" si="460"/>
        <v>0.20647069585922184</v>
      </c>
    </row>
    <row r="1593" spans="1:25" x14ac:dyDescent="0.3">
      <c r="A1593">
        <f t="shared" si="444"/>
        <v>7087</v>
      </c>
      <c r="B1593">
        <f t="shared" ca="1" si="451"/>
        <v>16</v>
      </c>
      <c r="C1593" t="str">
        <f t="shared" ca="1" si="452"/>
        <v>0</v>
      </c>
      <c r="D1593" s="1">
        <f t="shared" ca="1" si="445"/>
        <v>43260</v>
      </c>
      <c r="E1593" t="str">
        <f t="shared" ca="1" si="446"/>
        <v>6</v>
      </c>
      <c r="F1593" t="str">
        <f t="shared" ca="1" si="447"/>
        <v>0</v>
      </c>
      <c r="G1593">
        <v>2018</v>
      </c>
      <c r="H1593" t="s">
        <v>14</v>
      </c>
      <c r="I1593" t="s">
        <v>22</v>
      </c>
      <c r="J1593">
        <f t="shared" ca="1" si="453"/>
        <v>82513</v>
      </c>
      <c r="K1593" t="s">
        <v>23</v>
      </c>
      <c r="L1593">
        <f t="shared" ca="1" si="454"/>
        <v>15</v>
      </c>
      <c r="M1593" t="str">
        <f t="shared" ca="1" si="455"/>
        <v>8</v>
      </c>
      <c r="N1593" t="str">
        <f t="shared" ca="1" si="456"/>
        <v>i5</v>
      </c>
      <c r="O1593" t="str">
        <f t="shared" ca="1" si="457"/>
        <v>Ubuntu</v>
      </c>
      <c r="P1593" t="str">
        <f t="shared" ca="1" si="458"/>
        <v>1024</v>
      </c>
      <c r="Q1593" t="str">
        <f t="shared" ca="1" si="461"/>
        <v>0</v>
      </c>
      <c r="R1593">
        <f t="shared" ca="1" si="448"/>
        <v>2</v>
      </c>
      <c r="S1593" t="str">
        <f t="shared" ca="1" si="459"/>
        <v>1</v>
      </c>
      <c r="T1593" t="str">
        <f t="shared" ca="1" si="449"/>
        <v>Patna</v>
      </c>
      <c r="W1593">
        <f t="shared" ca="1" si="450"/>
        <v>4.5497120465226026E-2</v>
      </c>
      <c r="X1593">
        <f t="shared" ca="1" si="460"/>
        <v>0.41613468154383693</v>
      </c>
      <c r="Y1593">
        <f t="shared" ca="1" si="460"/>
        <v>0.74894595754820681</v>
      </c>
    </row>
    <row r="1594" spans="1:25" x14ac:dyDescent="0.3">
      <c r="A1594">
        <f t="shared" si="444"/>
        <v>7088</v>
      </c>
      <c r="B1594">
        <f t="shared" ca="1" si="451"/>
        <v>28</v>
      </c>
      <c r="C1594" t="str">
        <f t="shared" ca="1" si="452"/>
        <v>1</v>
      </c>
      <c r="D1594" s="1">
        <f t="shared" ca="1" si="445"/>
        <v>43381</v>
      </c>
      <c r="E1594" t="str">
        <f t="shared" ca="1" si="446"/>
        <v>10</v>
      </c>
      <c r="F1594" t="str">
        <f t="shared" ca="1" si="447"/>
        <v>0</v>
      </c>
      <c r="G1594">
        <v>2018</v>
      </c>
      <c r="H1594" t="s">
        <v>14</v>
      </c>
      <c r="I1594" t="s">
        <v>22</v>
      </c>
      <c r="J1594">
        <f t="shared" ca="1" si="453"/>
        <v>96638</v>
      </c>
      <c r="K1594" t="s">
        <v>23</v>
      </c>
      <c r="L1594">
        <f t="shared" ca="1" si="454"/>
        <v>13</v>
      </c>
      <c r="M1594" t="str">
        <f t="shared" ca="1" si="455"/>
        <v>8</v>
      </c>
      <c r="N1594" t="str">
        <f t="shared" ca="1" si="456"/>
        <v>i5</v>
      </c>
      <c r="O1594" t="str">
        <f t="shared" ca="1" si="457"/>
        <v>Windows</v>
      </c>
      <c r="P1594" t="str">
        <f t="shared" ca="1" si="458"/>
        <v>1024</v>
      </c>
      <c r="Q1594" t="str">
        <f t="shared" ca="1" si="461"/>
        <v>0</v>
      </c>
      <c r="R1594">
        <f t="shared" ca="1" si="448"/>
        <v>3</v>
      </c>
      <c r="S1594" t="str">
        <f t="shared" ca="1" si="459"/>
        <v>1</v>
      </c>
      <c r="T1594" t="str">
        <f t="shared" ca="1" si="449"/>
        <v>Mumbai</v>
      </c>
      <c r="W1594">
        <f t="shared" ca="1" si="450"/>
        <v>0.48757052079715213</v>
      </c>
      <c r="X1594">
        <f t="shared" ca="1" si="460"/>
        <v>0.53658632288252195</v>
      </c>
      <c r="Y1594">
        <f t="shared" ca="1" si="460"/>
        <v>0.48183180024061578</v>
      </c>
    </row>
    <row r="1595" spans="1:25" x14ac:dyDescent="0.3">
      <c r="A1595">
        <f t="shared" si="444"/>
        <v>7089</v>
      </c>
      <c r="B1595">
        <f t="shared" ca="1" si="451"/>
        <v>25</v>
      </c>
      <c r="C1595" t="str">
        <f t="shared" ca="1" si="452"/>
        <v>0</v>
      </c>
      <c r="D1595" s="1">
        <f t="shared" ca="1" si="445"/>
        <v>43363</v>
      </c>
      <c r="E1595" t="str">
        <f t="shared" ca="1" si="446"/>
        <v>9</v>
      </c>
      <c r="F1595" t="str">
        <f t="shared" ca="1" si="447"/>
        <v>0</v>
      </c>
      <c r="G1595">
        <v>2018</v>
      </c>
      <c r="H1595" t="s">
        <v>14</v>
      </c>
      <c r="I1595" t="s">
        <v>22</v>
      </c>
      <c r="J1595">
        <f t="shared" ca="1" si="453"/>
        <v>99904</v>
      </c>
      <c r="K1595" t="s">
        <v>23</v>
      </c>
      <c r="L1595">
        <f t="shared" ca="1" si="454"/>
        <v>15</v>
      </c>
      <c r="M1595" t="str">
        <f t="shared" ca="1" si="455"/>
        <v>16</v>
      </c>
      <c r="N1595" t="str">
        <f t="shared" ca="1" si="456"/>
        <v>i7</v>
      </c>
      <c r="O1595" t="str">
        <f t="shared" ca="1" si="457"/>
        <v>Windows</v>
      </c>
      <c r="P1595" t="str">
        <f t="shared" ca="1" si="458"/>
        <v>2048</v>
      </c>
      <c r="Q1595" t="str">
        <f t="shared" ca="1" si="461"/>
        <v>0</v>
      </c>
      <c r="R1595">
        <f t="shared" ca="1" si="448"/>
        <v>3</v>
      </c>
      <c r="S1595" t="str">
        <f t="shared" ca="1" si="459"/>
        <v>1</v>
      </c>
      <c r="T1595" t="str">
        <f t="shared" ca="1" si="449"/>
        <v>Hyderabad</v>
      </c>
      <c r="W1595">
        <f t="shared" ca="1" si="450"/>
        <v>0.26696066572689114</v>
      </c>
      <c r="X1595">
        <f t="shared" ca="1" si="460"/>
        <v>0.84989933723463906</v>
      </c>
      <c r="Y1595">
        <f t="shared" ca="1" si="460"/>
        <v>0.47050905113983876</v>
      </c>
    </row>
    <row r="1596" spans="1:25" x14ac:dyDescent="0.3">
      <c r="A1596">
        <f t="shared" si="444"/>
        <v>7090</v>
      </c>
      <c r="B1596">
        <f t="shared" ca="1" si="451"/>
        <v>34</v>
      </c>
      <c r="C1596" t="str">
        <f t="shared" ca="1" si="452"/>
        <v>0</v>
      </c>
      <c r="D1596" s="1">
        <f t="shared" ca="1" si="445"/>
        <v>43378</v>
      </c>
      <c r="E1596" t="str">
        <f t="shared" ca="1" si="446"/>
        <v>10</v>
      </c>
      <c r="F1596" t="str">
        <f t="shared" ca="1" si="447"/>
        <v>0</v>
      </c>
      <c r="G1596">
        <v>2018</v>
      </c>
      <c r="H1596" t="s">
        <v>14</v>
      </c>
      <c r="I1596" t="s">
        <v>22</v>
      </c>
      <c r="J1596">
        <f t="shared" ca="1" si="453"/>
        <v>81331</v>
      </c>
      <c r="K1596" t="s">
        <v>23</v>
      </c>
      <c r="L1596">
        <f t="shared" ca="1" si="454"/>
        <v>14</v>
      </c>
      <c r="M1596" t="str">
        <f t="shared" ca="1" si="455"/>
        <v>16</v>
      </c>
      <c r="N1596" t="str">
        <f t="shared" ca="1" si="456"/>
        <v>i7</v>
      </c>
      <c r="O1596" t="str">
        <f t="shared" ca="1" si="457"/>
        <v>Windows</v>
      </c>
      <c r="P1596" t="str">
        <f t="shared" ca="1" si="458"/>
        <v>1024</v>
      </c>
      <c r="Q1596" t="str">
        <f t="shared" ca="1" si="461"/>
        <v>128</v>
      </c>
      <c r="R1596">
        <f t="shared" ca="1" si="448"/>
        <v>3</v>
      </c>
      <c r="S1596" t="str">
        <f t="shared" ca="1" si="459"/>
        <v>1</v>
      </c>
      <c r="T1596" t="str">
        <f t="shared" ca="1" si="449"/>
        <v>New Delhi</v>
      </c>
      <c r="W1596">
        <f t="shared" ca="1" si="450"/>
        <v>0.9822306655371229</v>
      </c>
      <c r="X1596">
        <f t="shared" ca="1" si="460"/>
        <v>0.95728566533476933</v>
      </c>
      <c r="Y1596">
        <f t="shared" ca="1" si="460"/>
        <v>0.21887563545118993</v>
      </c>
    </row>
    <row r="1597" spans="1:25" x14ac:dyDescent="0.3">
      <c r="A1597">
        <f t="shared" si="444"/>
        <v>7091</v>
      </c>
      <c r="B1597">
        <f t="shared" ca="1" si="451"/>
        <v>18</v>
      </c>
      <c r="C1597" t="str">
        <f t="shared" ca="1" si="452"/>
        <v>1</v>
      </c>
      <c r="D1597" s="1">
        <f t="shared" ca="1" si="445"/>
        <v>43380</v>
      </c>
      <c r="E1597" t="str">
        <f t="shared" ca="1" si="446"/>
        <v>10</v>
      </c>
      <c r="F1597" t="str">
        <f t="shared" ca="1" si="447"/>
        <v>0</v>
      </c>
      <c r="G1597">
        <v>2018</v>
      </c>
      <c r="H1597" t="s">
        <v>14</v>
      </c>
      <c r="I1597" t="s">
        <v>22</v>
      </c>
      <c r="J1597">
        <f t="shared" ca="1" si="453"/>
        <v>20771</v>
      </c>
      <c r="K1597" t="s">
        <v>23</v>
      </c>
      <c r="L1597">
        <f t="shared" ca="1" si="454"/>
        <v>13</v>
      </c>
      <c r="M1597" t="str">
        <f t="shared" ca="1" si="455"/>
        <v>4</v>
      </c>
      <c r="N1597" t="str">
        <f t="shared" ca="1" si="456"/>
        <v>i3</v>
      </c>
      <c r="O1597" t="str">
        <f t="shared" ca="1" si="457"/>
        <v>Windows</v>
      </c>
      <c r="P1597" t="str">
        <f t="shared" ca="1" si="458"/>
        <v>2048</v>
      </c>
      <c r="Q1597" t="str">
        <f t="shared" ca="1" si="461"/>
        <v>0</v>
      </c>
      <c r="R1597">
        <f t="shared" ca="1" si="448"/>
        <v>2</v>
      </c>
      <c r="S1597" t="str">
        <f t="shared" ca="1" si="459"/>
        <v>1</v>
      </c>
      <c r="T1597" t="str">
        <f t="shared" ca="1" si="449"/>
        <v>Bangalore</v>
      </c>
      <c r="W1597">
        <f t="shared" ca="1" si="450"/>
        <v>6.7235311496441574E-2</v>
      </c>
      <c r="X1597">
        <f t="shared" ca="1" si="460"/>
        <v>6.3165574037148509E-2</v>
      </c>
      <c r="Y1597">
        <f t="shared" ca="1" si="460"/>
        <v>0.52061947375824058</v>
      </c>
    </row>
    <row r="1598" spans="1:25" x14ac:dyDescent="0.3">
      <c r="A1598">
        <f t="shared" si="444"/>
        <v>7092</v>
      </c>
      <c r="B1598">
        <f t="shared" ca="1" si="451"/>
        <v>19</v>
      </c>
      <c r="C1598" t="str">
        <f t="shared" ca="1" si="452"/>
        <v>0</v>
      </c>
      <c r="D1598" s="1">
        <f t="shared" ca="1" si="445"/>
        <v>43293</v>
      </c>
      <c r="E1598" t="str">
        <f t="shared" ca="1" si="446"/>
        <v>7</v>
      </c>
      <c r="F1598" t="str">
        <f t="shared" ca="1" si="447"/>
        <v>1</v>
      </c>
      <c r="G1598">
        <v>2018</v>
      </c>
      <c r="H1598" t="s">
        <v>14</v>
      </c>
      <c r="I1598" t="s">
        <v>22</v>
      </c>
      <c r="J1598">
        <f t="shared" ca="1" si="453"/>
        <v>92056</v>
      </c>
      <c r="K1598" t="s">
        <v>23</v>
      </c>
      <c r="L1598">
        <f t="shared" ca="1" si="454"/>
        <v>13</v>
      </c>
      <c r="M1598" t="str">
        <f t="shared" ca="1" si="455"/>
        <v>16</v>
      </c>
      <c r="N1598" t="str">
        <f t="shared" ca="1" si="456"/>
        <v>i7</v>
      </c>
      <c r="O1598" t="str">
        <f t="shared" ca="1" si="457"/>
        <v>Windows</v>
      </c>
      <c r="P1598" t="str">
        <f t="shared" ca="1" si="458"/>
        <v>2048</v>
      </c>
      <c r="Q1598" t="str">
        <f t="shared" ca="1" si="461"/>
        <v>0</v>
      </c>
      <c r="R1598">
        <f t="shared" ca="1" si="448"/>
        <v>2</v>
      </c>
      <c r="S1598" t="str">
        <f t="shared" ca="1" si="459"/>
        <v>1</v>
      </c>
      <c r="T1598" t="str">
        <f t="shared" ca="1" si="449"/>
        <v>Hyderabad</v>
      </c>
      <c r="W1598">
        <f t="shared" ca="1" si="450"/>
        <v>8.4639926402570342E-2</v>
      </c>
      <c r="X1598">
        <f t="shared" ca="1" si="460"/>
        <v>0.98918241055661382</v>
      </c>
      <c r="Y1598">
        <f t="shared" ca="1" si="460"/>
        <v>0.40995727679915428</v>
      </c>
    </row>
    <row r="1599" spans="1:25" x14ac:dyDescent="0.3">
      <c r="A1599">
        <f t="shared" si="444"/>
        <v>7093</v>
      </c>
      <c r="B1599">
        <f t="shared" ca="1" si="451"/>
        <v>30</v>
      </c>
      <c r="C1599" t="str">
        <f t="shared" ca="1" si="452"/>
        <v>1</v>
      </c>
      <c r="D1599" s="1">
        <f t="shared" ca="1" si="445"/>
        <v>43369</v>
      </c>
      <c r="E1599" t="str">
        <f t="shared" ca="1" si="446"/>
        <v>9</v>
      </c>
      <c r="F1599" t="str">
        <f t="shared" ca="1" si="447"/>
        <v>0</v>
      </c>
      <c r="G1599">
        <v>2018</v>
      </c>
      <c r="H1599" t="s">
        <v>14</v>
      </c>
      <c r="I1599" t="s">
        <v>22</v>
      </c>
      <c r="J1599">
        <f t="shared" ca="1" si="453"/>
        <v>89555</v>
      </c>
      <c r="K1599" t="s">
        <v>23</v>
      </c>
      <c r="L1599">
        <f t="shared" ca="1" si="454"/>
        <v>14</v>
      </c>
      <c r="M1599" t="str">
        <f t="shared" ca="1" si="455"/>
        <v>16</v>
      </c>
      <c r="N1599" t="str">
        <f t="shared" ca="1" si="456"/>
        <v>i7</v>
      </c>
      <c r="O1599" t="str">
        <f t="shared" ca="1" si="457"/>
        <v>Windows</v>
      </c>
      <c r="P1599" t="str">
        <f t="shared" ca="1" si="458"/>
        <v>1024</v>
      </c>
      <c r="Q1599" t="str">
        <f t="shared" ca="1" si="461"/>
        <v>128</v>
      </c>
      <c r="R1599">
        <f t="shared" ca="1" si="448"/>
        <v>3</v>
      </c>
      <c r="S1599" t="str">
        <f t="shared" ca="1" si="459"/>
        <v>1</v>
      </c>
      <c r="T1599" t="str">
        <f t="shared" ca="1" si="449"/>
        <v>Kolkata</v>
      </c>
      <c r="W1599">
        <f t="shared" ca="1" si="450"/>
        <v>0.63246195509524283</v>
      </c>
      <c r="X1599">
        <f t="shared" ca="1" si="460"/>
        <v>0.71682472980172751</v>
      </c>
      <c r="Y1599">
        <f t="shared" ca="1" si="460"/>
        <v>0.37052020796580454</v>
      </c>
    </row>
    <row r="1600" spans="1:25" x14ac:dyDescent="0.3">
      <c r="A1600">
        <f t="shared" ref="A1600:A1663" si="462">A1599+1</f>
        <v>7094</v>
      </c>
      <c r="B1600">
        <f t="shared" ca="1" si="451"/>
        <v>39</v>
      </c>
      <c r="C1600" t="str">
        <f t="shared" ca="1" si="452"/>
        <v>1</v>
      </c>
      <c r="D1600" s="1">
        <f t="shared" ca="1" si="445"/>
        <v>43108</v>
      </c>
      <c r="E1600" t="str">
        <f t="shared" ca="1" si="446"/>
        <v>1</v>
      </c>
      <c r="F1600" t="str">
        <f t="shared" ca="1" si="447"/>
        <v>1</v>
      </c>
      <c r="G1600">
        <v>2018</v>
      </c>
      <c r="H1600" t="s">
        <v>14</v>
      </c>
      <c r="I1600" t="s">
        <v>22</v>
      </c>
      <c r="J1600">
        <f t="shared" ca="1" si="453"/>
        <v>90333</v>
      </c>
      <c r="K1600" t="s">
        <v>23</v>
      </c>
      <c r="L1600">
        <f t="shared" ca="1" si="454"/>
        <v>13</v>
      </c>
      <c r="M1600" t="str">
        <f t="shared" ca="1" si="455"/>
        <v>8</v>
      </c>
      <c r="N1600" t="str">
        <f t="shared" ca="1" si="456"/>
        <v>i5</v>
      </c>
      <c r="O1600" t="str">
        <f t="shared" ca="1" si="457"/>
        <v>Ubuntu</v>
      </c>
      <c r="P1600" t="str">
        <f t="shared" ca="1" si="458"/>
        <v>1024</v>
      </c>
      <c r="Q1600" t="str">
        <f t="shared" ca="1" si="461"/>
        <v>0</v>
      </c>
      <c r="R1600">
        <f t="shared" ca="1" si="448"/>
        <v>2</v>
      </c>
      <c r="S1600" t="str">
        <f t="shared" ca="1" si="459"/>
        <v>1</v>
      </c>
      <c r="T1600" t="str">
        <f t="shared" ca="1" si="449"/>
        <v>Kolkata</v>
      </c>
      <c r="W1600">
        <f t="shared" ca="1" si="450"/>
        <v>0.7001305407376387</v>
      </c>
      <c r="X1600">
        <f t="shared" ca="1" si="460"/>
        <v>0.6078287009859572</v>
      </c>
      <c r="Y1600">
        <f t="shared" ca="1" si="460"/>
        <v>0.55225716556546756</v>
      </c>
    </row>
    <row r="1601" spans="1:25" x14ac:dyDescent="0.3">
      <c r="A1601">
        <f t="shared" si="462"/>
        <v>7095</v>
      </c>
      <c r="B1601">
        <f t="shared" ca="1" si="451"/>
        <v>33</v>
      </c>
      <c r="C1601" t="str">
        <f t="shared" ca="1" si="452"/>
        <v>1</v>
      </c>
      <c r="D1601" s="1">
        <f t="shared" ca="1" si="445"/>
        <v>43235</v>
      </c>
      <c r="E1601" t="str">
        <f t="shared" ca="1" si="446"/>
        <v>5</v>
      </c>
      <c r="F1601" t="str">
        <f t="shared" ca="1" si="447"/>
        <v>0</v>
      </c>
      <c r="G1601">
        <v>2018</v>
      </c>
      <c r="H1601" t="s">
        <v>14</v>
      </c>
      <c r="I1601" t="s">
        <v>22</v>
      </c>
      <c r="J1601">
        <f t="shared" ca="1" si="453"/>
        <v>86520</v>
      </c>
      <c r="K1601" t="s">
        <v>23</v>
      </c>
      <c r="L1601">
        <f t="shared" ca="1" si="454"/>
        <v>13</v>
      </c>
      <c r="M1601" t="str">
        <f t="shared" ca="1" si="455"/>
        <v>16</v>
      </c>
      <c r="N1601" t="str">
        <f t="shared" ca="1" si="456"/>
        <v>i7</v>
      </c>
      <c r="O1601" t="str">
        <f t="shared" ca="1" si="457"/>
        <v>Windows</v>
      </c>
      <c r="P1601" t="str">
        <f t="shared" ca="1" si="458"/>
        <v>1024</v>
      </c>
      <c r="Q1601" t="str">
        <f t="shared" ca="1" si="461"/>
        <v>128</v>
      </c>
      <c r="R1601">
        <f t="shared" ca="1" si="448"/>
        <v>3</v>
      </c>
      <c r="S1601" t="str">
        <f t="shared" ca="1" si="459"/>
        <v>1</v>
      </c>
      <c r="T1601" t="str">
        <f t="shared" ca="1" si="449"/>
        <v>Patna</v>
      </c>
      <c r="W1601">
        <f t="shared" ca="1" si="450"/>
        <v>0.78698669811676114</v>
      </c>
      <c r="X1601">
        <f t="shared" ca="1" si="460"/>
        <v>0.83683579711150113</v>
      </c>
      <c r="Y1601">
        <f t="shared" ca="1" si="460"/>
        <v>0.78092719519785192</v>
      </c>
    </row>
    <row r="1602" spans="1:25" x14ac:dyDescent="0.3">
      <c r="A1602">
        <f t="shared" si="462"/>
        <v>7096</v>
      </c>
      <c r="B1602">
        <f t="shared" ca="1" si="451"/>
        <v>29</v>
      </c>
      <c r="C1602" t="str">
        <f t="shared" ca="1" si="452"/>
        <v>0</v>
      </c>
      <c r="D1602" s="1">
        <f t="shared" ca="1" si="445"/>
        <v>43121</v>
      </c>
      <c r="E1602" t="str">
        <f t="shared" ca="1" si="446"/>
        <v>1</v>
      </c>
      <c r="F1602" t="str">
        <f t="shared" ca="1" si="447"/>
        <v>1</v>
      </c>
      <c r="G1602">
        <v>2018</v>
      </c>
      <c r="H1602" t="s">
        <v>14</v>
      </c>
      <c r="I1602" t="s">
        <v>22</v>
      </c>
      <c r="J1602">
        <f t="shared" ca="1" si="453"/>
        <v>82689</v>
      </c>
      <c r="K1602" t="s">
        <v>23</v>
      </c>
      <c r="L1602">
        <f t="shared" ca="1" si="454"/>
        <v>15</v>
      </c>
      <c r="M1602" t="str">
        <f t="shared" ca="1" si="455"/>
        <v>8</v>
      </c>
      <c r="N1602" t="str">
        <f t="shared" ca="1" si="456"/>
        <v>i5</v>
      </c>
      <c r="O1602" t="str">
        <f t="shared" ca="1" si="457"/>
        <v>Ubuntu</v>
      </c>
      <c r="P1602" t="str">
        <f t="shared" ca="1" si="458"/>
        <v>2048</v>
      </c>
      <c r="Q1602" t="str">
        <f t="shared" ca="1" si="461"/>
        <v>0</v>
      </c>
      <c r="R1602">
        <f t="shared" ca="1" si="448"/>
        <v>2</v>
      </c>
      <c r="S1602" t="str">
        <f t="shared" ca="1" si="459"/>
        <v>1</v>
      </c>
      <c r="T1602" t="str">
        <f t="shared" ca="1" si="449"/>
        <v>Patna</v>
      </c>
      <c r="W1602">
        <f t="shared" ca="1" si="450"/>
        <v>0.65999093569122325</v>
      </c>
      <c r="X1602">
        <f t="shared" ca="1" si="460"/>
        <v>0.28172643024635535</v>
      </c>
      <c r="Y1602">
        <f t="shared" ca="1" si="460"/>
        <v>0.7009219838703985</v>
      </c>
    </row>
    <row r="1603" spans="1:25" x14ac:dyDescent="0.3">
      <c r="A1603">
        <f t="shared" si="462"/>
        <v>7097</v>
      </c>
      <c r="B1603">
        <f t="shared" ca="1" si="451"/>
        <v>41</v>
      </c>
      <c r="C1603" t="str">
        <f t="shared" ca="1" si="452"/>
        <v>0</v>
      </c>
      <c r="D1603" s="1">
        <f t="shared" ref="D1603:D1666" ca="1" si="463">DATE(G1603, E1603, RANDBETWEEN(1,28))</f>
        <v>43435</v>
      </c>
      <c r="E1603" t="str">
        <f t="shared" ref="E1603:E1666" ca="1" si="464">IF(RAND() &lt; 0.4, CHOOSE(RANDBETWEEN(1,4), "1", "7", "8","11"), CHOOSE(RANDBETWEEN(1,8), "2", "3", "4","5", "6", "9", "10", "12"))</f>
        <v>12</v>
      </c>
      <c r="F1603" t="str">
        <f t="shared" ref="F1603:F1666" ca="1" si="465">IF(OR(E1603="1", E1603="7", E1603="8", E1603="11"), "1", "0")</f>
        <v>0</v>
      </c>
      <c r="G1603">
        <v>2018</v>
      </c>
      <c r="H1603" t="s">
        <v>14</v>
      </c>
      <c r="I1603" t="s">
        <v>22</v>
      </c>
      <c r="J1603">
        <f t="shared" ca="1" si="453"/>
        <v>86632</v>
      </c>
      <c r="K1603" t="s">
        <v>23</v>
      </c>
      <c r="L1603">
        <f t="shared" ca="1" si="454"/>
        <v>14</v>
      </c>
      <c r="M1603" t="str">
        <f t="shared" ca="1" si="455"/>
        <v>8</v>
      </c>
      <c r="N1603" t="str">
        <f t="shared" ca="1" si="456"/>
        <v>i5</v>
      </c>
      <c r="O1603" t="str">
        <f t="shared" ca="1" si="457"/>
        <v>Windows</v>
      </c>
      <c r="P1603" t="str">
        <f t="shared" ca="1" si="458"/>
        <v>2048</v>
      </c>
      <c r="Q1603" t="str">
        <f t="shared" ca="1" si="461"/>
        <v>0</v>
      </c>
      <c r="R1603">
        <f t="shared" ref="R1603:R1666" ca="1" si="466">RANDBETWEEN(2,3)</f>
        <v>2</v>
      </c>
      <c r="S1603" t="str">
        <f t="shared" ca="1" si="459"/>
        <v>1</v>
      </c>
      <c r="T1603" t="str">
        <f t="shared" ref="T1603:T1666" ca="1" si="467">IF(Y1603&lt;0.7, CHOOSE(RANDBETWEEN(1, 5), "New Delhi", "Kolkata", "Mumbai", "Hyderabad", "Bangalore"), IF(Y1603&lt;0.9, CHOOSE(RANDBETWEEN(1, 5), "Patna", "Lucknow", "Jaipur", "Surat", "Coimbatore"), CHOOSE(RANDBETWEEN(1, 4), "Ranchi", "Bhopal", "Vizag", "Kota")))</f>
        <v>Patna</v>
      </c>
      <c r="W1603">
        <f t="shared" ref="W1603:W1666" ca="1" si="468">RAND()</f>
        <v>0.97973644919380098</v>
      </c>
      <c r="X1603">
        <f t="shared" ca="1" si="460"/>
        <v>0.26735319147359837</v>
      </c>
      <c r="Y1603">
        <f t="shared" ca="1" si="460"/>
        <v>0.82784880845985653</v>
      </c>
    </row>
    <row r="1604" spans="1:25" x14ac:dyDescent="0.3">
      <c r="A1604">
        <f t="shared" si="462"/>
        <v>7098</v>
      </c>
      <c r="B1604">
        <f t="shared" ca="1" si="451"/>
        <v>15</v>
      </c>
      <c r="C1604" t="str">
        <f t="shared" ca="1" si="452"/>
        <v>1</v>
      </c>
      <c r="D1604" s="1">
        <f t="shared" ca="1" si="463"/>
        <v>43259</v>
      </c>
      <c r="E1604" t="str">
        <f t="shared" ca="1" si="464"/>
        <v>6</v>
      </c>
      <c r="F1604" t="str">
        <f t="shared" ca="1" si="465"/>
        <v>0</v>
      </c>
      <c r="G1604">
        <v>2018</v>
      </c>
      <c r="H1604" t="s">
        <v>14</v>
      </c>
      <c r="I1604" t="s">
        <v>22</v>
      </c>
      <c r="J1604">
        <f t="shared" ca="1" si="453"/>
        <v>29862</v>
      </c>
      <c r="K1604" t="s">
        <v>23</v>
      </c>
      <c r="L1604">
        <f t="shared" ca="1" si="454"/>
        <v>13</v>
      </c>
      <c r="M1604" t="str">
        <f t="shared" ca="1" si="455"/>
        <v>4</v>
      </c>
      <c r="N1604" t="str">
        <f t="shared" ca="1" si="456"/>
        <v>i3</v>
      </c>
      <c r="O1604" t="str">
        <f t="shared" ca="1" si="457"/>
        <v>Ubuntu</v>
      </c>
      <c r="P1604" t="str">
        <f t="shared" ca="1" si="458"/>
        <v>1024</v>
      </c>
      <c r="Q1604" t="str">
        <f t="shared" ca="1" si="461"/>
        <v>0</v>
      </c>
      <c r="R1604">
        <f t="shared" ca="1" si="466"/>
        <v>3</v>
      </c>
      <c r="S1604" t="str">
        <f t="shared" ca="1" si="459"/>
        <v>1</v>
      </c>
      <c r="T1604" t="str">
        <f t="shared" ca="1" si="467"/>
        <v>Hyderabad</v>
      </c>
      <c r="W1604">
        <f t="shared" ca="1" si="468"/>
        <v>1.4546544891545499E-2</v>
      </c>
      <c r="X1604">
        <f t="shared" ca="1" si="460"/>
        <v>5.0911582924007326E-2</v>
      </c>
      <c r="Y1604">
        <f t="shared" ca="1" si="460"/>
        <v>0.39212675464862379</v>
      </c>
    </row>
    <row r="1605" spans="1:25" x14ac:dyDescent="0.3">
      <c r="A1605">
        <f t="shared" si="462"/>
        <v>7099</v>
      </c>
      <c r="B1605">
        <f t="shared" ca="1" si="451"/>
        <v>21</v>
      </c>
      <c r="C1605" t="str">
        <f t="shared" ca="1" si="452"/>
        <v>1</v>
      </c>
      <c r="D1605" s="1">
        <f t="shared" ca="1" si="463"/>
        <v>43209</v>
      </c>
      <c r="E1605" t="str">
        <f t="shared" ca="1" si="464"/>
        <v>4</v>
      </c>
      <c r="F1605" t="str">
        <f t="shared" ca="1" si="465"/>
        <v>0</v>
      </c>
      <c r="G1605">
        <v>2018</v>
      </c>
      <c r="H1605" t="s">
        <v>14</v>
      </c>
      <c r="I1605" t="s">
        <v>22</v>
      </c>
      <c r="J1605">
        <f t="shared" ca="1" si="453"/>
        <v>92956</v>
      </c>
      <c r="K1605" t="s">
        <v>23</v>
      </c>
      <c r="L1605">
        <f t="shared" ca="1" si="454"/>
        <v>14</v>
      </c>
      <c r="M1605" t="str">
        <f t="shared" ca="1" si="455"/>
        <v>8</v>
      </c>
      <c r="N1605" t="str">
        <f t="shared" ca="1" si="456"/>
        <v>i5</v>
      </c>
      <c r="O1605" t="str">
        <f t="shared" ca="1" si="457"/>
        <v>Ubuntu</v>
      </c>
      <c r="P1605" t="str">
        <f t="shared" ca="1" si="458"/>
        <v>2048</v>
      </c>
      <c r="Q1605" t="str">
        <f t="shared" ca="1" si="461"/>
        <v>0</v>
      </c>
      <c r="R1605">
        <f t="shared" ca="1" si="466"/>
        <v>3</v>
      </c>
      <c r="S1605" t="str">
        <f t="shared" ca="1" si="459"/>
        <v>1</v>
      </c>
      <c r="T1605" t="str">
        <f t="shared" ca="1" si="467"/>
        <v>Kolkata</v>
      </c>
      <c r="W1605">
        <f t="shared" ca="1" si="468"/>
        <v>0.33481335512931121</v>
      </c>
      <c r="X1605">
        <f t="shared" ca="1" si="460"/>
        <v>0.25357443192253415</v>
      </c>
      <c r="Y1605">
        <f t="shared" ca="1" si="460"/>
        <v>0.4213758262781766</v>
      </c>
    </row>
    <row r="1606" spans="1:25" x14ac:dyDescent="0.3">
      <c r="A1606">
        <f t="shared" si="462"/>
        <v>7100</v>
      </c>
      <c r="B1606">
        <f t="shared" ca="1" si="451"/>
        <v>44</v>
      </c>
      <c r="C1606" t="str">
        <f t="shared" ca="1" si="452"/>
        <v>1</v>
      </c>
      <c r="D1606" s="1">
        <f t="shared" ca="1" si="463"/>
        <v>43435</v>
      </c>
      <c r="E1606" t="str">
        <f t="shared" ca="1" si="464"/>
        <v>12</v>
      </c>
      <c r="F1606" t="str">
        <f t="shared" ca="1" si="465"/>
        <v>0</v>
      </c>
      <c r="G1606">
        <v>2018</v>
      </c>
      <c r="H1606" t="s">
        <v>14</v>
      </c>
      <c r="I1606" t="s">
        <v>22</v>
      </c>
      <c r="J1606">
        <f t="shared" ca="1" si="453"/>
        <v>85963</v>
      </c>
      <c r="K1606" t="s">
        <v>23</v>
      </c>
      <c r="L1606">
        <f t="shared" ca="1" si="454"/>
        <v>15</v>
      </c>
      <c r="M1606" t="str">
        <f t="shared" ca="1" si="455"/>
        <v>16</v>
      </c>
      <c r="N1606" t="str">
        <f t="shared" ca="1" si="456"/>
        <v>i7</v>
      </c>
      <c r="O1606" t="str">
        <f t="shared" ca="1" si="457"/>
        <v>Windows</v>
      </c>
      <c r="P1606" t="str">
        <f t="shared" ca="1" si="458"/>
        <v>1024</v>
      </c>
      <c r="Q1606" t="str">
        <f t="shared" ca="1" si="461"/>
        <v>128</v>
      </c>
      <c r="R1606">
        <f t="shared" ca="1" si="466"/>
        <v>2</v>
      </c>
      <c r="S1606" t="str">
        <f t="shared" ca="1" si="459"/>
        <v>1</v>
      </c>
      <c r="T1606" t="str">
        <f t="shared" ca="1" si="467"/>
        <v>Kolkata</v>
      </c>
      <c r="W1606">
        <f t="shared" ca="1" si="468"/>
        <v>0.89658958381940845</v>
      </c>
      <c r="X1606">
        <f t="shared" ca="1" si="460"/>
        <v>0.8750213509340321</v>
      </c>
      <c r="Y1606">
        <f t="shared" ca="1" si="460"/>
        <v>0.37951122426575157</v>
      </c>
    </row>
    <row r="1607" spans="1:25" x14ac:dyDescent="0.3">
      <c r="A1607">
        <f t="shared" si="462"/>
        <v>7101</v>
      </c>
      <c r="B1607">
        <f t="shared" ca="1" si="451"/>
        <v>30</v>
      </c>
      <c r="C1607" t="str">
        <f t="shared" ca="1" si="452"/>
        <v>1</v>
      </c>
      <c r="D1607" s="1">
        <f t="shared" ca="1" si="463"/>
        <v>43192</v>
      </c>
      <c r="E1607" t="str">
        <f t="shared" ca="1" si="464"/>
        <v>4</v>
      </c>
      <c r="F1607" t="str">
        <f t="shared" ca="1" si="465"/>
        <v>0</v>
      </c>
      <c r="G1607">
        <v>2018</v>
      </c>
      <c r="H1607" t="s">
        <v>14</v>
      </c>
      <c r="I1607" t="s">
        <v>22</v>
      </c>
      <c r="J1607">
        <f t="shared" ca="1" si="453"/>
        <v>97497</v>
      </c>
      <c r="K1607" t="s">
        <v>23</v>
      </c>
      <c r="L1607">
        <f t="shared" ca="1" si="454"/>
        <v>13</v>
      </c>
      <c r="M1607" t="str">
        <f t="shared" ca="1" si="455"/>
        <v>8</v>
      </c>
      <c r="N1607" t="str">
        <f t="shared" ca="1" si="456"/>
        <v>i5</v>
      </c>
      <c r="O1607" t="str">
        <f t="shared" ca="1" si="457"/>
        <v>Windows</v>
      </c>
      <c r="P1607" t="str">
        <f t="shared" ca="1" si="458"/>
        <v>1024</v>
      </c>
      <c r="Q1607" t="str">
        <f t="shared" ca="1" si="461"/>
        <v>0</v>
      </c>
      <c r="R1607">
        <f t="shared" ca="1" si="466"/>
        <v>3</v>
      </c>
      <c r="S1607" t="str">
        <f t="shared" ca="1" si="459"/>
        <v>1</v>
      </c>
      <c r="T1607" t="str">
        <f t="shared" ca="1" si="467"/>
        <v>Mumbai</v>
      </c>
      <c r="W1607">
        <f t="shared" ca="1" si="468"/>
        <v>0.48858450160448386</v>
      </c>
      <c r="X1607">
        <f t="shared" ca="1" si="460"/>
        <v>0.4967144096162317</v>
      </c>
      <c r="Y1607">
        <f t="shared" ca="1" si="460"/>
        <v>0.39668564371513304</v>
      </c>
    </row>
    <row r="1608" spans="1:25" x14ac:dyDescent="0.3">
      <c r="A1608">
        <f t="shared" si="462"/>
        <v>7102</v>
      </c>
      <c r="B1608">
        <f t="shared" ca="1" si="451"/>
        <v>21</v>
      </c>
      <c r="C1608" t="str">
        <f t="shared" ca="1" si="452"/>
        <v>1</v>
      </c>
      <c r="D1608" s="1">
        <f t="shared" ca="1" si="463"/>
        <v>43297</v>
      </c>
      <c r="E1608" t="str">
        <f t="shared" ca="1" si="464"/>
        <v>7</v>
      </c>
      <c r="F1608" t="str">
        <f t="shared" ca="1" si="465"/>
        <v>1</v>
      </c>
      <c r="G1608">
        <v>2018</v>
      </c>
      <c r="H1608" t="s">
        <v>14</v>
      </c>
      <c r="I1608" t="s">
        <v>22</v>
      </c>
      <c r="J1608">
        <f t="shared" ca="1" si="453"/>
        <v>82116</v>
      </c>
      <c r="K1608" t="s">
        <v>23</v>
      </c>
      <c r="L1608">
        <f t="shared" ca="1" si="454"/>
        <v>15</v>
      </c>
      <c r="M1608" t="str">
        <f t="shared" ca="1" si="455"/>
        <v>8</v>
      </c>
      <c r="N1608" t="str">
        <f t="shared" ca="1" si="456"/>
        <v>i5</v>
      </c>
      <c r="O1608" t="str">
        <f t="shared" ca="1" si="457"/>
        <v>Windows</v>
      </c>
      <c r="P1608" t="str">
        <f t="shared" ca="1" si="458"/>
        <v>1024</v>
      </c>
      <c r="Q1608" t="str">
        <f t="shared" ca="1" si="461"/>
        <v>0</v>
      </c>
      <c r="R1608">
        <f t="shared" ca="1" si="466"/>
        <v>2</v>
      </c>
      <c r="S1608" t="str">
        <f t="shared" ca="1" si="459"/>
        <v>1</v>
      </c>
      <c r="T1608" t="str">
        <f t="shared" ca="1" si="467"/>
        <v>New Delhi</v>
      </c>
      <c r="W1608">
        <f t="shared" ca="1" si="468"/>
        <v>0.27064952215684324</v>
      </c>
      <c r="X1608">
        <f t="shared" ca="1" si="460"/>
        <v>0.11232710747266006</v>
      </c>
      <c r="Y1608">
        <f t="shared" ca="1" si="460"/>
        <v>8.339957134048448E-2</v>
      </c>
    </row>
    <row r="1609" spans="1:25" x14ac:dyDescent="0.3">
      <c r="A1609">
        <f t="shared" si="462"/>
        <v>7103</v>
      </c>
      <c r="B1609">
        <f t="shared" ca="1" si="451"/>
        <v>19</v>
      </c>
      <c r="C1609" t="str">
        <f t="shared" ca="1" si="452"/>
        <v>0</v>
      </c>
      <c r="D1609" s="1">
        <f t="shared" ca="1" si="463"/>
        <v>43248</v>
      </c>
      <c r="E1609" t="str">
        <f t="shared" ca="1" si="464"/>
        <v>5</v>
      </c>
      <c r="F1609" t="str">
        <f t="shared" ca="1" si="465"/>
        <v>0</v>
      </c>
      <c r="G1609">
        <v>2018</v>
      </c>
      <c r="H1609" t="s">
        <v>14</v>
      </c>
      <c r="I1609" t="s">
        <v>22</v>
      </c>
      <c r="J1609">
        <f t="shared" ca="1" si="453"/>
        <v>82966</v>
      </c>
      <c r="K1609" t="s">
        <v>23</v>
      </c>
      <c r="L1609">
        <f t="shared" ca="1" si="454"/>
        <v>15</v>
      </c>
      <c r="M1609" t="str">
        <f t="shared" ca="1" si="455"/>
        <v>8</v>
      </c>
      <c r="N1609" t="str">
        <f t="shared" ca="1" si="456"/>
        <v>i5</v>
      </c>
      <c r="O1609" t="str">
        <f t="shared" ca="1" si="457"/>
        <v>Windows</v>
      </c>
      <c r="P1609" t="str">
        <f t="shared" ca="1" si="458"/>
        <v>1024</v>
      </c>
      <c r="Q1609" t="str">
        <f t="shared" ca="1" si="461"/>
        <v>0</v>
      </c>
      <c r="R1609">
        <f t="shared" ca="1" si="466"/>
        <v>2</v>
      </c>
      <c r="S1609" t="str">
        <f t="shared" ca="1" si="459"/>
        <v>1</v>
      </c>
      <c r="T1609" t="str">
        <f t="shared" ca="1" si="467"/>
        <v>Bangalore</v>
      </c>
      <c r="W1609">
        <f t="shared" ca="1" si="468"/>
        <v>0.18139065627714401</v>
      </c>
      <c r="X1609">
        <f t="shared" ca="1" si="460"/>
        <v>0.31455225313849844</v>
      </c>
      <c r="Y1609">
        <f t="shared" ca="1" si="460"/>
        <v>0.29201877720603164</v>
      </c>
    </row>
    <row r="1610" spans="1:25" x14ac:dyDescent="0.3">
      <c r="A1610">
        <f t="shared" si="462"/>
        <v>7104</v>
      </c>
      <c r="B1610">
        <f t="shared" ca="1" si="451"/>
        <v>45</v>
      </c>
      <c r="C1610" t="str">
        <f t="shared" ca="1" si="452"/>
        <v>1</v>
      </c>
      <c r="D1610" s="1">
        <f t="shared" ca="1" si="463"/>
        <v>43240</v>
      </c>
      <c r="E1610" t="str">
        <f t="shared" ca="1" si="464"/>
        <v>5</v>
      </c>
      <c r="F1610" t="str">
        <f t="shared" ca="1" si="465"/>
        <v>0</v>
      </c>
      <c r="G1610">
        <v>2018</v>
      </c>
      <c r="H1610" t="s">
        <v>14</v>
      </c>
      <c r="I1610" t="s">
        <v>22</v>
      </c>
      <c r="J1610">
        <f t="shared" ca="1" si="453"/>
        <v>87073</v>
      </c>
      <c r="K1610" t="s">
        <v>23</v>
      </c>
      <c r="L1610">
        <f t="shared" ca="1" si="454"/>
        <v>14</v>
      </c>
      <c r="M1610" t="str">
        <f t="shared" ca="1" si="455"/>
        <v>8</v>
      </c>
      <c r="N1610" t="str">
        <f t="shared" ca="1" si="456"/>
        <v>i5</v>
      </c>
      <c r="O1610" t="str">
        <f t="shared" ca="1" si="457"/>
        <v>Ubuntu</v>
      </c>
      <c r="P1610" t="str">
        <f t="shared" ca="1" si="458"/>
        <v>1024</v>
      </c>
      <c r="Q1610" t="str">
        <f t="shared" ca="1" si="461"/>
        <v>0</v>
      </c>
      <c r="R1610">
        <f t="shared" ca="1" si="466"/>
        <v>2</v>
      </c>
      <c r="S1610" t="str">
        <f t="shared" ca="1" si="459"/>
        <v>1</v>
      </c>
      <c r="T1610" t="str">
        <f t="shared" ca="1" si="467"/>
        <v>Coimbatore</v>
      </c>
      <c r="W1610">
        <f t="shared" ca="1" si="468"/>
        <v>0.7637745718777843</v>
      </c>
      <c r="X1610">
        <f t="shared" ca="1" si="460"/>
        <v>0.46340027876584622</v>
      </c>
      <c r="Y1610">
        <f t="shared" ca="1" si="460"/>
        <v>0.83125235641779749</v>
      </c>
    </row>
    <row r="1611" spans="1:25" x14ac:dyDescent="0.3">
      <c r="A1611">
        <f t="shared" si="462"/>
        <v>7105</v>
      </c>
      <c r="B1611">
        <f t="shared" ca="1" si="451"/>
        <v>23</v>
      </c>
      <c r="C1611" t="str">
        <f t="shared" ca="1" si="452"/>
        <v>1</v>
      </c>
      <c r="D1611" s="1">
        <f t="shared" ca="1" si="463"/>
        <v>43279</v>
      </c>
      <c r="E1611" t="str">
        <f t="shared" ca="1" si="464"/>
        <v>6</v>
      </c>
      <c r="F1611" t="str">
        <f t="shared" ca="1" si="465"/>
        <v>0</v>
      </c>
      <c r="G1611">
        <v>2018</v>
      </c>
      <c r="H1611" t="s">
        <v>14</v>
      </c>
      <c r="I1611" t="s">
        <v>22</v>
      </c>
      <c r="J1611">
        <f t="shared" ca="1" si="453"/>
        <v>23668</v>
      </c>
      <c r="K1611" t="s">
        <v>23</v>
      </c>
      <c r="L1611">
        <f t="shared" ca="1" si="454"/>
        <v>14</v>
      </c>
      <c r="M1611" t="str">
        <f t="shared" ca="1" si="455"/>
        <v>4</v>
      </c>
      <c r="N1611" t="str">
        <f t="shared" ca="1" si="456"/>
        <v>i3</v>
      </c>
      <c r="O1611" t="str">
        <f t="shared" ca="1" si="457"/>
        <v>Windows</v>
      </c>
      <c r="P1611" t="str">
        <f t="shared" ca="1" si="458"/>
        <v>1024</v>
      </c>
      <c r="Q1611" t="str">
        <f t="shared" ca="1" si="461"/>
        <v>0</v>
      </c>
      <c r="R1611">
        <f t="shared" ca="1" si="466"/>
        <v>3</v>
      </c>
      <c r="S1611" t="str">
        <f t="shared" ca="1" si="459"/>
        <v>1</v>
      </c>
      <c r="T1611" t="str">
        <f t="shared" ca="1" si="467"/>
        <v>New Delhi</v>
      </c>
      <c r="W1611">
        <f t="shared" ca="1" si="468"/>
        <v>0.35693242199001596</v>
      </c>
      <c r="X1611">
        <f t="shared" ca="1" si="460"/>
        <v>8.4510244137750545E-2</v>
      </c>
      <c r="Y1611">
        <f t="shared" ca="1" si="460"/>
        <v>1.2883882578017092E-2</v>
      </c>
    </row>
    <row r="1612" spans="1:25" x14ac:dyDescent="0.3">
      <c r="A1612">
        <f t="shared" si="462"/>
        <v>7106</v>
      </c>
      <c r="B1612">
        <f t="shared" ca="1" si="451"/>
        <v>26</v>
      </c>
      <c r="C1612" t="str">
        <f t="shared" ca="1" si="452"/>
        <v>1</v>
      </c>
      <c r="D1612" s="1">
        <f t="shared" ca="1" si="463"/>
        <v>43444</v>
      </c>
      <c r="E1612" t="str">
        <f t="shared" ca="1" si="464"/>
        <v>12</v>
      </c>
      <c r="F1612" t="str">
        <f t="shared" ca="1" si="465"/>
        <v>0</v>
      </c>
      <c r="G1612">
        <v>2018</v>
      </c>
      <c r="H1612" t="s">
        <v>14</v>
      </c>
      <c r="I1612" t="s">
        <v>22</v>
      </c>
      <c r="J1612">
        <f t="shared" ca="1" si="453"/>
        <v>98812</v>
      </c>
      <c r="K1612" t="s">
        <v>23</v>
      </c>
      <c r="L1612">
        <f t="shared" ca="1" si="454"/>
        <v>15</v>
      </c>
      <c r="M1612" t="str">
        <f t="shared" ca="1" si="455"/>
        <v>16</v>
      </c>
      <c r="N1612" t="str">
        <f t="shared" ca="1" si="456"/>
        <v>i7</v>
      </c>
      <c r="O1612" t="str">
        <f t="shared" ca="1" si="457"/>
        <v>Ubuntu</v>
      </c>
      <c r="P1612" t="str">
        <f t="shared" ca="1" si="458"/>
        <v>2048</v>
      </c>
      <c r="Q1612" t="str">
        <f t="shared" ca="1" si="461"/>
        <v>0</v>
      </c>
      <c r="R1612">
        <f t="shared" ca="1" si="466"/>
        <v>2</v>
      </c>
      <c r="S1612" t="str">
        <f t="shared" ca="1" si="459"/>
        <v>1</v>
      </c>
      <c r="T1612" t="str">
        <f t="shared" ca="1" si="467"/>
        <v>Kolkata</v>
      </c>
      <c r="W1612">
        <f t="shared" ca="1" si="468"/>
        <v>0.5460195447571895</v>
      </c>
      <c r="X1612">
        <f t="shared" ca="1" si="460"/>
        <v>0.93663689189803057</v>
      </c>
      <c r="Y1612">
        <f t="shared" ca="1" si="460"/>
        <v>0.68383880356002014</v>
      </c>
    </row>
    <row r="1613" spans="1:25" x14ac:dyDescent="0.3">
      <c r="A1613">
        <f t="shared" si="462"/>
        <v>7107</v>
      </c>
      <c r="B1613">
        <f t="shared" ca="1" si="451"/>
        <v>36</v>
      </c>
      <c r="C1613" t="str">
        <f t="shared" ca="1" si="452"/>
        <v>1</v>
      </c>
      <c r="D1613" s="1">
        <f t="shared" ca="1" si="463"/>
        <v>43282</v>
      </c>
      <c r="E1613" t="str">
        <f t="shared" ca="1" si="464"/>
        <v>7</v>
      </c>
      <c r="F1613" t="str">
        <f t="shared" ca="1" si="465"/>
        <v>1</v>
      </c>
      <c r="G1613">
        <v>2018</v>
      </c>
      <c r="H1613" t="s">
        <v>14</v>
      </c>
      <c r="I1613" t="s">
        <v>22</v>
      </c>
      <c r="J1613">
        <f t="shared" ca="1" si="453"/>
        <v>93026</v>
      </c>
      <c r="K1613" t="s">
        <v>23</v>
      </c>
      <c r="L1613">
        <f t="shared" ca="1" si="454"/>
        <v>13</v>
      </c>
      <c r="M1613" t="str">
        <f t="shared" ca="1" si="455"/>
        <v>8</v>
      </c>
      <c r="N1613" t="str">
        <f t="shared" ca="1" si="456"/>
        <v>i5</v>
      </c>
      <c r="O1613" t="str">
        <f t="shared" ca="1" si="457"/>
        <v>Ubuntu</v>
      </c>
      <c r="P1613" t="str">
        <f t="shared" ca="1" si="458"/>
        <v>1024</v>
      </c>
      <c r="Q1613" t="str">
        <f t="shared" ca="1" si="461"/>
        <v>0</v>
      </c>
      <c r="R1613">
        <f t="shared" ca="1" si="466"/>
        <v>3</v>
      </c>
      <c r="S1613" t="str">
        <f t="shared" ca="1" si="459"/>
        <v>1</v>
      </c>
      <c r="T1613" t="str">
        <f t="shared" ca="1" si="467"/>
        <v>Bangalore</v>
      </c>
      <c r="W1613">
        <f t="shared" ca="1" si="468"/>
        <v>0.76620346670119055</v>
      </c>
      <c r="X1613">
        <f t="shared" ca="1" si="460"/>
        <v>0.62166419397904205</v>
      </c>
      <c r="Y1613">
        <f t="shared" ca="1" si="460"/>
        <v>0.39091134036988229</v>
      </c>
    </row>
    <row r="1614" spans="1:25" x14ac:dyDescent="0.3">
      <c r="A1614">
        <f t="shared" si="462"/>
        <v>7108</v>
      </c>
      <c r="B1614">
        <f t="shared" ca="1" si="451"/>
        <v>29</v>
      </c>
      <c r="C1614" t="str">
        <f t="shared" ca="1" si="452"/>
        <v>0</v>
      </c>
      <c r="D1614" s="1">
        <f t="shared" ca="1" si="463"/>
        <v>43414</v>
      </c>
      <c r="E1614" t="str">
        <f t="shared" ca="1" si="464"/>
        <v>11</v>
      </c>
      <c r="F1614" t="str">
        <f t="shared" ca="1" si="465"/>
        <v>1</v>
      </c>
      <c r="G1614">
        <v>2018</v>
      </c>
      <c r="H1614" t="s">
        <v>14</v>
      </c>
      <c r="I1614" t="s">
        <v>22</v>
      </c>
      <c r="J1614">
        <f t="shared" ca="1" si="453"/>
        <v>97912</v>
      </c>
      <c r="K1614" t="s">
        <v>23</v>
      </c>
      <c r="L1614">
        <f t="shared" ca="1" si="454"/>
        <v>15</v>
      </c>
      <c r="M1614" t="str">
        <f t="shared" ca="1" si="455"/>
        <v>8</v>
      </c>
      <c r="N1614" t="str">
        <f t="shared" ca="1" si="456"/>
        <v>i5</v>
      </c>
      <c r="O1614" t="str">
        <f t="shared" ca="1" si="457"/>
        <v>Ubuntu</v>
      </c>
      <c r="P1614" t="str">
        <f t="shared" ca="1" si="458"/>
        <v>2048</v>
      </c>
      <c r="Q1614" t="str">
        <f t="shared" ca="1" si="461"/>
        <v>0</v>
      </c>
      <c r="R1614">
        <f t="shared" ca="1" si="466"/>
        <v>2</v>
      </c>
      <c r="S1614" t="str">
        <f t="shared" ca="1" si="459"/>
        <v>1</v>
      </c>
      <c r="T1614" t="str">
        <f t="shared" ca="1" si="467"/>
        <v>Hyderabad</v>
      </c>
      <c r="W1614">
        <f t="shared" ca="1" si="468"/>
        <v>0.48347674185491063</v>
      </c>
      <c r="X1614">
        <f t="shared" ca="1" si="460"/>
        <v>0.11248048778247388</v>
      </c>
      <c r="Y1614">
        <f t="shared" ca="1" si="460"/>
        <v>0.28159634461222804</v>
      </c>
    </row>
    <row r="1615" spans="1:25" x14ac:dyDescent="0.3">
      <c r="A1615">
        <f t="shared" si="462"/>
        <v>7109</v>
      </c>
      <c r="B1615">
        <f t="shared" ca="1" si="451"/>
        <v>15</v>
      </c>
      <c r="C1615" t="str">
        <f t="shared" ca="1" si="452"/>
        <v>1</v>
      </c>
      <c r="D1615" s="1">
        <f t="shared" ca="1" si="463"/>
        <v>43228</v>
      </c>
      <c r="E1615" t="str">
        <f t="shared" ca="1" si="464"/>
        <v>5</v>
      </c>
      <c r="F1615" t="str">
        <f t="shared" ca="1" si="465"/>
        <v>0</v>
      </c>
      <c r="G1615">
        <v>2018</v>
      </c>
      <c r="H1615" t="s">
        <v>14</v>
      </c>
      <c r="I1615" t="s">
        <v>22</v>
      </c>
      <c r="J1615">
        <f t="shared" ca="1" si="453"/>
        <v>87661</v>
      </c>
      <c r="K1615" t="s">
        <v>23</v>
      </c>
      <c r="L1615">
        <f t="shared" ca="1" si="454"/>
        <v>15</v>
      </c>
      <c r="M1615" t="str">
        <f t="shared" ca="1" si="455"/>
        <v>8</v>
      </c>
      <c r="N1615" t="str">
        <f t="shared" ca="1" si="456"/>
        <v>i5</v>
      </c>
      <c r="O1615" t="str">
        <f t="shared" ca="1" si="457"/>
        <v>Windows</v>
      </c>
      <c r="P1615" t="str">
        <f t="shared" ca="1" si="458"/>
        <v>1024</v>
      </c>
      <c r="Q1615" t="str">
        <f t="shared" ca="1" si="461"/>
        <v>0</v>
      </c>
      <c r="R1615">
        <f t="shared" ca="1" si="466"/>
        <v>2</v>
      </c>
      <c r="S1615" t="str">
        <f t="shared" ca="1" si="459"/>
        <v>1</v>
      </c>
      <c r="T1615" t="str">
        <f t="shared" ca="1" si="467"/>
        <v>Mumbai</v>
      </c>
      <c r="W1615">
        <f t="shared" ca="1" si="468"/>
        <v>5.7820536703546699E-3</v>
      </c>
      <c r="X1615">
        <f t="shared" ca="1" si="460"/>
        <v>0.22571996318605592</v>
      </c>
      <c r="Y1615">
        <f t="shared" ca="1" si="460"/>
        <v>0.45056169460505602</v>
      </c>
    </row>
    <row r="1616" spans="1:25" x14ac:dyDescent="0.3">
      <c r="A1616">
        <f t="shared" si="462"/>
        <v>7110</v>
      </c>
      <c r="B1616">
        <f t="shared" ca="1" si="451"/>
        <v>36</v>
      </c>
      <c r="C1616" t="str">
        <f t="shared" ca="1" si="452"/>
        <v>1</v>
      </c>
      <c r="D1616" s="1">
        <f t="shared" ca="1" si="463"/>
        <v>43327</v>
      </c>
      <c r="E1616" t="str">
        <f t="shared" ca="1" si="464"/>
        <v>8</v>
      </c>
      <c r="F1616" t="str">
        <f t="shared" ca="1" si="465"/>
        <v>1</v>
      </c>
      <c r="G1616">
        <v>2018</v>
      </c>
      <c r="H1616" t="s">
        <v>14</v>
      </c>
      <c r="I1616" t="s">
        <v>22</v>
      </c>
      <c r="J1616">
        <f t="shared" ca="1" si="453"/>
        <v>85385</v>
      </c>
      <c r="K1616" t="s">
        <v>23</v>
      </c>
      <c r="L1616">
        <f t="shared" ca="1" si="454"/>
        <v>15</v>
      </c>
      <c r="M1616" t="str">
        <f t="shared" ca="1" si="455"/>
        <v>8</v>
      </c>
      <c r="N1616" t="str">
        <f t="shared" ca="1" si="456"/>
        <v>i5</v>
      </c>
      <c r="O1616" t="str">
        <f t="shared" ca="1" si="457"/>
        <v>Windows</v>
      </c>
      <c r="P1616" t="str">
        <f t="shared" ca="1" si="458"/>
        <v>1024</v>
      </c>
      <c r="Q1616" t="str">
        <f t="shared" ca="1" si="461"/>
        <v>0</v>
      </c>
      <c r="R1616">
        <f t="shared" ca="1" si="466"/>
        <v>3</v>
      </c>
      <c r="S1616" t="str">
        <f t="shared" ca="1" si="459"/>
        <v>1</v>
      </c>
      <c r="T1616" t="str">
        <f t="shared" ca="1" si="467"/>
        <v>New Delhi</v>
      </c>
      <c r="W1616">
        <f t="shared" ca="1" si="468"/>
        <v>0.77119267742019604</v>
      </c>
      <c r="X1616">
        <f t="shared" ca="1" si="460"/>
        <v>0.67433352975222527</v>
      </c>
      <c r="Y1616">
        <f t="shared" ca="1" si="460"/>
        <v>0.15232569204162794</v>
      </c>
    </row>
    <row r="1617" spans="1:25" x14ac:dyDescent="0.3">
      <c r="A1617">
        <f t="shared" si="462"/>
        <v>7111</v>
      </c>
      <c r="B1617">
        <f t="shared" ca="1" si="451"/>
        <v>29</v>
      </c>
      <c r="C1617" t="str">
        <f t="shared" ca="1" si="452"/>
        <v>1</v>
      </c>
      <c r="D1617" s="1">
        <f t="shared" ca="1" si="463"/>
        <v>43199</v>
      </c>
      <c r="E1617" t="str">
        <f t="shared" ca="1" si="464"/>
        <v>4</v>
      </c>
      <c r="F1617" t="str">
        <f t="shared" ca="1" si="465"/>
        <v>0</v>
      </c>
      <c r="G1617">
        <v>2018</v>
      </c>
      <c r="H1617" t="s">
        <v>14</v>
      </c>
      <c r="I1617" t="s">
        <v>22</v>
      </c>
      <c r="J1617">
        <f t="shared" ca="1" si="453"/>
        <v>27160</v>
      </c>
      <c r="K1617" t="s">
        <v>23</v>
      </c>
      <c r="L1617">
        <f t="shared" ca="1" si="454"/>
        <v>15</v>
      </c>
      <c r="M1617" t="str">
        <f t="shared" ca="1" si="455"/>
        <v>4</v>
      </c>
      <c r="N1617" t="str">
        <f t="shared" ca="1" si="456"/>
        <v>i3</v>
      </c>
      <c r="O1617" t="str">
        <f t="shared" ca="1" si="457"/>
        <v>Ubuntu</v>
      </c>
      <c r="P1617" t="str">
        <f t="shared" ca="1" si="458"/>
        <v>1024</v>
      </c>
      <c r="Q1617" t="str">
        <f t="shared" ca="1" si="461"/>
        <v>0</v>
      </c>
      <c r="R1617">
        <f t="shared" ca="1" si="466"/>
        <v>3</v>
      </c>
      <c r="S1617" t="str">
        <f t="shared" ca="1" si="459"/>
        <v>1</v>
      </c>
      <c r="T1617" t="str">
        <f t="shared" ca="1" si="467"/>
        <v>Kolkata</v>
      </c>
      <c r="W1617">
        <f t="shared" ca="1" si="468"/>
        <v>0.50719106039427486</v>
      </c>
      <c r="X1617">
        <f t="shared" ca="1" si="460"/>
        <v>6.1942502499272578E-2</v>
      </c>
      <c r="Y1617">
        <f t="shared" ca="1" si="460"/>
        <v>0.23326908455147299</v>
      </c>
    </row>
    <row r="1618" spans="1:25" x14ac:dyDescent="0.3">
      <c r="A1618">
        <f t="shared" si="462"/>
        <v>7112</v>
      </c>
      <c r="B1618">
        <f t="shared" ca="1" si="451"/>
        <v>22</v>
      </c>
      <c r="C1618" t="str">
        <f t="shared" ca="1" si="452"/>
        <v>1</v>
      </c>
      <c r="D1618" s="1">
        <f t="shared" ca="1" si="463"/>
        <v>43217</v>
      </c>
      <c r="E1618" t="str">
        <f t="shared" ca="1" si="464"/>
        <v>4</v>
      </c>
      <c r="F1618" t="str">
        <f t="shared" ca="1" si="465"/>
        <v>0</v>
      </c>
      <c r="G1618">
        <v>2018</v>
      </c>
      <c r="H1618" t="s">
        <v>14</v>
      </c>
      <c r="I1618" t="s">
        <v>22</v>
      </c>
      <c r="J1618">
        <f t="shared" ca="1" si="453"/>
        <v>83859</v>
      </c>
      <c r="K1618" t="s">
        <v>23</v>
      </c>
      <c r="L1618">
        <f t="shared" ca="1" si="454"/>
        <v>14</v>
      </c>
      <c r="M1618" t="str">
        <f t="shared" ca="1" si="455"/>
        <v>8</v>
      </c>
      <c r="N1618" t="str">
        <f t="shared" ca="1" si="456"/>
        <v>i5</v>
      </c>
      <c r="O1618" t="str">
        <f t="shared" ca="1" si="457"/>
        <v>Windows</v>
      </c>
      <c r="P1618" t="str">
        <f t="shared" ca="1" si="458"/>
        <v>1024</v>
      </c>
      <c r="Q1618" t="str">
        <f t="shared" ca="1" si="461"/>
        <v>0</v>
      </c>
      <c r="R1618">
        <f t="shared" ca="1" si="466"/>
        <v>2</v>
      </c>
      <c r="S1618" t="str">
        <f t="shared" ca="1" si="459"/>
        <v>1</v>
      </c>
      <c r="T1618" t="str">
        <f t="shared" ca="1" si="467"/>
        <v>Lucknow</v>
      </c>
      <c r="W1618">
        <f t="shared" ca="1" si="468"/>
        <v>0.29135960397509031</v>
      </c>
      <c r="X1618">
        <f t="shared" ca="1" si="460"/>
        <v>0.47012542330663298</v>
      </c>
      <c r="Y1618">
        <f t="shared" ca="1" si="460"/>
        <v>0.84628388503685448</v>
      </c>
    </row>
    <row r="1619" spans="1:25" x14ac:dyDescent="0.3">
      <c r="A1619">
        <f t="shared" si="462"/>
        <v>7113</v>
      </c>
      <c r="B1619">
        <f t="shared" ca="1" si="451"/>
        <v>21</v>
      </c>
      <c r="C1619" t="str">
        <f t="shared" ca="1" si="452"/>
        <v>1</v>
      </c>
      <c r="D1619" s="1">
        <f t="shared" ca="1" si="463"/>
        <v>43367</v>
      </c>
      <c r="E1619" t="str">
        <f t="shared" ca="1" si="464"/>
        <v>9</v>
      </c>
      <c r="F1619" t="str">
        <f t="shared" ca="1" si="465"/>
        <v>0</v>
      </c>
      <c r="G1619">
        <v>2018</v>
      </c>
      <c r="H1619" t="s">
        <v>14</v>
      </c>
      <c r="I1619" t="s">
        <v>22</v>
      </c>
      <c r="J1619">
        <f t="shared" ca="1" si="453"/>
        <v>88185</v>
      </c>
      <c r="K1619" t="s">
        <v>23</v>
      </c>
      <c r="L1619">
        <f t="shared" ca="1" si="454"/>
        <v>13</v>
      </c>
      <c r="M1619" t="str">
        <f t="shared" ca="1" si="455"/>
        <v>8</v>
      </c>
      <c r="N1619" t="str">
        <f t="shared" ca="1" si="456"/>
        <v>i5</v>
      </c>
      <c r="O1619" t="str">
        <f t="shared" ca="1" si="457"/>
        <v>Windows</v>
      </c>
      <c r="P1619" t="str">
        <f t="shared" ca="1" si="458"/>
        <v>1024</v>
      </c>
      <c r="Q1619" t="str">
        <f t="shared" ca="1" si="461"/>
        <v>0</v>
      </c>
      <c r="R1619">
        <f t="shared" ca="1" si="466"/>
        <v>3</v>
      </c>
      <c r="S1619" t="str">
        <f t="shared" ca="1" si="459"/>
        <v>1</v>
      </c>
      <c r="T1619" t="str">
        <f t="shared" ca="1" si="467"/>
        <v>Bangalore</v>
      </c>
      <c r="W1619">
        <f t="shared" ca="1" si="468"/>
        <v>0.13002180024279675</v>
      </c>
      <c r="X1619">
        <f t="shared" ca="1" si="460"/>
        <v>0.55764218252262521</v>
      </c>
      <c r="Y1619">
        <f t="shared" ca="1" si="460"/>
        <v>0.40852047702507321</v>
      </c>
    </row>
    <row r="1620" spans="1:25" x14ac:dyDescent="0.3">
      <c r="A1620">
        <f t="shared" si="462"/>
        <v>7114</v>
      </c>
      <c r="B1620">
        <f t="shared" ca="1" si="451"/>
        <v>30</v>
      </c>
      <c r="C1620" t="str">
        <f t="shared" ca="1" si="452"/>
        <v>1</v>
      </c>
      <c r="D1620" s="1">
        <f t="shared" ca="1" si="463"/>
        <v>43167</v>
      </c>
      <c r="E1620" t="str">
        <f t="shared" ca="1" si="464"/>
        <v>3</v>
      </c>
      <c r="F1620" t="str">
        <f t="shared" ca="1" si="465"/>
        <v>0</v>
      </c>
      <c r="G1620">
        <v>2018</v>
      </c>
      <c r="H1620" t="s">
        <v>14</v>
      </c>
      <c r="I1620" t="s">
        <v>22</v>
      </c>
      <c r="J1620">
        <f t="shared" ca="1" si="453"/>
        <v>82351</v>
      </c>
      <c r="K1620" t="s">
        <v>23</v>
      </c>
      <c r="L1620">
        <f t="shared" ca="1" si="454"/>
        <v>13</v>
      </c>
      <c r="M1620" t="str">
        <f t="shared" ca="1" si="455"/>
        <v>16</v>
      </c>
      <c r="N1620" t="str">
        <f t="shared" ca="1" si="456"/>
        <v>i7</v>
      </c>
      <c r="O1620" t="str">
        <f t="shared" ca="1" si="457"/>
        <v>Ubuntu</v>
      </c>
      <c r="P1620" t="str">
        <f t="shared" ca="1" si="458"/>
        <v>1024</v>
      </c>
      <c r="Q1620" t="str">
        <f t="shared" ca="1" si="461"/>
        <v>128</v>
      </c>
      <c r="R1620">
        <f t="shared" ca="1" si="466"/>
        <v>3</v>
      </c>
      <c r="S1620" t="str">
        <f t="shared" ca="1" si="459"/>
        <v>1</v>
      </c>
      <c r="T1620" t="str">
        <f t="shared" ca="1" si="467"/>
        <v>Hyderabad</v>
      </c>
      <c r="W1620">
        <f t="shared" ca="1" si="468"/>
        <v>0.48530330806756439</v>
      </c>
      <c r="X1620">
        <f t="shared" ca="1" si="460"/>
        <v>0.75120101857979249</v>
      </c>
      <c r="Y1620">
        <f t="shared" ca="1" si="460"/>
        <v>0.41320768839413313</v>
      </c>
    </row>
    <row r="1621" spans="1:25" x14ac:dyDescent="0.3">
      <c r="A1621">
        <f t="shared" si="462"/>
        <v>7115</v>
      </c>
      <c r="B1621">
        <f t="shared" ca="1" si="451"/>
        <v>30</v>
      </c>
      <c r="C1621" t="str">
        <f t="shared" ca="1" si="452"/>
        <v>1</v>
      </c>
      <c r="D1621" s="1">
        <f t="shared" ca="1" si="463"/>
        <v>43379</v>
      </c>
      <c r="E1621" t="str">
        <f t="shared" ca="1" si="464"/>
        <v>10</v>
      </c>
      <c r="F1621" t="str">
        <f t="shared" ca="1" si="465"/>
        <v>0</v>
      </c>
      <c r="G1621">
        <v>2018</v>
      </c>
      <c r="H1621" t="s">
        <v>14</v>
      </c>
      <c r="I1621" t="s">
        <v>22</v>
      </c>
      <c r="J1621">
        <f t="shared" ca="1" si="453"/>
        <v>31147</v>
      </c>
      <c r="K1621" t="s">
        <v>23</v>
      </c>
      <c r="L1621">
        <f t="shared" ca="1" si="454"/>
        <v>15</v>
      </c>
      <c r="M1621" t="str">
        <f t="shared" ca="1" si="455"/>
        <v>4</v>
      </c>
      <c r="N1621" t="str">
        <f t="shared" ca="1" si="456"/>
        <v>i3</v>
      </c>
      <c r="O1621" t="str">
        <f t="shared" ca="1" si="457"/>
        <v>Windows</v>
      </c>
      <c r="P1621" t="str">
        <f t="shared" ca="1" si="458"/>
        <v>2048</v>
      </c>
      <c r="Q1621" t="str">
        <f t="shared" ca="1" si="461"/>
        <v>0</v>
      </c>
      <c r="R1621">
        <f t="shared" ca="1" si="466"/>
        <v>3</v>
      </c>
      <c r="S1621" t="str">
        <f t="shared" ca="1" si="459"/>
        <v>1</v>
      </c>
      <c r="T1621" t="str">
        <f t="shared" ca="1" si="467"/>
        <v>Kota</v>
      </c>
      <c r="W1621">
        <f t="shared" ca="1" si="468"/>
        <v>0.60571228464269755</v>
      </c>
      <c r="X1621">
        <f t="shared" ca="1" si="460"/>
        <v>3.819595890406835E-2</v>
      </c>
      <c r="Y1621">
        <f t="shared" ca="1" si="460"/>
        <v>0.97742416724185943</v>
      </c>
    </row>
    <row r="1622" spans="1:25" x14ac:dyDescent="0.3">
      <c r="A1622">
        <f t="shared" si="462"/>
        <v>7116</v>
      </c>
      <c r="B1622">
        <f t="shared" ca="1" si="451"/>
        <v>28</v>
      </c>
      <c r="C1622" t="str">
        <f t="shared" ca="1" si="452"/>
        <v>0</v>
      </c>
      <c r="D1622" s="1">
        <f t="shared" ca="1" si="463"/>
        <v>43307</v>
      </c>
      <c r="E1622" t="str">
        <f t="shared" ca="1" si="464"/>
        <v>7</v>
      </c>
      <c r="F1622" t="str">
        <f t="shared" ca="1" si="465"/>
        <v>1</v>
      </c>
      <c r="G1622">
        <v>2018</v>
      </c>
      <c r="H1622" t="s">
        <v>14</v>
      </c>
      <c r="I1622" t="s">
        <v>22</v>
      </c>
      <c r="J1622">
        <f t="shared" ca="1" si="453"/>
        <v>80921</v>
      </c>
      <c r="K1622" t="s">
        <v>23</v>
      </c>
      <c r="L1622">
        <f t="shared" ca="1" si="454"/>
        <v>15</v>
      </c>
      <c r="M1622" t="str">
        <f t="shared" ca="1" si="455"/>
        <v>8</v>
      </c>
      <c r="N1622" t="str">
        <f t="shared" ca="1" si="456"/>
        <v>i5</v>
      </c>
      <c r="O1622" t="str">
        <f t="shared" ca="1" si="457"/>
        <v>Windows</v>
      </c>
      <c r="P1622" t="str">
        <f t="shared" ca="1" si="458"/>
        <v>1024</v>
      </c>
      <c r="Q1622" t="str">
        <f t="shared" ca="1" si="461"/>
        <v>0</v>
      </c>
      <c r="R1622">
        <f t="shared" ca="1" si="466"/>
        <v>3</v>
      </c>
      <c r="S1622" t="str">
        <f t="shared" ca="1" si="459"/>
        <v>1</v>
      </c>
      <c r="T1622" t="str">
        <f t="shared" ca="1" si="467"/>
        <v>Bangalore</v>
      </c>
      <c r="W1622">
        <f t="shared" ca="1" si="468"/>
        <v>0.50059871005047973</v>
      </c>
      <c r="X1622">
        <f t="shared" ca="1" si="460"/>
        <v>0.40131795759554212</v>
      </c>
      <c r="Y1622">
        <f t="shared" ca="1" si="460"/>
        <v>0.52627324139542286</v>
      </c>
    </row>
    <row r="1623" spans="1:25" x14ac:dyDescent="0.3">
      <c r="A1623">
        <f t="shared" si="462"/>
        <v>7117</v>
      </c>
      <c r="B1623">
        <f t="shared" ca="1" si="451"/>
        <v>30</v>
      </c>
      <c r="C1623" t="str">
        <f t="shared" ca="1" si="452"/>
        <v>1</v>
      </c>
      <c r="D1623" s="1">
        <f t="shared" ca="1" si="463"/>
        <v>43258</v>
      </c>
      <c r="E1623" t="str">
        <f t="shared" ca="1" si="464"/>
        <v>6</v>
      </c>
      <c r="F1623" t="str">
        <f t="shared" ca="1" si="465"/>
        <v>0</v>
      </c>
      <c r="G1623">
        <v>2018</v>
      </c>
      <c r="H1623" t="s">
        <v>14</v>
      </c>
      <c r="I1623" t="s">
        <v>22</v>
      </c>
      <c r="J1623">
        <f t="shared" ca="1" si="453"/>
        <v>28826</v>
      </c>
      <c r="K1623" t="s">
        <v>23</v>
      </c>
      <c r="L1623">
        <f t="shared" ca="1" si="454"/>
        <v>14</v>
      </c>
      <c r="M1623" t="str">
        <f t="shared" ca="1" si="455"/>
        <v>4</v>
      </c>
      <c r="N1623" t="str">
        <f t="shared" ca="1" si="456"/>
        <v>i3</v>
      </c>
      <c r="O1623" t="str">
        <f t="shared" ca="1" si="457"/>
        <v>Windows</v>
      </c>
      <c r="P1623" t="str">
        <f t="shared" ca="1" si="458"/>
        <v>2048</v>
      </c>
      <c r="Q1623" t="str">
        <f t="shared" ca="1" si="461"/>
        <v>0</v>
      </c>
      <c r="R1623">
        <f t="shared" ca="1" si="466"/>
        <v>3</v>
      </c>
      <c r="S1623" t="str">
        <f t="shared" ca="1" si="459"/>
        <v>1</v>
      </c>
      <c r="T1623" t="str">
        <f t="shared" ca="1" si="467"/>
        <v>Patna</v>
      </c>
      <c r="W1623">
        <f t="shared" ca="1" si="468"/>
        <v>0.54817596833372562</v>
      </c>
      <c r="X1623">
        <f t="shared" ca="1" si="460"/>
        <v>7.9594741838030281E-2</v>
      </c>
      <c r="Y1623">
        <f t="shared" ca="1" si="460"/>
        <v>0.857981105205191</v>
      </c>
    </row>
    <row r="1624" spans="1:25" x14ac:dyDescent="0.3">
      <c r="A1624">
        <f t="shared" si="462"/>
        <v>7118</v>
      </c>
      <c r="B1624">
        <f t="shared" ca="1" si="451"/>
        <v>20</v>
      </c>
      <c r="C1624" t="str">
        <f t="shared" ca="1" si="452"/>
        <v>1</v>
      </c>
      <c r="D1624" s="1">
        <f t="shared" ca="1" si="463"/>
        <v>43112</v>
      </c>
      <c r="E1624" t="str">
        <f t="shared" ca="1" si="464"/>
        <v>1</v>
      </c>
      <c r="F1624" t="str">
        <f t="shared" ca="1" si="465"/>
        <v>1</v>
      </c>
      <c r="G1624">
        <v>2018</v>
      </c>
      <c r="H1624" t="s">
        <v>14</v>
      </c>
      <c r="I1624" t="s">
        <v>22</v>
      </c>
      <c r="J1624">
        <f t="shared" ca="1" si="453"/>
        <v>80719</v>
      </c>
      <c r="K1624" t="s">
        <v>23</v>
      </c>
      <c r="L1624">
        <f t="shared" ca="1" si="454"/>
        <v>15</v>
      </c>
      <c r="M1624" t="str">
        <f t="shared" ca="1" si="455"/>
        <v>8</v>
      </c>
      <c r="N1624" t="str">
        <f t="shared" ca="1" si="456"/>
        <v>i5</v>
      </c>
      <c r="O1624" t="str">
        <f t="shared" ca="1" si="457"/>
        <v>Ubuntu</v>
      </c>
      <c r="P1624" t="str">
        <f t="shared" ca="1" si="458"/>
        <v>1024</v>
      </c>
      <c r="Q1624" t="str">
        <f t="shared" ca="1" si="461"/>
        <v>0</v>
      </c>
      <c r="R1624">
        <f t="shared" ca="1" si="466"/>
        <v>3</v>
      </c>
      <c r="S1624" t="str">
        <f t="shared" ca="1" si="459"/>
        <v>1</v>
      </c>
      <c r="T1624" t="str">
        <f t="shared" ca="1" si="467"/>
        <v>Bangalore</v>
      </c>
      <c r="W1624">
        <f t="shared" ca="1" si="468"/>
        <v>0.3860698964886996</v>
      </c>
      <c r="X1624">
        <f t="shared" ca="1" si="460"/>
        <v>0.28593761866418188</v>
      </c>
      <c r="Y1624">
        <f t="shared" ca="1" si="460"/>
        <v>0.28410955910370017</v>
      </c>
    </row>
    <row r="1625" spans="1:25" x14ac:dyDescent="0.3">
      <c r="A1625">
        <f t="shared" si="462"/>
        <v>7119</v>
      </c>
      <c r="B1625">
        <f t="shared" ca="1" si="451"/>
        <v>26</v>
      </c>
      <c r="C1625" t="str">
        <f t="shared" ca="1" si="452"/>
        <v>1</v>
      </c>
      <c r="D1625" s="1">
        <f t="shared" ca="1" si="463"/>
        <v>43284</v>
      </c>
      <c r="E1625" t="str">
        <f t="shared" ca="1" si="464"/>
        <v>7</v>
      </c>
      <c r="F1625" t="str">
        <f t="shared" ca="1" si="465"/>
        <v>1</v>
      </c>
      <c r="G1625">
        <v>2018</v>
      </c>
      <c r="H1625" t="s">
        <v>14</v>
      </c>
      <c r="I1625" t="s">
        <v>22</v>
      </c>
      <c r="J1625">
        <f t="shared" ca="1" si="453"/>
        <v>87180</v>
      </c>
      <c r="K1625" t="s">
        <v>23</v>
      </c>
      <c r="L1625">
        <f t="shared" ca="1" si="454"/>
        <v>15</v>
      </c>
      <c r="M1625" t="str">
        <f t="shared" ca="1" si="455"/>
        <v>8</v>
      </c>
      <c r="N1625" t="str">
        <f t="shared" ca="1" si="456"/>
        <v>i5</v>
      </c>
      <c r="O1625" t="str">
        <f t="shared" ca="1" si="457"/>
        <v>Windows</v>
      </c>
      <c r="P1625" t="str">
        <f t="shared" ca="1" si="458"/>
        <v>1024</v>
      </c>
      <c r="Q1625" t="str">
        <f t="shared" ca="1" si="461"/>
        <v>0</v>
      </c>
      <c r="R1625">
        <f t="shared" ca="1" si="466"/>
        <v>2</v>
      </c>
      <c r="S1625" t="str">
        <f t="shared" ca="1" si="459"/>
        <v>1</v>
      </c>
      <c r="T1625" t="str">
        <f t="shared" ca="1" si="467"/>
        <v>Bangalore</v>
      </c>
      <c r="W1625">
        <f t="shared" ca="1" si="468"/>
        <v>0.56276225480873576</v>
      </c>
      <c r="X1625">
        <f t="shared" ca="1" si="460"/>
        <v>0.32993844442241738</v>
      </c>
      <c r="Y1625">
        <f t="shared" ca="1" si="460"/>
        <v>0.63330307169653954</v>
      </c>
    </row>
    <row r="1626" spans="1:25" x14ac:dyDescent="0.3">
      <c r="A1626">
        <f t="shared" si="462"/>
        <v>7120</v>
      </c>
      <c r="B1626">
        <f t="shared" ca="1" si="451"/>
        <v>24</v>
      </c>
      <c r="C1626" t="str">
        <f t="shared" ca="1" si="452"/>
        <v>1</v>
      </c>
      <c r="D1626" s="1">
        <f t="shared" ca="1" si="463"/>
        <v>43282</v>
      </c>
      <c r="E1626" t="str">
        <f t="shared" ca="1" si="464"/>
        <v>7</v>
      </c>
      <c r="F1626" t="str">
        <f t="shared" ca="1" si="465"/>
        <v>1</v>
      </c>
      <c r="G1626">
        <v>2018</v>
      </c>
      <c r="H1626" t="s">
        <v>14</v>
      </c>
      <c r="I1626" t="s">
        <v>22</v>
      </c>
      <c r="J1626">
        <f t="shared" ca="1" si="453"/>
        <v>84337</v>
      </c>
      <c r="K1626" t="s">
        <v>23</v>
      </c>
      <c r="L1626">
        <f t="shared" ca="1" si="454"/>
        <v>13</v>
      </c>
      <c r="M1626" t="str">
        <f t="shared" ca="1" si="455"/>
        <v>8</v>
      </c>
      <c r="N1626" t="str">
        <f t="shared" ca="1" si="456"/>
        <v>i5</v>
      </c>
      <c r="O1626" t="str">
        <f t="shared" ca="1" si="457"/>
        <v>Windows</v>
      </c>
      <c r="P1626" t="str">
        <f t="shared" ca="1" si="458"/>
        <v>2048</v>
      </c>
      <c r="Q1626" t="str">
        <f t="shared" ca="1" si="461"/>
        <v>0</v>
      </c>
      <c r="R1626">
        <f t="shared" ca="1" si="466"/>
        <v>3</v>
      </c>
      <c r="S1626" t="str">
        <f t="shared" ca="1" si="459"/>
        <v>1</v>
      </c>
      <c r="T1626" t="str">
        <f t="shared" ca="1" si="467"/>
        <v>New Delhi</v>
      </c>
      <c r="W1626">
        <f t="shared" ca="1" si="468"/>
        <v>0.26128386063118159</v>
      </c>
      <c r="X1626">
        <f t="shared" ca="1" si="460"/>
        <v>0.32564114965773805</v>
      </c>
      <c r="Y1626">
        <f t="shared" ca="1" si="460"/>
        <v>0.10355336142159877</v>
      </c>
    </row>
    <row r="1627" spans="1:25" x14ac:dyDescent="0.3">
      <c r="A1627">
        <f t="shared" si="462"/>
        <v>7121</v>
      </c>
      <c r="B1627">
        <f t="shared" ca="1" si="451"/>
        <v>30</v>
      </c>
      <c r="C1627" t="str">
        <f t="shared" ca="1" si="452"/>
        <v>1</v>
      </c>
      <c r="D1627" s="1">
        <f t="shared" ca="1" si="463"/>
        <v>43441</v>
      </c>
      <c r="E1627" t="str">
        <f t="shared" ca="1" si="464"/>
        <v>12</v>
      </c>
      <c r="F1627" t="str">
        <f t="shared" ca="1" si="465"/>
        <v>0</v>
      </c>
      <c r="G1627">
        <v>2018</v>
      </c>
      <c r="H1627" t="s">
        <v>14</v>
      </c>
      <c r="I1627" t="s">
        <v>22</v>
      </c>
      <c r="J1627">
        <f t="shared" ca="1" si="453"/>
        <v>84505</v>
      </c>
      <c r="K1627" t="s">
        <v>23</v>
      </c>
      <c r="L1627">
        <f t="shared" ca="1" si="454"/>
        <v>15</v>
      </c>
      <c r="M1627" t="str">
        <f t="shared" ca="1" si="455"/>
        <v>16</v>
      </c>
      <c r="N1627" t="str">
        <f t="shared" ca="1" si="456"/>
        <v>i7</v>
      </c>
      <c r="O1627" t="str">
        <f t="shared" ca="1" si="457"/>
        <v>Windows</v>
      </c>
      <c r="P1627" t="str">
        <f t="shared" ca="1" si="458"/>
        <v>2048</v>
      </c>
      <c r="Q1627" t="str">
        <f t="shared" ca="1" si="461"/>
        <v>0</v>
      </c>
      <c r="R1627">
        <f t="shared" ca="1" si="466"/>
        <v>3</v>
      </c>
      <c r="S1627" t="str">
        <f t="shared" ca="1" si="459"/>
        <v>1</v>
      </c>
      <c r="T1627" t="str">
        <f t="shared" ca="1" si="467"/>
        <v>Coimbatore</v>
      </c>
      <c r="W1627">
        <f t="shared" ca="1" si="468"/>
        <v>0.56274294716226936</v>
      </c>
      <c r="X1627">
        <f t="shared" ca="1" si="460"/>
        <v>0.73896219316857725</v>
      </c>
      <c r="Y1627">
        <f t="shared" ca="1" si="460"/>
        <v>0.83192162815141846</v>
      </c>
    </row>
    <row r="1628" spans="1:25" x14ac:dyDescent="0.3">
      <c r="A1628">
        <f t="shared" si="462"/>
        <v>7122</v>
      </c>
      <c r="B1628">
        <f t="shared" ca="1" si="451"/>
        <v>17</v>
      </c>
      <c r="C1628" t="str">
        <f t="shared" ca="1" si="452"/>
        <v>0</v>
      </c>
      <c r="D1628" s="1">
        <f t="shared" ca="1" si="463"/>
        <v>43395</v>
      </c>
      <c r="E1628" t="str">
        <f t="shared" ca="1" si="464"/>
        <v>10</v>
      </c>
      <c r="F1628" t="str">
        <f t="shared" ca="1" si="465"/>
        <v>0</v>
      </c>
      <c r="G1628">
        <v>2018</v>
      </c>
      <c r="H1628" t="s">
        <v>14</v>
      </c>
      <c r="I1628" t="s">
        <v>22</v>
      </c>
      <c r="J1628">
        <f t="shared" ca="1" si="453"/>
        <v>85766</v>
      </c>
      <c r="K1628" t="s">
        <v>23</v>
      </c>
      <c r="L1628">
        <f t="shared" ca="1" si="454"/>
        <v>15</v>
      </c>
      <c r="M1628" t="str">
        <f t="shared" ca="1" si="455"/>
        <v>8</v>
      </c>
      <c r="N1628" t="str">
        <f t="shared" ca="1" si="456"/>
        <v>i5</v>
      </c>
      <c r="O1628" t="str">
        <f t="shared" ca="1" si="457"/>
        <v>Ubuntu</v>
      </c>
      <c r="P1628" t="str">
        <f t="shared" ca="1" si="458"/>
        <v>2048</v>
      </c>
      <c r="Q1628" t="str">
        <f t="shared" ca="1" si="461"/>
        <v>0</v>
      </c>
      <c r="R1628">
        <f t="shared" ca="1" si="466"/>
        <v>2</v>
      </c>
      <c r="S1628" t="str">
        <f t="shared" ca="1" si="459"/>
        <v>1</v>
      </c>
      <c r="T1628" t="str">
        <f t="shared" ca="1" si="467"/>
        <v>Bhopal</v>
      </c>
      <c r="W1628">
        <f t="shared" ca="1" si="468"/>
        <v>2.8430763269039039E-2</v>
      </c>
      <c r="X1628">
        <f t="shared" ca="1" si="460"/>
        <v>0.38406140079776507</v>
      </c>
      <c r="Y1628">
        <f t="shared" ca="1" si="460"/>
        <v>0.91889669961575016</v>
      </c>
    </row>
    <row r="1629" spans="1:25" x14ac:dyDescent="0.3">
      <c r="A1629">
        <f t="shared" si="462"/>
        <v>7123</v>
      </c>
      <c r="B1629">
        <f t="shared" ca="1" si="451"/>
        <v>19</v>
      </c>
      <c r="C1629" t="str">
        <f t="shared" ca="1" si="452"/>
        <v>1</v>
      </c>
      <c r="D1629" s="1">
        <f t="shared" ca="1" si="463"/>
        <v>43185</v>
      </c>
      <c r="E1629" t="str">
        <f t="shared" ca="1" si="464"/>
        <v>3</v>
      </c>
      <c r="F1629" t="str">
        <f t="shared" ca="1" si="465"/>
        <v>0</v>
      </c>
      <c r="G1629">
        <v>2018</v>
      </c>
      <c r="H1629" t="s">
        <v>14</v>
      </c>
      <c r="I1629" t="s">
        <v>22</v>
      </c>
      <c r="J1629">
        <f t="shared" ca="1" si="453"/>
        <v>97697</v>
      </c>
      <c r="K1629" t="s">
        <v>23</v>
      </c>
      <c r="L1629">
        <f t="shared" ca="1" si="454"/>
        <v>14</v>
      </c>
      <c r="M1629" t="str">
        <f t="shared" ca="1" si="455"/>
        <v>16</v>
      </c>
      <c r="N1629" t="str">
        <f t="shared" ca="1" si="456"/>
        <v>i7</v>
      </c>
      <c r="O1629" t="str">
        <f t="shared" ca="1" si="457"/>
        <v>Windows</v>
      </c>
      <c r="P1629" t="str">
        <f t="shared" ca="1" si="458"/>
        <v>1024</v>
      </c>
      <c r="Q1629" t="str">
        <f t="shared" ca="1" si="461"/>
        <v>128</v>
      </c>
      <c r="R1629">
        <f t="shared" ca="1" si="466"/>
        <v>3</v>
      </c>
      <c r="S1629" t="str">
        <f t="shared" ca="1" si="459"/>
        <v>1</v>
      </c>
      <c r="T1629" t="str">
        <f t="shared" ca="1" si="467"/>
        <v>Mumbai</v>
      </c>
      <c r="W1629">
        <f t="shared" ca="1" si="468"/>
        <v>0.2832978145720183</v>
      </c>
      <c r="X1629">
        <f t="shared" ca="1" si="460"/>
        <v>0.78320317213126311</v>
      </c>
      <c r="Y1629">
        <f t="shared" ca="1" si="460"/>
        <v>0.54173918019895495</v>
      </c>
    </row>
    <row r="1630" spans="1:25" x14ac:dyDescent="0.3">
      <c r="A1630">
        <f t="shared" si="462"/>
        <v>7124</v>
      </c>
      <c r="B1630">
        <f t="shared" ca="1" si="451"/>
        <v>24</v>
      </c>
      <c r="C1630" t="str">
        <f t="shared" ca="1" si="452"/>
        <v>1</v>
      </c>
      <c r="D1630" s="1">
        <f t="shared" ca="1" si="463"/>
        <v>43302</v>
      </c>
      <c r="E1630" t="str">
        <f t="shared" ca="1" si="464"/>
        <v>7</v>
      </c>
      <c r="F1630" t="str">
        <f t="shared" ca="1" si="465"/>
        <v>1</v>
      </c>
      <c r="G1630">
        <v>2018</v>
      </c>
      <c r="H1630" t="s">
        <v>14</v>
      </c>
      <c r="I1630" t="s">
        <v>22</v>
      </c>
      <c r="J1630">
        <f t="shared" ca="1" si="453"/>
        <v>97337</v>
      </c>
      <c r="K1630" t="s">
        <v>23</v>
      </c>
      <c r="L1630">
        <f t="shared" ca="1" si="454"/>
        <v>15</v>
      </c>
      <c r="M1630" t="str">
        <f t="shared" ca="1" si="455"/>
        <v>8</v>
      </c>
      <c r="N1630" t="str">
        <f t="shared" ca="1" si="456"/>
        <v>i5</v>
      </c>
      <c r="O1630" t="str">
        <f t="shared" ca="1" si="457"/>
        <v>Windows</v>
      </c>
      <c r="P1630" t="str">
        <f t="shared" ca="1" si="458"/>
        <v>1024</v>
      </c>
      <c r="Q1630" t="str">
        <f t="shared" ca="1" si="461"/>
        <v>0</v>
      </c>
      <c r="R1630">
        <f t="shared" ca="1" si="466"/>
        <v>3</v>
      </c>
      <c r="S1630" t="str">
        <f t="shared" ca="1" si="459"/>
        <v>1</v>
      </c>
      <c r="T1630" t="str">
        <f t="shared" ca="1" si="467"/>
        <v>Hyderabad</v>
      </c>
      <c r="W1630">
        <f t="shared" ca="1" si="468"/>
        <v>0.13134650941310411</v>
      </c>
      <c r="X1630">
        <f t="shared" ca="1" si="460"/>
        <v>0.68876151262054397</v>
      </c>
      <c r="Y1630">
        <f t="shared" ca="1" si="460"/>
        <v>7.7065446515551139E-2</v>
      </c>
    </row>
    <row r="1631" spans="1:25" x14ac:dyDescent="0.3">
      <c r="A1631">
        <f t="shared" si="462"/>
        <v>7125</v>
      </c>
      <c r="B1631">
        <f t="shared" ca="1" si="451"/>
        <v>18</v>
      </c>
      <c r="C1631" t="str">
        <f t="shared" ca="1" si="452"/>
        <v>1</v>
      </c>
      <c r="D1631" s="1">
        <f t="shared" ca="1" si="463"/>
        <v>43327</v>
      </c>
      <c r="E1631" t="str">
        <f t="shared" ca="1" si="464"/>
        <v>8</v>
      </c>
      <c r="F1631" t="str">
        <f t="shared" ca="1" si="465"/>
        <v>1</v>
      </c>
      <c r="G1631">
        <v>2018</v>
      </c>
      <c r="H1631" t="s">
        <v>14</v>
      </c>
      <c r="I1631" t="s">
        <v>22</v>
      </c>
      <c r="J1631">
        <f t="shared" ca="1" si="453"/>
        <v>89351</v>
      </c>
      <c r="K1631" t="s">
        <v>23</v>
      </c>
      <c r="L1631">
        <f t="shared" ca="1" si="454"/>
        <v>13</v>
      </c>
      <c r="M1631" t="str">
        <f t="shared" ca="1" si="455"/>
        <v>8</v>
      </c>
      <c r="N1631" t="str">
        <f t="shared" ca="1" si="456"/>
        <v>i5</v>
      </c>
      <c r="O1631" t="str">
        <f t="shared" ca="1" si="457"/>
        <v>Ubuntu</v>
      </c>
      <c r="P1631" t="str">
        <f t="shared" ca="1" si="458"/>
        <v>1024</v>
      </c>
      <c r="Q1631" t="str">
        <f t="shared" ca="1" si="461"/>
        <v>0</v>
      </c>
      <c r="R1631">
        <f t="shared" ca="1" si="466"/>
        <v>2</v>
      </c>
      <c r="S1631" t="str">
        <f t="shared" ca="1" si="459"/>
        <v>1</v>
      </c>
      <c r="T1631" t="str">
        <f t="shared" ca="1" si="467"/>
        <v>Surat</v>
      </c>
      <c r="W1631">
        <f t="shared" ca="1" si="468"/>
        <v>6.9424052455028584E-2</v>
      </c>
      <c r="X1631">
        <f t="shared" ca="1" si="460"/>
        <v>0.24538039169910786</v>
      </c>
      <c r="Y1631">
        <f t="shared" ca="1" si="460"/>
        <v>0.80546539422835106</v>
      </c>
    </row>
    <row r="1632" spans="1:25" x14ac:dyDescent="0.3">
      <c r="A1632">
        <f t="shared" si="462"/>
        <v>7126</v>
      </c>
      <c r="B1632">
        <f t="shared" ca="1" si="451"/>
        <v>30</v>
      </c>
      <c r="C1632" t="str">
        <f t="shared" ca="1" si="452"/>
        <v>1</v>
      </c>
      <c r="D1632" s="1">
        <f t="shared" ca="1" si="463"/>
        <v>43125</v>
      </c>
      <c r="E1632" t="str">
        <f t="shared" ca="1" si="464"/>
        <v>1</v>
      </c>
      <c r="F1632" t="str">
        <f t="shared" ca="1" si="465"/>
        <v>1</v>
      </c>
      <c r="G1632">
        <v>2018</v>
      </c>
      <c r="H1632" t="s">
        <v>14</v>
      </c>
      <c r="I1632" t="s">
        <v>22</v>
      </c>
      <c r="J1632">
        <f t="shared" ca="1" si="453"/>
        <v>91564</v>
      </c>
      <c r="K1632" t="s">
        <v>23</v>
      </c>
      <c r="L1632">
        <f t="shared" ca="1" si="454"/>
        <v>14</v>
      </c>
      <c r="M1632" t="str">
        <f t="shared" ca="1" si="455"/>
        <v>16</v>
      </c>
      <c r="N1632" t="str">
        <f t="shared" ca="1" si="456"/>
        <v>i7</v>
      </c>
      <c r="O1632" t="str">
        <f t="shared" ca="1" si="457"/>
        <v>Windows</v>
      </c>
      <c r="P1632" t="str">
        <f t="shared" ca="1" si="458"/>
        <v>2048</v>
      </c>
      <c r="Q1632" t="str">
        <f t="shared" ca="1" si="461"/>
        <v>0</v>
      </c>
      <c r="R1632">
        <f t="shared" ca="1" si="466"/>
        <v>2</v>
      </c>
      <c r="S1632" t="str">
        <f t="shared" ca="1" si="459"/>
        <v>1</v>
      </c>
      <c r="T1632" t="str">
        <f t="shared" ca="1" si="467"/>
        <v>Coimbatore</v>
      </c>
      <c r="W1632">
        <f t="shared" ca="1" si="468"/>
        <v>0.64375499973173156</v>
      </c>
      <c r="X1632">
        <f t="shared" ca="1" si="460"/>
        <v>0.72361331620384728</v>
      </c>
      <c r="Y1632">
        <f t="shared" ca="1" si="460"/>
        <v>0.88661034094119662</v>
      </c>
    </row>
    <row r="1633" spans="1:25" x14ac:dyDescent="0.3">
      <c r="A1633">
        <f t="shared" si="462"/>
        <v>7127</v>
      </c>
      <c r="B1633">
        <f t="shared" ca="1" si="451"/>
        <v>25</v>
      </c>
      <c r="C1633" t="str">
        <f t="shared" ca="1" si="452"/>
        <v>1</v>
      </c>
      <c r="D1633" s="1">
        <f t="shared" ca="1" si="463"/>
        <v>43451</v>
      </c>
      <c r="E1633" t="str">
        <f t="shared" ca="1" si="464"/>
        <v>12</v>
      </c>
      <c r="F1633" t="str">
        <f t="shared" ca="1" si="465"/>
        <v>0</v>
      </c>
      <c r="G1633">
        <v>2018</v>
      </c>
      <c r="H1633" t="s">
        <v>14</v>
      </c>
      <c r="I1633" t="s">
        <v>22</v>
      </c>
      <c r="J1633">
        <f t="shared" ca="1" si="453"/>
        <v>80076</v>
      </c>
      <c r="K1633" t="s">
        <v>23</v>
      </c>
      <c r="L1633">
        <f t="shared" ca="1" si="454"/>
        <v>14</v>
      </c>
      <c r="M1633" t="str">
        <f t="shared" ca="1" si="455"/>
        <v>16</v>
      </c>
      <c r="N1633" t="str">
        <f t="shared" ca="1" si="456"/>
        <v>i7</v>
      </c>
      <c r="O1633" t="str">
        <f t="shared" ca="1" si="457"/>
        <v>Windows</v>
      </c>
      <c r="P1633" t="str">
        <f t="shared" ca="1" si="458"/>
        <v>1024</v>
      </c>
      <c r="Q1633" t="str">
        <f t="shared" ca="1" si="461"/>
        <v>128</v>
      </c>
      <c r="R1633">
        <f t="shared" ca="1" si="466"/>
        <v>2</v>
      </c>
      <c r="S1633" t="str">
        <f t="shared" ca="1" si="459"/>
        <v>1</v>
      </c>
      <c r="T1633" t="str">
        <f t="shared" ca="1" si="467"/>
        <v>Vizag</v>
      </c>
      <c r="W1633">
        <f t="shared" ca="1" si="468"/>
        <v>0.1122314365823418</v>
      </c>
      <c r="X1633">
        <f t="shared" ca="1" si="460"/>
        <v>0.84102477450616209</v>
      </c>
      <c r="Y1633">
        <f t="shared" ca="1" si="460"/>
        <v>0.96566247219887058</v>
      </c>
    </row>
    <row r="1634" spans="1:25" x14ac:dyDescent="0.3">
      <c r="A1634">
        <f t="shared" si="462"/>
        <v>7128</v>
      </c>
      <c r="B1634">
        <f t="shared" ca="1" si="451"/>
        <v>29</v>
      </c>
      <c r="C1634" t="str">
        <f t="shared" ca="1" si="452"/>
        <v>0</v>
      </c>
      <c r="D1634" s="1">
        <f t="shared" ca="1" si="463"/>
        <v>43110</v>
      </c>
      <c r="E1634" t="str">
        <f t="shared" ca="1" si="464"/>
        <v>1</v>
      </c>
      <c r="F1634" t="str">
        <f t="shared" ca="1" si="465"/>
        <v>1</v>
      </c>
      <c r="G1634">
        <v>2018</v>
      </c>
      <c r="H1634" t="s">
        <v>14</v>
      </c>
      <c r="I1634" t="s">
        <v>22</v>
      </c>
      <c r="J1634">
        <f t="shared" ca="1" si="453"/>
        <v>94263</v>
      </c>
      <c r="K1634" t="s">
        <v>23</v>
      </c>
      <c r="L1634">
        <f t="shared" ca="1" si="454"/>
        <v>15</v>
      </c>
      <c r="M1634" t="str">
        <f t="shared" ca="1" si="455"/>
        <v>16</v>
      </c>
      <c r="N1634" t="str">
        <f t="shared" ca="1" si="456"/>
        <v>i7</v>
      </c>
      <c r="O1634" t="str">
        <f t="shared" ca="1" si="457"/>
        <v>Windows</v>
      </c>
      <c r="P1634" t="str">
        <f t="shared" ca="1" si="458"/>
        <v>1024</v>
      </c>
      <c r="Q1634" t="str">
        <f t="shared" ca="1" si="461"/>
        <v>128</v>
      </c>
      <c r="R1634">
        <f t="shared" ca="1" si="466"/>
        <v>3</v>
      </c>
      <c r="S1634" t="str">
        <f t="shared" ca="1" si="459"/>
        <v>1</v>
      </c>
      <c r="T1634" t="str">
        <f t="shared" ca="1" si="467"/>
        <v>Mumbai</v>
      </c>
      <c r="W1634">
        <f t="shared" ca="1" si="468"/>
        <v>0.59598883058334251</v>
      </c>
      <c r="X1634">
        <f t="shared" ca="1" si="460"/>
        <v>0.70284533299752439</v>
      </c>
      <c r="Y1634">
        <f t="shared" ca="1" si="460"/>
        <v>0.65438805683186307</v>
      </c>
    </row>
    <row r="1635" spans="1:25" x14ac:dyDescent="0.3">
      <c r="A1635">
        <f t="shared" si="462"/>
        <v>7129</v>
      </c>
      <c r="B1635">
        <f t="shared" ca="1" si="451"/>
        <v>41</v>
      </c>
      <c r="C1635" t="str">
        <f t="shared" ca="1" si="452"/>
        <v>1</v>
      </c>
      <c r="D1635" s="1">
        <f t="shared" ca="1" si="463"/>
        <v>43319</v>
      </c>
      <c r="E1635" t="str">
        <f t="shared" ca="1" si="464"/>
        <v>8</v>
      </c>
      <c r="F1635" t="str">
        <f t="shared" ca="1" si="465"/>
        <v>1</v>
      </c>
      <c r="G1635">
        <v>2018</v>
      </c>
      <c r="H1635" t="s">
        <v>14</v>
      </c>
      <c r="I1635" t="s">
        <v>22</v>
      </c>
      <c r="J1635">
        <f t="shared" ca="1" si="453"/>
        <v>98518</v>
      </c>
      <c r="K1635" t="s">
        <v>23</v>
      </c>
      <c r="L1635">
        <f t="shared" ca="1" si="454"/>
        <v>15</v>
      </c>
      <c r="M1635" t="str">
        <f t="shared" ca="1" si="455"/>
        <v>8</v>
      </c>
      <c r="N1635" t="str">
        <f t="shared" ca="1" si="456"/>
        <v>i5</v>
      </c>
      <c r="O1635" t="str">
        <f t="shared" ca="1" si="457"/>
        <v>Ubuntu</v>
      </c>
      <c r="P1635" t="str">
        <f t="shared" ca="1" si="458"/>
        <v>1024</v>
      </c>
      <c r="Q1635" t="str">
        <f t="shared" ca="1" si="461"/>
        <v>0</v>
      </c>
      <c r="R1635">
        <f t="shared" ca="1" si="466"/>
        <v>2</v>
      </c>
      <c r="S1635" t="str">
        <f t="shared" ca="1" si="459"/>
        <v>1</v>
      </c>
      <c r="T1635" t="str">
        <f t="shared" ca="1" si="467"/>
        <v>Bangalore</v>
      </c>
      <c r="W1635">
        <f t="shared" ca="1" si="468"/>
        <v>0.95692659885953457</v>
      </c>
      <c r="X1635">
        <f t="shared" ca="1" si="460"/>
        <v>0.4226153421893718</v>
      </c>
      <c r="Y1635">
        <f t="shared" ca="1" si="460"/>
        <v>0.39039764688571177</v>
      </c>
    </row>
    <row r="1636" spans="1:25" x14ac:dyDescent="0.3">
      <c r="A1636">
        <f t="shared" si="462"/>
        <v>7130</v>
      </c>
      <c r="B1636">
        <f t="shared" ca="1" si="451"/>
        <v>27</v>
      </c>
      <c r="C1636" t="str">
        <f t="shared" ca="1" si="452"/>
        <v>1</v>
      </c>
      <c r="D1636" s="1">
        <f t="shared" ca="1" si="463"/>
        <v>43297</v>
      </c>
      <c r="E1636" t="str">
        <f t="shared" ca="1" si="464"/>
        <v>7</v>
      </c>
      <c r="F1636" t="str">
        <f t="shared" ca="1" si="465"/>
        <v>1</v>
      </c>
      <c r="G1636">
        <v>2018</v>
      </c>
      <c r="H1636" t="s">
        <v>14</v>
      </c>
      <c r="I1636" t="s">
        <v>22</v>
      </c>
      <c r="J1636">
        <f t="shared" ca="1" si="453"/>
        <v>96815</v>
      </c>
      <c r="K1636" t="s">
        <v>23</v>
      </c>
      <c r="L1636">
        <f t="shared" ca="1" si="454"/>
        <v>15</v>
      </c>
      <c r="M1636" t="str">
        <f t="shared" ca="1" si="455"/>
        <v>8</v>
      </c>
      <c r="N1636" t="str">
        <f t="shared" ca="1" si="456"/>
        <v>i5</v>
      </c>
      <c r="O1636" t="str">
        <f t="shared" ca="1" si="457"/>
        <v>Windows</v>
      </c>
      <c r="P1636" t="str">
        <f t="shared" ca="1" si="458"/>
        <v>1024</v>
      </c>
      <c r="Q1636" t="str">
        <f t="shared" ca="1" si="461"/>
        <v>0</v>
      </c>
      <c r="R1636">
        <f t="shared" ca="1" si="466"/>
        <v>3</v>
      </c>
      <c r="S1636" t="str">
        <f t="shared" ca="1" si="459"/>
        <v>1</v>
      </c>
      <c r="T1636" t="str">
        <f t="shared" ca="1" si="467"/>
        <v>Bangalore</v>
      </c>
      <c r="W1636">
        <f t="shared" ca="1" si="468"/>
        <v>0.66881441157079502</v>
      </c>
      <c r="X1636">
        <f t="shared" ca="1" si="460"/>
        <v>0.68817633200598816</v>
      </c>
      <c r="Y1636">
        <f t="shared" ca="1" si="460"/>
        <v>0.61601885506123821</v>
      </c>
    </row>
    <row r="1637" spans="1:25" x14ac:dyDescent="0.3">
      <c r="A1637">
        <f t="shared" si="462"/>
        <v>7131</v>
      </c>
      <c r="B1637">
        <f t="shared" ca="1" si="451"/>
        <v>20</v>
      </c>
      <c r="C1637" t="str">
        <f t="shared" ca="1" si="452"/>
        <v>0</v>
      </c>
      <c r="D1637" s="1">
        <f t="shared" ca="1" si="463"/>
        <v>43334</v>
      </c>
      <c r="E1637" t="str">
        <f t="shared" ca="1" si="464"/>
        <v>8</v>
      </c>
      <c r="F1637" t="str">
        <f t="shared" ca="1" si="465"/>
        <v>1</v>
      </c>
      <c r="G1637">
        <v>2018</v>
      </c>
      <c r="H1637" t="s">
        <v>14</v>
      </c>
      <c r="I1637" t="s">
        <v>22</v>
      </c>
      <c r="J1637">
        <f t="shared" ca="1" si="453"/>
        <v>86995</v>
      </c>
      <c r="K1637" t="s">
        <v>23</v>
      </c>
      <c r="L1637">
        <f t="shared" ca="1" si="454"/>
        <v>13</v>
      </c>
      <c r="M1637" t="str">
        <f t="shared" ca="1" si="455"/>
        <v>8</v>
      </c>
      <c r="N1637" t="str">
        <f t="shared" ca="1" si="456"/>
        <v>i5</v>
      </c>
      <c r="O1637" t="str">
        <f t="shared" ca="1" si="457"/>
        <v>Windows</v>
      </c>
      <c r="P1637" t="str">
        <f t="shared" ca="1" si="458"/>
        <v>2048</v>
      </c>
      <c r="Q1637" t="str">
        <f t="shared" ca="1" si="461"/>
        <v>0</v>
      </c>
      <c r="R1637">
        <f t="shared" ca="1" si="466"/>
        <v>3</v>
      </c>
      <c r="S1637" t="str">
        <f t="shared" ca="1" si="459"/>
        <v>1</v>
      </c>
      <c r="T1637" t="str">
        <f t="shared" ca="1" si="467"/>
        <v>New Delhi</v>
      </c>
      <c r="W1637">
        <f t="shared" ca="1" si="468"/>
        <v>0.15314968087070246</v>
      </c>
      <c r="X1637">
        <f t="shared" ca="1" si="460"/>
        <v>0.57797078359778953</v>
      </c>
      <c r="Y1637">
        <f t="shared" ca="1" si="460"/>
        <v>0.18080238355893097</v>
      </c>
    </row>
    <row r="1638" spans="1:25" x14ac:dyDescent="0.3">
      <c r="A1638">
        <f t="shared" si="462"/>
        <v>7132</v>
      </c>
      <c r="B1638">
        <f t="shared" ca="1" si="451"/>
        <v>34</v>
      </c>
      <c r="C1638" t="str">
        <f t="shared" ca="1" si="452"/>
        <v>0</v>
      </c>
      <c r="D1638" s="1">
        <f t="shared" ca="1" si="463"/>
        <v>43407</v>
      </c>
      <c r="E1638" t="str">
        <f t="shared" ca="1" si="464"/>
        <v>11</v>
      </c>
      <c r="F1638" t="str">
        <f t="shared" ca="1" si="465"/>
        <v>1</v>
      </c>
      <c r="G1638">
        <v>2018</v>
      </c>
      <c r="H1638" t="s">
        <v>14</v>
      </c>
      <c r="I1638" t="s">
        <v>22</v>
      </c>
      <c r="J1638">
        <f t="shared" ca="1" si="453"/>
        <v>82002</v>
      </c>
      <c r="K1638" t="s">
        <v>23</v>
      </c>
      <c r="L1638">
        <f t="shared" ca="1" si="454"/>
        <v>15</v>
      </c>
      <c r="M1638" t="str">
        <f t="shared" ca="1" si="455"/>
        <v>8</v>
      </c>
      <c r="N1638" t="str">
        <f t="shared" ca="1" si="456"/>
        <v>i5</v>
      </c>
      <c r="O1638" t="str">
        <f t="shared" ca="1" si="457"/>
        <v>Ubuntu</v>
      </c>
      <c r="P1638" t="str">
        <f t="shared" ca="1" si="458"/>
        <v>1024</v>
      </c>
      <c r="Q1638" t="str">
        <f t="shared" ca="1" si="461"/>
        <v>0</v>
      </c>
      <c r="R1638">
        <f t="shared" ca="1" si="466"/>
        <v>2</v>
      </c>
      <c r="S1638" t="str">
        <f t="shared" ca="1" si="459"/>
        <v>1</v>
      </c>
      <c r="T1638" t="str">
        <f t="shared" ca="1" si="467"/>
        <v>Hyderabad</v>
      </c>
      <c r="W1638">
        <f t="shared" ca="1" si="468"/>
        <v>0.76517638488200534</v>
      </c>
      <c r="X1638">
        <f t="shared" ca="1" si="460"/>
        <v>0.67884781044690334</v>
      </c>
      <c r="Y1638">
        <f t="shared" ca="1" si="460"/>
        <v>0.44882821911185089</v>
      </c>
    </row>
    <row r="1639" spans="1:25" x14ac:dyDescent="0.3">
      <c r="A1639">
        <f t="shared" si="462"/>
        <v>7133</v>
      </c>
      <c r="B1639">
        <f t="shared" ca="1" si="451"/>
        <v>36</v>
      </c>
      <c r="C1639" t="str">
        <f t="shared" ca="1" si="452"/>
        <v>1</v>
      </c>
      <c r="D1639" s="1">
        <f t="shared" ca="1" si="463"/>
        <v>43362</v>
      </c>
      <c r="E1639" t="str">
        <f t="shared" ca="1" si="464"/>
        <v>9</v>
      </c>
      <c r="F1639" t="str">
        <f t="shared" ca="1" si="465"/>
        <v>0</v>
      </c>
      <c r="G1639">
        <v>2018</v>
      </c>
      <c r="H1639" t="s">
        <v>14</v>
      </c>
      <c r="I1639" t="s">
        <v>22</v>
      </c>
      <c r="J1639">
        <f t="shared" ca="1" si="453"/>
        <v>91319</v>
      </c>
      <c r="K1639" t="s">
        <v>23</v>
      </c>
      <c r="L1639">
        <f t="shared" ca="1" si="454"/>
        <v>15</v>
      </c>
      <c r="M1639" t="str">
        <f t="shared" ca="1" si="455"/>
        <v>8</v>
      </c>
      <c r="N1639" t="str">
        <f t="shared" ca="1" si="456"/>
        <v>i5</v>
      </c>
      <c r="O1639" t="str">
        <f t="shared" ca="1" si="457"/>
        <v>Windows</v>
      </c>
      <c r="P1639" t="str">
        <f t="shared" ca="1" si="458"/>
        <v>1024</v>
      </c>
      <c r="Q1639" t="str">
        <f t="shared" ca="1" si="461"/>
        <v>0</v>
      </c>
      <c r="R1639">
        <f t="shared" ca="1" si="466"/>
        <v>2</v>
      </c>
      <c r="S1639" t="str">
        <f t="shared" ca="1" si="459"/>
        <v>1</v>
      </c>
      <c r="T1639" t="str">
        <f t="shared" ca="1" si="467"/>
        <v>Hyderabad</v>
      </c>
      <c r="W1639">
        <f t="shared" ca="1" si="468"/>
        <v>0.9695230520744148</v>
      </c>
      <c r="X1639">
        <f t="shared" ca="1" si="460"/>
        <v>0.54735936997607448</v>
      </c>
      <c r="Y1639">
        <f t="shared" ca="1" si="460"/>
        <v>0.61184235959545685</v>
      </c>
    </row>
    <row r="1640" spans="1:25" x14ac:dyDescent="0.3">
      <c r="A1640">
        <f t="shared" si="462"/>
        <v>7134</v>
      </c>
      <c r="B1640">
        <f t="shared" ca="1" si="451"/>
        <v>25</v>
      </c>
      <c r="C1640" t="str">
        <f t="shared" ca="1" si="452"/>
        <v>1</v>
      </c>
      <c r="D1640" s="1">
        <f t="shared" ca="1" si="463"/>
        <v>43405</v>
      </c>
      <c r="E1640" t="str">
        <f t="shared" ca="1" si="464"/>
        <v>11</v>
      </c>
      <c r="F1640" t="str">
        <f t="shared" ca="1" si="465"/>
        <v>1</v>
      </c>
      <c r="G1640">
        <v>2018</v>
      </c>
      <c r="H1640" t="s">
        <v>14</v>
      </c>
      <c r="I1640" t="s">
        <v>22</v>
      </c>
      <c r="J1640">
        <f t="shared" ca="1" si="453"/>
        <v>86010</v>
      </c>
      <c r="K1640" t="s">
        <v>23</v>
      </c>
      <c r="L1640">
        <f t="shared" ca="1" si="454"/>
        <v>15</v>
      </c>
      <c r="M1640" t="str">
        <f t="shared" ca="1" si="455"/>
        <v>16</v>
      </c>
      <c r="N1640" t="str">
        <f t="shared" ca="1" si="456"/>
        <v>i7</v>
      </c>
      <c r="O1640" t="str">
        <f t="shared" ca="1" si="457"/>
        <v>Windows</v>
      </c>
      <c r="P1640" t="str">
        <f t="shared" ca="1" si="458"/>
        <v>1024</v>
      </c>
      <c r="Q1640" t="str">
        <f t="shared" ca="1" si="461"/>
        <v>128</v>
      </c>
      <c r="R1640">
        <f t="shared" ca="1" si="466"/>
        <v>2</v>
      </c>
      <c r="S1640" t="str">
        <f t="shared" ca="1" si="459"/>
        <v>1</v>
      </c>
      <c r="T1640" t="str">
        <f t="shared" ca="1" si="467"/>
        <v>New Delhi</v>
      </c>
      <c r="W1640">
        <f t="shared" ca="1" si="468"/>
        <v>0.43064974834145897</v>
      </c>
      <c r="X1640">
        <f t="shared" ca="1" si="460"/>
        <v>0.82031897476311344</v>
      </c>
      <c r="Y1640">
        <f t="shared" ca="1" si="460"/>
        <v>9.1774234937402333E-2</v>
      </c>
    </row>
    <row r="1641" spans="1:25" x14ac:dyDescent="0.3">
      <c r="A1641">
        <f t="shared" si="462"/>
        <v>7135</v>
      </c>
      <c r="B1641">
        <f t="shared" ca="1" si="451"/>
        <v>42</v>
      </c>
      <c r="C1641" t="str">
        <f t="shared" ca="1" si="452"/>
        <v>1</v>
      </c>
      <c r="D1641" s="1">
        <f t="shared" ca="1" si="463"/>
        <v>43120</v>
      </c>
      <c r="E1641" t="str">
        <f t="shared" ca="1" si="464"/>
        <v>1</v>
      </c>
      <c r="F1641" t="str">
        <f t="shared" ca="1" si="465"/>
        <v>1</v>
      </c>
      <c r="G1641">
        <v>2018</v>
      </c>
      <c r="H1641" t="s">
        <v>14</v>
      </c>
      <c r="I1641" t="s">
        <v>22</v>
      </c>
      <c r="J1641">
        <f t="shared" ca="1" si="453"/>
        <v>99209</v>
      </c>
      <c r="K1641" t="s">
        <v>23</v>
      </c>
      <c r="L1641">
        <f t="shared" ca="1" si="454"/>
        <v>14</v>
      </c>
      <c r="M1641" t="str">
        <f t="shared" ca="1" si="455"/>
        <v>8</v>
      </c>
      <c r="N1641" t="str">
        <f t="shared" ca="1" si="456"/>
        <v>i5</v>
      </c>
      <c r="O1641" t="str">
        <f t="shared" ca="1" si="457"/>
        <v>Ubuntu</v>
      </c>
      <c r="P1641" t="str">
        <f t="shared" ca="1" si="458"/>
        <v>2048</v>
      </c>
      <c r="Q1641" t="str">
        <f t="shared" ca="1" si="461"/>
        <v>0</v>
      </c>
      <c r="R1641">
        <f t="shared" ca="1" si="466"/>
        <v>2</v>
      </c>
      <c r="S1641" t="str">
        <f t="shared" ca="1" si="459"/>
        <v>1</v>
      </c>
      <c r="T1641" t="str">
        <f t="shared" ca="1" si="467"/>
        <v>Bangalore</v>
      </c>
      <c r="W1641">
        <f t="shared" ca="1" si="468"/>
        <v>0.95109283149560431</v>
      </c>
      <c r="X1641">
        <f t="shared" ca="1" si="460"/>
        <v>0.53025968569363968</v>
      </c>
      <c r="Y1641">
        <f t="shared" ca="1" si="460"/>
        <v>4.3278882853338252E-2</v>
      </c>
    </row>
    <row r="1642" spans="1:25" x14ac:dyDescent="0.3">
      <c r="A1642">
        <f t="shared" si="462"/>
        <v>7136</v>
      </c>
      <c r="B1642">
        <f t="shared" ref="B1642:B1705" ca="1" si="469">CHOOSE(IF(W1642&lt;0.08, "1", IF(W1642&lt;0.48, "2", IF(W1642&lt;0.68, "3", "4"))), RANDBETWEEN(15, 18), RANDBETWEEN(19, 25), RANDBETWEEN(26, 30), RANDBETWEEN(31, 45))</f>
        <v>28</v>
      </c>
      <c r="C1642" t="str">
        <f t="shared" ref="C1642:C1705" ca="1" si="470">IF(RAND()&lt;0.35, "0", "1")</f>
        <v>1</v>
      </c>
      <c r="D1642" s="1">
        <f t="shared" ca="1" si="463"/>
        <v>43194</v>
      </c>
      <c r="E1642" t="str">
        <f t="shared" ca="1" si="464"/>
        <v>4</v>
      </c>
      <c r="F1642" t="str">
        <f t="shared" ca="1" si="465"/>
        <v>0</v>
      </c>
      <c r="G1642">
        <v>2018</v>
      </c>
      <c r="H1642" t="s">
        <v>14</v>
      </c>
      <c r="I1642" t="s">
        <v>22</v>
      </c>
      <c r="J1642">
        <f t="shared" ref="J1642:J1705" ca="1" si="471">CHOOSE(IF(N1642="i3",1, IF(AND(N1642="i5", L1642="13",  Q1642&lt;="256", M1642&lt;="8"), 2, IF(AND(N1642="i5", L1642&gt;="13",  Q1642&gt;="512", M1642&gt;="16"), 3, IF(AND(N1642="i7", L1642="13",  Q1642&lt;="256", M1642&lt;="8"),4,5)))), RANDBETWEEN(20000, 35000), RANDBETWEEN(40000, 50000), RANDBETWEEN(50000, 60000), RANDBETWEEN(60000, 80000), RANDBETWEEN(80000, 100000))</f>
        <v>33388</v>
      </c>
      <c r="K1642" t="s">
        <v>23</v>
      </c>
      <c r="L1642">
        <f t="shared" ref="L1642:L1705" ca="1" si="472">RANDBETWEEN(13, 15)</f>
        <v>13</v>
      </c>
      <c r="M1642" t="str">
        <f t="shared" ref="M1642:M1705" ca="1" si="473">CHOOSE(IF(X1642&lt;0.1, 1, IF(X1642&lt;0.7, 2, 3)), "4", "8", "16")</f>
        <v>4</v>
      </c>
      <c r="N1642" t="str">
        <f t="shared" ref="N1642:N1705" ca="1" si="474">CHOOSE(IF(X1642&lt;0.1, 1, IF(X1642&lt;0.7, 2, 3)), "i3", "i5", "i7")</f>
        <v>i3</v>
      </c>
      <c r="O1642" t="str">
        <f t="shared" ref="O1642:O1705" ca="1" si="475">IF(RAND()&lt;0.3, "Ubuntu", "Windows")</f>
        <v>Windows</v>
      </c>
      <c r="P1642" t="str">
        <f t="shared" ref="P1642:P1705" ca="1" si="476">IF(RAND() &lt; 0.3, "2048", "1024")</f>
        <v>1024</v>
      </c>
      <c r="Q1642" t="str">
        <f t="shared" ca="1" si="461"/>
        <v>0</v>
      </c>
      <c r="R1642">
        <f t="shared" ca="1" si="466"/>
        <v>2</v>
      </c>
      <c r="S1642" t="str">
        <f t="shared" ref="S1642:S1705" ca="1" si="477">IF(NOW() &lt; DATE(YEAR(D1642)+R1642, MONTH(D1642), DAY(D1642)), "1", "0")</f>
        <v>1</v>
      </c>
      <c r="T1642" t="str">
        <f t="shared" ca="1" si="467"/>
        <v>Vizag</v>
      </c>
      <c r="W1642">
        <f t="shared" ca="1" si="468"/>
        <v>0.55838826537320618</v>
      </c>
      <c r="X1642">
        <f t="shared" ref="X1642:Y1705" ca="1" si="478">RAND()</f>
        <v>4.4224151678441292E-2</v>
      </c>
      <c r="Y1642">
        <f t="shared" ca="1" si="478"/>
        <v>0.91684751058506975</v>
      </c>
    </row>
    <row r="1643" spans="1:25" x14ac:dyDescent="0.3">
      <c r="A1643">
        <f t="shared" si="462"/>
        <v>7137</v>
      </c>
      <c r="B1643">
        <f t="shared" ca="1" si="469"/>
        <v>41</v>
      </c>
      <c r="C1643" t="str">
        <f t="shared" ca="1" si="470"/>
        <v>1</v>
      </c>
      <c r="D1643" s="1">
        <f t="shared" ca="1" si="463"/>
        <v>43435</v>
      </c>
      <c r="E1643" t="str">
        <f t="shared" ca="1" si="464"/>
        <v>12</v>
      </c>
      <c r="F1643" t="str">
        <f t="shared" ca="1" si="465"/>
        <v>0</v>
      </c>
      <c r="G1643">
        <v>2018</v>
      </c>
      <c r="H1643" t="s">
        <v>14</v>
      </c>
      <c r="I1643" t="s">
        <v>22</v>
      </c>
      <c r="J1643">
        <f t="shared" ca="1" si="471"/>
        <v>93256</v>
      </c>
      <c r="K1643" t="s">
        <v>23</v>
      </c>
      <c r="L1643">
        <f t="shared" ca="1" si="472"/>
        <v>13</v>
      </c>
      <c r="M1643" t="str">
        <f t="shared" ca="1" si="473"/>
        <v>16</v>
      </c>
      <c r="N1643" t="str">
        <f t="shared" ca="1" si="474"/>
        <v>i7</v>
      </c>
      <c r="O1643" t="str">
        <f t="shared" ca="1" si="475"/>
        <v>Windows</v>
      </c>
      <c r="P1643" t="str">
        <f t="shared" ca="1" si="476"/>
        <v>2048</v>
      </c>
      <c r="Q1643" t="str">
        <f t="shared" ca="1" si="461"/>
        <v>0</v>
      </c>
      <c r="R1643">
        <f t="shared" ca="1" si="466"/>
        <v>2</v>
      </c>
      <c r="S1643" t="str">
        <f t="shared" ca="1" si="477"/>
        <v>1</v>
      </c>
      <c r="T1643" t="str">
        <f t="shared" ca="1" si="467"/>
        <v>Kolkata</v>
      </c>
      <c r="W1643">
        <f t="shared" ca="1" si="468"/>
        <v>0.90318564767608422</v>
      </c>
      <c r="X1643">
        <f t="shared" ca="1" si="478"/>
        <v>0.86733708644041074</v>
      </c>
      <c r="Y1643">
        <f t="shared" ca="1" si="478"/>
        <v>0.43576022750459098</v>
      </c>
    </row>
    <row r="1644" spans="1:25" x14ac:dyDescent="0.3">
      <c r="A1644">
        <f t="shared" si="462"/>
        <v>7138</v>
      </c>
      <c r="B1644">
        <f t="shared" ca="1" si="469"/>
        <v>33</v>
      </c>
      <c r="C1644" t="str">
        <f t="shared" ca="1" si="470"/>
        <v>0</v>
      </c>
      <c r="D1644" s="1">
        <f t="shared" ca="1" si="463"/>
        <v>43203</v>
      </c>
      <c r="E1644" t="str">
        <f t="shared" ca="1" si="464"/>
        <v>4</v>
      </c>
      <c r="F1644" t="str">
        <f t="shared" ca="1" si="465"/>
        <v>0</v>
      </c>
      <c r="G1644">
        <v>2018</v>
      </c>
      <c r="H1644" t="s">
        <v>14</v>
      </c>
      <c r="I1644" t="s">
        <v>22</v>
      </c>
      <c r="J1644">
        <f t="shared" ca="1" si="471"/>
        <v>87521</v>
      </c>
      <c r="K1644" t="s">
        <v>23</v>
      </c>
      <c r="L1644">
        <f t="shared" ca="1" si="472"/>
        <v>13</v>
      </c>
      <c r="M1644" t="str">
        <f t="shared" ca="1" si="473"/>
        <v>8</v>
      </c>
      <c r="N1644" t="str">
        <f t="shared" ca="1" si="474"/>
        <v>i5</v>
      </c>
      <c r="O1644" t="str">
        <f t="shared" ca="1" si="475"/>
        <v>Windows</v>
      </c>
      <c r="P1644" t="str">
        <f t="shared" ca="1" si="476"/>
        <v>1024</v>
      </c>
      <c r="Q1644" t="str">
        <f t="shared" ca="1" si="461"/>
        <v>0</v>
      </c>
      <c r="R1644">
        <f t="shared" ca="1" si="466"/>
        <v>2</v>
      </c>
      <c r="S1644" t="str">
        <f t="shared" ca="1" si="477"/>
        <v>1</v>
      </c>
      <c r="T1644" t="str">
        <f t="shared" ca="1" si="467"/>
        <v>Vizag</v>
      </c>
      <c r="W1644">
        <f t="shared" ca="1" si="468"/>
        <v>0.75661983019540746</v>
      </c>
      <c r="X1644">
        <f t="shared" ca="1" si="478"/>
        <v>0.61886502377099406</v>
      </c>
      <c r="Y1644">
        <f t="shared" ca="1" si="478"/>
        <v>0.9256511932201783</v>
      </c>
    </row>
    <row r="1645" spans="1:25" x14ac:dyDescent="0.3">
      <c r="A1645">
        <f t="shared" si="462"/>
        <v>7139</v>
      </c>
      <c r="B1645">
        <f t="shared" ca="1" si="469"/>
        <v>21</v>
      </c>
      <c r="C1645" t="str">
        <f t="shared" ca="1" si="470"/>
        <v>1</v>
      </c>
      <c r="D1645" s="1">
        <f t="shared" ca="1" si="463"/>
        <v>43205</v>
      </c>
      <c r="E1645" t="str">
        <f t="shared" ca="1" si="464"/>
        <v>4</v>
      </c>
      <c r="F1645" t="str">
        <f t="shared" ca="1" si="465"/>
        <v>0</v>
      </c>
      <c r="G1645">
        <v>2018</v>
      </c>
      <c r="H1645" t="s">
        <v>14</v>
      </c>
      <c r="I1645" t="s">
        <v>22</v>
      </c>
      <c r="J1645">
        <f t="shared" ca="1" si="471"/>
        <v>85232</v>
      </c>
      <c r="K1645" t="s">
        <v>23</v>
      </c>
      <c r="L1645">
        <f t="shared" ca="1" si="472"/>
        <v>15</v>
      </c>
      <c r="M1645" t="str">
        <f t="shared" ca="1" si="473"/>
        <v>8</v>
      </c>
      <c r="N1645" t="str">
        <f t="shared" ca="1" si="474"/>
        <v>i5</v>
      </c>
      <c r="O1645" t="str">
        <f t="shared" ca="1" si="475"/>
        <v>Windows</v>
      </c>
      <c r="P1645" t="str">
        <f t="shared" ca="1" si="476"/>
        <v>1024</v>
      </c>
      <c r="Q1645" t="str">
        <f t="shared" ca="1" si="461"/>
        <v>0</v>
      </c>
      <c r="R1645">
        <f t="shared" ca="1" si="466"/>
        <v>3</v>
      </c>
      <c r="S1645" t="str">
        <f t="shared" ca="1" si="477"/>
        <v>1</v>
      </c>
      <c r="T1645" t="str">
        <f t="shared" ca="1" si="467"/>
        <v>Bangalore</v>
      </c>
      <c r="W1645">
        <f t="shared" ca="1" si="468"/>
        <v>0.13652380558227983</v>
      </c>
      <c r="X1645">
        <f t="shared" ca="1" si="478"/>
        <v>0.16402556048659489</v>
      </c>
      <c r="Y1645">
        <f t="shared" ca="1" si="478"/>
        <v>0.41868650656269935</v>
      </c>
    </row>
    <row r="1646" spans="1:25" x14ac:dyDescent="0.3">
      <c r="A1646">
        <f t="shared" si="462"/>
        <v>7140</v>
      </c>
      <c r="B1646">
        <f t="shared" ca="1" si="469"/>
        <v>41</v>
      </c>
      <c r="C1646" t="str">
        <f t="shared" ca="1" si="470"/>
        <v>0</v>
      </c>
      <c r="D1646" s="1">
        <f t="shared" ca="1" si="463"/>
        <v>43136</v>
      </c>
      <c r="E1646" t="str">
        <f t="shared" ca="1" si="464"/>
        <v>2</v>
      </c>
      <c r="F1646" t="str">
        <f t="shared" ca="1" si="465"/>
        <v>0</v>
      </c>
      <c r="G1646">
        <v>2018</v>
      </c>
      <c r="H1646" t="s">
        <v>14</v>
      </c>
      <c r="I1646" t="s">
        <v>22</v>
      </c>
      <c r="J1646">
        <f t="shared" ca="1" si="471"/>
        <v>83689</v>
      </c>
      <c r="K1646" t="s">
        <v>23</v>
      </c>
      <c r="L1646">
        <f t="shared" ca="1" si="472"/>
        <v>13</v>
      </c>
      <c r="M1646" t="str">
        <f t="shared" ca="1" si="473"/>
        <v>8</v>
      </c>
      <c r="N1646" t="str">
        <f t="shared" ca="1" si="474"/>
        <v>i5</v>
      </c>
      <c r="O1646" t="str">
        <f t="shared" ca="1" si="475"/>
        <v>Ubuntu</v>
      </c>
      <c r="P1646" t="str">
        <f t="shared" ca="1" si="476"/>
        <v>1024</v>
      </c>
      <c r="Q1646" t="str">
        <f t="shared" ca="1" si="461"/>
        <v>0</v>
      </c>
      <c r="R1646">
        <f t="shared" ca="1" si="466"/>
        <v>2</v>
      </c>
      <c r="S1646" t="str">
        <f t="shared" ca="1" si="477"/>
        <v>1</v>
      </c>
      <c r="T1646" t="str">
        <f t="shared" ca="1" si="467"/>
        <v>Vizag</v>
      </c>
      <c r="W1646">
        <f t="shared" ca="1" si="468"/>
        <v>0.87961309587853609</v>
      </c>
      <c r="X1646">
        <f t="shared" ca="1" si="478"/>
        <v>0.41727445366193761</v>
      </c>
      <c r="Y1646">
        <f t="shared" ca="1" si="478"/>
        <v>0.92478273464996785</v>
      </c>
    </row>
    <row r="1647" spans="1:25" x14ac:dyDescent="0.3">
      <c r="A1647">
        <f t="shared" si="462"/>
        <v>7141</v>
      </c>
      <c r="B1647">
        <f t="shared" ca="1" si="469"/>
        <v>28</v>
      </c>
      <c r="C1647" t="str">
        <f t="shared" ca="1" si="470"/>
        <v>1</v>
      </c>
      <c r="D1647" s="1">
        <f t="shared" ca="1" si="463"/>
        <v>43369</v>
      </c>
      <c r="E1647" t="str">
        <f t="shared" ca="1" si="464"/>
        <v>9</v>
      </c>
      <c r="F1647" t="str">
        <f t="shared" ca="1" si="465"/>
        <v>0</v>
      </c>
      <c r="G1647">
        <v>2018</v>
      </c>
      <c r="H1647" t="s">
        <v>14</v>
      </c>
      <c r="I1647" t="s">
        <v>22</v>
      </c>
      <c r="J1647">
        <f t="shared" ca="1" si="471"/>
        <v>87825</v>
      </c>
      <c r="K1647" t="s">
        <v>23</v>
      </c>
      <c r="L1647">
        <f t="shared" ca="1" si="472"/>
        <v>14</v>
      </c>
      <c r="M1647" t="str">
        <f t="shared" ca="1" si="473"/>
        <v>8</v>
      </c>
      <c r="N1647" t="str">
        <f t="shared" ca="1" si="474"/>
        <v>i5</v>
      </c>
      <c r="O1647" t="str">
        <f t="shared" ca="1" si="475"/>
        <v>Windows</v>
      </c>
      <c r="P1647" t="str">
        <f t="shared" ca="1" si="476"/>
        <v>2048</v>
      </c>
      <c r="Q1647" t="str">
        <f t="shared" ca="1" si="461"/>
        <v>0</v>
      </c>
      <c r="R1647">
        <f t="shared" ca="1" si="466"/>
        <v>3</v>
      </c>
      <c r="S1647" t="str">
        <f t="shared" ca="1" si="477"/>
        <v>1</v>
      </c>
      <c r="T1647" t="str">
        <f t="shared" ca="1" si="467"/>
        <v>Ranchi</v>
      </c>
      <c r="W1647">
        <f t="shared" ca="1" si="468"/>
        <v>0.66415861514398344</v>
      </c>
      <c r="X1647">
        <f t="shared" ca="1" si="478"/>
        <v>0.40730065144353145</v>
      </c>
      <c r="Y1647">
        <f t="shared" ca="1" si="478"/>
        <v>0.90816134800288129</v>
      </c>
    </row>
    <row r="1648" spans="1:25" x14ac:dyDescent="0.3">
      <c r="A1648">
        <f t="shared" si="462"/>
        <v>7142</v>
      </c>
      <c r="B1648">
        <f t="shared" ca="1" si="469"/>
        <v>20</v>
      </c>
      <c r="C1648" t="str">
        <f t="shared" ca="1" si="470"/>
        <v>0</v>
      </c>
      <c r="D1648" s="1">
        <f t="shared" ca="1" si="463"/>
        <v>43265</v>
      </c>
      <c r="E1648" t="str">
        <f t="shared" ca="1" si="464"/>
        <v>6</v>
      </c>
      <c r="F1648" t="str">
        <f t="shared" ca="1" si="465"/>
        <v>0</v>
      </c>
      <c r="G1648">
        <v>2018</v>
      </c>
      <c r="H1648" t="s">
        <v>14</v>
      </c>
      <c r="I1648" t="s">
        <v>22</v>
      </c>
      <c r="J1648">
        <f t="shared" ca="1" si="471"/>
        <v>89159</v>
      </c>
      <c r="K1648" t="s">
        <v>23</v>
      </c>
      <c r="L1648">
        <f t="shared" ca="1" si="472"/>
        <v>14</v>
      </c>
      <c r="M1648" t="str">
        <f t="shared" ca="1" si="473"/>
        <v>8</v>
      </c>
      <c r="N1648" t="str">
        <f t="shared" ca="1" si="474"/>
        <v>i5</v>
      </c>
      <c r="O1648" t="str">
        <f t="shared" ca="1" si="475"/>
        <v>Ubuntu</v>
      </c>
      <c r="P1648" t="str">
        <f t="shared" ca="1" si="476"/>
        <v>1024</v>
      </c>
      <c r="Q1648" t="str">
        <f t="shared" ca="1" si="461"/>
        <v>0</v>
      </c>
      <c r="R1648">
        <f t="shared" ca="1" si="466"/>
        <v>2</v>
      </c>
      <c r="S1648" t="str">
        <f t="shared" ca="1" si="477"/>
        <v>1</v>
      </c>
      <c r="T1648" t="str">
        <f t="shared" ca="1" si="467"/>
        <v>New Delhi</v>
      </c>
      <c r="W1648">
        <f t="shared" ca="1" si="468"/>
        <v>8.8322272744098873E-2</v>
      </c>
      <c r="X1648">
        <f t="shared" ca="1" si="478"/>
        <v>0.47804604196786837</v>
      </c>
      <c r="Y1648">
        <f t="shared" ca="1" si="478"/>
        <v>0.40554655520055161</v>
      </c>
    </row>
    <row r="1649" spans="1:25" x14ac:dyDescent="0.3">
      <c r="A1649">
        <f t="shared" si="462"/>
        <v>7143</v>
      </c>
      <c r="B1649">
        <f t="shared" ca="1" si="469"/>
        <v>39</v>
      </c>
      <c r="C1649" t="str">
        <f t="shared" ca="1" si="470"/>
        <v>0</v>
      </c>
      <c r="D1649" s="1">
        <f t="shared" ca="1" si="463"/>
        <v>43379</v>
      </c>
      <c r="E1649" t="str">
        <f t="shared" ca="1" si="464"/>
        <v>10</v>
      </c>
      <c r="F1649" t="str">
        <f t="shared" ca="1" si="465"/>
        <v>0</v>
      </c>
      <c r="G1649">
        <v>2018</v>
      </c>
      <c r="H1649" t="s">
        <v>14</v>
      </c>
      <c r="I1649" t="s">
        <v>22</v>
      </c>
      <c r="J1649">
        <f t="shared" ca="1" si="471"/>
        <v>89276</v>
      </c>
      <c r="K1649" t="s">
        <v>23</v>
      </c>
      <c r="L1649">
        <f t="shared" ca="1" si="472"/>
        <v>13</v>
      </c>
      <c r="M1649" t="str">
        <f t="shared" ca="1" si="473"/>
        <v>8</v>
      </c>
      <c r="N1649" t="str">
        <f t="shared" ca="1" si="474"/>
        <v>i5</v>
      </c>
      <c r="O1649" t="str">
        <f t="shared" ca="1" si="475"/>
        <v>Windows</v>
      </c>
      <c r="P1649" t="str">
        <f t="shared" ca="1" si="476"/>
        <v>1024</v>
      </c>
      <c r="Q1649" t="str">
        <f t="shared" ca="1" si="461"/>
        <v>0</v>
      </c>
      <c r="R1649">
        <f t="shared" ca="1" si="466"/>
        <v>2</v>
      </c>
      <c r="S1649" t="str">
        <f t="shared" ca="1" si="477"/>
        <v>1</v>
      </c>
      <c r="T1649" t="str">
        <f t="shared" ca="1" si="467"/>
        <v>Mumbai</v>
      </c>
      <c r="W1649">
        <f t="shared" ca="1" si="468"/>
        <v>0.79275216561544615</v>
      </c>
      <c r="X1649">
        <f t="shared" ca="1" si="478"/>
        <v>0.39344713745232052</v>
      </c>
      <c r="Y1649">
        <f t="shared" ca="1" si="478"/>
        <v>0.22707459955733122</v>
      </c>
    </row>
    <row r="1650" spans="1:25" x14ac:dyDescent="0.3">
      <c r="A1650">
        <f t="shared" si="462"/>
        <v>7144</v>
      </c>
      <c r="B1650">
        <f t="shared" ca="1" si="469"/>
        <v>36</v>
      </c>
      <c r="C1650" t="str">
        <f t="shared" ca="1" si="470"/>
        <v>1</v>
      </c>
      <c r="D1650" s="1">
        <f t="shared" ca="1" si="463"/>
        <v>43282</v>
      </c>
      <c r="E1650" t="str">
        <f t="shared" ca="1" si="464"/>
        <v>7</v>
      </c>
      <c r="F1650" t="str">
        <f t="shared" ca="1" si="465"/>
        <v>1</v>
      </c>
      <c r="G1650">
        <v>2018</v>
      </c>
      <c r="H1650" t="s">
        <v>14</v>
      </c>
      <c r="I1650" t="s">
        <v>22</v>
      </c>
      <c r="J1650">
        <f t="shared" ca="1" si="471"/>
        <v>95344</v>
      </c>
      <c r="K1650" t="s">
        <v>23</v>
      </c>
      <c r="L1650">
        <f t="shared" ca="1" si="472"/>
        <v>13</v>
      </c>
      <c r="M1650" t="str">
        <f t="shared" ca="1" si="473"/>
        <v>8</v>
      </c>
      <c r="N1650" t="str">
        <f t="shared" ca="1" si="474"/>
        <v>i5</v>
      </c>
      <c r="O1650" t="str">
        <f t="shared" ca="1" si="475"/>
        <v>Ubuntu</v>
      </c>
      <c r="P1650" t="str">
        <f t="shared" ca="1" si="476"/>
        <v>2048</v>
      </c>
      <c r="Q1650" t="str">
        <f t="shared" ca="1" si="461"/>
        <v>0</v>
      </c>
      <c r="R1650">
        <f t="shared" ca="1" si="466"/>
        <v>2</v>
      </c>
      <c r="S1650" t="str">
        <f t="shared" ca="1" si="477"/>
        <v>1</v>
      </c>
      <c r="T1650" t="str">
        <f t="shared" ca="1" si="467"/>
        <v>Mumbai</v>
      </c>
      <c r="W1650">
        <f t="shared" ca="1" si="468"/>
        <v>0.68655412968929119</v>
      </c>
      <c r="X1650">
        <f t="shared" ca="1" si="478"/>
        <v>0.66159286724486466</v>
      </c>
      <c r="Y1650">
        <f t="shared" ca="1" si="478"/>
        <v>0.42476606324945809</v>
      </c>
    </row>
    <row r="1651" spans="1:25" x14ac:dyDescent="0.3">
      <c r="A1651">
        <f t="shared" si="462"/>
        <v>7145</v>
      </c>
      <c r="B1651">
        <f t="shared" ca="1" si="469"/>
        <v>34</v>
      </c>
      <c r="C1651" t="str">
        <f t="shared" ca="1" si="470"/>
        <v>1</v>
      </c>
      <c r="D1651" s="1">
        <f t="shared" ca="1" si="463"/>
        <v>43277</v>
      </c>
      <c r="E1651" t="str">
        <f t="shared" ca="1" si="464"/>
        <v>6</v>
      </c>
      <c r="F1651" t="str">
        <f t="shared" ca="1" si="465"/>
        <v>0</v>
      </c>
      <c r="G1651">
        <v>2018</v>
      </c>
      <c r="H1651" t="s">
        <v>14</v>
      </c>
      <c r="I1651" t="s">
        <v>22</v>
      </c>
      <c r="J1651">
        <f t="shared" ca="1" si="471"/>
        <v>91214</v>
      </c>
      <c r="K1651" t="s">
        <v>23</v>
      </c>
      <c r="L1651">
        <f t="shared" ca="1" si="472"/>
        <v>15</v>
      </c>
      <c r="M1651" t="str">
        <f t="shared" ca="1" si="473"/>
        <v>8</v>
      </c>
      <c r="N1651" t="str">
        <f t="shared" ca="1" si="474"/>
        <v>i5</v>
      </c>
      <c r="O1651" t="str">
        <f t="shared" ca="1" si="475"/>
        <v>Windows</v>
      </c>
      <c r="P1651" t="str">
        <f t="shared" ca="1" si="476"/>
        <v>2048</v>
      </c>
      <c r="Q1651" t="str">
        <f t="shared" ca="1" si="461"/>
        <v>0</v>
      </c>
      <c r="R1651">
        <f t="shared" ca="1" si="466"/>
        <v>2</v>
      </c>
      <c r="S1651" t="str">
        <f t="shared" ca="1" si="477"/>
        <v>1</v>
      </c>
      <c r="T1651" t="str">
        <f t="shared" ca="1" si="467"/>
        <v>Kolkata</v>
      </c>
      <c r="W1651">
        <f t="shared" ca="1" si="468"/>
        <v>0.91755462560359224</v>
      </c>
      <c r="X1651">
        <f t="shared" ca="1" si="478"/>
        <v>0.26016814197323734</v>
      </c>
      <c r="Y1651">
        <f t="shared" ca="1" si="478"/>
        <v>0.12095413656463017</v>
      </c>
    </row>
    <row r="1652" spans="1:25" x14ac:dyDescent="0.3">
      <c r="A1652">
        <f t="shared" si="462"/>
        <v>7146</v>
      </c>
      <c r="B1652">
        <f t="shared" ca="1" si="469"/>
        <v>20</v>
      </c>
      <c r="C1652" t="str">
        <f t="shared" ca="1" si="470"/>
        <v>0</v>
      </c>
      <c r="D1652" s="1">
        <f t="shared" ca="1" si="463"/>
        <v>43168</v>
      </c>
      <c r="E1652" t="str">
        <f t="shared" ca="1" si="464"/>
        <v>3</v>
      </c>
      <c r="F1652" t="str">
        <f t="shared" ca="1" si="465"/>
        <v>0</v>
      </c>
      <c r="G1652">
        <v>2018</v>
      </c>
      <c r="H1652" t="s">
        <v>14</v>
      </c>
      <c r="I1652" t="s">
        <v>22</v>
      </c>
      <c r="J1652">
        <f t="shared" ca="1" si="471"/>
        <v>96528</v>
      </c>
      <c r="K1652" t="s">
        <v>23</v>
      </c>
      <c r="L1652">
        <f t="shared" ca="1" si="472"/>
        <v>15</v>
      </c>
      <c r="M1652" t="str">
        <f t="shared" ca="1" si="473"/>
        <v>16</v>
      </c>
      <c r="N1652" t="str">
        <f t="shared" ca="1" si="474"/>
        <v>i7</v>
      </c>
      <c r="O1652" t="str">
        <f t="shared" ca="1" si="475"/>
        <v>Windows</v>
      </c>
      <c r="P1652" t="str">
        <f t="shared" ca="1" si="476"/>
        <v>2048</v>
      </c>
      <c r="Q1652" t="str">
        <f t="shared" ca="1" si="461"/>
        <v>0</v>
      </c>
      <c r="R1652">
        <f t="shared" ca="1" si="466"/>
        <v>2</v>
      </c>
      <c r="S1652" t="str">
        <f t="shared" ca="1" si="477"/>
        <v>1</v>
      </c>
      <c r="T1652" t="str">
        <f t="shared" ca="1" si="467"/>
        <v>New Delhi</v>
      </c>
      <c r="W1652">
        <f t="shared" ca="1" si="468"/>
        <v>0.1470358997940846</v>
      </c>
      <c r="X1652">
        <f t="shared" ca="1" si="478"/>
        <v>0.80684421624648084</v>
      </c>
      <c r="Y1652">
        <f t="shared" ca="1" si="478"/>
        <v>0.20259555227859194</v>
      </c>
    </row>
    <row r="1653" spans="1:25" x14ac:dyDescent="0.3">
      <c r="A1653">
        <f t="shared" si="462"/>
        <v>7147</v>
      </c>
      <c r="B1653">
        <f t="shared" ca="1" si="469"/>
        <v>30</v>
      </c>
      <c r="C1653" t="str">
        <f t="shared" ca="1" si="470"/>
        <v>1</v>
      </c>
      <c r="D1653" s="1">
        <f t="shared" ca="1" si="463"/>
        <v>43243</v>
      </c>
      <c r="E1653" t="str">
        <f t="shared" ca="1" si="464"/>
        <v>5</v>
      </c>
      <c r="F1653" t="str">
        <f t="shared" ca="1" si="465"/>
        <v>0</v>
      </c>
      <c r="G1653">
        <v>2018</v>
      </c>
      <c r="H1653" t="s">
        <v>14</v>
      </c>
      <c r="I1653" t="s">
        <v>22</v>
      </c>
      <c r="J1653">
        <f t="shared" ca="1" si="471"/>
        <v>84540</v>
      </c>
      <c r="K1653" t="s">
        <v>23</v>
      </c>
      <c r="L1653">
        <f t="shared" ca="1" si="472"/>
        <v>13</v>
      </c>
      <c r="M1653" t="str">
        <f t="shared" ca="1" si="473"/>
        <v>16</v>
      </c>
      <c r="N1653" t="str">
        <f t="shared" ca="1" si="474"/>
        <v>i7</v>
      </c>
      <c r="O1653" t="str">
        <f t="shared" ca="1" si="475"/>
        <v>Windows</v>
      </c>
      <c r="P1653" t="str">
        <f t="shared" ca="1" si="476"/>
        <v>1024</v>
      </c>
      <c r="Q1653" t="str">
        <f t="shared" ca="1" si="461"/>
        <v>128</v>
      </c>
      <c r="R1653">
        <f t="shared" ca="1" si="466"/>
        <v>2</v>
      </c>
      <c r="S1653" t="str">
        <f t="shared" ca="1" si="477"/>
        <v>1</v>
      </c>
      <c r="T1653" t="str">
        <f t="shared" ca="1" si="467"/>
        <v>New Delhi</v>
      </c>
      <c r="W1653">
        <f t="shared" ca="1" si="468"/>
        <v>0.61056154881130498</v>
      </c>
      <c r="X1653">
        <f t="shared" ca="1" si="478"/>
        <v>0.76759476931841086</v>
      </c>
      <c r="Y1653">
        <f t="shared" ca="1" si="478"/>
        <v>0.43738181873407456</v>
      </c>
    </row>
    <row r="1654" spans="1:25" x14ac:dyDescent="0.3">
      <c r="A1654">
        <f t="shared" si="462"/>
        <v>7148</v>
      </c>
      <c r="B1654">
        <f t="shared" ca="1" si="469"/>
        <v>29</v>
      </c>
      <c r="C1654" t="str">
        <f t="shared" ca="1" si="470"/>
        <v>1</v>
      </c>
      <c r="D1654" s="1">
        <f t="shared" ca="1" si="463"/>
        <v>43425</v>
      </c>
      <c r="E1654" t="str">
        <f t="shared" ca="1" si="464"/>
        <v>11</v>
      </c>
      <c r="F1654" t="str">
        <f t="shared" ca="1" si="465"/>
        <v>1</v>
      </c>
      <c r="G1654">
        <v>2018</v>
      </c>
      <c r="H1654" t="s">
        <v>14</v>
      </c>
      <c r="I1654" t="s">
        <v>22</v>
      </c>
      <c r="J1654">
        <f t="shared" ca="1" si="471"/>
        <v>86387</v>
      </c>
      <c r="K1654" t="s">
        <v>23</v>
      </c>
      <c r="L1654">
        <f t="shared" ca="1" si="472"/>
        <v>13</v>
      </c>
      <c r="M1654" t="str">
        <f t="shared" ca="1" si="473"/>
        <v>16</v>
      </c>
      <c r="N1654" t="str">
        <f t="shared" ca="1" si="474"/>
        <v>i7</v>
      </c>
      <c r="O1654" t="str">
        <f t="shared" ca="1" si="475"/>
        <v>Windows</v>
      </c>
      <c r="P1654" t="str">
        <f t="shared" ca="1" si="476"/>
        <v>1024</v>
      </c>
      <c r="Q1654" t="str">
        <f t="shared" ref="Q1654:Q1717" ca="1" si="479">IF(AND( P1654="1024", N1654="i7"), "128", "0")</f>
        <v>128</v>
      </c>
      <c r="R1654">
        <f t="shared" ca="1" si="466"/>
        <v>3</v>
      </c>
      <c r="S1654" t="str">
        <f t="shared" ca="1" si="477"/>
        <v>1</v>
      </c>
      <c r="T1654" t="str">
        <f t="shared" ca="1" si="467"/>
        <v>New Delhi</v>
      </c>
      <c r="W1654">
        <f t="shared" ca="1" si="468"/>
        <v>0.61264124719646784</v>
      </c>
      <c r="X1654">
        <f t="shared" ca="1" si="478"/>
        <v>0.70991102163706399</v>
      </c>
      <c r="Y1654">
        <f t="shared" ca="1" si="478"/>
        <v>0.12038390330698978</v>
      </c>
    </row>
    <row r="1655" spans="1:25" x14ac:dyDescent="0.3">
      <c r="A1655">
        <f t="shared" si="462"/>
        <v>7149</v>
      </c>
      <c r="B1655">
        <f t="shared" ca="1" si="469"/>
        <v>44</v>
      </c>
      <c r="C1655" t="str">
        <f t="shared" ca="1" si="470"/>
        <v>1</v>
      </c>
      <c r="D1655" s="1">
        <f t="shared" ca="1" si="463"/>
        <v>43282</v>
      </c>
      <c r="E1655" t="str">
        <f t="shared" ca="1" si="464"/>
        <v>7</v>
      </c>
      <c r="F1655" t="str">
        <f t="shared" ca="1" si="465"/>
        <v>1</v>
      </c>
      <c r="G1655">
        <v>2018</v>
      </c>
      <c r="H1655" t="s">
        <v>14</v>
      </c>
      <c r="I1655" t="s">
        <v>22</v>
      </c>
      <c r="J1655">
        <f t="shared" ca="1" si="471"/>
        <v>90766</v>
      </c>
      <c r="K1655" t="s">
        <v>23</v>
      </c>
      <c r="L1655">
        <f t="shared" ca="1" si="472"/>
        <v>14</v>
      </c>
      <c r="M1655" t="str">
        <f t="shared" ca="1" si="473"/>
        <v>8</v>
      </c>
      <c r="N1655" t="str">
        <f t="shared" ca="1" si="474"/>
        <v>i5</v>
      </c>
      <c r="O1655" t="str">
        <f t="shared" ca="1" si="475"/>
        <v>Ubuntu</v>
      </c>
      <c r="P1655" t="str">
        <f t="shared" ca="1" si="476"/>
        <v>2048</v>
      </c>
      <c r="Q1655" t="str">
        <f t="shared" ca="1" si="479"/>
        <v>0</v>
      </c>
      <c r="R1655">
        <f t="shared" ca="1" si="466"/>
        <v>3</v>
      </c>
      <c r="S1655" t="str">
        <f t="shared" ca="1" si="477"/>
        <v>1</v>
      </c>
      <c r="T1655" t="str">
        <f t="shared" ca="1" si="467"/>
        <v>Bangalore</v>
      </c>
      <c r="W1655">
        <f t="shared" ca="1" si="468"/>
        <v>0.79002295009341017</v>
      </c>
      <c r="X1655">
        <f t="shared" ca="1" si="478"/>
        <v>0.40270086360978496</v>
      </c>
      <c r="Y1655">
        <f t="shared" ca="1" si="478"/>
        <v>0.24286095260430651</v>
      </c>
    </row>
    <row r="1656" spans="1:25" x14ac:dyDescent="0.3">
      <c r="A1656">
        <f t="shared" si="462"/>
        <v>7150</v>
      </c>
      <c r="B1656">
        <f t="shared" ca="1" si="469"/>
        <v>36</v>
      </c>
      <c r="C1656" t="str">
        <f t="shared" ca="1" si="470"/>
        <v>1</v>
      </c>
      <c r="D1656" s="1">
        <f t="shared" ca="1" si="463"/>
        <v>43238</v>
      </c>
      <c r="E1656" t="str">
        <f t="shared" ca="1" si="464"/>
        <v>5</v>
      </c>
      <c r="F1656" t="str">
        <f t="shared" ca="1" si="465"/>
        <v>0</v>
      </c>
      <c r="G1656">
        <v>2018</v>
      </c>
      <c r="H1656" t="s">
        <v>14</v>
      </c>
      <c r="I1656" t="s">
        <v>22</v>
      </c>
      <c r="J1656">
        <f t="shared" ca="1" si="471"/>
        <v>90997</v>
      </c>
      <c r="K1656" t="s">
        <v>23</v>
      </c>
      <c r="L1656">
        <f t="shared" ca="1" si="472"/>
        <v>13</v>
      </c>
      <c r="M1656" t="str">
        <f t="shared" ca="1" si="473"/>
        <v>16</v>
      </c>
      <c r="N1656" t="str">
        <f t="shared" ca="1" si="474"/>
        <v>i7</v>
      </c>
      <c r="O1656" t="str">
        <f t="shared" ca="1" si="475"/>
        <v>Windows</v>
      </c>
      <c r="P1656" t="str">
        <f t="shared" ca="1" si="476"/>
        <v>1024</v>
      </c>
      <c r="Q1656" t="str">
        <f t="shared" ca="1" si="479"/>
        <v>128</v>
      </c>
      <c r="R1656">
        <f t="shared" ca="1" si="466"/>
        <v>2</v>
      </c>
      <c r="S1656" t="str">
        <f t="shared" ca="1" si="477"/>
        <v>1</v>
      </c>
      <c r="T1656" t="str">
        <f t="shared" ca="1" si="467"/>
        <v>Jaipur</v>
      </c>
      <c r="W1656">
        <f t="shared" ca="1" si="468"/>
        <v>0.69224009373508033</v>
      </c>
      <c r="X1656">
        <f t="shared" ca="1" si="478"/>
        <v>0.91781693390844288</v>
      </c>
      <c r="Y1656">
        <f t="shared" ca="1" si="478"/>
        <v>0.80467951336807353</v>
      </c>
    </row>
    <row r="1657" spans="1:25" x14ac:dyDescent="0.3">
      <c r="A1657">
        <f t="shared" si="462"/>
        <v>7151</v>
      </c>
      <c r="B1657">
        <f t="shared" ca="1" si="469"/>
        <v>30</v>
      </c>
      <c r="C1657" t="str">
        <f t="shared" ca="1" si="470"/>
        <v>0</v>
      </c>
      <c r="D1657" s="1">
        <f t="shared" ca="1" si="463"/>
        <v>43292</v>
      </c>
      <c r="E1657" t="str">
        <f t="shared" ca="1" si="464"/>
        <v>7</v>
      </c>
      <c r="F1657" t="str">
        <f t="shared" ca="1" si="465"/>
        <v>1</v>
      </c>
      <c r="G1657">
        <v>2018</v>
      </c>
      <c r="H1657" t="s">
        <v>14</v>
      </c>
      <c r="I1657" t="s">
        <v>22</v>
      </c>
      <c r="J1657">
        <f t="shared" ca="1" si="471"/>
        <v>90205</v>
      </c>
      <c r="K1657" t="s">
        <v>23</v>
      </c>
      <c r="L1657">
        <f t="shared" ca="1" si="472"/>
        <v>15</v>
      </c>
      <c r="M1657" t="str">
        <f t="shared" ca="1" si="473"/>
        <v>8</v>
      </c>
      <c r="N1657" t="str">
        <f t="shared" ca="1" si="474"/>
        <v>i5</v>
      </c>
      <c r="O1657" t="str">
        <f t="shared" ca="1" si="475"/>
        <v>Ubuntu</v>
      </c>
      <c r="P1657" t="str">
        <f t="shared" ca="1" si="476"/>
        <v>1024</v>
      </c>
      <c r="Q1657" t="str">
        <f t="shared" ca="1" si="479"/>
        <v>0</v>
      </c>
      <c r="R1657">
        <f t="shared" ca="1" si="466"/>
        <v>3</v>
      </c>
      <c r="S1657" t="str">
        <f t="shared" ca="1" si="477"/>
        <v>1</v>
      </c>
      <c r="T1657" t="str">
        <f t="shared" ca="1" si="467"/>
        <v>Jaipur</v>
      </c>
      <c r="W1657">
        <f t="shared" ca="1" si="468"/>
        <v>0.55639485254658338</v>
      </c>
      <c r="X1657">
        <f t="shared" ca="1" si="478"/>
        <v>0.45453495033798408</v>
      </c>
      <c r="Y1657">
        <f t="shared" ca="1" si="478"/>
        <v>0.84429103435550856</v>
      </c>
    </row>
    <row r="1658" spans="1:25" x14ac:dyDescent="0.3">
      <c r="A1658">
        <f t="shared" si="462"/>
        <v>7152</v>
      </c>
      <c r="B1658">
        <f t="shared" ca="1" si="469"/>
        <v>41</v>
      </c>
      <c r="C1658" t="str">
        <f t="shared" ca="1" si="470"/>
        <v>1</v>
      </c>
      <c r="D1658" s="1">
        <f t="shared" ca="1" si="463"/>
        <v>43127</v>
      </c>
      <c r="E1658" t="str">
        <f t="shared" ca="1" si="464"/>
        <v>1</v>
      </c>
      <c r="F1658" t="str">
        <f t="shared" ca="1" si="465"/>
        <v>1</v>
      </c>
      <c r="G1658">
        <v>2018</v>
      </c>
      <c r="H1658" t="s">
        <v>14</v>
      </c>
      <c r="I1658" t="s">
        <v>22</v>
      </c>
      <c r="J1658">
        <f t="shared" ca="1" si="471"/>
        <v>95637</v>
      </c>
      <c r="K1658" t="s">
        <v>23</v>
      </c>
      <c r="L1658">
        <f t="shared" ca="1" si="472"/>
        <v>13</v>
      </c>
      <c r="M1658" t="str">
        <f t="shared" ca="1" si="473"/>
        <v>8</v>
      </c>
      <c r="N1658" t="str">
        <f t="shared" ca="1" si="474"/>
        <v>i5</v>
      </c>
      <c r="O1658" t="str">
        <f t="shared" ca="1" si="475"/>
        <v>Windows</v>
      </c>
      <c r="P1658" t="str">
        <f t="shared" ca="1" si="476"/>
        <v>1024</v>
      </c>
      <c r="Q1658" t="str">
        <f t="shared" ca="1" si="479"/>
        <v>0</v>
      </c>
      <c r="R1658">
        <f t="shared" ca="1" si="466"/>
        <v>2</v>
      </c>
      <c r="S1658" t="str">
        <f t="shared" ca="1" si="477"/>
        <v>1</v>
      </c>
      <c r="T1658" t="str">
        <f t="shared" ca="1" si="467"/>
        <v>Lucknow</v>
      </c>
      <c r="W1658">
        <f t="shared" ca="1" si="468"/>
        <v>0.85494753465274487</v>
      </c>
      <c r="X1658">
        <f t="shared" ca="1" si="478"/>
        <v>0.63754065343240829</v>
      </c>
      <c r="Y1658">
        <f t="shared" ca="1" si="478"/>
        <v>0.73076096496245124</v>
      </c>
    </row>
    <row r="1659" spans="1:25" x14ac:dyDescent="0.3">
      <c r="A1659">
        <f t="shared" si="462"/>
        <v>7153</v>
      </c>
      <c r="B1659">
        <f t="shared" ca="1" si="469"/>
        <v>44</v>
      </c>
      <c r="C1659" t="str">
        <f t="shared" ca="1" si="470"/>
        <v>0</v>
      </c>
      <c r="D1659" s="1">
        <f t="shared" ca="1" si="463"/>
        <v>43147</v>
      </c>
      <c r="E1659" t="str">
        <f t="shared" ca="1" si="464"/>
        <v>2</v>
      </c>
      <c r="F1659" t="str">
        <f t="shared" ca="1" si="465"/>
        <v>0</v>
      </c>
      <c r="G1659">
        <v>2018</v>
      </c>
      <c r="H1659" t="s">
        <v>14</v>
      </c>
      <c r="I1659" t="s">
        <v>22</v>
      </c>
      <c r="J1659">
        <f t="shared" ca="1" si="471"/>
        <v>95565</v>
      </c>
      <c r="K1659" t="s">
        <v>23</v>
      </c>
      <c r="L1659">
        <f t="shared" ca="1" si="472"/>
        <v>13</v>
      </c>
      <c r="M1659" t="str">
        <f t="shared" ca="1" si="473"/>
        <v>8</v>
      </c>
      <c r="N1659" t="str">
        <f t="shared" ca="1" si="474"/>
        <v>i5</v>
      </c>
      <c r="O1659" t="str">
        <f t="shared" ca="1" si="475"/>
        <v>Windows</v>
      </c>
      <c r="P1659" t="str">
        <f t="shared" ca="1" si="476"/>
        <v>1024</v>
      </c>
      <c r="Q1659" t="str">
        <f t="shared" ca="1" si="479"/>
        <v>0</v>
      </c>
      <c r="R1659">
        <f t="shared" ca="1" si="466"/>
        <v>3</v>
      </c>
      <c r="S1659" t="str">
        <f t="shared" ca="1" si="477"/>
        <v>1</v>
      </c>
      <c r="T1659" t="str">
        <f t="shared" ca="1" si="467"/>
        <v>Mumbai</v>
      </c>
      <c r="W1659">
        <f t="shared" ca="1" si="468"/>
        <v>0.92276115982384788</v>
      </c>
      <c r="X1659">
        <f t="shared" ca="1" si="478"/>
        <v>0.3035194082029391</v>
      </c>
      <c r="Y1659">
        <f t="shared" ca="1" si="478"/>
        <v>0.18199054833215655</v>
      </c>
    </row>
    <row r="1660" spans="1:25" x14ac:dyDescent="0.3">
      <c r="A1660">
        <f t="shared" si="462"/>
        <v>7154</v>
      </c>
      <c r="B1660">
        <f t="shared" ca="1" si="469"/>
        <v>19</v>
      </c>
      <c r="C1660" t="str">
        <f t="shared" ca="1" si="470"/>
        <v>1</v>
      </c>
      <c r="D1660" s="1">
        <f t="shared" ca="1" si="463"/>
        <v>43427</v>
      </c>
      <c r="E1660" t="str">
        <f t="shared" ca="1" si="464"/>
        <v>11</v>
      </c>
      <c r="F1660" t="str">
        <f t="shared" ca="1" si="465"/>
        <v>1</v>
      </c>
      <c r="G1660">
        <v>2018</v>
      </c>
      <c r="H1660" t="s">
        <v>14</v>
      </c>
      <c r="I1660" t="s">
        <v>22</v>
      </c>
      <c r="J1660">
        <f t="shared" ca="1" si="471"/>
        <v>99432</v>
      </c>
      <c r="K1660" t="s">
        <v>23</v>
      </c>
      <c r="L1660">
        <f t="shared" ca="1" si="472"/>
        <v>14</v>
      </c>
      <c r="M1660" t="str">
        <f t="shared" ca="1" si="473"/>
        <v>8</v>
      </c>
      <c r="N1660" t="str">
        <f t="shared" ca="1" si="474"/>
        <v>i5</v>
      </c>
      <c r="O1660" t="str">
        <f t="shared" ca="1" si="475"/>
        <v>Windows</v>
      </c>
      <c r="P1660" t="str">
        <f t="shared" ca="1" si="476"/>
        <v>1024</v>
      </c>
      <c r="Q1660" t="str">
        <f t="shared" ca="1" si="479"/>
        <v>0</v>
      </c>
      <c r="R1660">
        <f t="shared" ca="1" si="466"/>
        <v>3</v>
      </c>
      <c r="S1660" t="str">
        <f t="shared" ca="1" si="477"/>
        <v>1</v>
      </c>
      <c r="T1660" t="str">
        <f t="shared" ca="1" si="467"/>
        <v>Mumbai</v>
      </c>
      <c r="W1660">
        <f t="shared" ca="1" si="468"/>
        <v>0.45889462078485921</v>
      </c>
      <c r="X1660">
        <f t="shared" ca="1" si="478"/>
        <v>0.62326426430102544</v>
      </c>
      <c r="Y1660">
        <f t="shared" ca="1" si="478"/>
        <v>0.49555265081052147</v>
      </c>
    </row>
    <row r="1661" spans="1:25" x14ac:dyDescent="0.3">
      <c r="A1661">
        <f t="shared" si="462"/>
        <v>7155</v>
      </c>
      <c r="B1661">
        <f t="shared" ca="1" si="469"/>
        <v>21</v>
      </c>
      <c r="C1661" t="str">
        <f t="shared" ca="1" si="470"/>
        <v>0</v>
      </c>
      <c r="D1661" s="1">
        <f t="shared" ca="1" si="463"/>
        <v>43346</v>
      </c>
      <c r="E1661" t="str">
        <f t="shared" ca="1" si="464"/>
        <v>9</v>
      </c>
      <c r="F1661" t="str">
        <f t="shared" ca="1" si="465"/>
        <v>0</v>
      </c>
      <c r="G1661">
        <v>2018</v>
      </c>
      <c r="H1661" t="s">
        <v>14</v>
      </c>
      <c r="I1661" t="s">
        <v>22</v>
      </c>
      <c r="J1661">
        <f t="shared" ca="1" si="471"/>
        <v>91851</v>
      </c>
      <c r="K1661" t="s">
        <v>23</v>
      </c>
      <c r="L1661">
        <f t="shared" ca="1" si="472"/>
        <v>13</v>
      </c>
      <c r="M1661" t="str">
        <f t="shared" ca="1" si="473"/>
        <v>16</v>
      </c>
      <c r="N1661" t="str">
        <f t="shared" ca="1" si="474"/>
        <v>i7</v>
      </c>
      <c r="O1661" t="str">
        <f t="shared" ca="1" si="475"/>
        <v>Ubuntu</v>
      </c>
      <c r="P1661" t="str">
        <f t="shared" ca="1" si="476"/>
        <v>1024</v>
      </c>
      <c r="Q1661" t="str">
        <f t="shared" ca="1" si="479"/>
        <v>128</v>
      </c>
      <c r="R1661">
        <f t="shared" ca="1" si="466"/>
        <v>3</v>
      </c>
      <c r="S1661" t="str">
        <f t="shared" ca="1" si="477"/>
        <v>1</v>
      </c>
      <c r="T1661" t="str">
        <f t="shared" ca="1" si="467"/>
        <v>Kolkata</v>
      </c>
      <c r="W1661">
        <f t="shared" ca="1" si="468"/>
        <v>8.8004357913981979E-2</v>
      </c>
      <c r="X1661">
        <f t="shared" ca="1" si="478"/>
        <v>0.86080688896158519</v>
      </c>
      <c r="Y1661">
        <f t="shared" ca="1" si="478"/>
        <v>0.46272648090985413</v>
      </c>
    </row>
    <row r="1662" spans="1:25" x14ac:dyDescent="0.3">
      <c r="A1662">
        <f t="shared" si="462"/>
        <v>7156</v>
      </c>
      <c r="B1662">
        <f t="shared" ca="1" si="469"/>
        <v>23</v>
      </c>
      <c r="C1662" t="str">
        <f t="shared" ca="1" si="470"/>
        <v>1</v>
      </c>
      <c r="D1662" s="1">
        <f t="shared" ca="1" si="463"/>
        <v>43302</v>
      </c>
      <c r="E1662" t="str">
        <f t="shared" ca="1" si="464"/>
        <v>7</v>
      </c>
      <c r="F1662" t="str">
        <f t="shared" ca="1" si="465"/>
        <v>1</v>
      </c>
      <c r="G1662">
        <v>2018</v>
      </c>
      <c r="H1662" t="s">
        <v>14</v>
      </c>
      <c r="I1662" t="s">
        <v>22</v>
      </c>
      <c r="J1662">
        <f t="shared" ca="1" si="471"/>
        <v>83593</v>
      </c>
      <c r="K1662" t="s">
        <v>23</v>
      </c>
      <c r="L1662">
        <f t="shared" ca="1" si="472"/>
        <v>14</v>
      </c>
      <c r="M1662" t="str">
        <f t="shared" ca="1" si="473"/>
        <v>16</v>
      </c>
      <c r="N1662" t="str">
        <f t="shared" ca="1" si="474"/>
        <v>i7</v>
      </c>
      <c r="O1662" t="str">
        <f t="shared" ca="1" si="475"/>
        <v>Windows</v>
      </c>
      <c r="P1662" t="str">
        <f t="shared" ca="1" si="476"/>
        <v>1024</v>
      </c>
      <c r="Q1662" t="str">
        <f t="shared" ca="1" si="479"/>
        <v>128</v>
      </c>
      <c r="R1662">
        <f t="shared" ca="1" si="466"/>
        <v>2</v>
      </c>
      <c r="S1662" t="str">
        <f t="shared" ca="1" si="477"/>
        <v>1</v>
      </c>
      <c r="T1662" t="str">
        <f t="shared" ca="1" si="467"/>
        <v>Kolkata</v>
      </c>
      <c r="W1662">
        <f t="shared" ca="1" si="468"/>
        <v>0.40739715068334414</v>
      </c>
      <c r="X1662">
        <f t="shared" ca="1" si="478"/>
        <v>0.96166589892958687</v>
      </c>
      <c r="Y1662">
        <f t="shared" ca="1" si="478"/>
        <v>0.50349209775259784</v>
      </c>
    </row>
    <row r="1663" spans="1:25" x14ac:dyDescent="0.3">
      <c r="A1663">
        <f t="shared" si="462"/>
        <v>7157</v>
      </c>
      <c r="B1663">
        <f t="shared" ca="1" si="469"/>
        <v>20</v>
      </c>
      <c r="C1663" t="str">
        <f t="shared" ca="1" si="470"/>
        <v>1</v>
      </c>
      <c r="D1663" s="1">
        <f t="shared" ca="1" si="463"/>
        <v>43409</v>
      </c>
      <c r="E1663" t="str">
        <f t="shared" ca="1" si="464"/>
        <v>11</v>
      </c>
      <c r="F1663" t="str">
        <f t="shared" ca="1" si="465"/>
        <v>1</v>
      </c>
      <c r="G1663">
        <v>2018</v>
      </c>
      <c r="H1663" t="s">
        <v>14</v>
      </c>
      <c r="I1663" t="s">
        <v>22</v>
      </c>
      <c r="J1663">
        <f t="shared" ca="1" si="471"/>
        <v>84908</v>
      </c>
      <c r="K1663" t="s">
        <v>23</v>
      </c>
      <c r="L1663">
        <f t="shared" ca="1" si="472"/>
        <v>15</v>
      </c>
      <c r="M1663" t="str">
        <f t="shared" ca="1" si="473"/>
        <v>16</v>
      </c>
      <c r="N1663" t="str">
        <f t="shared" ca="1" si="474"/>
        <v>i7</v>
      </c>
      <c r="O1663" t="str">
        <f t="shared" ca="1" si="475"/>
        <v>Ubuntu</v>
      </c>
      <c r="P1663" t="str">
        <f t="shared" ca="1" si="476"/>
        <v>1024</v>
      </c>
      <c r="Q1663" t="str">
        <f t="shared" ca="1" si="479"/>
        <v>128</v>
      </c>
      <c r="R1663">
        <f t="shared" ca="1" si="466"/>
        <v>3</v>
      </c>
      <c r="S1663" t="str">
        <f t="shared" ca="1" si="477"/>
        <v>1</v>
      </c>
      <c r="T1663" t="str">
        <f t="shared" ca="1" si="467"/>
        <v>Bangalore</v>
      </c>
      <c r="W1663">
        <f t="shared" ca="1" si="468"/>
        <v>0.41435840821527525</v>
      </c>
      <c r="X1663">
        <f t="shared" ca="1" si="478"/>
        <v>0.9696482379399749</v>
      </c>
      <c r="Y1663">
        <f t="shared" ca="1" si="478"/>
        <v>0.36056818186899331</v>
      </c>
    </row>
    <row r="1664" spans="1:25" x14ac:dyDescent="0.3">
      <c r="A1664">
        <f t="shared" ref="A1664:A1727" si="480">A1663+1</f>
        <v>7158</v>
      </c>
      <c r="B1664">
        <f t="shared" ca="1" si="469"/>
        <v>36</v>
      </c>
      <c r="C1664" t="str">
        <f t="shared" ca="1" si="470"/>
        <v>0</v>
      </c>
      <c r="D1664" s="1">
        <f t="shared" ca="1" si="463"/>
        <v>43115</v>
      </c>
      <c r="E1664" t="str">
        <f t="shared" ca="1" si="464"/>
        <v>1</v>
      </c>
      <c r="F1664" t="str">
        <f t="shared" ca="1" si="465"/>
        <v>1</v>
      </c>
      <c r="G1664">
        <v>2018</v>
      </c>
      <c r="H1664" t="s">
        <v>14</v>
      </c>
      <c r="I1664" t="s">
        <v>22</v>
      </c>
      <c r="J1664">
        <f t="shared" ca="1" si="471"/>
        <v>23605</v>
      </c>
      <c r="K1664" t="s">
        <v>23</v>
      </c>
      <c r="L1664">
        <f t="shared" ca="1" si="472"/>
        <v>13</v>
      </c>
      <c r="M1664" t="str">
        <f t="shared" ca="1" si="473"/>
        <v>4</v>
      </c>
      <c r="N1664" t="str">
        <f t="shared" ca="1" si="474"/>
        <v>i3</v>
      </c>
      <c r="O1664" t="str">
        <f t="shared" ca="1" si="475"/>
        <v>Windows</v>
      </c>
      <c r="P1664" t="str">
        <f t="shared" ca="1" si="476"/>
        <v>1024</v>
      </c>
      <c r="Q1664" t="str">
        <f t="shared" ca="1" si="479"/>
        <v>0</v>
      </c>
      <c r="R1664">
        <f t="shared" ca="1" si="466"/>
        <v>3</v>
      </c>
      <c r="S1664" t="str">
        <f t="shared" ca="1" si="477"/>
        <v>1</v>
      </c>
      <c r="T1664" t="str">
        <f t="shared" ca="1" si="467"/>
        <v>Kolkata</v>
      </c>
      <c r="W1664">
        <f t="shared" ca="1" si="468"/>
        <v>0.80344393233193878</v>
      </c>
      <c r="X1664">
        <f t="shared" ca="1" si="478"/>
        <v>9.8902458796955472E-2</v>
      </c>
      <c r="Y1664">
        <f t="shared" ca="1" si="478"/>
        <v>0.31564924270758032</v>
      </c>
    </row>
    <row r="1665" spans="1:25" x14ac:dyDescent="0.3">
      <c r="A1665">
        <f t="shared" si="480"/>
        <v>7159</v>
      </c>
      <c r="B1665">
        <f t="shared" ca="1" si="469"/>
        <v>24</v>
      </c>
      <c r="C1665" t="str">
        <f t="shared" ca="1" si="470"/>
        <v>0</v>
      </c>
      <c r="D1665" s="1">
        <f t="shared" ca="1" si="463"/>
        <v>43289</v>
      </c>
      <c r="E1665" t="str">
        <f t="shared" ca="1" si="464"/>
        <v>7</v>
      </c>
      <c r="F1665" t="str">
        <f t="shared" ca="1" si="465"/>
        <v>1</v>
      </c>
      <c r="G1665">
        <v>2018</v>
      </c>
      <c r="H1665" t="s">
        <v>14</v>
      </c>
      <c r="I1665" t="s">
        <v>22</v>
      </c>
      <c r="J1665">
        <f t="shared" ca="1" si="471"/>
        <v>89767</v>
      </c>
      <c r="K1665" t="s">
        <v>23</v>
      </c>
      <c r="L1665">
        <f t="shared" ca="1" si="472"/>
        <v>13</v>
      </c>
      <c r="M1665" t="str">
        <f t="shared" ca="1" si="473"/>
        <v>8</v>
      </c>
      <c r="N1665" t="str">
        <f t="shared" ca="1" si="474"/>
        <v>i5</v>
      </c>
      <c r="O1665" t="str">
        <f t="shared" ca="1" si="475"/>
        <v>Windows</v>
      </c>
      <c r="P1665" t="str">
        <f t="shared" ca="1" si="476"/>
        <v>1024</v>
      </c>
      <c r="Q1665" t="str">
        <f t="shared" ca="1" si="479"/>
        <v>0</v>
      </c>
      <c r="R1665">
        <f t="shared" ca="1" si="466"/>
        <v>3</v>
      </c>
      <c r="S1665" t="str">
        <f t="shared" ca="1" si="477"/>
        <v>1</v>
      </c>
      <c r="T1665" t="str">
        <f t="shared" ca="1" si="467"/>
        <v>New Delhi</v>
      </c>
      <c r="W1665">
        <f t="shared" ca="1" si="468"/>
        <v>0.36570881698298807</v>
      </c>
      <c r="X1665">
        <f t="shared" ca="1" si="478"/>
        <v>0.6218479251311142</v>
      </c>
      <c r="Y1665">
        <f t="shared" ca="1" si="478"/>
        <v>0.65404338225833647</v>
      </c>
    </row>
    <row r="1666" spans="1:25" x14ac:dyDescent="0.3">
      <c r="A1666">
        <f t="shared" si="480"/>
        <v>7160</v>
      </c>
      <c r="B1666">
        <f t="shared" ca="1" si="469"/>
        <v>22</v>
      </c>
      <c r="C1666" t="str">
        <f t="shared" ca="1" si="470"/>
        <v>0</v>
      </c>
      <c r="D1666" s="1">
        <f t="shared" ca="1" si="463"/>
        <v>43171</v>
      </c>
      <c r="E1666" t="str">
        <f t="shared" ca="1" si="464"/>
        <v>3</v>
      </c>
      <c r="F1666" t="str">
        <f t="shared" ca="1" si="465"/>
        <v>0</v>
      </c>
      <c r="G1666">
        <v>2018</v>
      </c>
      <c r="H1666" t="s">
        <v>14</v>
      </c>
      <c r="I1666" t="s">
        <v>22</v>
      </c>
      <c r="J1666">
        <f t="shared" ca="1" si="471"/>
        <v>86204</v>
      </c>
      <c r="K1666" t="s">
        <v>23</v>
      </c>
      <c r="L1666">
        <f t="shared" ca="1" si="472"/>
        <v>13</v>
      </c>
      <c r="M1666" t="str">
        <f t="shared" ca="1" si="473"/>
        <v>16</v>
      </c>
      <c r="N1666" t="str">
        <f t="shared" ca="1" si="474"/>
        <v>i7</v>
      </c>
      <c r="O1666" t="str">
        <f t="shared" ca="1" si="475"/>
        <v>Ubuntu</v>
      </c>
      <c r="P1666" t="str">
        <f t="shared" ca="1" si="476"/>
        <v>2048</v>
      </c>
      <c r="Q1666" t="str">
        <f t="shared" ca="1" si="479"/>
        <v>0</v>
      </c>
      <c r="R1666">
        <f t="shared" ca="1" si="466"/>
        <v>2</v>
      </c>
      <c r="S1666" t="str">
        <f t="shared" ca="1" si="477"/>
        <v>1</v>
      </c>
      <c r="T1666" t="str">
        <f t="shared" ca="1" si="467"/>
        <v>New Delhi</v>
      </c>
      <c r="W1666">
        <f t="shared" ca="1" si="468"/>
        <v>0.40490757070710726</v>
      </c>
      <c r="X1666">
        <f t="shared" ca="1" si="478"/>
        <v>0.95728576319337344</v>
      </c>
      <c r="Y1666">
        <f t="shared" ca="1" si="478"/>
        <v>0.33755585975749214</v>
      </c>
    </row>
    <row r="1667" spans="1:25" x14ac:dyDescent="0.3">
      <c r="A1667">
        <f t="shared" si="480"/>
        <v>7161</v>
      </c>
      <c r="B1667">
        <f t="shared" ca="1" si="469"/>
        <v>21</v>
      </c>
      <c r="C1667" t="str">
        <f t="shared" ca="1" si="470"/>
        <v>1</v>
      </c>
      <c r="D1667" s="1">
        <f t="shared" ref="D1667:D1730" ca="1" si="481">DATE(G1667, E1667, RANDBETWEEN(1,28))</f>
        <v>43303</v>
      </c>
      <c r="E1667" t="str">
        <f t="shared" ref="E1667:E1730" ca="1" si="482">IF(RAND() &lt; 0.4, CHOOSE(RANDBETWEEN(1,4), "1", "7", "8","11"), CHOOSE(RANDBETWEEN(1,8), "2", "3", "4","5", "6", "9", "10", "12"))</f>
        <v>7</v>
      </c>
      <c r="F1667" t="str">
        <f t="shared" ref="F1667:F1730" ca="1" si="483">IF(OR(E1667="1", E1667="7", E1667="8", E1667="11"), "1", "0")</f>
        <v>1</v>
      </c>
      <c r="G1667">
        <v>2018</v>
      </c>
      <c r="H1667" t="s">
        <v>14</v>
      </c>
      <c r="I1667" t="s">
        <v>22</v>
      </c>
      <c r="J1667">
        <f t="shared" ca="1" si="471"/>
        <v>91648</v>
      </c>
      <c r="K1667" t="s">
        <v>23</v>
      </c>
      <c r="L1667">
        <f t="shared" ca="1" si="472"/>
        <v>15</v>
      </c>
      <c r="M1667" t="str">
        <f t="shared" ca="1" si="473"/>
        <v>8</v>
      </c>
      <c r="N1667" t="str">
        <f t="shared" ca="1" si="474"/>
        <v>i5</v>
      </c>
      <c r="O1667" t="str">
        <f t="shared" ca="1" si="475"/>
        <v>Windows</v>
      </c>
      <c r="P1667" t="str">
        <f t="shared" ca="1" si="476"/>
        <v>2048</v>
      </c>
      <c r="Q1667" t="str">
        <f t="shared" ca="1" si="479"/>
        <v>0</v>
      </c>
      <c r="R1667">
        <f t="shared" ref="R1667:R1730" ca="1" si="484">RANDBETWEEN(2,3)</f>
        <v>2</v>
      </c>
      <c r="S1667" t="str">
        <f t="shared" ca="1" si="477"/>
        <v>1</v>
      </c>
      <c r="T1667" t="str">
        <f t="shared" ref="T1667:T1730" ca="1" si="485">IF(Y1667&lt;0.7, CHOOSE(RANDBETWEEN(1, 5), "New Delhi", "Kolkata", "Mumbai", "Hyderabad", "Bangalore"), IF(Y1667&lt;0.9, CHOOSE(RANDBETWEEN(1, 5), "Patna", "Lucknow", "Jaipur", "Surat", "Coimbatore"), CHOOSE(RANDBETWEEN(1, 4), "Ranchi", "Bhopal", "Vizag", "Kota")))</f>
        <v>Vizag</v>
      </c>
      <c r="W1667">
        <f t="shared" ref="W1667:W1730" ca="1" si="486">RAND()</f>
        <v>0.4219904011394644</v>
      </c>
      <c r="X1667">
        <f t="shared" ca="1" si="478"/>
        <v>0.55693669293773285</v>
      </c>
      <c r="Y1667">
        <f t="shared" ca="1" si="478"/>
        <v>0.99900709444589431</v>
      </c>
    </row>
    <row r="1668" spans="1:25" x14ac:dyDescent="0.3">
      <c r="A1668">
        <f t="shared" si="480"/>
        <v>7162</v>
      </c>
      <c r="B1668">
        <f t="shared" ca="1" si="469"/>
        <v>23</v>
      </c>
      <c r="C1668" t="str">
        <f t="shared" ca="1" si="470"/>
        <v>0</v>
      </c>
      <c r="D1668" s="1">
        <f t="shared" ca="1" si="481"/>
        <v>43135</v>
      </c>
      <c r="E1668" t="str">
        <f t="shared" ca="1" si="482"/>
        <v>2</v>
      </c>
      <c r="F1668" t="str">
        <f t="shared" ca="1" si="483"/>
        <v>0</v>
      </c>
      <c r="G1668">
        <v>2018</v>
      </c>
      <c r="H1668" t="s">
        <v>14</v>
      </c>
      <c r="I1668" t="s">
        <v>22</v>
      </c>
      <c r="J1668">
        <f t="shared" ca="1" si="471"/>
        <v>80483</v>
      </c>
      <c r="K1668" t="s">
        <v>23</v>
      </c>
      <c r="L1668">
        <f t="shared" ca="1" si="472"/>
        <v>13</v>
      </c>
      <c r="M1668" t="str">
        <f t="shared" ca="1" si="473"/>
        <v>16</v>
      </c>
      <c r="N1668" t="str">
        <f t="shared" ca="1" si="474"/>
        <v>i7</v>
      </c>
      <c r="O1668" t="str">
        <f t="shared" ca="1" si="475"/>
        <v>Windows</v>
      </c>
      <c r="P1668" t="str">
        <f t="shared" ca="1" si="476"/>
        <v>1024</v>
      </c>
      <c r="Q1668" t="str">
        <f t="shared" ca="1" si="479"/>
        <v>128</v>
      </c>
      <c r="R1668">
        <f t="shared" ca="1" si="484"/>
        <v>2</v>
      </c>
      <c r="S1668" t="str">
        <f t="shared" ca="1" si="477"/>
        <v>1</v>
      </c>
      <c r="T1668" t="str">
        <f t="shared" ca="1" si="485"/>
        <v>Bangalore</v>
      </c>
      <c r="W1668">
        <f t="shared" ca="1" si="486"/>
        <v>0.21282656400177424</v>
      </c>
      <c r="X1668">
        <f t="shared" ca="1" si="478"/>
        <v>0.79057464183617598</v>
      </c>
      <c r="Y1668">
        <f t="shared" ca="1" si="478"/>
        <v>0.13689038644488916</v>
      </c>
    </row>
    <row r="1669" spans="1:25" x14ac:dyDescent="0.3">
      <c r="A1669">
        <f t="shared" si="480"/>
        <v>7163</v>
      </c>
      <c r="B1669">
        <f t="shared" ca="1" si="469"/>
        <v>21</v>
      </c>
      <c r="C1669" t="str">
        <f t="shared" ca="1" si="470"/>
        <v>1</v>
      </c>
      <c r="D1669" s="1">
        <f t="shared" ca="1" si="481"/>
        <v>43336</v>
      </c>
      <c r="E1669" t="str">
        <f t="shared" ca="1" si="482"/>
        <v>8</v>
      </c>
      <c r="F1669" t="str">
        <f t="shared" ca="1" si="483"/>
        <v>1</v>
      </c>
      <c r="G1669">
        <v>2018</v>
      </c>
      <c r="H1669" t="s">
        <v>14</v>
      </c>
      <c r="I1669" t="s">
        <v>22</v>
      </c>
      <c r="J1669">
        <f t="shared" ca="1" si="471"/>
        <v>87097</v>
      </c>
      <c r="K1669" t="s">
        <v>23</v>
      </c>
      <c r="L1669">
        <f t="shared" ca="1" si="472"/>
        <v>14</v>
      </c>
      <c r="M1669" t="str">
        <f t="shared" ca="1" si="473"/>
        <v>16</v>
      </c>
      <c r="N1669" t="str">
        <f t="shared" ca="1" si="474"/>
        <v>i7</v>
      </c>
      <c r="O1669" t="str">
        <f t="shared" ca="1" si="475"/>
        <v>Windows</v>
      </c>
      <c r="P1669" t="str">
        <f t="shared" ca="1" si="476"/>
        <v>1024</v>
      </c>
      <c r="Q1669" t="str">
        <f t="shared" ca="1" si="479"/>
        <v>128</v>
      </c>
      <c r="R1669">
        <f t="shared" ca="1" si="484"/>
        <v>3</v>
      </c>
      <c r="S1669" t="str">
        <f t="shared" ca="1" si="477"/>
        <v>1</v>
      </c>
      <c r="T1669" t="str">
        <f t="shared" ca="1" si="485"/>
        <v>New Delhi</v>
      </c>
      <c r="W1669">
        <f t="shared" ca="1" si="486"/>
        <v>0.13763029473129962</v>
      </c>
      <c r="X1669">
        <f t="shared" ca="1" si="478"/>
        <v>0.76519679402728202</v>
      </c>
      <c r="Y1669">
        <f t="shared" ca="1" si="478"/>
        <v>0.19371581861414588</v>
      </c>
    </row>
    <row r="1670" spans="1:25" x14ac:dyDescent="0.3">
      <c r="A1670">
        <f t="shared" si="480"/>
        <v>7164</v>
      </c>
      <c r="B1670">
        <f t="shared" ca="1" si="469"/>
        <v>40</v>
      </c>
      <c r="C1670" t="str">
        <f t="shared" ca="1" si="470"/>
        <v>1</v>
      </c>
      <c r="D1670" s="1">
        <f t="shared" ca="1" si="481"/>
        <v>43318</v>
      </c>
      <c r="E1670" t="str">
        <f t="shared" ca="1" si="482"/>
        <v>8</v>
      </c>
      <c r="F1670" t="str">
        <f t="shared" ca="1" si="483"/>
        <v>1</v>
      </c>
      <c r="G1670">
        <v>2018</v>
      </c>
      <c r="H1670" t="s">
        <v>14</v>
      </c>
      <c r="I1670" t="s">
        <v>22</v>
      </c>
      <c r="J1670">
        <f t="shared" ca="1" si="471"/>
        <v>80778</v>
      </c>
      <c r="K1670" t="s">
        <v>23</v>
      </c>
      <c r="L1670">
        <f t="shared" ca="1" si="472"/>
        <v>14</v>
      </c>
      <c r="M1670" t="str">
        <f t="shared" ca="1" si="473"/>
        <v>16</v>
      </c>
      <c r="N1670" t="str">
        <f t="shared" ca="1" si="474"/>
        <v>i7</v>
      </c>
      <c r="O1670" t="str">
        <f t="shared" ca="1" si="475"/>
        <v>Ubuntu</v>
      </c>
      <c r="P1670" t="str">
        <f t="shared" ca="1" si="476"/>
        <v>1024</v>
      </c>
      <c r="Q1670" t="str">
        <f t="shared" ca="1" si="479"/>
        <v>128</v>
      </c>
      <c r="R1670">
        <f t="shared" ca="1" si="484"/>
        <v>2</v>
      </c>
      <c r="S1670" t="str">
        <f t="shared" ca="1" si="477"/>
        <v>1</v>
      </c>
      <c r="T1670" t="str">
        <f t="shared" ca="1" si="485"/>
        <v>New Delhi</v>
      </c>
      <c r="W1670">
        <f t="shared" ca="1" si="486"/>
        <v>0.77102357233501029</v>
      </c>
      <c r="X1670">
        <f t="shared" ca="1" si="478"/>
        <v>0.7859166733581926</v>
      </c>
      <c r="Y1670">
        <f t="shared" ca="1" si="478"/>
        <v>0.2928238389457668</v>
      </c>
    </row>
    <row r="1671" spans="1:25" x14ac:dyDescent="0.3">
      <c r="A1671">
        <f t="shared" si="480"/>
        <v>7165</v>
      </c>
      <c r="B1671">
        <f t="shared" ca="1" si="469"/>
        <v>43</v>
      </c>
      <c r="C1671" t="str">
        <f t="shared" ca="1" si="470"/>
        <v>1</v>
      </c>
      <c r="D1671" s="1">
        <f t="shared" ca="1" si="481"/>
        <v>43163</v>
      </c>
      <c r="E1671" t="str">
        <f t="shared" ca="1" si="482"/>
        <v>3</v>
      </c>
      <c r="F1671" t="str">
        <f t="shared" ca="1" si="483"/>
        <v>0</v>
      </c>
      <c r="G1671">
        <v>2018</v>
      </c>
      <c r="H1671" t="s">
        <v>14</v>
      </c>
      <c r="I1671" t="s">
        <v>22</v>
      </c>
      <c r="J1671">
        <f t="shared" ca="1" si="471"/>
        <v>85121</v>
      </c>
      <c r="K1671" t="s">
        <v>23</v>
      </c>
      <c r="L1671">
        <f t="shared" ca="1" si="472"/>
        <v>13</v>
      </c>
      <c r="M1671" t="str">
        <f t="shared" ca="1" si="473"/>
        <v>8</v>
      </c>
      <c r="N1671" t="str">
        <f t="shared" ca="1" si="474"/>
        <v>i5</v>
      </c>
      <c r="O1671" t="str">
        <f t="shared" ca="1" si="475"/>
        <v>Ubuntu</v>
      </c>
      <c r="P1671" t="str">
        <f t="shared" ca="1" si="476"/>
        <v>2048</v>
      </c>
      <c r="Q1671" t="str">
        <f t="shared" ca="1" si="479"/>
        <v>0</v>
      </c>
      <c r="R1671">
        <f t="shared" ca="1" si="484"/>
        <v>3</v>
      </c>
      <c r="S1671" t="str">
        <f t="shared" ca="1" si="477"/>
        <v>1</v>
      </c>
      <c r="T1671" t="str">
        <f t="shared" ca="1" si="485"/>
        <v>Mumbai</v>
      </c>
      <c r="W1671">
        <f t="shared" ca="1" si="486"/>
        <v>0.84601774523188544</v>
      </c>
      <c r="X1671">
        <f t="shared" ca="1" si="478"/>
        <v>0.6888851900493197</v>
      </c>
      <c r="Y1671">
        <f t="shared" ca="1" si="478"/>
        <v>0.46141502446986948</v>
      </c>
    </row>
    <row r="1672" spans="1:25" x14ac:dyDescent="0.3">
      <c r="A1672">
        <f t="shared" si="480"/>
        <v>7166</v>
      </c>
      <c r="B1672">
        <f t="shared" ca="1" si="469"/>
        <v>20</v>
      </c>
      <c r="C1672" t="str">
        <f t="shared" ca="1" si="470"/>
        <v>1</v>
      </c>
      <c r="D1672" s="1">
        <f t="shared" ca="1" si="481"/>
        <v>43365</v>
      </c>
      <c r="E1672" t="str">
        <f t="shared" ca="1" si="482"/>
        <v>9</v>
      </c>
      <c r="F1672" t="str">
        <f t="shared" ca="1" si="483"/>
        <v>0</v>
      </c>
      <c r="G1672">
        <v>2018</v>
      </c>
      <c r="H1672" t="s">
        <v>14</v>
      </c>
      <c r="I1672" t="s">
        <v>22</v>
      </c>
      <c r="J1672">
        <f t="shared" ca="1" si="471"/>
        <v>98855</v>
      </c>
      <c r="K1672" t="s">
        <v>23</v>
      </c>
      <c r="L1672">
        <f t="shared" ca="1" si="472"/>
        <v>14</v>
      </c>
      <c r="M1672" t="str">
        <f t="shared" ca="1" si="473"/>
        <v>8</v>
      </c>
      <c r="N1672" t="str">
        <f t="shared" ca="1" si="474"/>
        <v>i5</v>
      </c>
      <c r="O1672" t="str">
        <f t="shared" ca="1" si="475"/>
        <v>Windows</v>
      </c>
      <c r="P1672" t="str">
        <f t="shared" ca="1" si="476"/>
        <v>2048</v>
      </c>
      <c r="Q1672" t="str">
        <f t="shared" ca="1" si="479"/>
        <v>0</v>
      </c>
      <c r="R1672">
        <f t="shared" ca="1" si="484"/>
        <v>2</v>
      </c>
      <c r="S1672" t="str">
        <f t="shared" ca="1" si="477"/>
        <v>1</v>
      </c>
      <c r="T1672" t="str">
        <f t="shared" ca="1" si="485"/>
        <v>Mumbai</v>
      </c>
      <c r="W1672">
        <f t="shared" ca="1" si="486"/>
        <v>0.46344200673969005</v>
      </c>
      <c r="X1672">
        <f t="shared" ca="1" si="478"/>
        <v>0.52532035048982095</v>
      </c>
      <c r="Y1672">
        <f t="shared" ca="1" si="478"/>
        <v>0.67796969159975051</v>
      </c>
    </row>
    <row r="1673" spans="1:25" x14ac:dyDescent="0.3">
      <c r="A1673">
        <f t="shared" si="480"/>
        <v>7167</v>
      </c>
      <c r="B1673">
        <f t="shared" ca="1" si="469"/>
        <v>29</v>
      </c>
      <c r="C1673" t="str">
        <f t="shared" ca="1" si="470"/>
        <v>1</v>
      </c>
      <c r="D1673" s="1">
        <f t="shared" ca="1" si="481"/>
        <v>43370</v>
      </c>
      <c r="E1673" t="str">
        <f t="shared" ca="1" si="482"/>
        <v>9</v>
      </c>
      <c r="F1673" t="str">
        <f t="shared" ca="1" si="483"/>
        <v>0</v>
      </c>
      <c r="G1673">
        <v>2018</v>
      </c>
      <c r="H1673" t="s">
        <v>14</v>
      </c>
      <c r="I1673" t="s">
        <v>22</v>
      </c>
      <c r="J1673">
        <f t="shared" ca="1" si="471"/>
        <v>88465</v>
      </c>
      <c r="K1673" t="s">
        <v>23</v>
      </c>
      <c r="L1673">
        <f t="shared" ca="1" si="472"/>
        <v>15</v>
      </c>
      <c r="M1673" t="str">
        <f t="shared" ca="1" si="473"/>
        <v>16</v>
      </c>
      <c r="N1673" t="str">
        <f t="shared" ca="1" si="474"/>
        <v>i7</v>
      </c>
      <c r="O1673" t="str">
        <f t="shared" ca="1" si="475"/>
        <v>Windows</v>
      </c>
      <c r="P1673" t="str">
        <f t="shared" ca="1" si="476"/>
        <v>2048</v>
      </c>
      <c r="Q1673" t="str">
        <f t="shared" ca="1" si="479"/>
        <v>0</v>
      </c>
      <c r="R1673">
        <f t="shared" ca="1" si="484"/>
        <v>2</v>
      </c>
      <c r="S1673" t="str">
        <f t="shared" ca="1" si="477"/>
        <v>1</v>
      </c>
      <c r="T1673" t="str">
        <f t="shared" ca="1" si="485"/>
        <v>Bhopal</v>
      </c>
      <c r="W1673">
        <f t="shared" ca="1" si="486"/>
        <v>0.51570341086233684</v>
      </c>
      <c r="X1673">
        <f t="shared" ca="1" si="478"/>
        <v>0.91505424666370327</v>
      </c>
      <c r="Y1673">
        <f t="shared" ca="1" si="478"/>
        <v>0.92959612592366447</v>
      </c>
    </row>
    <row r="1674" spans="1:25" x14ac:dyDescent="0.3">
      <c r="A1674">
        <f t="shared" si="480"/>
        <v>7168</v>
      </c>
      <c r="B1674">
        <f t="shared" ca="1" si="469"/>
        <v>16</v>
      </c>
      <c r="C1674" t="str">
        <f t="shared" ca="1" si="470"/>
        <v>0</v>
      </c>
      <c r="D1674" s="1">
        <f t="shared" ca="1" si="481"/>
        <v>43453</v>
      </c>
      <c r="E1674" t="str">
        <f t="shared" ca="1" si="482"/>
        <v>12</v>
      </c>
      <c r="F1674" t="str">
        <f t="shared" ca="1" si="483"/>
        <v>0</v>
      </c>
      <c r="G1674">
        <v>2018</v>
      </c>
      <c r="H1674" t="s">
        <v>14</v>
      </c>
      <c r="I1674" t="s">
        <v>22</v>
      </c>
      <c r="J1674">
        <f t="shared" ca="1" si="471"/>
        <v>82810</v>
      </c>
      <c r="K1674" t="s">
        <v>23</v>
      </c>
      <c r="L1674">
        <f t="shared" ca="1" si="472"/>
        <v>14</v>
      </c>
      <c r="M1674" t="str">
        <f t="shared" ca="1" si="473"/>
        <v>8</v>
      </c>
      <c r="N1674" t="str">
        <f t="shared" ca="1" si="474"/>
        <v>i5</v>
      </c>
      <c r="O1674" t="str">
        <f t="shared" ca="1" si="475"/>
        <v>Windows</v>
      </c>
      <c r="P1674" t="str">
        <f t="shared" ca="1" si="476"/>
        <v>1024</v>
      </c>
      <c r="Q1674" t="str">
        <f t="shared" ca="1" si="479"/>
        <v>0</v>
      </c>
      <c r="R1674">
        <f t="shared" ca="1" si="484"/>
        <v>3</v>
      </c>
      <c r="S1674" t="str">
        <f t="shared" ca="1" si="477"/>
        <v>1</v>
      </c>
      <c r="T1674" t="str">
        <f t="shared" ca="1" si="485"/>
        <v>Coimbatore</v>
      </c>
      <c r="W1674">
        <f t="shared" ca="1" si="486"/>
        <v>3.7839243337211892E-2</v>
      </c>
      <c r="X1674">
        <f t="shared" ca="1" si="478"/>
        <v>0.48693728762630728</v>
      </c>
      <c r="Y1674">
        <f t="shared" ca="1" si="478"/>
        <v>0.72595103896033597</v>
      </c>
    </row>
    <row r="1675" spans="1:25" x14ac:dyDescent="0.3">
      <c r="A1675">
        <f t="shared" si="480"/>
        <v>7169</v>
      </c>
      <c r="B1675">
        <f t="shared" ca="1" si="469"/>
        <v>29</v>
      </c>
      <c r="C1675" t="str">
        <f t="shared" ca="1" si="470"/>
        <v>0</v>
      </c>
      <c r="D1675" s="1">
        <f t="shared" ca="1" si="481"/>
        <v>43427</v>
      </c>
      <c r="E1675" t="str">
        <f t="shared" ca="1" si="482"/>
        <v>11</v>
      </c>
      <c r="F1675" t="str">
        <f t="shared" ca="1" si="483"/>
        <v>1</v>
      </c>
      <c r="G1675">
        <v>2018</v>
      </c>
      <c r="H1675" t="s">
        <v>14</v>
      </c>
      <c r="I1675" t="s">
        <v>22</v>
      </c>
      <c r="J1675">
        <f t="shared" ca="1" si="471"/>
        <v>82310</v>
      </c>
      <c r="K1675" t="s">
        <v>23</v>
      </c>
      <c r="L1675">
        <f t="shared" ca="1" si="472"/>
        <v>15</v>
      </c>
      <c r="M1675" t="str">
        <f t="shared" ca="1" si="473"/>
        <v>8</v>
      </c>
      <c r="N1675" t="str">
        <f t="shared" ca="1" si="474"/>
        <v>i5</v>
      </c>
      <c r="O1675" t="str">
        <f t="shared" ca="1" si="475"/>
        <v>Windows</v>
      </c>
      <c r="P1675" t="str">
        <f t="shared" ca="1" si="476"/>
        <v>1024</v>
      </c>
      <c r="Q1675" t="str">
        <f t="shared" ca="1" si="479"/>
        <v>0</v>
      </c>
      <c r="R1675">
        <f t="shared" ca="1" si="484"/>
        <v>2</v>
      </c>
      <c r="S1675" t="str">
        <f t="shared" ca="1" si="477"/>
        <v>1</v>
      </c>
      <c r="T1675" t="str">
        <f t="shared" ca="1" si="485"/>
        <v>New Delhi</v>
      </c>
      <c r="W1675">
        <f t="shared" ca="1" si="486"/>
        <v>0.60487588824791461</v>
      </c>
      <c r="X1675">
        <f t="shared" ca="1" si="478"/>
        <v>0.22990202357542744</v>
      </c>
      <c r="Y1675">
        <f t="shared" ca="1" si="478"/>
        <v>0.61431388873421977</v>
      </c>
    </row>
    <row r="1676" spans="1:25" x14ac:dyDescent="0.3">
      <c r="A1676">
        <f t="shared" si="480"/>
        <v>7170</v>
      </c>
      <c r="B1676">
        <f t="shared" ca="1" si="469"/>
        <v>43</v>
      </c>
      <c r="C1676" t="str">
        <f t="shared" ca="1" si="470"/>
        <v>0</v>
      </c>
      <c r="D1676" s="1">
        <f t="shared" ca="1" si="481"/>
        <v>43260</v>
      </c>
      <c r="E1676" t="str">
        <f t="shared" ca="1" si="482"/>
        <v>6</v>
      </c>
      <c r="F1676" t="str">
        <f t="shared" ca="1" si="483"/>
        <v>0</v>
      </c>
      <c r="G1676">
        <v>2018</v>
      </c>
      <c r="H1676" t="s">
        <v>14</v>
      </c>
      <c r="I1676" t="s">
        <v>22</v>
      </c>
      <c r="J1676">
        <f t="shared" ca="1" si="471"/>
        <v>92347</v>
      </c>
      <c r="K1676" t="s">
        <v>23</v>
      </c>
      <c r="L1676">
        <f t="shared" ca="1" si="472"/>
        <v>15</v>
      </c>
      <c r="M1676" t="str">
        <f t="shared" ca="1" si="473"/>
        <v>8</v>
      </c>
      <c r="N1676" t="str">
        <f t="shared" ca="1" si="474"/>
        <v>i5</v>
      </c>
      <c r="O1676" t="str">
        <f t="shared" ca="1" si="475"/>
        <v>Windows</v>
      </c>
      <c r="P1676" t="str">
        <f t="shared" ca="1" si="476"/>
        <v>2048</v>
      </c>
      <c r="Q1676" t="str">
        <f t="shared" ca="1" si="479"/>
        <v>0</v>
      </c>
      <c r="R1676">
        <f t="shared" ca="1" si="484"/>
        <v>2</v>
      </c>
      <c r="S1676" t="str">
        <f t="shared" ca="1" si="477"/>
        <v>1</v>
      </c>
      <c r="T1676" t="str">
        <f t="shared" ca="1" si="485"/>
        <v>Coimbatore</v>
      </c>
      <c r="W1676">
        <f t="shared" ca="1" si="486"/>
        <v>0.80517837017301919</v>
      </c>
      <c r="X1676">
        <f t="shared" ca="1" si="478"/>
        <v>0.37165229401126554</v>
      </c>
      <c r="Y1676">
        <f t="shared" ca="1" si="478"/>
        <v>0.84309325730444196</v>
      </c>
    </row>
    <row r="1677" spans="1:25" x14ac:dyDescent="0.3">
      <c r="A1677">
        <f t="shared" si="480"/>
        <v>7171</v>
      </c>
      <c r="B1677">
        <f t="shared" ca="1" si="469"/>
        <v>34</v>
      </c>
      <c r="C1677" t="str">
        <f t="shared" ca="1" si="470"/>
        <v>1</v>
      </c>
      <c r="D1677" s="1">
        <f t="shared" ca="1" si="481"/>
        <v>43332</v>
      </c>
      <c r="E1677" t="str">
        <f t="shared" ca="1" si="482"/>
        <v>8</v>
      </c>
      <c r="F1677" t="str">
        <f t="shared" ca="1" si="483"/>
        <v>1</v>
      </c>
      <c r="G1677">
        <v>2018</v>
      </c>
      <c r="H1677" t="s">
        <v>14</v>
      </c>
      <c r="I1677" t="s">
        <v>22</v>
      </c>
      <c r="J1677">
        <f t="shared" ca="1" si="471"/>
        <v>85670</v>
      </c>
      <c r="K1677" t="s">
        <v>23</v>
      </c>
      <c r="L1677">
        <f t="shared" ca="1" si="472"/>
        <v>13</v>
      </c>
      <c r="M1677" t="str">
        <f t="shared" ca="1" si="473"/>
        <v>8</v>
      </c>
      <c r="N1677" t="str">
        <f t="shared" ca="1" si="474"/>
        <v>i5</v>
      </c>
      <c r="O1677" t="str">
        <f t="shared" ca="1" si="475"/>
        <v>Ubuntu</v>
      </c>
      <c r="P1677" t="str">
        <f t="shared" ca="1" si="476"/>
        <v>2048</v>
      </c>
      <c r="Q1677" t="str">
        <f t="shared" ca="1" si="479"/>
        <v>0</v>
      </c>
      <c r="R1677">
        <f t="shared" ca="1" si="484"/>
        <v>2</v>
      </c>
      <c r="S1677" t="str">
        <f t="shared" ca="1" si="477"/>
        <v>1</v>
      </c>
      <c r="T1677" t="str">
        <f t="shared" ca="1" si="485"/>
        <v>Bangalore</v>
      </c>
      <c r="W1677">
        <f t="shared" ca="1" si="486"/>
        <v>0.6836481941878686</v>
      </c>
      <c r="X1677">
        <f t="shared" ca="1" si="478"/>
        <v>0.36691035236247993</v>
      </c>
      <c r="Y1677">
        <f t="shared" ca="1" si="478"/>
        <v>0.67780331032868224</v>
      </c>
    </row>
    <row r="1678" spans="1:25" x14ac:dyDescent="0.3">
      <c r="A1678">
        <f t="shared" si="480"/>
        <v>7172</v>
      </c>
      <c r="B1678">
        <f t="shared" ca="1" si="469"/>
        <v>25</v>
      </c>
      <c r="C1678" t="str">
        <f t="shared" ca="1" si="470"/>
        <v>1</v>
      </c>
      <c r="D1678" s="1">
        <f t="shared" ca="1" si="481"/>
        <v>43122</v>
      </c>
      <c r="E1678" t="str">
        <f t="shared" ca="1" si="482"/>
        <v>1</v>
      </c>
      <c r="F1678" t="str">
        <f t="shared" ca="1" si="483"/>
        <v>1</v>
      </c>
      <c r="G1678">
        <v>2018</v>
      </c>
      <c r="H1678" t="s">
        <v>14</v>
      </c>
      <c r="I1678" t="s">
        <v>22</v>
      </c>
      <c r="J1678">
        <f t="shared" ca="1" si="471"/>
        <v>86997</v>
      </c>
      <c r="K1678" t="s">
        <v>23</v>
      </c>
      <c r="L1678">
        <f t="shared" ca="1" si="472"/>
        <v>14</v>
      </c>
      <c r="M1678" t="str">
        <f t="shared" ca="1" si="473"/>
        <v>16</v>
      </c>
      <c r="N1678" t="str">
        <f t="shared" ca="1" si="474"/>
        <v>i7</v>
      </c>
      <c r="O1678" t="str">
        <f t="shared" ca="1" si="475"/>
        <v>Windows</v>
      </c>
      <c r="P1678" t="str">
        <f t="shared" ca="1" si="476"/>
        <v>1024</v>
      </c>
      <c r="Q1678" t="str">
        <f t="shared" ca="1" si="479"/>
        <v>128</v>
      </c>
      <c r="R1678">
        <f t="shared" ca="1" si="484"/>
        <v>2</v>
      </c>
      <c r="S1678" t="str">
        <f t="shared" ca="1" si="477"/>
        <v>1</v>
      </c>
      <c r="T1678" t="str">
        <f t="shared" ca="1" si="485"/>
        <v>Kolkata</v>
      </c>
      <c r="W1678">
        <f t="shared" ca="1" si="486"/>
        <v>0.17458080916246188</v>
      </c>
      <c r="X1678">
        <f t="shared" ca="1" si="478"/>
        <v>0.8637030490504094</v>
      </c>
      <c r="Y1678">
        <f t="shared" ca="1" si="478"/>
        <v>0.16683178806138577</v>
      </c>
    </row>
    <row r="1679" spans="1:25" x14ac:dyDescent="0.3">
      <c r="A1679">
        <f t="shared" si="480"/>
        <v>7173</v>
      </c>
      <c r="B1679">
        <f t="shared" ca="1" si="469"/>
        <v>38</v>
      </c>
      <c r="C1679" t="str">
        <f t="shared" ca="1" si="470"/>
        <v>1</v>
      </c>
      <c r="D1679" s="1">
        <f t="shared" ca="1" si="481"/>
        <v>43225</v>
      </c>
      <c r="E1679" t="str">
        <f t="shared" ca="1" si="482"/>
        <v>5</v>
      </c>
      <c r="F1679" t="str">
        <f t="shared" ca="1" si="483"/>
        <v>0</v>
      </c>
      <c r="G1679">
        <v>2018</v>
      </c>
      <c r="H1679" t="s">
        <v>14</v>
      </c>
      <c r="I1679" t="s">
        <v>22</v>
      </c>
      <c r="J1679">
        <f t="shared" ca="1" si="471"/>
        <v>94433</v>
      </c>
      <c r="K1679" t="s">
        <v>23</v>
      </c>
      <c r="L1679">
        <f t="shared" ca="1" si="472"/>
        <v>14</v>
      </c>
      <c r="M1679" t="str">
        <f t="shared" ca="1" si="473"/>
        <v>8</v>
      </c>
      <c r="N1679" t="str">
        <f t="shared" ca="1" si="474"/>
        <v>i5</v>
      </c>
      <c r="O1679" t="str">
        <f t="shared" ca="1" si="475"/>
        <v>Windows</v>
      </c>
      <c r="P1679" t="str">
        <f t="shared" ca="1" si="476"/>
        <v>1024</v>
      </c>
      <c r="Q1679" t="str">
        <f t="shared" ca="1" si="479"/>
        <v>0</v>
      </c>
      <c r="R1679">
        <f t="shared" ca="1" si="484"/>
        <v>2</v>
      </c>
      <c r="S1679" t="str">
        <f t="shared" ca="1" si="477"/>
        <v>1</v>
      </c>
      <c r="T1679" t="str">
        <f t="shared" ca="1" si="485"/>
        <v>Kota</v>
      </c>
      <c r="W1679">
        <f t="shared" ca="1" si="486"/>
        <v>0.71259037512430079</v>
      </c>
      <c r="X1679">
        <f t="shared" ca="1" si="478"/>
        <v>0.17164548985801931</v>
      </c>
      <c r="Y1679">
        <f t="shared" ca="1" si="478"/>
        <v>0.98743416635523684</v>
      </c>
    </row>
    <row r="1680" spans="1:25" x14ac:dyDescent="0.3">
      <c r="A1680">
        <f t="shared" si="480"/>
        <v>7174</v>
      </c>
      <c r="B1680">
        <f t="shared" ca="1" si="469"/>
        <v>20</v>
      </c>
      <c r="C1680" t="str">
        <f t="shared" ca="1" si="470"/>
        <v>1</v>
      </c>
      <c r="D1680" s="1">
        <f t="shared" ca="1" si="481"/>
        <v>43351</v>
      </c>
      <c r="E1680" t="str">
        <f t="shared" ca="1" si="482"/>
        <v>9</v>
      </c>
      <c r="F1680" t="str">
        <f t="shared" ca="1" si="483"/>
        <v>0</v>
      </c>
      <c r="G1680">
        <v>2018</v>
      </c>
      <c r="H1680" t="s">
        <v>14</v>
      </c>
      <c r="I1680" t="s">
        <v>22</v>
      </c>
      <c r="J1680">
        <f t="shared" ca="1" si="471"/>
        <v>92730</v>
      </c>
      <c r="K1680" t="s">
        <v>23</v>
      </c>
      <c r="L1680">
        <f t="shared" ca="1" si="472"/>
        <v>13</v>
      </c>
      <c r="M1680" t="str">
        <f t="shared" ca="1" si="473"/>
        <v>16</v>
      </c>
      <c r="N1680" t="str">
        <f t="shared" ca="1" si="474"/>
        <v>i7</v>
      </c>
      <c r="O1680" t="str">
        <f t="shared" ca="1" si="475"/>
        <v>Windows</v>
      </c>
      <c r="P1680" t="str">
        <f t="shared" ca="1" si="476"/>
        <v>1024</v>
      </c>
      <c r="Q1680" t="str">
        <f t="shared" ca="1" si="479"/>
        <v>128</v>
      </c>
      <c r="R1680">
        <f t="shared" ca="1" si="484"/>
        <v>3</v>
      </c>
      <c r="S1680" t="str">
        <f t="shared" ca="1" si="477"/>
        <v>1</v>
      </c>
      <c r="T1680" t="str">
        <f t="shared" ca="1" si="485"/>
        <v>Mumbai</v>
      </c>
      <c r="W1680">
        <f t="shared" ca="1" si="486"/>
        <v>0.10415111456372561</v>
      </c>
      <c r="X1680">
        <f t="shared" ca="1" si="478"/>
        <v>0.78737559654424749</v>
      </c>
      <c r="Y1680">
        <f t="shared" ca="1" si="478"/>
        <v>0.62675088875040397</v>
      </c>
    </row>
    <row r="1681" spans="1:25" x14ac:dyDescent="0.3">
      <c r="A1681">
        <f t="shared" si="480"/>
        <v>7175</v>
      </c>
      <c r="B1681">
        <f t="shared" ca="1" si="469"/>
        <v>27</v>
      </c>
      <c r="C1681" t="str">
        <f t="shared" ca="1" si="470"/>
        <v>0</v>
      </c>
      <c r="D1681" s="1">
        <f t="shared" ca="1" si="481"/>
        <v>43354</v>
      </c>
      <c r="E1681" t="str">
        <f t="shared" ca="1" si="482"/>
        <v>9</v>
      </c>
      <c r="F1681" t="str">
        <f t="shared" ca="1" si="483"/>
        <v>0</v>
      </c>
      <c r="G1681">
        <v>2018</v>
      </c>
      <c r="H1681" t="s">
        <v>14</v>
      </c>
      <c r="I1681" t="s">
        <v>22</v>
      </c>
      <c r="J1681">
        <f t="shared" ca="1" si="471"/>
        <v>28767</v>
      </c>
      <c r="K1681" t="s">
        <v>23</v>
      </c>
      <c r="L1681">
        <f t="shared" ca="1" si="472"/>
        <v>13</v>
      </c>
      <c r="M1681" t="str">
        <f t="shared" ca="1" si="473"/>
        <v>4</v>
      </c>
      <c r="N1681" t="str">
        <f t="shared" ca="1" si="474"/>
        <v>i3</v>
      </c>
      <c r="O1681" t="str">
        <f t="shared" ca="1" si="475"/>
        <v>Windows</v>
      </c>
      <c r="P1681" t="str">
        <f t="shared" ca="1" si="476"/>
        <v>1024</v>
      </c>
      <c r="Q1681" t="str">
        <f t="shared" ca="1" si="479"/>
        <v>0</v>
      </c>
      <c r="R1681">
        <f t="shared" ca="1" si="484"/>
        <v>3</v>
      </c>
      <c r="S1681" t="str">
        <f t="shared" ca="1" si="477"/>
        <v>1</v>
      </c>
      <c r="T1681" t="str">
        <f t="shared" ca="1" si="485"/>
        <v>Bangalore</v>
      </c>
      <c r="W1681">
        <f t="shared" ca="1" si="486"/>
        <v>0.60729424095339801</v>
      </c>
      <c r="X1681">
        <f t="shared" ca="1" si="478"/>
        <v>7.8435876187679776E-2</v>
      </c>
      <c r="Y1681">
        <f t="shared" ca="1" si="478"/>
        <v>0.62607266812905715</v>
      </c>
    </row>
    <row r="1682" spans="1:25" x14ac:dyDescent="0.3">
      <c r="A1682">
        <f t="shared" si="480"/>
        <v>7176</v>
      </c>
      <c r="B1682">
        <f t="shared" ca="1" si="469"/>
        <v>28</v>
      </c>
      <c r="C1682" t="str">
        <f t="shared" ca="1" si="470"/>
        <v>1</v>
      </c>
      <c r="D1682" s="1">
        <f t="shared" ca="1" si="481"/>
        <v>43272</v>
      </c>
      <c r="E1682" t="str">
        <f t="shared" ca="1" si="482"/>
        <v>6</v>
      </c>
      <c r="F1682" t="str">
        <f t="shared" ca="1" si="483"/>
        <v>0</v>
      </c>
      <c r="G1682">
        <v>2018</v>
      </c>
      <c r="H1682" t="s">
        <v>14</v>
      </c>
      <c r="I1682" t="s">
        <v>22</v>
      </c>
      <c r="J1682">
        <f t="shared" ca="1" si="471"/>
        <v>83045</v>
      </c>
      <c r="K1682" t="s">
        <v>23</v>
      </c>
      <c r="L1682">
        <f t="shared" ca="1" si="472"/>
        <v>14</v>
      </c>
      <c r="M1682" t="str">
        <f t="shared" ca="1" si="473"/>
        <v>8</v>
      </c>
      <c r="N1682" t="str">
        <f t="shared" ca="1" si="474"/>
        <v>i5</v>
      </c>
      <c r="O1682" t="str">
        <f t="shared" ca="1" si="475"/>
        <v>Ubuntu</v>
      </c>
      <c r="P1682" t="str">
        <f t="shared" ca="1" si="476"/>
        <v>1024</v>
      </c>
      <c r="Q1682" t="str">
        <f t="shared" ca="1" si="479"/>
        <v>0</v>
      </c>
      <c r="R1682">
        <f t="shared" ca="1" si="484"/>
        <v>3</v>
      </c>
      <c r="S1682" t="str">
        <f t="shared" ca="1" si="477"/>
        <v>1</v>
      </c>
      <c r="T1682" t="str">
        <f t="shared" ca="1" si="485"/>
        <v>New Delhi</v>
      </c>
      <c r="W1682">
        <f t="shared" ca="1" si="486"/>
        <v>0.58287529681188022</v>
      </c>
      <c r="X1682">
        <f t="shared" ca="1" si="478"/>
        <v>0.23026956143640875</v>
      </c>
      <c r="Y1682">
        <f t="shared" ca="1" si="478"/>
        <v>0.27586047341628028</v>
      </c>
    </row>
    <row r="1683" spans="1:25" x14ac:dyDescent="0.3">
      <c r="A1683">
        <f t="shared" si="480"/>
        <v>7177</v>
      </c>
      <c r="B1683">
        <f t="shared" ca="1" si="469"/>
        <v>17</v>
      </c>
      <c r="C1683" t="str">
        <f t="shared" ca="1" si="470"/>
        <v>1</v>
      </c>
      <c r="D1683" s="1">
        <f t="shared" ca="1" si="481"/>
        <v>43125</v>
      </c>
      <c r="E1683" t="str">
        <f t="shared" ca="1" si="482"/>
        <v>1</v>
      </c>
      <c r="F1683" t="str">
        <f t="shared" ca="1" si="483"/>
        <v>1</v>
      </c>
      <c r="G1683">
        <v>2018</v>
      </c>
      <c r="H1683" t="s">
        <v>14</v>
      </c>
      <c r="I1683" t="s">
        <v>22</v>
      </c>
      <c r="J1683">
        <f t="shared" ca="1" si="471"/>
        <v>91971</v>
      </c>
      <c r="K1683" t="s">
        <v>23</v>
      </c>
      <c r="L1683">
        <f t="shared" ca="1" si="472"/>
        <v>15</v>
      </c>
      <c r="M1683" t="str">
        <f t="shared" ca="1" si="473"/>
        <v>8</v>
      </c>
      <c r="N1683" t="str">
        <f t="shared" ca="1" si="474"/>
        <v>i5</v>
      </c>
      <c r="O1683" t="str">
        <f t="shared" ca="1" si="475"/>
        <v>Windows</v>
      </c>
      <c r="P1683" t="str">
        <f t="shared" ca="1" si="476"/>
        <v>1024</v>
      </c>
      <c r="Q1683" t="str">
        <f t="shared" ca="1" si="479"/>
        <v>0</v>
      </c>
      <c r="R1683">
        <f t="shared" ca="1" si="484"/>
        <v>3</v>
      </c>
      <c r="S1683" t="str">
        <f t="shared" ca="1" si="477"/>
        <v>1</v>
      </c>
      <c r="T1683" t="str">
        <f t="shared" ca="1" si="485"/>
        <v>Surat</v>
      </c>
      <c r="W1683">
        <f t="shared" ca="1" si="486"/>
        <v>5.9542153552868848E-2</v>
      </c>
      <c r="X1683">
        <f t="shared" ca="1" si="478"/>
        <v>0.2766749332506151</v>
      </c>
      <c r="Y1683">
        <f t="shared" ca="1" si="478"/>
        <v>0.70951746505346147</v>
      </c>
    </row>
    <row r="1684" spans="1:25" x14ac:dyDescent="0.3">
      <c r="A1684">
        <f t="shared" si="480"/>
        <v>7178</v>
      </c>
      <c r="B1684">
        <f t="shared" ca="1" si="469"/>
        <v>30</v>
      </c>
      <c r="C1684" t="str">
        <f t="shared" ca="1" si="470"/>
        <v>0</v>
      </c>
      <c r="D1684" s="1">
        <f t="shared" ca="1" si="481"/>
        <v>43461</v>
      </c>
      <c r="E1684" t="str">
        <f t="shared" ca="1" si="482"/>
        <v>12</v>
      </c>
      <c r="F1684" t="str">
        <f t="shared" ca="1" si="483"/>
        <v>0</v>
      </c>
      <c r="G1684">
        <v>2018</v>
      </c>
      <c r="H1684" t="s">
        <v>14</v>
      </c>
      <c r="I1684" t="s">
        <v>22</v>
      </c>
      <c r="J1684">
        <f t="shared" ca="1" si="471"/>
        <v>96664</v>
      </c>
      <c r="K1684" t="s">
        <v>23</v>
      </c>
      <c r="L1684">
        <f t="shared" ca="1" si="472"/>
        <v>14</v>
      </c>
      <c r="M1684" t="str">
        <f t="shared" ca="1" si="473"/>
        <v>8</v>
      </c>
      <c r="N1684" t="str">
        <f t="shared" ca="1" si="474"/>
        <v>i5</v>
      </c>
      <c r="O1684" t="str">
        <f t="shared" ca="1" si="475"/>
        <v>Windows</v>
      </c>
      <c r="P1684" t="str">
        <f t="shared" ca="1" si="476"/>
        <v>1024</v>
      </c>
      <c r="Q1684" t="str">
        <f t="shared" ca="1" si="479"/>
        <v>0</v>
      </c>
      <c r="R1684">
        <f t="shared" ca="1" si="484"/>
        <v>2</v>
      </c>
      <c r="S1684" t="str">
        <f t="shared" ca="1" si="477"/>
        <v>1</v>
      </c>
      <c r="T1684" t="str">
        <f t="shared" ca="1" si="485"/>
        <v>Bangalore</v>
      </c>
      <c r="W1684">
        <f t="shared" ca="1" si="486"/>
        <v>0.64698500111069723</v>
      </c>
      <c r="X1684">
        <f t="shared" ca="1" si="478"/>
        <v>0.18881614949660463</v>
      </c>
      <c r="Y1684">
        <f t="shared" ca="1" si="478"/>
        <v>0.66191072695650444</v>
      </c>
    </row>
    <row r="1685" spans="1:25" x14ac:dyDescent="0.3">
      <c r="A1685">
        <f t="shared" si="480"/>
        <v>7179</v>
      </c>
      <c r="B1685">
        <f t="shared" ca="1" si="469"/>
        <v>19</v>
      </c>
      <c r="C1685" t="str">
        <f t="shared" ca="1" si="470"/>
        <v>1</v>
      </c>
      <c r="D1685" s="1">
        <f t="shared" ca="1" si="481"/>
        <v>43201</v>
      </c>
      <c r="E1685" t="str">
        <f t="shared" ca="1" si="482"/>
        <v>4</v>
      </c>
      <c r="F1685" t="str">
        <f t="shared" ca="1" si="483"/>
        <v>0</v>
      </c>
      <c r="G1685">
        <v>2018</v>
      </c>
      <c r="H1685" t="s">
        <v>14</v>
      </c>
      <c r="I1685" t="s">
        <v>22</v>
      </c>
      <c r="J1685">
        <f t="shared" ca="1" si="471"/>
        <v>98010</v>
      </c>
      <c r="K1685" t="s">
        <v>23</v>
      </c>
      <c r="L1685">
        <f t="shared" ca="1" si="472"/>
        <v>13</v>
      </c>
      <c r="M1685" t="str">
        <f t="shared" ca="1" si="473"/>
        <v>8</v>
      </c>
      <c r="N1685" t="str">
        <f t="shared" ca="1" si="474"/>
        <v>i5</v>
      </c>
      <c r="O1685" t="str">
        <f t="shared" ca="1" si="475"/>
        <v>Windows</v>
      </c>
      <c r="P1685" t="str">
        <f t="shared" ca="1" si="476"/>
        <v>2048</v>
      </c>
      <c r="Q1685" t="str">
        <f t="shared" ca="1" si="479"/>
        <v>0</v>
      </c>
      <c r="R1685">
        <f t="shared" ca="1" si="484"/>
        <v>2</v>
      </c>
      <c r="S1685" t="str">
        <f t="shared" ca="1" si="477"/>
        <v>1</v>
      </c>
      <c r="T1685" t="str">
        <f t="shared" ca="1" si="485"/>
        <v>Bangalore</v>
      </c>
      <c r="W1685">
        <f t="shared" ca="1" si="486"/>
        <v>0.30617170591923915</v>
      </c>
      <c r="X1685">
        <f t="shared" ca="1" si="478"/>
        <v>0.26651936665007514</v>
      </c>
      <c r="Y1685">
        <f t="shared" ca="1" si="478"/>
        <v>0.15451073591938946</v>
      </c>
    </row>
    <row r="1686" spans="1:25" x14ac:dyDescent="0.3">
      <c r="A1686">
        <f t="shared" si="480"/>
        <v>7180</v>
      </c>
      <c r="B1686">
        <f t="shared" ca="1" si="469"/>
        <v>39</v>
      </c>
      <c r="C1686" t="str">
        <f t="shared" ca="1" si="470"/>
        <v>0</v>
      </c>
      <c r="D1686" s="1">
        <f t="shared" ca="1" si="481"/>
        <v>43417</v>
      </c>
      <c r="E1686" t="str">
        <f t="shared" ca="1" si="482"/>
        <v>11</v>
      </c>
      <c r="F1686" t="str">
        <f t="shared" ca="1" si="483"/>
        <v>1</v>
      </c>
      <c r="G1686">
        <v>2018</v>
      </c>
      <c r="H1686" t="s">
        <v>14</v>
      </c>
      <c r="I1686" t="s">
        <v>22</v>
      </c>
      <c r="J1686">
        <f t="shared" ca="1" si="471"/>
        <v>92468</v>
      </c>
      <c r="K1686" t="s">
        <v>23</v>
      </c>
      <c r="L1686">
        <f t="shared" ca="1" si="472"/>
        <v>14</v>
      </c>
      <c r="M1686" t="str">
        <f t="shared" ca="1" si="473"/>
        <v>8</v>
      </c>
      <c r="N1686" t="str">
        <f t="shared" ca="1" si="474"/>
        <v>i5</v>
      </c>
      <c r="O1686" t="str">
        <f t="shared" ca="1" si="475"/>
        <v>Windows</v>
      </c>
      <c r="P1686" t="str">
        <f t="shared" ca="1" si="476"/>
        <v>2048</v>
      </c>
      <c r="Q1686" t="str">
        <f t="shared" ca="1" si="479"/>
        <v>0</v>
      </c>
      <c r="R1686">
        <f t="shared" ca="1" si="484"/>
        <v>3</v>
      </c>
      <c r="S1686" t="str">
        <f t="shared" ca="1" si="477"/>
        <v>1</v>
      </c>
      <c r="T1686" t="str">
        <f t="shared" ca="1" si="485"/>
        <v>Hyderabad</v>
      </c>
      <c r="W1686">
        <f t="shared" ca="1" si="486"/>
        <v>0.69804731252602537</v>
      </c>
      <c r="X1686">
        <f t="shared" ca="1" si="478"/>
        <v>0.12548180149841459</v>
      </c>
      <c r="Y1686">
        <f t="shared" ca="1" si="478"/>
        <v>0.34126926944135305</v>
      </c>
    </row>
    <row r="1687" spans="1:25" x14ac:dyDescent="0.3">
      <c r="A1687">
        <f t="shared" si="480"/>
        <v>7181</v>
      </c>
      <c r="B1687">
        <f t="shared" ca="1" si="469"/>
        <v>20</v>
      </c>
      <c r="C1687" t="str">
        <f t="shared" ca="1" si="470"/>
        <v>1</v>
      </c>
      <c r="D1687" s="1">
        <f t="shared" ca="1" si="481"/>
        <v>43228</v>
      </c>
      <c r="E1687" t="str">
        <f t="shared" ca="1" si="482"/>
        <v>5</v>
      </c>
      <c r="F1687" t="str">
        <f t="shared" ca="1" si="483"/>
        <v>0</v>
      </c>
      <c r="G1687">
        <v>2018</v>
      </c>
      <c r="H1687" t="s">
        <v>14</v>
      </c>
      <c r="I1687" t="s">
        <v>22</v>
      </c>
      <c r="J1687">
        <f t="shared" ca="1" si="471"/>
        <v>84116</v>
      </c>
      <c r="K1687" t="s">
        <v>23</v>
      </c>
      <c r="L1687">
        <f t="shared" ca="1" si="472"/>
        <v>14</v>
      </c>
      <c r="M1687" t="str">
        <f t="shared" ca="1" si="473"/>
        <v>16</v>
      </c>
      <c r="N1687" t="str">
        <f t="shared" ca="1" si="474"/>
        <v>i7</v>
      </c>
      <c r="O1687" t="str">
        <f t="shared" ca="1" si="475"/>
        <v>Windows</v>
      </c>
      <c r="P1687" t="str">
        <f t="shared" ca="1" si="476"/>
        <v>1024</v>
      </c>
      <c r="Q1687" t="str">
        <f t="shared" ca="1" si="479"/>
        <v>128</v>
      </c>
      <c r="R1687">
        <f t="shared" ca="1" si="484"/>
        <v>3</v>
      </c>
      <c r="S1687" t="str">
        <f t="shared" ca="1" si="477"/>
        <v>1</v>
      </c>
      <c r="T1687" t="str">
        <f t="shared" ca="1" si="485"/>
        <v>Lucknow</v>
      </c>
      <c r="W1687">
        <f t="shared" ca="1" si="486"/>
        <v>0.25456655899581093</v>
      </c>
      <c r="X1687">
        <f t="shared" ca="1" si="478"/>
        <v>0.71372437166029634</v>
      </c>
      <c r="Y1687">
        <f t="shared" ca="1" si="478"/>
        <v>0.76536255763036765</v>
      </c>
    </row>
    <row r="1688" spans="1:25" x14ac:dyDescent="0.3">
      <c r="A1688">
        <f t="shared" si="480"/>
        <v>7182</v>
      </c>
      <c r="B1688">
        <f t="shared" ca="1" si="469"/>
        <v>16</v>
      </c>
      <c r="C1688" t="str">
        <f t="shared" ca="1" si="470"/>
        <v>1</v>
      </c>
      <c r="D1688" s="1">
        <f t="shared" ca="1" si="481"/>
        <v>43394</v>
      </c>
      <c r="E1688" t="str">
        <f t="shared" ca="1" si="482"/>
        <v>10</v>
      </c>
      <c r="F1688" t="str">
        <f t="shared" ca="1" si="483"/>
        <v>0</v>
      </c>
      <c r="G1688">
        <v>2018</v>
      </c>
      <c r="H1688" t="s">
        <v>14</v>
      </c>
      <c r="I1688" t="s">
        <v>22</v>
      </c>
      <c r="J1688">
        <f t="shared" ca="1" si="471"/>
        <v>81797</v>
      </c>
      <c r="K1688" t="s">
        <v>23</v>
      </c>
      <c r="L1688">
        <f t="shared" ca="1" si="472"/>
        <v>15</v>
      </c>
      <c r="M1688" t="str">
        <f t="shared" ca="1" si="473"/>
        <v>16</v>
      </c>
      <c r="N1688" t="str">
        <f t="shared" ca="1" si="474"/>
        <v>i7</v>
      </c>
      <c r="O1688" t="str">
        <f t="shared" ca="1" si="475"/>
        <v>Windows</v>
      </c>
      <c r="P1688" t="str">
        <f t="shared" ca="1" si="476"/>
        <v>1024</v>
      </c>
      <c r="Q1688" t="str">
        <f t="shared" ca="1" si="479"/>
        <v>128</v>
      </c>
      <c r="R1688">
        <f t="shared" ca="1" si="484"/>
        <v>2</v>
      </c>
      <c r="S1688" t="str">
        <f t="shared" ca="1" si="477"/>
        <v>1</v>
      </c>
      <c r="T1688" t="str">
        <f t="shared" ca="1" si="485"/>
        <v>Mumbai</v>
      </c>
      <c r="W1688">
        <f t="shared" ca="1" si="486"/>
        <v>1.4677618682392257E-2</v>
      </c>
      <c r="X1688">
        <f t="shared" ca="1" si="478"/>
        <v>0.79903996963236068</v>
      </c>
      <c r="Y1688">
        <f t="shared" ca="1" si="478"/>
        <v>0.24056881704464428</v>
      </c>
    </row>
    <row r="1689" spans="1:25" x14ac:dyDescent="0.3">
      <c r="A1689">
        <f t="shared" si="480"/>
        <v>7183</v>
      </c>
      <c r="B1689">
        <f t="shared" ca="1" si="469"/>
        <v>22</v>
      </c>
      <c r="C1689" t="str">
        <f t="shared" ca="1" si="470"/>
        <v>0</v>
      </c>
      <c r="D1689" s="1">
        <f t="shared" ca="1" si="481"/>
        <v>43205</v>
      </c>
      <c r="E1689" t="str">
        <f t="shared" ca="1" si="482"/>
        <v>4</v>
      </c>
      <c r="F1689" t="str">
        <f t="shared" ca="1" si="483"/>
        <v>0</v>
      </c>
      <c r="G1689">
        <v>2018</v>
      </c>
      <c r="H1689" t="s">
        <v>14</v>
      </c>
      <c r="I1689" t="s">
        <v>22</v>
      </c>
      <c r="J1689">
        <f t="shared" ca="1" si="471"/>
        <v>86197</v>
      </c>
      <c r="K1689" t="s">
        <v>23</v>
      </c>
      <c r="L1689">
        <f t="shared" ca="1" si="472"/>
        <v>15</v>
      </c>
      <c r="M1689" t="str">
        <f t="shared" ca="1" si="473"/>
        <v>8</v>
      </c>
      <c r="N1689" t="str">
        <f t="shared" ca="1" si="474"/>
        <v>i5</v>
      </c>
      <c r="O1689" t="str">
        <f t="shared" ca="1" si="475"/>
        <v>Ubuntu</v>
      </c>
      <c r="P1689" t="str">
        <f t="shared" ca="1" si="476"/>
        <v>1024</v>
      </c>
      <c r="Q1689" t="str">
        <f t="shared" ca="1" si="479"/>
        <v>0</v>
      </c>
      <c r="R1689">
        <f t="shared" ca="1" si="484"/>
        <v>3</v>
      </c>
      <c r="S1689" t="str">
        <f t="shared" ca="1" si="477"/>
        <v>1</v>
      </c>
      <c r="T1689" t="str">
        <f t="shared" ca="1" si="485"/>
        <v>New Delhi</v>
      </c>
      <c r="W1689">
        <f t="shared" ca="1" si="486"/>
        <v>0.23643680520885713</v>
      </c>
      <c r="X1689">
        <f t="shared" ca="1" si="478"/>
        <v>0.59141996768819194</v>
      </c>
      <c r="Y1689">
        <f t="shared" ca="1" si="478"/>
        <v>0.28697019920664313</v>
      </c>
    </row>
    <row r="1690" spans="1:25" x14ac:dyDescent="0.3">
      <c r="A1690">
        <f t="shared" si="480"/>
        <v>7184</v>
      </c>
      <c r="B1690">
        <f t="shared" ca="1" si="469"/>
        <v>22</v>
      </c>
      <c r="C1690" t="str">
        <f t="shared" ca="1" si="470"/>
        <v>0</v>
      </c>
      <c r="D1690" s="1">
        <f t="shared" ca="1" si="481"/>
        <v>43125</v>
      </c>
      <c r="E1690" t="str">
        <f t="shared" ca="1" si="482"/>
        <v>1</v>
      </c>
      <c r="F1690" t="str">
        <f t="shared" ca="1" si="483"/>
        <v>1</v>
      </c>
      <c r="G1690">
        <v>2018</v>
      </c>
      <c r="H1690" t="s">
        <v>14</v>
      </c>
      <c r="I1690" t="s">
        <v>22</v>
      </c>
      <c r="J1690">
        <f t="shared" ca="1" si="471"/>
        <v>91527</v>
      </c>
      <c r="K1690" t="s">
        <v>23</v>
      </c>
      <c r="L1690">
        <f t="shared" ca="1" si="472"/>
        <v>15</v>
      </c>
      <c r="M1690" t="str">
        <f t="shared" ca="1" si="473"/>
        <v>8</v>
      </c>
      <c r="N1690" t="str">
        <f t="shared" ca="1" si="474"/>
        <v>i5</v>
      </c>
      <c r="O1690" t="str">
        <f t="shared" ca="1" si="475"/>
        <v>Windows</v>
      </c>
      <c r="P1690" t="str">
        <f t="shared" ca="1" si="476"/>
        <v>1024</v>
      </c>
      <c r="Q1690" t="str">
        <f t="shared" ca="1" si="479"/>
        <v>0</v>
      </c>
      <c r="R1690">
        <f t="shared" ca="1" si="484"/>
        <v>2</v>
      </c>
      <c r="S1690" t="str">
        <f t="shared" ca="1" si="477"/>
        <v>1</v>
      </c>
      <c r="T1690" t="str">
        <f t="shared" ca="1" si="485"/>
        <v>Mumbai</v>
      </c>
      <c r="W1690">
        <f t="shared" ca="1" si="486"/>
        <v>0.4364345964713211</v>
      </c>
      <c r="X1690">
        <f t="shared" ca="1" si="478"/>
        <v>0.55951285976180687</v>
      </c>
      <c r="Y1690">
        <f t="shared" ca="1" si="478"/>
        <v>0.4759912302066982</v>
      </c>
    </row>
    <row r="1691" spans="1:25" x14ac:dyDescent="0.3">
      <c r="A1691">
        <f t="shared" si="480"/>
        <v>7185</v>
      </c>
      <c r="B1691">
        <f t="shared" ca="1" si="469"/>
        <v>44</v>
      </c>
      <c r="C1691" t="str">
        <f t="shared" ca="1" si="470"/>
        <v>1</v>
      </c>
      <c r="D1691" s="1">
        <f t="shared" ca="1" si="481"/>
        <v>43295</v>
      </c>
      <c r="E1691" t="str">
        <f t="shared" ca="1" si="482"/>
        <v>7</v>
      </c>
      <c r="F1691" t="str">
        <f t="shared" ca="1" si="483"/>
        <v>1</v>
      </c>
      <c r="G1691">
        <v>2018</v>
      </c>
      <c r="H1691" t="s">
        <v>14</v>
      </c>
      <c r="I1691" t="s">
        <v>22</v>
      </c>
      <c r="J1691">
        <f t="shared" ca="1" si="471"/>
        <v>83989</v>
      </c>
      <c r="K1691" t="s">
        <v>23</v>
      </c>
      <c r="L1691">
        <f t="shared" ca="1" si="472"/>
        <v>13</v>
      </c>
      <c r="M1691" t="str">
        <f t="shared" ca="1" si="473"/>
        <v>8</v>
      </c>
      <c r="N1691" t="str">
        <f t="shared" ca="1" si="474"/>
        <v>i5</v>
      </c>
      <c r="O1691" t="str">
        <f t="shared" ca="1" si="475"/>
        <v>Ubuntu</v>
      </c>
      <c r="P1691" t="str">
        <f t="shared" ca="1" si="476"/>
        <v>1024</v>
      </c>
      <c r="Q1691" t="str">
        <f t="shared" ca="1" si="479"/>
        <v>0</v>
      </c>
      <c r="R1691">
        <f t="shared" ca="1" si="484"/>
        <v>3</v>
      </c>
      <c r="S1691" t="str">
        <f t="shared" ca="1" si="477"/>
        <v>1</v>
      </c>
      <c r="T1691" t="str">
        <f t="shared" ca="1" si="485"/>
        <v>New Delhi</v>
      </c>
      <c r="W1691">
        <f t="shared" ca="1" si="486"/>
        <v>0.82027740335191102</v>
      </c>
      <c r="X1691">
        <f t="shared" ca="1" si="478"/>
        <v>0.35159187297100214</v>
      </c>
      <c r="Y1691">
        <f t="shared" ca="1" si="478"/>
        <v>0.45595696049242551</v>
      </c>
    </row>
    <row r="1692" spans="1:25" x14ac:dyDescent="0.3">
      <c r="A1692">
        <f t="shared" si="480"/>
        <v>7186</v>
      </c>
      <c r="B1692">
        <f t="shared" ca="1" si="469"/>
        <v>23</v>
      </c>
      <c r="C1692" t="str">
        <f t="shared" ca="1" si="470"/>
        <v>1</v>
      </c>
      <c r="D1692" s="1">
        <f t="shared" ca="1" si="481"/>
        <v>43449</v>
      </c>
      <c r="E1692" t="str">
        <f t="shared" ca="1" si="482"/>
        <v>12</v>
      </c>
      <c r="F1692" t="str">
        <f t="shared" ca="1" si="483"/>
        <v>0</v>
      </c>
      <c r="G1692">
        <v>2018</v>
      </c>
      <c r="H1692" t="s">
        <v>14</v>
      </c>
      <c r="I1692" t="s">
        <v>22</v>
      </c>
      <c r="J1692">
        <f t="shared" ca="1" si="471"/>
        <v>92998</v>
      </c>
      <c r="K1692" t="s">
        <v>23</v>
      </c>
      <c r="L1692">
        <f t="shared" ca="1" si="472"/>
        <v>13</v>
      </c>
      <c r="M1692" t="str">
        <f t="shared" ca="1" si="473"/>
        <v>8</v>
      </c>
      <c r="N1692" t="str">
        <f t="shared" ca="1" si="474"/>
        <v>i5</v>
      </c>
      <c r="O1692" t="str">
        <f t="shared" ca="1" si="475"/>
        <v>Windows</v>
      </c>
      <c r="P1692" t="str">
        <f t="shared" ca="1" si="476"/>
        <v>1024</v>
      </c>
      <c r="Q1692" t="str">
        <f t="shared" ca="1" si="479"/>
        <v>0</v>
      </c>
      <c r="R1692">
        <f t="shared" ca="1" si="484"/>
        <v>3</v>
      </c>
      <c r="S1692" t="str">
        <f t="shared" ca="1" si="477"/>
        <v>1</v>
      </c>
      <c r="T1692" t="str">
        <f t="shared" ca="1" si="485"/>
        <v>New Delhi</v>
      </c>
      <c r="W1692">
        <f t="shared" ca="1" si="486"/>
        <v>0.34453560847172704</v>
      </c>
      <c r="X1692">
        <f t="shared" ca="1" si="478"/>
        <v>0.26575761784784468</v>
      </c>
      <c r="Y1692">
        <f t="shared" ca="1" si="478"/>
        <v>0.34427378633462236</v>
      </c>
    </row>
    <row r="1693" spans="1:25" x14ac:dyDescent="0.3">
      <c r="A1693">
        <f t="shared" si="480"/>
        <v>7187</v>
      </c>
      <c r="B1693">
        <f t="shared" ca="1" si="469"/>
        <v>34</v>
      </c>
      <c r="C1693" t="str">
        <f t="shared" ca="1" si="470"/>
        <v>1</v>
      </c>
      <c r="D1693" s="1">
        <f t="shared" ca="1" si="481"/>
        <v>43411</v>
      </c>
      <c r="E1693" t="str">
        <f t="shared" ca="1" si="482"/>
        <v>11</v>
      </c>
      <c r="F1693" t="str">
        <f t="shared" ca="1" si="483"/>
        <v>1</v>
      </c>
      <c r="G1693">
        <v>2018</v>
      </c>
      <c r="H1693" t="s">
        <v>14</v>
      </c>
      <c r="I1693" t="s">
        <v>22</v>
      </c>
      <c r="J1693">
        <f t="shared" ca="1" si="471"/>
        <v>33613</v>
      </c>
      <c r="K1693" t="s">
        <v>23</v>
      </c>
      <c r="L1693">
        <f t="shared" ca="1" si="472"/>
        <v>14</v>
      </c>
      <c r="M1693" t="str">
        <f t="shared" ca="1" si="473"/>
        <v>4</v>
      </c>
      <c r="N1693" t="str">
        <f t="shared" ca="1" si="474"/>
        <v>i3</v>
      </c>
      <c r="O1693" t="str">
        <f t="shared" ca="1" si="475"/>
        <v>Windows</v>
      </c>
      <c r="P1693" t="str">
        <f t="shared" ca="1" si="476"/>
        <v>2048</v>
      </c>
      <c r="Q1693" t="str">
        <f t="shared" ca="1" si="479"/>
        <v>0</v>
      </c>
      <c r="R1693">
        <f t="shared" ca="1" si="484"/>
        <v>2</v>
      </c>
      <c r="S1693" t="str">
        <f t="shared" ca="1" si="477"/>
        <v>1</v>
      </c>
      <c r="T1693" t="str">
        <f t="shared" ca="1" si="485"/>
        <v>New Delhi</v>
      </c>
      <c r="W1693">
        <f t="shared" ca="1" si="486"/>
        <v>0.6847050105487914</v>
      </c>
      <c r="X1693">
        <f t="shared" ca="1" si="478"/>
        <v>2.1599699656270066E-2</v>
      </c>
      <c r="Y1693">
        <f t="shared" ca="1" si="478"/>
        <v>0.59286264682753786</v>
      </c>
    </row>
    <row r="1694" spans="1:25" x14ac:dyDescent="0.3">
      <c r="A1694">
        <f t="shared" si="480"/>
        <v>7188</v>
      </c>
      <c r="B1694">
        <f t="shared" ca="1" si="469"/>
        <v>32</v>
      </c>
      <c r="C1694" t="str">
        <f t="shared" ca="1" si="470"/>
        <v>0</v>
      </c>
      <c r="D1694" s="1">
        <f t="shared" ca="1" si="481"/>
        <v>43336</v>
      </c>
      <c r="E1694" t="str">
        <f t="shared" ca="1" si="482"/>
        <v>8</v>
      </c>
      <c r="F1694" t="str">
        <f t="shared" ca="1" si="483"/>
        <v>1</v>
      </c>
      <c r="G1694">
        <v>2018</v>
      </c>
      <c r="H1694" t="s">
        <v>14</v>
      </c>
      <c r="I1694" t="s">
        <v>22</v>
      </c>
      <c r="J1694">
        <f t="shared" ca="1" si="471"/>
        <v>87747</v>
      </c>
      <c r="K1694" t="s">
        <v>23</v>
      </c>
      <c r="L1694">
        <f t="shared" ca="1" si="472"/>
        <v>15</v>
      </c>
      <c r="M1694" t="str">
        <f t="shared" ca="1" si="473"/>
        <v>16</v>
      </c>
      <c r="N1694" t="str">
        <f t="shared" ca="1" si="474"/>
        <v>i7</v>
      </c>
      <c r="O1694" t="str">
        <f t="shared" ca="1" si="475"/>
        <v>Ubuntu</v>
      </c>
      <c r="P1694" t="str">
        <f t="shared" ca="1" si="476"/>
        <v>2048</v>
      </c>
      <c r="Q1694" t="str">
        <f t="shared" ca="1" si="479"/>
        <v>0</v>
      </c>
      <c r="R1694">
        <f t="shared" ca="1" si="484"/>
        <v>3</v>
      </c>
      <c r="S1694" t="str">
        <f t="shared" ca="1" si="477"/>
        <v>1</v>
      </c>
      <c r="T1694" t="str">
        <f t="shared" ca="1" si="485"/>
        <v>Hyderabad</v>
      </c>
      <c r="W1694">
        <f t="shared" ca="1" si="486"/>
        <v>0.96178494946453574</v>
      </c>
      <c r="X1694">
        <f t="shared" ca="1" si="478"/>
        <v>0.80550995481332199</v>
      </c>
      <c r="Y1694">
        <f t="shared" ca="1" si="478"/>
        <v>0.5411331063897945</v>
      </c>
    </row>
    <row r="1695" spans="1:25" x14ac:dyDescent="0.3">
      <c r="A1695">
        <f t="shared" si="480"/>
        <v>7189</v>
      </c>
      <c r="B1695">
        <f t="shared" ca="1" si="469"/>
        <v>39</v>
      </c>
      <c r="C1695" t="str">
        <f t="shared" ca="1" si="470"/>
        <v>0</v>
      </c>
      <c r="D1695" s="1">
        <f t="shared" ca="1" si="481"/>
        <v>43243</v>
      </c>
      <c r="E1695" t="str">
        <f t="shared" ca="1" si="482"/>
        <v>5</v>
      </c>
      <c r="F1695" t="str">
        <f t="shared" ca="1" si="483"/>
        <v>0</v>
      </c>
      <c r="G1695">
        <v>2018</v>
      </c>
      <c r="H1695" t="s">
        <v>14</v>
      </c>
      <c r="I1695" t="s">
        <v>22</v>
      </c>
      <c r="J1695">
        <f t="shared" ca="1" si="471"/>
        <v>92404</v>
      </c>
      <c r="K1695" t="s">
        <v>23</v>
      </c>
      <c r="L1695">
        <f t="shared" ca="1" si="472"/>
        <v>14</v>
      </c>
      <c r="M1695" t="str">
        <f t="shared" ca="1" si="473"/>
        <v>8</v>
      </c>
      <c r="N1695" t="str">
        <f t="shared" ca="1" si="474"/>
        <v>i5</v>
      </c>
      <c r="O1695" t="str">
        <f t="shared" ca="1" si="475"/>
        <v>Ubuntu</v>
      </c>
      <c r="P1695" t="str">
        <f t="shared" ca="1" si="476"/>
        <v>1024</v>
      </c>
      <c r="Q1695" t="str">
        <f t="shared" ca="1" si="479"/>
        <v>0</v>
      </c>
      <c r="R1695">
        <f t="shared" ca="1" si="484"/>
        <v>2</v>
      </c>
      <c r="S1695" t="str">
        <f t="shared" ca="1" si="477"/>
        <v>1</v>
      </c>
      <c r="T1695" t="str">
        <f t="shared" ca="1" si="485"/>
        <v>Hyderabad</v>
      </c>
      <c r="W1695">
        <f t="shared" ca="1" si="486"/>
        <v>0.77522377234531636</v>
      </c>
      <c r="X1695">
        <f t="shared" ca="1" si="478"/>
        <v>0.40994564620061869</v>
      </c>
      <c r="Y1695">
        <f t="shared" ca="1" si="478"/>
        <v>0.47683989518412528</v>
      </c>
    </row>
    <row r="1696" spans="1:25" x14ac:dyDescent="0.3">
      <c r="A1696">
        <f t="shared" si="480"/>
        <v>7190</v>
      </c>
      <c r="B1696">
        <f t="shared" ca="1" si="469"/>
        <v>33</v>
      </c>
      <c r="C1696" t="str">
        <f t="shared" ca="1" si="470"/>
        <v>0</v>
      </c>
      <c r="D1696" s="1">
        <f t="shared" ca="1" si="481"/>
        <v>43350</v>
      </c>
      <c r="E1696" t="str">
        <f t="shared" ca="1" si="482"/>
        <v>9</v>
      </c>
      <c r="F1696" t="str">
        <f t="shared" ca="1" si="483"/>
        <v>0</v>
      </c>
      <c r="G1696">
        <v>2018</v>
      </c>
      <c r="H1696" t="s">
        <v>14</v>
      </c>
      <c r="I1696" t="s">
        <v>22</v>
      </c>
      <c r="J1696">
        <f t="shared" ca="1" si="471"/>
        <v>84066</v>
      </c>
      <c r="K1696" t="s">
        <v>23</v>
      </c>
      <c r="L1696">
        <f t="shared" ca="1" si="472"/>
        <v>13</v>
      </c>
      <c r="M1696" t="str">
        <f t="shared" ca="1" si="473"/>
        <v>16</v>
      </c>
      <c r="N1696" t="str">
        <f t="shared" ca="1" si="474"/>
        <v>i7</v>
      </c>
      <c r="O1696" t="str">
        <f t="shared" ca="1" si="475"/>
        <v>Windows</v>
      </c>
      <c r="P1696" t="str">
        <f t="shared" ca="1" si="476"/>
        <v>1024</v>
      </c>
      <c r="Q1696" t="str">
        <f t="shared" ca="1" si="479"/>
        <v>128</v>
      </c>
      <c r="R1696">
        <f t="shared" ca="1" si="484"/>
        <v>2</v>
      </c>
      <c r="S1696" t="str">
        <f t="shared" ca="1" si="477"/>
        <v>1</v>
      </c>
      <c r="T1696" t="str">
        <f t="shared" ca="1" si="485"/>
        <v>Mumbai</v>
      </c>
      <c r="W1696">
        <f t="shared" ca="1" si="486"/>
        <v>0.69347737712519053</v>
      </c>
      <c r="X1696">
        <f t="shared" ca="1" si="478"/>
        <v>0.85005857188273404</v>
      </c>
      <c r="Y1696">
        <f t="shared" ca="1" si="478"/>
        <v>6.6756682371290732E-2</v>
      </c>
    </row>
    <row r="1697" spans="1:25" x14ac:dyDescent="0.3">
      <c r="A1697">
        <f t="shared" si="480"/>
        <v>7191</v>
      </c>
      <c r="B1697">
        <f t="shared" ca="1" si="469"/>
        <v>28</v>
      </c>
      <c r="C1697" t="str">
        <f t="shared" ca="1" si="470"/>
        <v>1</v>
      </c>
      <c r="D1697" s="1">
        <f t="shared" ca="1" si="481"/>
        <v>43334</v>
      </c>
      <c r="E1697" t="str">
        <f t="shared" ca="1" si="482"/>
        <v>8</v>
      </c>
      <c r="F1697" t="str">
        <f t="shared" ca="1" si="483"/>
        <v>1</v>
      </c>
      <c r="G1697">
        <v>2018</v>
      </c>
      <c r="H1697" t="s">
        <v>14</v>
      </c>
      <c r="I1697" t="s">
        <v>22</v>
      </c>
      <c r="J1697">
        <f t="shared" ca="1" si="471"/>
        <v>93577</v>
      </c>
      <c r="K1697" t="s">
        <v>23</v>
      </c>
      <c r="L1697">
        <f t="shared" ca="1" si="472"/>
        <v>14</v>
      </c>
      <c r="M1697" t="str">
        <f t="shared" ca="1" si="473"/>
        <v>16</v>
      </c>
      <c r="N1697" t="str">
        <f t="shared" ca="1" si="474"/>
        <v>i7</v>
      </c>
      <c r="O1697" t="str">
        <f t="shared" ca="1" si="475"/>
        <v>Windows</v>
      </c>
      <c r="P1697" t="str">
        <f t="shared" ca="1" si="476"/>
        <v>2048</v>
      </c>
      <c r="Q1697" t="str">
        <f t="shared" ca="1" si="479"/>
        <v>0</v>
      </c>
      <c r="R1697">
        <f t="shared" ca="1" si="484"/>
        <v>3</v>
      </c>
      <c r="S1697" t="str">
        <f t="shared" ca="1" si="477"/>
        <v>1</v>
      </c>
      <c r="T1697" t="str">
        <f t="shared" ca="1" si="485"/>
        <v>Bangalore</v>
      </c>
      <c r="W1697">
        <f t="shared" ca="1" si="486"/>
        <v>0.65185445631276073</v>
      </c>
      <c r="X1697">
        <f t="shared" ca="1" si="478"/>
        <v>0.74615761018300286</v>
      </c>
      <c r="Y1697">
        <f t="shared" ca="1" si="478"/>
        <v>0.2945913609423374</v>
      </c>
    </row>
    <row r="1698" spans="1:25" x14ac:dyDescent="0.3">
      <c r="A1698">
        <f t="shared" si="480"/>
        <v>7192</v>
      </c>
      <c r="B1698">
        <f t="shared" ca="1" si="469"/>
        <v>23</v>
      </c>
      <c r="C1698" t="str">
        <f t="shared" ca="1" si="470"/>
        <v>1</v>
      </c>
      <c r="D1698" s="1">
        <f t="shared" ca="1" si="481"/>
        <v>43231</v>
      </c>
      <c r="E1698" t="str">
        <f t="shared" ca="1" si="482"/>
        <v>5</v>
      </c>
      <c r="F1698" t="str">
        <f t="shared" ca="1" si="483"/>
        <v>0</v>
      </c>
      <c r="G1698">
        <v>2018</v>
      </c>
      <c r="H1698" t="s">
        <v>14</v>
      </c>
      <c r="I1698" t="s">
        <v>22</v>
      </c>
      <c r="J1698">
        <f t="shared" ca="1" si="471"/>
        <v>81759</v>
      </c>
      <c r="K1698" t="s">
        <v>23</v>
      </c>
      <c r="L1698">
        <f t="shared" ca="1" si="472"/>
        <v>14</v>
      </c>
      <c r="M1698" t="str">
        <f t="shared" ca="1" si="473"/>
        <v>16</v>
      </c>
      <c r="N1698" t="str">
        <f t="shared" ca="1" si="474"/>
        <v>i7</v>
      </c>
      <c r="O1698" t="str">
        <f t="shared" ca="1" si="475"/>
        <v>Windows</v>
      </c>
      <c r="P1698" t="str">
        <f t="shared" ca="1" si="476"/>
        <v>1024</v>
      </c>
      <c r="Q1698" t="str">
        <f t="shared" ca="1" si="479"/>
        <v>128</v>
      </c>
      <c r="R1698">
        <f t="shared" ca="1" si="484"/>
        <v>3</v>
      </c>
      <c r="S1698" t="str">
        <f t="shared" ca="1" si="477"/>
        <v>1</v>
      </c>
      <c r="T1698" t="str">
        <f t="shared" ca="1" si="485"/>
        <v>Kolkata</v>
      </c>
      <c r="W1698">
        <f t="shared" ca="1" si="486"/>
        <v>9.2313281144107973E-2</v>
      </c>
      <c r="X1698">
        <f t="shared" ca="1" si="478"/>
        <v>0.88067625976906516</v>
      </c>
      <c r="Y1698">
        <f t="shared" ca="1" si="478"/>
        <v>0.62480963586386451</v>
      </c>
    </row>
    <row r="1699" spans="1:25" x14ac:dyDescent="0.3">
      <c r="A1699">
        <f t="shared" si="480"/>
        <v>7193</v>
      </c>
      <c r="B1699">
        <f t="shared" ca="1" si="469"/>
        <v>25</v>
      </c>
      <c r="C1699" t="str">
        <f t="shared" ca="1" si="470"/>
        <v>1</v>
      </c>
      <c r="D1699" s="1">
        <f t="shared" ca="1" si="481"/>
        <v>43431</v>
      </c>
      <c r="E1699" t="str">
        <f t="shared" ca="1" si="482"/>
        <v>11</v>
      </c>
      <c r="F1699" t="str">
        <f t="shared" ca="1" si="483"/>
        <v>1</v>
      </c>
      <c r="G1699">
        <v>2018</v>
      </c>
      <c r="H1699" t="s">
        <v>14</v>
      </c>
      <c r="I1699" t="s">
        <v>22</v>
      </c>
      <c r="J1699">
        <f t="shared" ca="1" si="471"/>
        <v>94611</v>
      </c>
      <c r="K1699" t="s">
        <v>23</v>
      </c>
      <c r="L1699">
        <f t="shared" ca="1" si="472"/>
        <v>15</v>
      </c>
      <c r="M1699" t="str">
        <f t="shared" ca="1" si="473"/>
        <v>8</v>
      </c>
      <c r="N1699" t="str">
        <f t="shared" ca="1" si="474"/>
        <v>i5</v>
      </c>
      <c r="O1699" t="str">
        <f t="shared" ca="1" si="475"/>
        <v>Windows</v>
      </c>
      <c r="P1699" t="str">
        <f t="shared" ca="1" si="476"/>
        <v>1024</v>
      </c>
      <c r="Q1699" t="str">
        <f t="shared" ca="1" si="479"/>
        <v>0</v>
      </c>
      <c r="R1699">
        <f t="shared" ca="1" si="484"/>
        <v>3</v>
      </c>
      <c r="S1699" t="str">
        <f t="shared" ca="1" si="477"/>
        <v>1</v>
      </c>
      <c r="T1699" t="str">
        <f t="shared" ca="1" si="485"/>
        <v>Bhopal</v>
      </c>
      <c r="W1699">
        <f t="shared" ca="1" si="486"/>
        <v>0.47376800862116897</v>
      </c>
      <c r="X1699">
        <f t="shared" ca="1" si="478"/>
        <v>0.33995750908602451</v>
      </c>
      <c r="Y1699">
        <f t="shared" ca="1" si="478"/>
        <v>0.91172635948415348</v>
      </c>
    </row>
    <row r="1700" spans="1:25" x14ac:dyDescent="0.3">
      <c r="A1700">
        <f t="shared" si="480"/>
        <v>7194</v>
      </c>
      <c r="B1700">
        <f t="shared" ca="1" si="469"/>
        <v>39</v>
      </c>
      <c r="C1700" t="str">
        <f t="shared" ca="1" si="470"/>
        <v>1</v>
      </c>
      <c r="D1700" s="1">
        <f t="shared" ca="1" si="481"/>
        <v>43285</v>
      </c>
      <c r="E1700" t="str">
        <f t="shared" ca="1" si="482"/>
        <v>7</v>
      </c>
      <c r="F1700" t="str">
        <f t="shared" ca="1" si="483"/>
        <v>1</v>
      </c>
      <c r="G1700">
        <v>2018</v>
      </c>
      <c r="H1700" t="s">
        <v>14</v>
      </c>
      <c r="I1700" t="s">
        <v>22</v>
      </c>
      <c r="J1700">
        <f t="shared" ca="1" si="471"/>
        <v>98704</v>
      </c>
      <c r="K1700" t="s">
        <v>23</v>
      </c>
      <c r="L1700">
        <f t="shared" ca="1" si="472"/>
        <v>14</v>
      </c>
      <c r="M1700" t="str">
        <f t="shared" ca="1" si="473"/>
        <v>8</v>
      </c>
      <c r="N1700" t="str">
        <f t="shared" ca="1" si="474"/>
        <v>i5</v>
      </c>
      <c r="O1700" t="str">
        <f t="shared" ca="1" si="475"/>
        <v>Windows</v>
      </c>
      <c r="P1700" t="str">
        <f t="shared" ca="1" si="476"/>
        <v>2048</v>
      </c>
      <c r="Q1700" t="str">
        <f t="shared" ca="1" si="479"/>
        <v>0</v>
      </c>
      <c r="R1700">
        <f t="shared" ca="1" si="484"/>
        <v>2</v>
      </c>
      <c r="S1700" t="str">
        <f t="shared" ca="1" si="477"/>
        <v>1</v>
      </c>
      <c r="T1700" t="str">
        <f t="shared" ca="1" si="485"/>
        <v>Mumbai</v>
      </c>
      <c r="W1700">
        <f t="shared" ca="1" si="486"/>
        <v>0.82333331409112287</v>
      </c>
      <c r="X1700">
        <f t="shared" ca="1" si="478"/>
        <v>0.57694634838774961</v>
      </c>
      <c r="Y1700">
        <f t="shared" ca="1" si="478"/>
        <v>0.57632186557557397</v>
      </c>
    </row>
    <row r="1701" spans="1:25" x14ac:dyDescent="0.3">
      <c r="A1701">
        <f t="shared" si="480"/>
        <v>7195</v>
      </c>
      <c r="B1701">
        <f t="shared" ca="1" si="469"/>
        <v>24</v>
      </c>
      <c r="C1701" t="str">
        <f t="shared" ca="1" si="470"/>
        <v>1</v>
      </c>
      <c r="D1701" s="1">
        <f t="shared" ca="1" si="481"/>
        <v>43125</v>
      </c>
      <c r="E1701" t="str">
        <f t="shared" ca="1" si="482"/>
        <v>1</v>
      </c>
      <c r="F1701" t="str">
        <f t="shared" ca="1" si="483"/>
        <v>1</v>
      </c>
      <c r="G1701">
        <v>2018</v>
      </c>
      <c r="H1701" t="s">
        <v>14</v>
      </c>
      <c r="I1701" t="s">
        <v>22</v>
      </c>
      <c r="J1701">
        <f t="shared" ca="1" si="471"/>
        <v>20691</v>
      </c>
      <c r="K1701" t="s">
        <v>23</v>
      </c>
      <c r="L1701">
        <f t="shared" ca="1" si="472"/>
        <v>14</v>
      </c>
      <c r="M1701" t="str">
        <f t="shared" ca="1" si="473"/>
        <v>4</v>
      </c>
      <c r="N1701" t="str">
        <f t="shared" ca="1" si="474"/>
        <v>i3</v>
      </c>
      <c r="O1701" t="str">
        <f t="shared" ca="1" si="475"/>
        <v>Windows</v>
      </c>
      <c r="P1701" t="str">
        <f t="shared" ca="1" si="476"/>
        <v>1024</v>
      </c>
      <c r="Q1701" t="str">
        <f t="shared" ca="1" si="479"/>
        <v>0</v>
      </c>
      <c r="R1701">
        <f t="shared" ca="1" si="484"/>
        <v>2</v>
      </c>
      <c r="S1701" t="str">
        <f t="shared" ca="1" si="477"/>
        <v>1</v>
      </c>
      <c r="T1701" t="str">
        <f t="shared" ca="1" si="485"/>
        <v>Mumbai</v>
      </c>
      <c r="W1701">
        <f t="shared" ca="1" si="486"/>
        <v>0.45306941167196091</v>
      </c>
      <c r="X1701">
        <f t="shared" ca="1" si="478"/>
        <v>2.6345524190042657E-2</v>
      </c>
      <c r="Y1701">
        <f t="shared" ca="1" si="478"/>
        <v>0.2519536400914768</v>
      </c>
    </row>
    <row r="1702" spans="1:25" x14ac:dyDescent="0.3">
      <c r="A1702">
        <f t="shared" si="480"/>
        <v>7196</v>
      </c>
      <c r="B1702">
        <f t="shared" ca="1" si="469"/>
        <v>25</v>
      </c>
      <c r="C1702" t="str">
        <f t="shared" ca="1" si="470"/>
        <v>1</v>
      </c>
      <c r="D1702" s="1">
        <f t="shared" ca="1" si="481"/>
        <v>43344</v>
      </c>
      <c r="E1702" t="str">
        <f t="shared" ca="1" si="482"/>
        <v>9</v>
      </c>
      <c r="F1702" t="str">
        <f t="shared" ca="1" si="483"/>
        <v>0</v>
      </c>
      <c r="G1702">
        <v>2018</v>
      </c>
      <c r="H1702" t="s">
        <v>14</v>
      </c>
      <c r="I1702" t="s">
        <v>22</v>
      </c>
      <c r="J1702">
        <f t="shared" ca="1" si="471"/>
        <v>99944</v>
      </c>
      <c r="K1702" t="s">
        <v>23</v>
      </c>
      <c r="L1702">
        <f t="shared" ca="1" si="472"/>
        <v>14</v>
      </c>
      <c r="M1702" t="str">
        <f t="shared" ca="1" si="473"/>
        <v>8</v>
      </c>
      <c r="N1702" t="str">
        <f t="shared" ca="1" si="474"/>
        <v>i5</v>
      </c>
      <c r="O1702" t="str">
        <f t="shared" ca="1" si="475"/>
        <v>Windows</v>
      </c>
      <c r="P1702" t="str">
        <f t="shared" ca="1" si="476"/>
        <v>1024</v>
      </c>
      <c r="Q1702" t="str">
        <f t="shared" ca="1" si="479"/>
        <v>0</v>
      </c>
      <c r="R1702">
        <f t="shared" ca="1" si="484"/>
        <v>2</v>
      </c>
      <c r="S1702" t="str">
        <f t="shared" ca="1" si="477"/>
        <v>1</v>
      </c>
      <c r="T1702" t="str">
        <f t="shared" ca="1" si="485"/>
        <v>Surat</v>
      </c>
      <c r="W1702">
        <f t="shared" ca="1" si="486"/>
        <v>0.46915011912582527</v>
      </c>
      <c r="X1702">
        <f t="shared" ca="1" si="478"/>
        <v>0.36810614408694498</v>
      </c>
      <c r="Y1702">
        <f t="shared" ca="1" si="478"/>
        <v>0.77713389092617624</v>
      </c>
    </row>
    <row r="1703" spans="1:25" x14ac:dyDescent="0.3">
      <c r="A1703">
        <f t="shared" si="480"/>
        <v>7197</v>
      </c>
      <c r="B1703">
        <f t="shared" ca="1" si="469"/>
        <v>24</v>
      </c>
      <c r="C1703" t="str">
        <f t="shared" ca="1" si="470"/>
        <v>1</v>
      </c>
      <c r="D1703" s="1">
        <f t="shared" ca="1" si="481"/>
        <v>43235</v>
      </c>
      <c r="E1703" t="str">
        <f t="shared" ca="1" si="482"/>
        <v>5</v>
      </c>
      <c r="F1703" t="str">
        <f t="shared" ca="1" si="483"/>
        <v>0</v>
      </c>
      <c r="G1703">
        <v>2018</v>
      </c>
      <c r="H1703" t="s">
        <v>14</v>
      </c>
      <c r="I1703" t="s">
        <v>22</v>
      </c>
      <c r="J1703">
        <f t="shared" ca="1" si="471"/>
        <v>93530</v>
      </c>
      <c r="K1703" t="s">
        <v>23</v>
      </c>
      <c r="L1703">
        <f t="shared" ca="1" si="472"/>
        <v>15</v>
      </c>
      <c r="M1703" t="str">
        <f t="shared" ca="1" si="473"/>
        <v>16</v>
      </c>
      <c r="N1703" t="str">
        <f t="shared" ca="1" si="474"/>
        <v>i7</v>
      </c>
      <c r="O1703" t="str">
        <f t="shared" ca="1" si="475"/>
        <v>Ubuntu</v>
      </c>
      <c r="P1703" t="str">
        <f t="shared" ca="1" si="476"/>
        <v>2048</v>
      </c>
      <c r="Q1703" t="str">
        <f t="shared" ca="1" si="479"/>
        <v>0</v>
      </c>
      <c r="R1703">
        <f t="shared" ca="1" si="484"/>
        <v>2</v>
      </c>
      <c r="S1703" t="str">
        <f t="shared" ca="1" si="477"/>
        <v>1</v>
      </c>
      <c r="T1703" t="str">
        <f t="shared" ca="1" si="485"/>
        <v>Ranchi</v>
      </c>
      <c r="W1703">
        <f t="shared" ca="1" si="486"/>
        <v>0.22244444794266061</v>
      </c>
      <c r="X1703">
        <f t="shared" ca="1" si="478"/>
        <v>0.98526136840081258</v>
      </c>
      <c r="Y1703">
        <f t="shared" ca="1" si="478"/>
        <v>0.94667158408484819</v>
      </c>
    </row>
    <row r="1704" spans="1:25" x14ac:dyDescent="0.3">
      <c r="A1704">
        <f t="shared" si="480"/>
        <v>7198</v>
      </c>
      <c r="B1704">
        <f t="shared" ca="1" si="469"/>
        <v>27</v>
      </c>
      <c r="C1704" t="str">
        <f t="shared" ca="1" si="470"/>
        <v>0</v>
      </c>
      <c r="D1704" s="1">
        <f t="shared" ca="1" si="481"/>
        <v>43316</v>
      </c>
      <c r="E1704" t="str">
        <f t="shared" ca="1" si="482"/>
        <v>8</v>
      </c>
      <c r="F1704" t="str">
        <f t="shared" ca="1" si="483"/>
        <v>1</v>
      </c>
      <c r="G1704">
        <v>2018</v>
      </c>
      <c r="H1704" t="s">
        <v>14</v>
      </c>
      <c r="I1704" t="s">
        <v>22</v>
      </c>
      <c r="J1704">
        <f t="shared" ca="1" si="471"/>
        <v>95476</v>
      </c>
      <c r="K1704" t="s">
        <v>23</v>
      </c>
      <c r="L1704">
        <f t="shared" ca="1" si="472"/>
        <v>15</v>
      </c>
      <c r="M1704" t="str">
        <f t="shared" ca="1" si="473"/>
        <v>8</v>
      </c>
      <c r="N1704" t="str">
        <f t="shared" ca="1" si="474"/>
        <v>i5</v>
      </c>
      <c r="O1704" t="str">
        <f t="shared" ca="1" si="475"/>
        <v>Ubuntu</v>
      </c>
      <c r="P1704" t="str">
        <f t="shared" ca="1" si="476"/>
        <v>1024</v>
      </c>
      <c r="Q1704" t="str">
        <f t="shared" ca="1" si="479"/>
        <v>0</v>
      </c>
      <c r="R1704">
        <f t="shared" ca="1" si="484"/>
        <v>2</v>
      </c>
      <c r="S1704" t="str">
        <f t="shared" ca="1" si="477"/>
        <v>1</v>
      </c>
      <c r="T1704" t="str">
        <f t="shared" ca="1" si="485"/>
        <v>Kolkata</v>
      </c>
      <c r="W1704">
        <f t="shared" ca="1" si="486"/>
        <v>0.6439415391460217</v>
      </c>
      <c r="X1704">
        <f t="shared" ca="1" si="478"/>
        <v>0.633825942453487</v>
      </c>
      <c r="Y1704">
        <f t="shared" ca="1" si="478"/>
        <v>0.17032445980334665</v>
      </c>
    </row>
    <row r="1705" spans="1:25" x14ac:dyDescent="0.3">
      <c r="A1705">
        <f t="shared" si="480"/>
        <v>7199</v>
      </c>
      <c r="B1705">
        <f t="shared" ca="1" si="469"/>
        <v>22</v>
      </c>
      <c r="C1705" t="str">
        <f t="shared" ca="1" si="470"/>
        <v>1</v>
      </c>
      <c r="D1705" s="1">
        <f t="shared" ca="1" si="481"/>
        <v>43349</v>
      </c>
      <c r="E1705" t="str">
        <f t="shared" ca="1" si="482"/>
        <v>9</v>
      </c>
      <c r="F1705" t="str">
        <f t="shared" ca="1" si="483"/>
        <v>0</v>
      </c>
      <c r="G1705">
        <v>2018</v>
      </c>
      <c r="H1705" t="s">
        <v>14</v>
      </c>
      <c r="I1705" t="s">
        <v>22</v>
      </c>
      <c r="J1705">
        <f t="shared" ca="1" si="471"/>
        <v>94262</v>
      </c>
      <c r="K1705" t="s">
        <v>23</v>
      </c>
      <c r="L1705">
        <f t="shared" ca="1" si="472"/>
        <v>15</v>
      </c>
      <c r="M1705" t="str">
        <f t="shared" ca="1" si="473"/>
        <v>8</v>
      </c>
      <c r="N1705" t="str">
        <f t="shared" ca="1" si="474"/>
        <v>i5</v>
      </c>
      <c r="O1705" t="str">
        <f t="shared" ca="1" si="475"/>
        <v>Windows</v>
      </c>
      <c r="P1705" t="str">
        <f t="shared" ca="1" si="476"/>
        <v>1024</v>
      </c>
      <c r="Q1705" t="str">
        <f t="shared" ca="1" si="479"/>
        <v>0</v>
      </c>
      <c r="R1705">
        <f t="shared" ca="1" si="484"/>
        <v>3</v>
      </c>
      <c r="S1705" t="str">
        <f t="shared" ca="1" si="477"/>
        <v>1</v>
      </c>
      <c r="T1705" t="str">
        <f t="shared" ca="1" si="485"/>
        <v>Hyderabad</v>
      </c>
      <c r="W1705">
        <f t="shared" ca="1" si="486"/>
        <v>8.7418897310467814E-2</v>
      </c>
      <c r="X1705">
        <f t="shared" ca="1" si="478"/>
        <v>0.10422105942365734</v>
      </c>
      <c r="Y1705">
        <f t="shared" ca="1" si="478"/>
        <v>0.19570312282303115</v>
      </c>
    </row>
    <row r="1706" spans="1:25" x14ac:dyDescent="0.3">
      <c r="A1706">
        <f t="shared" si="480"/>
        <v>7200</v>
      </c>
      <c r="B1706">
        <f t="shared" ref="B1706:B1769" ca="1" si="487">CHOOSE(IF(W1706&lt;0.08, "1", IF(W1706&lt;0.48, "2", IF(W1706&lt;0.68, "3", "4"))), RANDBETWEEN(15, 18), RANDBETWEEN(19, 25), RANDBETWEEN(26, 30), RANDBETWEEN(31, 45))</f>
        <v>43</v>
      </c>
      <c r="C1706" t="str">
        <f t="shared" ref="C1706:C1769" ca="1" si="488">IF(RAND()&lt;0.35, "0", "1")</f>
        <v>1</v>
      </c>
      <c r="D1706" s="1">
        <f t="shared" ca="1" si="481"/>
        <v>43226</v>
      </c>
      <c r="E1706" t="str">
        <f t="shared" ca="1" si="482"/>
        <v>5</v>
      </c>
      <c r="F1706" t="str">
        <f t="shared" ca="1" si="483"/>
        <v>0</v>
      </c>
      <c r="G1706">
        <v>2018</v>
      </c>
      <c r="H1706" t="s">
        <v>14</v>
      </c>
      <c r="I1706" t="s">
        <v>22</v>
      </c>
      <c r="J1706">
        <f t="shared" ref="J1706:J1769" ca="1" si="489">CHOOSE(IF(N1706="i3",1, IF(AND(N1706="i5", L1706="13",  Q1706&lt;="256", M1706&lt;="8"), 2, IF(AND(N1706="i5", L1706&gt;="13",  Q1706&gt;="512", M1706&gt;="16"), 3, IF(AND(N1706="i7", L1706="13",  Q1706&lt;="256", M1706&lt;="8"),4,5)))), RANDBETWEEN(20000, 35000), RANDBETWEEN(40000, 50000), RANDBETWEEN(50000, 60000), RANDBETWEEN(60000, 80000), RANDBETWEEN(80000, 100000))</f>
        <v>93548</v>
      </c>
      <c r="K1706" t="s">
        <v>23</v>
      </c>
      <c r="L1706">
        <f t="shared" ref="L1706:L1769" ca="1" si="490">RANDBETWEEN(13, 15)</f>
        <v>13</v>
      </c>
      <c r="M1706" t="str">
        <f t="shared" ref="M1706:M1769" ca="1" si="491">CHOOSE(IF(X1706&lt;0.1, 1, IF(X1706&lt;0.7, 2, 3)), "4", "8", "16")</f>
        <v>8</v>
      </c>
      <c r="N1706" t="str">
        <f t="shared" ref="N1706:N1769" ca="1" si="492">CHOOSE(IF(X1706&lt;0.1, 1, IF(X1706&lt;0.7, 2, 3)), "i3", "i5", "i7")</f>
        <v>i5</v>
      </c>
      <c r="O1706" t="str">
        <f t="shared" ref="O1706:O1769" ca="1" si="493">IF(RAND()&lt;0.3, "Ubuntu", "Windows")</f>
        <v>Ubuntu</v>
      </c>
      <c r="P1706" t="str">
        <f t="shared" ref="P1706:P1769" ca="1" si="494">IF(RAND() &lt; 0.3, "2048", "1024")</f>
        <v>2048</v>
      </c>
      <c r="Q1706" t="str">
        <f t="shared" ca="1" si="479"/>
        <v>0</v>
      </c>
      <c r="R1706">
        <f t="shared" ca="1" si="484"/>
        <v>2</v>
      </c>
      <c r="S1706" t="str">
        <f t="shared" ref="S1706:S1769" ca="1" si="495">IF(NOW() &lt; DATE(YEAR(D1706)+R1706, MONTH(D1706), DAY(D1706)), "1", "0")</f>
        <v>1</v>
      </c>
      <c r="T1706" t="str">
        <f t="shared" ca="1" si="485"/>
        <v>New Delhi</v>
      </c>
      <c r="W1706">
        <f t="shared" ca="1" si="486"/>
        <v>0.94169235301216747</v>
      </c>
      <c r="X1706">
        <f t="shared" ref="X1706:Y1769" ca="1" si="496">RAND()</f>
        <v>0.455178617438182</v>
      </c>
      <c r="Y1706">
        <f t="shared" ca="1" si="496"/>
        <v>0.53464204268336835</v>
      </c>
    </row>
    <row r="1707" spans="1:25" x14ac:dyDescent="0.3">
      <c r="A1707">
        <f t="shared" si="480"/>
        <v>7201</v>
      </c>
      <c r="B1707">
        <f t="shared" ca="1" si="487"/>
        <v>27</v>
      </c>
      <c r="C1707" t="str">
        <f t="shared" ca="1" si="488"/>
        <v>1</v>
      </c>
      <c r="D1707" s="1">
        <f t="shared" ca="1" si="481"/>
        <v>43135</v>
      </c>
      <c r="E1707" t="str">
        <f t="shared" ca="1" si="482"/>
        <v>2</v>
      </c>
      <c r="F1707" t="str">
        <f t="shared" ca="1" si="483"/>
        <v>0</v>
      </c>
      <c r="G1707">
        <v>2018</v>
      </c>
      <c r="H1707" t="s">
        <v>14</v>
      </c>
      <c r="I1707" t="s">
        <v>22</v>
      </c>
      <c r="J1707">
        <f t="shared" ca="1" si="489"/>
        <v>86118</v>
      </c>
      <c r="K1707" t="s">
        <v>23</v>
      </c>
      <c r="L1707">
        <f t="shared" ca="1" si="490"/>
        <v>13</v>
      </c>
      <c r="M1707" t="str">
        <f t="shared" ca="1" si="491"/>
        <v>8</v>
      </c>
      <c r="N1707" t="str">
        <f t="shared" ca="1" si="492"/>
        <v>i5</v>
      </c>
      <c r="O1707" t="str">
        <f t="shared" ca="1" si="493"/>
        <v>Windows</v>
      </c>
      <c r="P1707" t="str">
        <f t="shared" ca="1" si="494"/>
        <v>1024</v>
      </c>
      <c r="Q1707" t="str">
        <f t="shared" ca="1" si="479"/>
        <v>0</v>
      </c>
      <c r="R1707">
        <f t="shared" ca="1" si="484"/>
        <v>3</v>
      </c>
      <c r="S1707" t="str">
        <f t="shared" ca="1" si="495"/>
        <v>1</v>
      </c>
      <c r="T1707" t="str">
        <f t="shared" ca="1" si="485"/>
        <v>Jaipur</v>
      </c>
      <c r="W1707">
        <f t="shared" ca="1" si="486"/>
        <v>0.65779159176046065</v>
      </c>
      <c r="X1707">
        <f t="shared" ca="1" si="496"/>
        <v>0.5206785269245281</v>
      </c>
      <c r="Y1707">
        <f t="shared" ca="1" si="496"/>
        <v>0.70374149317853163</v>
      </c>
    </row>
    <row r="1708" spans="1:25" x14ac:dyDescent="0.3">
      <c r="A1708">
        <f t="shared" si="480"/>
        <v>7202</v>
      </c>
      <c r="B1708">
        <f t="shared" ca="1" si="487"/>
        <v>29</v>
      </c>
      <c r="C1708" t="str">
        <f t="shared" ca="1" si="488"/>
        <v>1</v>
      </c>
      <c r="D1708" s="1">
        <f t="shared" ca="1" si="481"/>
        <v>43173</v>
      </c>
      <c r="E1708" t="str">
        <f t="shared" ca="1" si="482"/>
        <v>3</v>
      </c>
      <c r="F1708" t="str">
        <f t="shared" ca="1" si="483"/>
        <v>0</v>
      </c>
      <c r="G1708">
        <v>2018</v>
      </c>
      <c r="H1708" t="s">
        <v>14</v>
      </c>
      <c r="I1708" t="s">
        <v>22</v>
      </c>
      <c r="J1708">
        <f t="shared" ca="1" si="489"/>
        <v>96237</v>
      </c>
      <c r="K1708" t="s">
        <v>23</v>
      </c>
      <c r="L1708">
        <f t="shared" ca="1" si="490"/>
        <v>15</v>
      </c>
      <c r="M1708" t="str">
        <f t="shared" ca="1" si="491"/>
        <v>16</v>
      </c>
      <c r="N1708" t="str">
        <f t="shared" ca="1" si="492"/>
        <v>i7</v>
      </c>
      <c r="O1708" t="str">
        <f t="shared" ca="1" si="493"/>
        <v>Windows</v>
      </c>
      <c r="P1708" t="str">
        <f t="shared" ca="1" si="494"/>
        <v>2048</v>
      </c>
      <c r="Q1708" t="str">
        <f t="shared" ca="1" si="479"/>
        <v>0</v>
      </c>
      <c r="R1708">
        <f t="shared" ca="1" si="484"/>
        <v>2</v>
      </c>
      <c r="S1708" t="str">
        <f t="shared" ca="1" si="495"/>
        <v>1</v>
      </c>
      <c r="T1708" t="str">
        <f t="shared" ca="1" si="485"/>
        <v>Kolkata</v>
      </c>
      <c r="W1708">
        <f t="shared" ca="1" si="486"/>
        <v>0.56386844092850996</v>
      </c>
      <c r="X1708">
        <f t="shared" ca="1" si="496"/>
        <v>0.74801323020827748</v>
      </c>
      <c r="Y1708">
        <f t="shared" ca="1" si="496"/>
        <v>0.26015722428190957</v>
      </c>
    </row>
    <row r="1709" spans="1:25" x14ac:dyDescent="0.3">
      <c r="A1709">
        <f t="shared" si="480"/>
        <v>7203</v>
      </c>
      <c r="B1709">
        <f t="shared" ca="1" si="487"/>
        <v>19</v>
      </c>
      <c r="C1709" t="str">
        <f t="shared" ca="1" si="488"/>
        <v>1</v>
      </c>
      <c r="D1709" s="1">
        <f t="shared" ca="1" si="481"/>
        <v>43384</v>
      </c>
      <c r="E1709" t="str">
        <f t="shared" ca="1" si="482"/>
        <v>10</v>
      </c>
      <c r="F1709" t="str">
        <f t="shared" ca="1" si="483"/>
        <v>0</v>
      </c>
      <c r="G1709">
        <v>2018</v>
      </c>
      <c r="H1709" t="s">
        <v>14</v>
      </c>
      <c r="I1709" t="s">
        <v>22</v>
      </c>
      <c r="J1709">
        <f t="shared" ca="1" si="489"/>
        <v>94413</v>
      </c>
      <c r="K1709" t="s">
        <v>23</v>
      </c>
      <c r="L1709">
        <f t="shared" ca="1" si="490"/>
        <v>14</v>
      </c>
      <c r="M1709" t="str">
        <f t="shared" ca="1" si="491"/>
        <v>8</v>
      </c>
      <c r="N1709" t="str">
        <f t="shared" ca="1" si="492"/>
        <v>i5</v>
      </c>
      <c r="O1709" t="str">
        <f t="shared" ca="1" si="493"/>
        <v>Windows</v>
      </c>
      <c r="P1709" t="str">
        <f t="shared" ca="1" si="494"/>
        <v>1024</v>
      </c>
      <c r="Q1709" t="str">
        <f t="shared" ca="1" si="479"/>
        <v>0</v>
      </c>
      <c r="R1709">
        <f t="shared" ca="1" si="484"/>
        <v>2</v>
      </c>
      <c r="S1709" t="str">
        <f t="shared" ca="1" si="495"/>
        <v>1</v>
      </c>
      <c r="T1709" t="str">
        <f t="shared" ca="1" si="485"/>
        <v>Bhopal</v>
      </c>
      <c r="W1709">
        <f t="shared" ca="1" si="486"/>
        <v>0.26752387622646723</v>
      </c>
      <c r="X1709">
        <f t="shared" ca="1" si="496"/>
        <v>0.6221065308518946</v>
      </c>
      <c r="Y1709">
        <f t="shared" ca="1" si="496"/>
        <v>0.96014110066101555</v>
      </c>
    </row>
    <row r="1710" spans="1:25" x14ac:dyDescent="0.3">
      <c r="A1710">
        <f t="shared" si="480"/>
        <v>7204</v>
      </c>
      <c r="B1710">
        <f t="shared" ca="1" si="487"/>
        <v>23</v>
      </c>
      <c r="C1710" t="str">
        <f t="shared" ca="1" si="488"/>
        <v>1</v>
      </c>
      <c r="D1710" s="1">
        <f t="shared" ca="1" si="481"/>
        <v>43103</v>
      </c>
      <c r="E1710" t="str">
        <f t="shared" ca="1" si="482"/>
        <v>1</v>
      </c>
      <c r="F1710" t="str">
        <f t="shared" ca="1" si="483"/>
        <v>1</v>
      </c>
      <c r="G1710">
        <v>2018</v>
      </c>
      <c r="H1710" t="s">
        <v>14</v>
      </c>
      <c r="I1710" t="s">
        <v>22</v>
      </c>
      <c r="J1710">
        <f t="shared" ca="1" si="489"/>
        <v>81924</v>
      </c>
      <c r="K1710" t="s">
        <v>23</v>
      </c>
      <c r="L1710">
        <f t="shared" ca="1" si="490"/>
        <v>13</v>
      </c>
      <c r="M1710" t="str">
        <f t="shared" ca="1" si="491"/>
        <v>8</v>
      </c>
      <c r="N1710" t="str">
        <f t="shared" ca="1" si="492"/>
        <v>i5</v>
      </c>
      <c r="O1710" t="str">
        <f t="shared" ca="1" si="493"/>
        <v>Ubuntu</v>
      </c>
      <c r="P1710" t="str">
        <f t="shared" ca="1" si="494"/>
        <v>1024</v>
      </c>
      <c r="Q1710" t="str">
        <f t="shared" ca="1" si="479"/>
        <v>0</v>
      </c>
      <c r="R1710">
        <f t="shared" ca="1" si="484"/>
        <v>2</v>
      </c>
      <c r="S1710" t="str">
        <f t="shared" ca="1" si="495"/>
        <v>1</v>
      </c>
      <c r="T1710" t="str">
        <f t="shared" ca="1" si="485"/>
        <v>Kolkata</v>
      </c>
      <c r="W1710">
        <f t="shared" ca="1" si="486"/>
        <v>0.41741751268669292</v>
      </c>
      <c r="X1710">
        <f t="shared" ca="1" si="496"/>
        <v>0.42642943293005275</v>
      </c>
      <c r="Y1710">
        <f t="shared" ca="1" si="496"/>
        <v>0.66799656603517277</v>
      </c>
    </row>
    <row r="1711" spans="1:25" x14ac:dyDescent="0.3">
      <c r="A1711">
        <f t="shared" si="480"/>
        <v>7205</v>
      </c>
      <c r="B1711">
        <f t="shared" ca="1" si="487"/>
        <v>42</v>
      </c>
      <c r="C1711" t="str">
        <f t="shared" ca="1" si="488"/>
        <v>1</v>
      </c>
      <c r="D1711" s="1">
        <f t="shared" ca="1" si="481"/>
        <v>43275</v>
      </c>
      <c r="E1711" t="str">
        <f t="shared" ca="1" si="482"/>
        <v>6</v>
      </c>
      <c r="F1711" t="str">
        <f t="shared" ca="1" si="483"/>
        <v>0</v>
      </c>
      <c r="G1711">
        <v>2018</v>
      </c>
      <c r="H1711" t="s">
        <v>14</v>
      </c>
      <c r="I1711" t="s">
        <v>22</v>
      </c>
      <c r="J1711">
        <f t="shared" ca="1" si="489"/>
        <v>99852</v>
      </c>
      <c r="K1711" t="s">
        <v>23</v>
      </c>
      <c r="L1711">
        <f t="shared" ca="1" si="490"/>
        <v>15</v>
      </c>
      <c r="M1711" t="str">
        <f t="shared" ca="1" si="491"/>
        <v>8</v>
      </c>
      <c r="N1711" t="str">
        <f t="shared" ca="1" si="492"/>
        <v>i5</v>
      </c>
      <c r="O1711" t="str">
        <f t="shared" ca="1" si="493"/>
        <v>Ubuntu</v>
      </c>
      <c r="P1711" t="str">
        <f t="shared" ca="1" si="494"/>
        <v>2048</v>
      </c>
      <c r="Q1711" t="str">
        <f t="shared" ca="1" si="479"/>
        <v>0</v>
      </c>
      <c r="R1711">
        <f t="shared" ca="1" si="484"/>
        <v>3</v>
      </c>
      <c r="S1711" t="str">
        <f t="shared" ca="1" si="495"/>
        <v>1</v>
      </c>
      <c r="T1711" t="str">
        <f t="shared" ca="1" si="485"/>
        <v>Patna</v>
      </c>
      <c r="W1711">
        <f t="shared" ca="1" si="486"/>
        <v>0.77382464207750157</v>
      </c>
      <c r="X1711">
        <f t="shared" ca="1" si="496"/>
        <v>0.26586128495762917</v>
      </c>
      <c r="Y1711">
        <f t="shared" ca="1" si="496"/>
        <v>0.71034352341307516</v>
      </c>
    </row>
    <row r="1712" spans="1:25" x14ac:dyDescent="0.3">
      <c r="A1712">
        <f t="shared" si="480"/>
        <v>7206</v>
      </c>
      <c r="B1712">
        <f t="shared" ca="1" si="487"/>
        <v>24</v>
      </c>
      <c r="C1712" t="str">
        <f t="shared" ca="1" si="488"/>
        <v>1</v>
      </c>
      <c r="D1712" s="1">
        <f t="shared" ca="1" si="481"/>
        <v>43307</v>
      </c>
      <c r="E1712" t="str">
        <f t="shared" ca="1" si="482"/>
        <v>7</v>
      </c>
      <c r="F1712" t="str">
        <f t="shared" ca="1" si="483"/>
        <v>1</v>
      </c>
      <c r="G1712">
        <v>2018</v>
      </c>
      <c r="H1712" t="s">
        <v>14</v>
      </c>
      <c r="I1712" t="s">
        <v>22</v>
      </c>
      <c r="J1712">
        <f t="shared" ca="1" si="489"/>
        <v>91556</v>
      </c>
      <c r="K1712" t="s">
        <v>23</v>
      </c>
      <c r="L1712">
        <f t="shared" ca="1" si="490"/>
        <v>15</v>
      </c>
      <c r="M1712" t="str">
        <f t="shared" ca="1" si="491"/>
        <v>8</v>
      </c>
      <c r="N1712" t="str">
        <f t="shared" ca="1" si="492"/>
        <v>i5</v>
      </c>
      <c r="O1712" t="str">
        <f t="shared" ca="1" si="493"/>
        <v>Ubuntu</v>
      </c>
      <c r="P1712" t="str">
        <f t="shared" ca="1" si="494"/>
        <v>2048</v>
      </c>
      <c r="Q1712" t="str">
        <f t="shared" ca="1" si="479"/>
        <v>0</v>
      </c>
      <c r="R1712">
        <f t="shared" ca="1" si="484"/>
        <v>3</v>
      </c>
      <c r="S1712" t="str">
        <f t="shared" ca="1" si="495"/>
        <v>1</v>
      </c>
      <c r="T1712" t="str">
        <f t="shared" ca="1" si="485"/>
        <v>Mumbai</v>
      </c>
      <c r="W1712">
        <f t="shared" ca="1" si="486"/>
        <v>0.41994063453438835</v>
      </c>
      <c r="X1712">
        <f t="shared" ca="1" si="496"/>
        <v>0.49732746394913119</v>
      </c>
      <c r="Y1712">
        <f t="shared" ca="1" si="496"/>
        <v>0.24137813185958135</v>
      </c>
    </row>
    <row r="1713" spans="1:25" x14ac:dyDescent="0.3">
      <c r="A1713">
        <f t="shared" si="480"/>
        <v>7207</v>
      </c>
      <c r="B1713">
        <f t="shared" ca="1" si="487"/>
        <v>25</v>
      </c>
      <c r="C1713" t="str">
        <f t="shared" ca="1" si="488"/>
        <v>1</v>
      </c>
      <c r="D1713" s="1">
        <f t="shared" ca="1" si="481"/>
        <v>43114</v>
      </c>
      <c r="E1713" t="str">
        <f t="shared" ca="1" si="482"/>
        <v>1</v>
      </c>
      <c r="F1713" t="str">
        <f t="shared" ca="1" si="483"/>
        <v>1</v>
      </c>
      <c r="G1713">
        <v>2018</v>
      </c>
      <c r="H1713" t="s">
        <v>14</v>
      </c>
      <c r="I1713" t="s">
        <v>22</v>
      </c>
      <c r="J1713">
        <f t="shared" ca="1" si="489"/>
        <v>21617</v>
      </c>
      <c r="K1713" t="s">
        <v>23</v>
      </c>
      <c r="L1713">
        <f t="shared" ca="1" si="490"/>
        <v>15</v>
      </c>
      <c r="M1713" t="str">
        <f t="shared" ca="1" si="491"/>
        <v>4</v>
      </c>
      <c r="N1713" t="str">
        <f t="shared" ca="1" si="492"/>
        <v>i3</v>
      </c>
      <c r="O1713" t="str">
        <f t="shared" ca="1" si="493"/>
        <v>Windows</v>
      </c>
      <c r="P1713" t="str">
        <f t="shared" ca="1" si="494"/>
        <v>1024</v>
      </c>
      <c r="Q1713" t="str">
        <f t="shared" ca="1" si="479"/>
        <v>0</v>
      </c>
      <c r="R1713">
        <f t="shared" ca="1" si="484"/>
        <v>2</v>
      </c>
      <c r="S1713" t="str">
        <f t="shared" ca="1" si="495"/>
        <v>1</v>
      </c>
      <c r="T1713" t="str">
        <f t="shared" ca="1" si="485"/>
        <v>Mumbai</v>
      </c>
      <c r="W1713">
        <f t="shared" ca="1" si="486"/>
        <v>0.45423038845867347</v>
      </c>
      <c r="X1713">
        <f t="shared" ca="1" si="496"/>
        <v>6.7664313835442691E-2</v>
      </c>
      <c r="Y1713">
        <f t="shared" ca="1" si="496"/>
        <v>0.34874675797014287</v>
      </c>
    </row>
    <row r="1714" spans="1:25" x14ac:dyDescent="0.3">
      <c r="A1714">
        <f t="shared" si="480"/>
        <v>7208</v>
      </c>
      <c r="B1714">
        <f t="shared" ca="1" si="487"/>
        <v>37</v>
      </c>
      <c r="C1714" t="str">
        <f t="shared" ca="1" si="488"/>
        <v>1</v>
      </c>
      <c r="D1714" s="1">
        <f t="shared" ca="1" si="481"/>
        <v>43432</v>
      </c>
      <c r="E1714" t="str">
        <f t="shared" ca="1" si="482"/>
        <v>11</v>
      </c>
      <c r="F1714" t="str">
        <f t="shared" ca="1" si="483"/>
        <v>1</v>
      </c>
      <c r="G1714">
        <v>2018</v>
      </c>
      <c r="H1714" t="s">
        <v>14</v>
      </c>
      <c r="I1714" t="s">
        <v>22</v>
      </c>
      <c r="J1714">
        <f t="shared" ca="1" si="489"/>
        <v>87340</v>
      </c>
      <c r="K1714" t="s">
        <v>23</v>
      </c>
      <c r="L1714">
        <f t="shared" ca="1" si="490"/>
        <v>14</v>
      </c>
      <c r="M1714" t="str">
        <f t="shared" ca="1" si="491"/>
        <v>8</v>
      </c>
      <c r="N1714" t="str">
        <f t="shared" ca="1" si="492"/>
        <v>i5</v>
      </c>
      <c r="O1714" t="str">
        <f t="shared" ca="1" si="493"/>
        <v>Windows</v>
      </c>
      <c r="P1714" t="str">
        <f t="shared" ca="1" si="494"/>
        <v>2048</v>
      </c>
      <c r="Q1714" t="str">
        <f t="shared" ca="1" si="479"/>
        <v>0</v>
      </c>
      <c r="R1714">
        <f t="shared" ca="1" si="484"/>
        <v>3</v>
      </c>
      <c r="S1714" t="str">
        <f t="shared" ca="1" si="495"/>
        <v>1</v>
      </c>
      <c r="T1714" t="str">
        <f t="shared" ca="1" si="485"/>
        <v>Bangalore</v>
      </c>
      <c r="W1714">
        <f t="shared" ca="1" si="486"/>
        <v>0.72774893443418665</v>
      </c>
      <c r="X1714">
        <f t="shared" ca="1" si="496"/>
        <v>0.39867697501025767</v>
      </c>
      <c r="Y1714">
        <f t="shared" ca="1" si="496"/>
        <v>0.51611466235891457</v>
      </c>
    </row>
    <row r="1715" spans="1:25" x14ac:dyDescent="0.3">
      <c r="A1715">
        <f t="shared" si="480"/>
        <v>7209</v>
      </c>
      <c r="B1715">
        <f t="shared" ca="1" si="487"/>
        <v>20</v>
      </c>
      <c r="C1715" t="str">
        <f t="shared" ca="1" si="488"/>
        <v>1</v>
      </c>
      <c r="D1715" s="1">
        <f t="shared" ca="1" si="481"/>
        <v>43326</v>
      </c>
      <c r="E1715" t="str">
        <f t="shared" ca="1" si="482"/>
        <v>8</v>
      </c>
      <c r="F1715" t="str">
        <f t="shared" ca="1" si="483"/>
        <v>1</v>
      </c>
      <c r="G1715">
        <v>2018</v>
      </c>
      <c r="H1715" t="s">
        <v>14</v>
      </c>
      <c r="I1715" t="s">
        <v>22</v>
      </c>
      <c r="J1715">
        <f t="shared" ca="1" si="489"/>
        <v>87898</v>
      </c>
      <c r="K1715" t="s">
        <v>23</v>
      </c>
      <c r="L1715">
        <f t="shared" ca="1" si="490"/>
        <v>15</v>
      </c>
      <c r="M1715" t="str">
        <f t="shared" ca="1" si="491"/>
        <v>8</v>
      </c>
      <c r="N1715" t="str">
        <f t="shared" ca="1" si="492"/>
        <v>i5</v>
      </c>
      <c r="O1715" t="str">
        <f t="shared" ca="1" si="493"/>
        <v>Windows</v>
      </c>
      <c r="P1715" t="str">
        <f t="shared" ca="1" si="494"/>
        <v>2048</v>
      </c>
      <c r="Q1715" t="str">
        <f t="shared" ca="1" si="479"/>
        <v>0</v>
      </c>
      <c r="R1715">
        <f t="shared" ca="1" si="484"/>
        <v>3</v>
      </c>
      <c r="S1715" t="str">
        <f t="shared" ca="1" si="495"/>
        <v>1</v>
      </c>
      <c r="T1715" t="str">
        <f t="shared" ca="1" si="485"/>
        <v>Bhopal</v>
      </c>
      <c r="W1715">
        <f t="shared" ca="1" si="486"/>
        <v>8.1774692928388015E-2</v>
      </c>
      <c r="X1715">
        <f t="shared" ca="1" si="496"/>
        <v>0.46123945676151423</v>
      </c>
      <c r="Y1715">
        <f t="shared" ca="1" si="496"/>
        <v>0.94838148463890071</v>
      </c>
    </row>
    <row r="1716" spans="1:25" x14ac:dyDescent="0.3">
      <c r="A1716">
        <f t="shared" si="480"/>
        <v>7210</v>
      </c>
      <c r="B1716">
        <f t="shared" ca="1" si="487"/>
        <v>21</v>
      </c>
      <c r="C1716" t="str">
        <f t="shared" ca="1" si="488"/>
        <v>1</v>
      </c>
      <c r="D1716" s="1">
        <f t="shared" ca="1" si="481"/>
        <v>43295</v>
      </c>
      <c r="E1716" t="str">
        <f t="shared" ca="1" si="482"/>
        <v>7</v>
      </c>
      <c r="F1716" t="str">
        <f t="shared" ca="1" si="483"/>
        <v>1</v>
      </c>
      <c r="G1716">
        <v>2018</v>
      </c>
      <c r="H1716" t="s">
        <v>14</v>
      </c>
      <c r="I1716" t="s">
        <v>22</v>
      </c>
      <c r="J1716">
        <f t="shared" ca="1" si="489"/>
        <v>88663</v>
      </c>
      <c r="K1716" t="s">
        <v>23</v>
      </c>
      <c r="L1716">
        <f t="shared" ca="1" si="490"/>
        <v>15</v>
      </c>
      <c r="M1716" t="str">
        <f t="shared" ca="1" si="491"/>
        <v>16</v>
      </c>
      <c r="N1716" t="str">
        <f t="shared" ca="1" si="492"/>
        <v>i7</v>
      </c>
      <c r="O1716" t="str">
        <f t="shared" ca="1" si="493"/>
        <v>Windows</v>
      </c>
      <c r="P1716" t="str">
        <f t="shared" ca="1" si="494"/>
        <v>1024</v>
      </c>
      <c r="Q1716" t="str">
        <f t="shared" ca="1" si="479"/>
        <v>128</v>
      </c>
      <c r="R1716">
        <f t="shared" ca="1" si="484"/>
        <v>3</v>
      </c>
      <c r="S1716" t="str">
        <f t="shared" ca="1" si="495"/>
        <v>1</v>
      </c>
      <c r="T1716" t="str">
        <f t="shared" ca="1" si="485"/>
        <v>Surat</v>
      </c>
      <c r="W1716">
        <f t="shared" ca="1" si="486"/>
        <v>0.1993509823672559</v>
      </c>
      <c r="X1716">
        <f t="shared" ca="1" si="496"/>
        <v>0.97581627800124227</v>
      </c>
      <c r="Y1716">
        <f t="shared" ca="1" si="496"/>
        <v>0.73246816141759852</v>
      </c>
    </row>
    <row r="1717" spans="1:25" x14ac:dyDescent="0.3">
      <c r="A1717">
        <f t="shared" si="480"/>
        <v>7211</v>
      </c>
      <c r="B1717">
        <f t="shared" ca="1" si="487"/>
        <v>21</v>
      </c>
      <c r="C1717" t="str">
        <f t="shared" ca="1" si="488"/>
        <v>1</v>
      </c>
      <c r="D1717" s="1">
        <f t="shared" ca="1" si="481"/>
        <v>43246</v>
      </c>
      <c r="E1717" t="str">
        <f t="shared" ca="1" si="482"/>
        <v>5</v>
      </c>
      <c r="F1717" t="str">
        <f t="shared" ca="1" si="483"/>
        <v>0</v>
      </c>
      <c r="G1717">
        <v>2018</v>
      </c>
      <c r="H1717" t="s">
        <v>14</v>
      </c>
      <c r="I1717" t="s">
        <v>22</v>
      </c>
      <c r="J1717">
        <f t="shared" ca="1" si="489"/>
        <v>83829</v>
      </c>
      <c r="K1717" t="s">
        <v>23</v>
      </c>
      <c r="L1717">
        <f t="shared" ca="1" si="490"/>
        <v>15</v>
      </c>
      <c r="M1717" t="str">
        <f t="shared" ca="1" si="491"/>
        <v>8</v>
      </c>
      <c r="N1717" t="str">
        <f t="shared" ca="1" si="492"/>
        <v>i5</v>
      </c>
      <c r="O1717" t="str">
        <f t="shared" ca="1" si="493"/>
        <v>Ubuntu</v>
      </c>
      <c r="P1717" t="str">
        <f t="shared" ca="1" si="494"/>
        <v>1024</v>
      </c>
      <c r="Q1717" t="str">
        <f t="shared" ca="1" si="479"/>
        <v>0</v>
      </c>
      <c r="R1717">
        <f t="shared" ca="1" si="484"/>
        <v>3</v>
      </c>
      <c r="S1717" t="str">
        <f t="shared" ca="1" si="495"/>
        <v>1</v>
      </c>
      <c r="T1717" t="str">
        <f t="shared" ca="1" si="485"/>
        <v>Hyderabad</v>
      </c>
      <c r="W1717">
        <f t="shared" ca="1" si="486"/>
        <v>0.11644639404537382</v>
      </c>
      <c r="X1717">
        <f t="shared" ca="1" si="496"/>
        <v>0.57956560040260208</v>
      </c>
      <c r="Y1717">
        <f t="shared" ca="1" si="496"/>
        <v>0.59911202511256634</v>
      </c>
    </row>
    <row r="1718" spans="1:25" x14ac:dyDescent="0.3">
      <c r="A1718">
        <f t="shared" si="480"/>
        <v>7212</v>
      </c>
      <c r="B1718">
        <f t="shared" ca="1" si="487"/>
        <v>20</v>
      </c>
      <c r="C1718" t="str">
        <f t="shared" ca="1" si="488"/>
        <v>1</v>
      </c>
      <c r="D1718" s="1">
        <f t="shared" ca="1" si="481"/>
        <v>43432</v>
      </c>
      <c r="E1718" t="str">
        <f t="shared" ca="1" si="482"/>
        <v>11</v>
      </c>
      <c r="F1718" t="str">
        <f t="shared" ca="1" si="483"/>
        <v>1</v>
      </c>
      <c r="G1718">
        <v>2018</v>
      </c>
      <c r="H1718" t="s">
        <v>14</v>
      </c>
      <c r="I1718" t="s">
        <v>22</v>
      </c>
      <c r="J1718">
        <f t="shared" ca="1" si="489"/>
        <v>81089</v>
      </c>
      <c r="K1718" t="s">
        <v>23</v>
      </c>
      <c r="L1718">
        <f t="shared" ca="1" si="490"/>
        <v>15</v>
      </c>
      <c r="M1718" t="str">
        <f t="shared" ca="1" si="491"/>
        <v>16</v>
      </c>
      <c r="N1718" t="str">
        <f t="shared" ca="1" si="492"/>
        <v>i7</v>
      </c>
      <c r="O1718" t="str">
        <f t="shared" ca="1" si="493"/>
        <v>Windows</v>
      </c>
      <c r="P1718" t="str">
        <f t="shared" ca="1" si="494"/>
        <v>1024</v>
      </c>
      <c r="Q1718" t="str">
        <f t="shared" ref="Q1718:Q1781" ca="1" si="497">IF(AND( P1718="1024", N1718="i7"), "128", "0")</f>
        <v>128</v>
      </c>
      <c r="R1718">
        <f t="shared" ca="1" si="484"/>
        <v>3</v>
      </c>
      <c r="S1718" t="str">
        <f t="shared" ca="1" si="495"/>
        <v>1</v>
      </c>
      <c r="T1718" t="str">
        <f t="shared" ca="1" si="485"/>
        <v>Hyderabad</v>
      </c>
      <c r="W1718">
        <f t="shared" ca="1" si="486"/>
        <v>9.2688307941605097E-2</v>
      </c>
      <c r="X1718">
        <f t="shared" ca="1" si="496"/>
        <v>0.96426911689628625</v>
      </c>
      <c r="Y1718">
        <f t="shared" ca="1" si="496"/>
        <v>0.18900335761915366</v>
      </c>
    </row>
    <row r="1719" spans="1:25" x14ac:dyDescent="0.3">
      <c r="A1719">
        <f t="shared" si="480"/>
        <v>7213</v>
      </c>
      <c r="B1719">
        <f t="shared" ca="1" si="487"/>
        <v>22</v>
      </c>
      <c r="C1719" t="str">
        <f t="shared" ca="1" si="488"/>
        <v>1</v>
      </c>
      <c r="D1719" s="1">
        <f t="shared" ca="1" si="481"/>
        <v>43418</v>
      </c>
      <c r="E1719" t="str">
        <f t="shared" ca="1" si="482"/>
        <v>11</v>
      </c>
      <c r="F1719" t="str">
        <f t="shared" ca="1" si="483"/>
        <v>1</v>
      </c>
      <c r="G1719">
        <v>2018</v>
      </c>
      <c r="H1719" t="s">
        <v>14</v>
      </c>
      <c r="I1719" t="s">
        <v>22</v>
      </c>
      <c r="J1719">
        <f t="shared" ca="1" si="489"/>
        <v>23966</v>
      </c>
      <c r="K1719" t="s">
        <v>23</v>
      </c>
      <c r="L1719">
        <f t="shared" ca="1" si="490"/>
        <v>15</v>
      </c>
      <c r="M1719" t="str">
        <f t="shared" ca="1" si="491"/>
        <v>4</v>
      </c>
      <c r="N1719" t="str">
        <f t="shared" ca="1" si="492"/>
        <v>i3</v>
      </c>
      <c r="O1719" t="str">
        <f t="shared" ca="1" si="493"/>
        <v>Windows</v>
      </c>
      <c r="P1719" t="str">
        <f t="shared" ca="1" si="494"/>
        <v>1024</v>
      </c>
      <c r="Q1719" t="str">
        <f t="shared" ca="1" si="497"/>
        <v>0</v>
      </c>
      <c r="R1719">
        <f t="shared" ca="1" si="484"/>
        <v>3</v>
      </c>
      <c r="S1719" t="str">
        <f t="shared" ca="1" si="495"/>
        <v>1</v>
      </c>
      <c r="T1719" t="str">
        <f t="shared" ca="1" si="485"/>
        <v>Kolkata</v>
      </c>
      <c r="W1719">
        <f t="shared" ca="1" si="486"/>
        <v>0.13348028577512216</v>
      </c>
      <c r="X1719">
        <f t="shared" ca="1" si="496"/>
        <v>2.4031145290945854E-2</v>
      </c>
      <c r="Y1719">
        <f t="shared" ca="1" si="496"/>
        <v>8.0774968380231349E-2</v>
      </c>
    </row>
    <row r="1720" spans="1:25" x14ac:dyDescent="0.3">
      <c r="A1720">
        <f t="shared" si="480"/>
        <v>7214</v>
      </c>
      <c r="B1720">
        <f t="shared" ca="1" si="487"/>
        <v>16</v>
      </c>
      <c r="C1720" t="str">
        <f t="shared" ca="1" si="488"/>
        <v>1</v>
      </c>
      <c r="D1720" s="1">
        <f t="shared" ca="1" si="481"/>
        <v>43261</v>
      </c>
      <c r="E1720" t="str">
        <f t="shared" ca="1" si="482"/>
        <v>6</v>
      </c>
      <c r="F1720" t="str">
        <f t="shared" ca="1" si="483"/>
        <v>0</v>
      </c>
      <c r="G1720">
        <v>2018</v>
      </c>
      <c r="H1720" t="s">
        <v>14</v>
      </c>
      <c r="I1720" t="s">
        <v>22</v>
      </c>
      <c r="J1720">
        <f t="shared" ca="1" si="489"/>
        <v>30746</v>
      </c>
      <c r="K1720" t="s">
        <v>23</v>
      </c>
      <c r="L1720">
        <f t="shared" ca="1" si="490"/>
        <v>14</v>
      </c>
      <c r="M1720" t="str">
        <f t="shared" ca="1" si="491"/>
        <v>4</v>
      </c>
      <c r="N1720" t="str">
        <f t="shared" ca="1" si="492"/>
        <v>i3</v>
      </c>
      <c r="O1720" t="str">
        <f t="shared" ca="1" si="493"/>
        <v>Windows</v>
      </c>
      <c r="P1720" t="str">
        <f t="shared" ca="1" si="494"/>
        <v>1024</v>
      </c>
      <c r="Q1720" t="str">
        <f t="shared" ca="1" si="497"/>
        <v>0</v>
      </c>
      <c r="R1720">
        <f t="shared" ca="1" si="484"/>
        <v>3</v>
      </c>
      <c r="S1720" t="str">
        <f t="shared" ca="1" si="495"/>
        <v>1</v>
      </c>
      <c r="T1720" t="str">
        <f t="shared" ca="1" si="485"/>
        <v>Mumbai</v>
      </c>
      <c r="W1720">
        <f t="shared" ca="1" si="486"/>
        <v>3.2311128052428861E-2</v>
      </c>
      <c r="X1720">
        <f t="shared" ca="1" si="496"/>
        <v>8.6568604627112244E-2</v>
      </c>
      <c r="Y1720">
        <f t="shared" ca="1" si="496"/>
        <v>0.53529959901148849</v>
      </c>
    </row>
    <row r="1721" spans="1:25" x14ac:dyDescent="0.3">
      <c r="A1721">
        <f t="shared" si="480"/>
        <v>7215</v>
      </c>
      <c r="B1721">
        <f t="shared" ca="1" si="487"/>
        <v>24</v>
      </c>
      <c r="C1721" t="str">
        <f t="shared" ca="1" si="488"/>
        <v>0</v>
      </c>
      <c r="D1721" s="1">
        <f t="shared" ca="1" si="481"/>
        <v>43124</v>
      </c>
      <c r="E1721" t="str">
        <f t="shared" ca="1" si="482"/>
        <v>1</v>
      </c>
      <c r="F1721" t="str">
        <f t="shared" ca="1" si="483"/>
        <v>1</v>
      </c>
      <c r="G1721">
        <v>2018</v>
      </c>
      <c r="H1721" t="s">
        <v>14</v>
      </c>
      <c r="I1721" t="s">
        <v>22</v>
      </c>
      <c r="J1721">
        <f t="shared" ca="1" si="489"/>
        <v>87625</v>
      </c>
      <c r="K1721" t="s">
        <v>23</v>
      </c>
      <c r="L1721">
        <f t="shared" ca="1" si="490"/>
        <v>14</v>
      </c>
      <c r="M1721" t="str">
        <f t="shared" ca="1" si="491"/>
        <v>8</v>
      </c>
      <c r="N1721" t="str">
        <f t="shared" ca="1" si="492"/>
        <v>i5</v>
      </c>
      <c r="O1721" t="str">
        <f t="shared" ca="1" si="493"/>
        <v>Windows</v>
      </c>
      <c r="P1721" t="str">
        <f t="shared" ca="1" si="494"/>
        <v>2048</v>
      </c>
      <c r="Q1721" t="str">
        <f t="shared" ca="1" si="497"/>
        <v>0</v>
      </c>
      <c r="R1721">
        <f t="shared" ca="1" si="484"/>
        <v>3</v>
      </c>
      <c r="S1721" t="str">
        <f t="shared" ca="1" si="495"/>
        <v>1</v>
      </c>
      <c r="T1721" t="str">
        <f t="shared" ca="1" si="485"/>
        <v>Hyderabad</v>
      </c>
      <c r="W1721">
        <f t="shared" ca="1" si="486"/>
        <v>9.8240959701729635E-2</v>
      </c>
      <c r="X1721">
        <f t="shared" ca="1" si="496"/>
        <v>0.5344586507075475</v>
      </c>
      <c r="Y1721">
        <f t="shared" ca="1" si="496"/>
        <v>0.45287575034650862</v>
      </c>
    </row>
    <row r="1722" spans="1:25" x14ac:dyDescent="0.3">
      <c r="A1722">
        <f t="shared" si="480"/>
        <v>7216</v>
      </c>
      <c r="B1722">
        <f t="shared" ca="1" si="487"/>
        <v>20</v>
      </c>
      <c r="C1722" t="str">
        <f t="shared" ca="1" si="488"/>
        <v>0</v>
      </c>
      <c r="D1722" s="1">
        <f t="shared" ca="1" si="481"/>
        <v>43316</v>
      </c>
      <c r="E1722" t="str">
        <f t="shared" ca="1" si="482"/>
        <v>8</v>
      </c>
      <c r="F1722" t="str">
        <f t="shared" ca="1" si="483"/>
        <v>1</v>
      </c>
      <c r="G1722">
        <v>2018</v>
      </c>
      <c r="H1722" t="s">
        <v>14</v>
      </c>
      <c r="I1722" t="s">
        <v>22</v>
      </c>
      <c r="J1722">
        <f t="shared" ca="1" si="489"/>
        <v>94828</v>
      </c>
      <c r="K1722" t="s">
        <v>23</v>
      </c>
      <c r="L1722">
        <f t="shared" ca="1" si="490"/>
        <v>13</v>
      </c>
      <c r="M1722" t="str">
        <f t="shared" ca="1" si="491"/>
        <v>8</v>
      </c>
      <c r="N1722" t="str">
        <f t="shared" ca="1" si="492"/>
        <v>i5</v>
      </c>
      <c r="O1722" t="str">
        <f t="shared" ca="1" si="493"/>
        <v>Ubuntu</v>
      </c>
      <c r="P1722" t="str">
        <f t="shared" ca="1" si="494"/>
        <v>2048</v>
      </c>
      <c r="Q1722" t="str">
        <f t="shared" ca="1" si="497"/>
        <v>0</v>
      </c>
      <c r="R1722">
        <f t="shared" ca="1" si="484"/>
        <v>3</v>
      </c>
      <c r="S1722" t="str">
        <f t="shared" ca="1" si="495"/>
        <v>1</v>
      </c>
      <c r="T1722" t="str">
        <f t="shared" ca="1" si="485"/>
        <v>Mumbai</v>
      </c>
      <c r="W1722">
        <f t="shared" ca="1" si="486"/>
        <v>0.28976783380503623</v>
      </c>
      <c r="X1722">
        <f t="shared" ca="1" si="496"/>
        <v>0.44841204025816561</v>
      </c>
      <c r="Y1722">
        <f t="shared" ca="1" si="496"/>
        <v>0.67086153229544254</v>
      </c>
    </row>
    <row r="1723" spans="1:25" x14ac:dyDescent="0.3">
      <c r="A1723">
        <f t="shared" si="480"/>
        <v>7217</v>
      </c>
      <c r="B1723">
        <f t="shared" ca="1" si="487"/>
        <v>24</v>
      </c>
      <c r="C1723" t="str">
        <f t="shared" ca="1" si="488"/>
        <v>0</v>
      </c>
      <c r="D1723" s="1">
        <f t="shared" ca="1" si="481"/>
        <v>43272</v>
      </c>
      <c r="E1723" t="str">
        <f t="shared" ca="1" si="482"/>
        <v>6</v>
      </c>
      <c r="F1723" t="str">
        <f t="shared" ca="1" si="483"/>
        <v>0</v>
      </c>
      <c r="G1723">
        <v>2018</v>
      </c>
      <c r="H1723" t="s">
        <v>14</v>
      </c>
      <c r="I1723" t="s">
        <v>22</v>
      </c>
      <c r="J1723">
        <f t="shared" ca="1" si="489"/>
        <v>96900</v>
      </c>
      <c r="K1723" t="s">
        <v>23</v>
      </c>
      <c r="L1723">
        <f t="shared" ca="1" si="490"/>
        <v>15</v>
      </c>
      <c r="M1723" t="str">
        <f t="shared" ca="1" si="491"/>
        <v>8</v>
      </c>
      <c r="N1723" t="str">
        <f t="shared" ca="1" si="492"/>
        <v>i5</v>
      </c>
      <c r="O1723" t="str">
        <f t="shared" ca="1" si="493"/>
        <v>Windows</v>
      </c>
      <c r="P1723" t="str">
        <f t="shared" ca="1" si="494"/>
        <v>1024</v>
      </c>
      <c r="Q1723" t="str">
        <f t="shared" ca="1" si="497"/>
        <v>0</v>
      </c>
      <c r="R1723">
        <f t="shared" ca="1" si="484"/>
        <v>2</v>
      </c>
      <c r="S1723" t="str">
        <f t="shared" ca="1" si="495"/>
        <v>1</v>
      </c>
      <c r="T1723" t="str">
        <f t="shared" ca="1" si="485"/>
        <v>Kota</v>
      </c>
      <c r="W1723">
        <f t="shared" ca="1" si="486"/>
        <v>0.26863936324224946</v>
      </c>
      <c r="X1723">
        <f t="shared" ca="1" si="496"/>
        <v>0.49358779633965777</v>
      </c>
      <c r="Y1723">
        <f t="shared" ca="1" si="496"/>
        <v>0.97284176601843309</v>
      </c>
    </row>
    <row r="1724" spans="1:25" x14ac:dyDescent="0.3">
      <c r="A1724">
        <f t="shared" si="480"/>
        <v>7218</v>
      </c>
      <c r="B1724">
        <f t="shared" ca="1" si="487"/>
        <v>29</v>
      </c>
      <c r="C1724" t="str">
        <f t="shared" ca="1" si="488"/>
        <v>1</v>
      </c>
      <c r="D1724" s="1">
        <f t="shared" ca="1" si="481"/>
        <v>43273</v>
      </c>
      <c r="E1724" t="str">
        <f t="shared" ca="1" si="482"/>
        <v>6</v>
      </c>
      <c r="F1724" t="str">
        <f t="shared" ca="1" si="483"/>
        <v>0</v>
      </c>
      <c r="G1724">
        <v>2018</v>
      </c>
      <c r="H1724" t="s">
        <v>14</v>
      </c>
      <c r="I1724" t="s">
        <v>22</v>
      </c>
      <c r="J1724">
        <f t="shared" ca="1" si="489"/>
        <v>82925</v>
      </c>
      <c r="K1724" t="s">
        <v>23</v>
      </c>
      <c r="L1724">
        <f t="shared" ca="1" si="490"/>
        <v>13</v>
      </c>
      <c r="M1724" t="str">
        <f t="shared" ca="1" si="491"/>
        <v>8</v>
      </c>
      <c r="N1724" t="str">
        <f t="shared" ca="1" si="492"/>
        <v>i5</v>
      </c>
      <c r="O1724" t="str">
        <f t="shared" ca="1" si="493"/>
        <v>Windows</v>
      </c>
      <c r="P1724" t="str">
        <f t="shared" ca="1" si="494"/>
        <v>1024</v>
      </c>
      <c r="Q1724" t="str">
        <f t="shared" ca="1" si="497"/>
        <v>0</v>
      </c>
      <c r="R1724">
        <f t="shared" ca="1" si="484"/>
        <v>3</v>
      </c>
      <c r="S1724" t="str">
        <f t="shared" ca="1" si="495"/>
        <v>1</v>
      </c>
      <c r="T1724" t="str">
        <f t="shared" ca="1" si="485"/>
        <v>Bangalore</v>
      </c>
      <c r="W1724">
        <f t="shared" ca="1" si="486"/>
        <v>0.49493040112497733</v>
      </c>
      <c r="X1724">
        <f t="shared" ca="1" si="496"/>
        <v>0.49197679666435701</v>
      </c>
      <c r="Y1724">
        <f t="shared" ca="1" si="496"/>
        <v>0.54090796765572935</v>
      </c>
    </row>
    <row r="1725" spans="1:25" x14ac:dyDescent="0.3">
      <c r="A1725">
        <f t="shared" si="480"/>
        <v>7219</v>
      </c>
      <c r="B1725">
        <f t="shared" ca="1" si="487"/>
        <v>23</v>
      </c>
      <c r="C1725" t="str">
        <f t="shared" ca="1" si="488"/>
        <v>1</v>
      </c>
      <c r="D1725" s="1">
        <f t="shared" ca="1" si="481"/>
        <v>43128</v>
      </c>
      <c r="E1725" t="str">
        <f t="shared" ca="1" si="482"/>
        <v>1</v>
      </c>
      <c r="F1725" t="str">
        <f t="shared" ca="1" si="483"/>
        <v>1</v>
      </c>
      <c r="G1725">
        <v>2018</v>
      </c>
      <c r="H1725" t="s">
        <v>14</v>
      </c>
      <c r="I1725" t="s">
        <v>22</v>
      </c>
      <c r="J1725">
        <f t="shared" ca="1" si="489"/>
        <v>96947</v>
      </c>
      <c r="K1725" t="s">
        <v>23</v>
      </c>
      <c r="L1725">
        <f t="shared" ca="1" si="490"/>
        <v>15</v>
      </c>
      <c r="M1725" t="str">
        <f t="shared" ca="1" si="491"/>
        <v>16</v>
      </c>
      <c r="N1725" t="str">
        <f t="shared" ca="1" si="492"/>
        <v>i7</v>
      </c>
      <c r="O1725" t="str">
        <f t="shared" ca="1" si="493"/>
        <v>Ubuntu</v>
      </c>
      <c r="P1725" t="str">
        <f t="shared" ca="1" si="494"/>
        <v>1024</v>
      </c>
      <c r="Q1725" t="str">
        <f t="shared" ca="1" si="497"/>
        <v>128</v>
      </c>
      <c r="R1725">
        <f t="shared" ca="1" si="484"/>
        <v>2</v>
      </c>
      <c r="S1725" t="str">
        <f t="shared" ca="1" si="495"/>
        <v>1</v>
      </c>
      <c r="T1725" t="str">
        <f t="shared" ca="1" si="485"/>
        <v>Mumbai</v>
      </c>
      <c r="W1725">
        <f t="shared" ca="1" si="486"/>
        <v>0.47726515913325362</v>
      </c>
      <c r="X1725">
        <f t="shared" ca="1" si="496"/>
        <v>0.82354522428027999</v>
      </c>
      <c r="Y1725">
        <f t="shared" ca="1" si="496"/>
        <v>0.52822574159308466</v>
      </c>
    </row>
    <row r="1726" spans="1:25" x14ac:dyDescent="0.3">
      <c r="A1726">
        <f t="shared" si="480"/>
        <v>7220</v>
      </c>
      <c r="B1726">
        <f t="shared" ca="1" si="487"/>
        <v>30</v>
      </c>
      <c r="C1726" t="str">
        <f t="shared" ca="1" si="488"/>
        <v>1</v>
      </c>
      <c r="D1726" s="1">
        <f t="shared" ca="1" si="481"/>
        <v>43198</v>
      </c>
      <c r="E1726" t="str">
        <f t="shared" ca="1" si="482"/>
        <v>4</v>
      </c>
      <c r="F1726" t="str">
        <f t="shared" ca="1" si="483"/>
        <v>0</v>
      </c>
      <c r="G1726">
        <v>2018</v>
      </c>
      <c r="H1726" t="s">
        <v>14</v>
      </c>
      <c r="I1726" t="s">
        <v>22</v>
      </c>
      <c r="J1726">
        <f t="shared" ca="1" si="489"/>
        <v>86339</v>
      </c>
      <c r="K1726" t="s">
        <v>23</v>
      </c>
      <c r="L1726">
        <f t="shared" ca="1" si="490"/>
        <v>14</v>
      </c>
      <c r="M1726" t="str">
        <f t="shared" ca="1" si="491"/>
        <v>8</v>
      </c>
      <c r="N1726" t="str">
        <f t="shared" ca="1" si="492"/>
        <v>i5</v>
      </c>
      <c r="O1726" t="str">
        <f t="shared" ca="1" si="493"/>
        <v>Windows</v>
      </c>
      <c r="P1726" t="str">
        <f t="shared" ca="1" si="494"/>
        <v>1024</v>
      </c>
      <c r="Q1726" t="str">
        <f t="shared" ca="1" si="497"/>
        <v>0</v>
      </c>
      <c r="R1726">
        <f t="shared" ca="1" si="484"/>
        <v>2</v>
      </c>
      <c r="S1726" t="str">
        <f t="shared" ca="1" si="495"/>
        <v>1</v>
      </c>
      <c r="T1726" t="str">
        <f t="shared" ca="1" si="485"/>
        <v>Bangalore</v>
      </c>
      <c r="W1726">
        <f t="shared" ca="1" si="486"/>
        <v>0.49069435880266554</v>
      </c>
      <c r="X1726">
        <f t="shared" ca="1" si="496"/>
        <v>0.17227560076385084</v>
      </c>
      <c r="Y1726">
        <f t="shared" ca="1" si="496"/>
        <v>0.31299480040753747</v>
      </c>
    </row>
    <row r="1727" spans="1:25" x14ac:dyDescent="0.3">
      <c r="A1727">
        <f t="shared" si="480"/>
        <v>7221</v>
      </c>
      <c r="B1727">
        <f t="shared" ca="1" si="487"/>
        <v>26</v>
      </c>
      <c r="C1727" t="str">
        <f t="shared" ca="1" si="488"/>
        <v>0</v>
      </c>
      <c r="D1727" s="1">
        <f t="shared" ca="1" si="481"/>
        <v>43170</v>
      </c>
      <c r="E1727" t="str">
        <f t="shared" ca="1" si="482"/>
        <v>3</v>
      </c>
      <c r="F1727" t="str">
        <f t="shared" ca="1" si="483"/>
        <v>0</v>
      </c>
      <c r="G1727">
        <v>2018</v>
      </c>
      <c r="H1727" t="s">
        <v>14</v>
      </c>
      <c r="I1727" t="s">
        <v>22</v>
      </c>
      <c r="J1727">
        <f t="shared" ca="1" si="489"/>
        <v>80791</v>
      </c>
      <c r="K1727" t="s">
        <v>23</v>
      </c>
      <c r="L1727">
        <f t="shared" ca="1" si="490"/>
        <v>14</v>
      </c>
      <c r="M1727" t="str">
        <f t="shared" ca="1" si="491"/>
        <v>8</v>
      </c>
      <c r="N1727" t="str">
        <f t="shared" ca="1" si="492"/>
        <v>i5</v>
      </c>
      <c r="O1727" t="str">
        <f t="shared" ca="1" si="493"/>
        <v>Ubuntu</v>
      </c>
      <c r="P1727" t="str">
        <f t="shared" ca="1" si="494"/>
        <v>2048</v>
      </c>
      <c r="Q1727" t="str">
        <f t="shared" ca="1" si="497"/>
        <v>0</v>
      </c>
      <c r="R1727">
        <f t="shared" ca="1" si="484"/>
        <v>2</v>
      </c>
      <c r="S1727" t="str">
        <f t="shared" ca="1" si="495"/>
        <v>1</v>
      </c>
      <c r="T1727" t="str">
        <f t="shared" ca="1" si="485"/>
        <v>Hyderabad</v>
      </c>
      <c r="W1727">
        <f t="shared" ca="1" si="486"/>
        <v>0.53862280330896106</v>
      </c>
      <c r="X1727">
        <f t="shared" ca="1" si="496"/>
        <v>0.11540573322688463</v>
      </c>
      <c r="Y1727">
        <f t="shared" ca="1" si="496"/>
        <v>2.7875190706371789E-2</v>
      </c>
    </row>
    <row r="1728" spans="1:25" x14ac:dyDescent="0.3">
      <c r="A1728">
        <f t="shared" ref="A1728:A1791" si="498">A1727+1</f>
        <v>7222</v>
      </c>
      <c r="B1728">
        <f t="shared" ca="1" si="487"/>
        <v>23</v>
      </c>
      <c r="C1728" t="str">
        <f t="shared" ca="1" si="488"/>
        <v>1</v>
      </c>
      <c r="D1728" s="1">
        <f t="shared" ca="1" si="481"/>
        <v>43348</v>
      </c>
      <c r="E1728" t="str">
        <f t="shared" ca="1" si="482"/>
        <v>9</v>
      </c>
      <c r="F1728" t="str">
        <f t="shared" ca="1" si="483"/>
        <v>0</v>
      </c>
      <c r="G1728">
        <v>2018</v>
      </c>
      <c r="H1728" t="s">
        <v>14</v>
      </c>
      <c r="I1728" t="s">
        <v>22</v>
      </c>
      <c r="J1728">
        <f t="shared" ca="1" si="489"/>
        <v>81438</v>
      </c>
      <c r="K1728" t="s">
        <v>23</v>
      </c>
      <c r="L1728">
        <f t="shared" ca="1" si="490"/>
        <v>14</v>
      </c>
      <c r="M1728" t="str">
        <f t="shared" ca="1" si="491"/>
        <v>16</v>
      </c>
      <c r="N1728" t="str">
        <f t="shared" ca="1" si="492"/>
        <v>i7</v>
      </c>
      <c r="O1728" t="str">
        <f t="shared" ca="1" si="493"/>
        <v>Ubuntu</v>
      </c>
      <c r="P1728" t="str">
        <f t="shared" ca="1" si="494"/>
        <v>1024</v>
      </c>
      <c r="Q1728" t="str">
        <f t="shared" ca="1" si="497"/>
        <v>128</v>
      </c>
      <c r="R1728">
        <f t="shared" ca="1" si="484"/>
        <v>3</v>
      </c>
      <c r="S1728" t="str">
        <f t="shared" ca="1" si="495"/>
        <v>1</v>
      </c>
      <c r="T1728" t="str">
        <f t="shared" ca="1" si="485"/>
        <v>Bhopal</v>
      </c>
      <c r="W1728">
        <f t="shared" ca="1" si="486"/>
        <v>0.30511566623695607</v>
      </c>
      <c r="X1728">
        <f t="shared" ca="1" si="496"/>
        <v>0.76539945336004889</v>
      </c>
      <c r="Y1728">
        <f t="shared" ca="1" si="496"/>
        <v>0.91863371457211929</v>
      </c>
    </row>
    <row r="1729" spans="1:25" x14ac:dyDescent="0.3">
      <c r="A1729">
        <f t="shared" si="498"/>
        <v>7223</v>
      </c>
      <c r="B1729">
        <f t="shared" ca="1" si="487"/>
        <v>23</v>
      </c>
      <c r="C1729" t="str">
        <f t="shared" ca="1" si="488"/>
        <v>1</v>
      </c>
      <c r="D1729" s="1">
        <f t="shared" ca="1" si="481"/>
        <v>43322</v>
      </c>
      <c r="E1729" t="str">
        <f t="shared" ca="1" si="482"/>
        <v>8</v>
      </c>
      <c r="F1729" t="str">
        <f t="shared" ca="1" si="483"/>
        <v>1</v>
      </c>
      <c r="G1729">
        <v>2018</v>
      </c>
      <c r="H1729" t="s">
        <v>14</v>
      </c>
      <c r="I1729" t="s">
        <v>22</v>
      </c>
      <c r="J1729">
        <f t="shared" ca="1" si="489"/>
        <v>89688</v>
      </c>
      <c r="K1729" t="s">
        <v>23</v>
      </c>
      <c r="L1729">
        <f t="shared" ca="1" si="490"/>
        <v>15</v>
      </c>
      <c r="M1729" t="str">
        <f t="shared" ca="1" si="491"/>
        <v>8</v>
      </c>
      <c r="N1729" t="str">
        <f t="shared" ca="1" si="492"/>
        <v>i5</v>
      </c>
      <c r="O1729" t="str">
        <f t="shared" ca="1" si="493"/>
        <v>Windows</v>
      </c>
      <c r="P1729" t="str">
        <f t="shared" ca="1" si="494"/>
        <v>1024</v>
      </c>
      <c r="Q1729" t="str">
        <f t="shared" ca="1" si="497"/>
        <v>0</v>
      </c>
      <c r="R1729">
        <f t="shared" ca="1" si="484"/>
        <v>3</v>
      </c>
      <c r="S1729" t="str">
        <f t="shared" ca="1" si="495"/>
        <v>1</v>
      </c>
      <c r="T1729" t="str">
        <f t="shared" ca="1" si="485"/>
        <v>Patna</v>
      </c>
      <c r="W1729">
        <f t="shared" ca="1" si="486"/>
        <v>0.15978669168783199</v>
      </c>
      <c r="X1729">
        <f t="shared" ca="1" si="496"/>
        <v>0.10475314797575475</v>
      </c>
      <c r="Y1729">
        <f t="shared" ca="1" si="496"/>
        <v>0.71812541276097697</v>
      </c>
    </row>
    <row r="1730" spans="1:25" x14ac:dyDescent="0.3">
      <c r="A1730">
        <f t="shared" si="498"/>
        <v>7224</v>
      </c>
      <c r="B1730">
        <f t="shared" ca="1" si="487"/>
        <v>18</v>
      </c>
      <c r="C1730" t="str">
        <f t="shared" ca="1" si="488"/>
        <v>1</v>
      </c>
      <c r="D1730" s="1">
        <f t="shared" ca="1" si="481"/>
        <v>43451</v>
      </c>
      <c r="E1730" t="str">
        <f t="shared" ca="1" si="482"/>
        <v>12</v>
      </c>
      <c r="F1730" t="str">
        <f t="shared" ca="1" si="483"/>
        <v>0</v>
      </c>
      <c r="G1730">
        <v>2018</v>
      </c>
      <c r="H1730" t="s">
        <v>14</v>
      </c>
      <c r="I1730" t="s">
        <v>22</v>
      </c>
      <c r="J1730">
        <f t="shared" ca="1" si="489"/>
        <v>90088</v>
      </c>
      <c r="K1730" t="s">
        <v>23</v>
      </c>
      <c r="L1730">
        <f t="shared" ca="1" si="490"/>
        <v>15</v>
      </c>
      <c r="M1730" t="str">
        <f t="shared" ca="1" si="491"/>
        <v>8</v>
      </c>
      <c r="N1730" t="str">
        <f t="shared" ca="1" si="492"/>
        <v>i5</v>
      </c>
      <c r="O1730" t="str">
        <f t="shared" ca="1" si="493"/>
        <v>Ubuntu</v>
      </c>
      <c r="P1730" t="str">
        <f t="shared" ca="1" si="494"/>
        <v>2048</v>
      </c>
      <c r="Q1730" t="str">
        <f t="shared" ca="1" si="497"/>
        <v>0</v>
      </c>
      <c r="R1730">
        <f t="shared" ca="1" si="484"/>
        <v>3</v>
      </c>
      <c r="S1730" t="str">
        <f t="shared" ca="1" si="495"/>
        <v>1</v>
      </c>
      <c r="T1730" t="str">
        <f t="shared" ca="1" si="485"/>
        <v>Surat</v>
      </c>
      <c r="W1730">
        <f t="shared" ca="1" si="486"/>
        <v>1.2841286077292846E-2</v>
      </c>
      <c r="X1730">
        <f t="shared" ca="1" si="496"/>
        <v>0.25532198389959604</v>
      </c>
      <c r="Y1730">
        <f t="shared" ca="1" si="496"/>
        <v>0.75579011810590468</v>
      </c>
    </row>
    <row r="1731" spans="1:25" x14ac:dyDescent="0.3">
      <c r="A1731">
        <f t="shared" si="498"/>
        <v>7225</v>
      </c>
      <c r="B1731">
        <f t="shared" ca="1" si="487"/>
        <v>38</v>
      </c>
      <c r="C1731" t="str">
        <f t="shared" ca="1" si="488"/>
        <v>0</v>
      </c>
      <c r="D1731" s="1">
        <f t="shared" ref="D1731:D1794" ca="1" si="499">DATE(G1731, E1731, RANDBETWEEN(1,28))</f>
        <v>43237</v>
      </c>
      <c r="E1731" t="str">
        <f t="shared" ref="E1731:E1794" ca="1" si="500">IF(RAND() &lt; 0.4, CHOOSE(RANDBETWEEN(1,4), "1", "7", "8","11"), CHOOSE(RANDBETWEEN(1,8), "2", "3", "4","5", "6", "9", "10", "12"))</f>
        <v>5</v>
      </c>
      <c r="F1731" t="str">
        <f t="shared" ref="F1731:F1794" ca="1" si="501">IF(OR(E1731="1", E1731="7", E1731="8", E1731="11"), "1", "0")</f>
        <v>0</v>
      </c>
      <c r="G1731">
        <v>2018</v>
      </c>
      <c r="H1731" t="s">
        <v>14</v>
      </c>
      <c r="I1731" t="s">
        <v>22</v>
      </c>
      <c r="J1731">
        <f t="shared" ca="1" si="489"/>
        <v>82299</v>
      </c>
      <c r="K1731" t="s">
        <v>23</v>
      </c>
      <c r="L1731">
        <f t="shared" ca="1" si="490"/>
        <v>13</v>
      </c>
      <c r="M1731" t="str">
        <f t="shared" ca="1" si="491"/>
        <v>8</v>
      </c>
      <c r="N1731" t="str">
        <f t="shared" ca="1" si="492"/>
        <v>i5</v>
      </c>
      <c r="O1731" t="str">
        <f t="shared" ca="1" si="493"/>
        <v>Windows</v>
      </c>
      <c r="P1731" t="str">
        <f t="shared" ca="1" si="494"/>
        <v>1024</v>
      </c>
      <c r="Q1731" t="str">
        <f t="shared" ca="1" si="497"/>
        <v>0</v>
      </c>
      <c r="R1731">
        <f t="shared" ref="R1731:R1794" ca="1" si="502">RANDBETWEEN(2,3)</f>
        <v>3</v>
      </c>
      <c r="S1731" t="str">
        <f t="shared" ca="1" si="495"/>
        <v>1</v>
      </c>
      <c r="T1731" t="str">
        <f t="shared" ref="T1731:T1794" ca="1" si="503">IF(Y1731&lt;0.7, CHOOSE(RANDBETWEEN(1, 5), "New Delhi", "Kolkata", "Mumbai", "Hyderabad", "Bangalore"), IF(Y1731&lt;0.9, CHOOSE(RANDBETWEEN(1, 5), "Patna", "Lucknow", "Jaipur", "Surat", "Coimbatore"), CHOOSE(RANDBETWEEN(1, 4), "Ranchi", "Bhopal", "Vizag", "Kota")))</f>
        <v>Hyderabad</v>
      </c>
      <c r="W1731">
        <f t="shared" ref="W1731:W1794" ca="1" si="504">RAND()</f>
        <v>0.77688132400825927</v>
      </c>
      <c r="X1731">
        <f t="shared" ca="1" si="496"/>
        <v>0.36585264477357493</v>
      </c>
      <c r="Y1731">
        <f t="shared" ca="1" si="496"/>
        <v>0.63574030035443896</v>
      </c>
    </row>
    <row r="1732" spans="1:25" x14ac:dyDescent="0.3">
      <c r="A1732">
        <f t="shared" si="498"/>
        <v>7226</v>
      </c>
      <c r="B1732">
        <f t="shared" ca="1" si="487"/>
        <v>22</v>
      </c>
      <c r="C1732" t="str">
        <f t="shared" ca="1" si="488"/>
        <v>1</v>
      </c>
      <c r="D1732" s="1">
        <f t="shared" ca="1" si="499"/>
        <v>43157</v>
      </c>
      <c r="E1732" t="str">
        <f t="shared" ca="1" si="500"/>
        <v>2</v>
      </c>
      <c r="F1732" t="str">
        <f t="shared" ca="1" si="501"/>
        <v>0</v>
      </c>
      <c r="G1732">
        <v>2018</v>
      </c>
      <c r="H1732" t="s">
        <v>14</v>
      </c>
      <c r="I1732" t="s">
        <v>22</v>
      </c>
      <c r="J1732">
        <f t="shared" ca="1" si="489"/>
        <v>83928</v>
      </c>
      <c r="K1732" t="s">
        <v>23</v>
      </c>
      <c r="L1732">
        <f t="shared" ca="1" si="490"/>
        <v>14</v>
      </c>
      <c r="M1732" t="str">
        <f t="shared" ca="1" si="491"/>
        <v>8</v>
      </c>
      <c r="N1732" t="str">
        <f t="shared" ca="1" si="492"/>
        <v>i5</v>
      </c>
      <c r="O1732" t="str">
        <f t="shared" ca="1" si="493"/>
        <v>Windows</v>
      </c>
      <c r="P1732" t="str">
        <f t="shared" ca="1" si="494"/>
        <v>1024</v>
      </c>
      <c r="Q1732" t="str">
        <f t="shared" ca="1" si="497"/>
        <v>0</v>
      </c>
      <c r="R1732">
        <f t="shared" ca="1" si="502"/>
        <v>2</v>
      </c>
      <c r="S1732" t="str">
        <f t="shared" ca="1" si="495"/>
        <v>1</v>
      </c>
      <c r="T1732" t="str">
        <f t="shared" ca="1" si="503"/>
        <v>Hyderabad</v>
      </c>
      <c r="W1732">
        <f t="shared" ca="1" si="504"/>
        <v>0.45832587547476389</v>
      </c>
      <c r="X1732">
        <f t="shared" ca="1" si="496"/>
        <v>0.23078591253456271</v>
      </c>
      <c r="Y1732">
        <f t="shared" ca="1" si="496"/>
        <v>0.29981091369880386</v>
      </c>
    </row>
    <row r="1733" spans="1:25" x14ac:dyDescent="0.3">
      <c r="A1733">
        <f t="shared" si="498"/>
        <v>7227</v>
      </c>
      <c r="B1733">
        <f t="shared" ca="1" si="487"/>
        <v>21</v>
      </c>
      <c r="C1733" t="str">
        <f t="shared" ca="1" si="488"/>
        <v>1</v>
      </c>
      <c r="D1733" s="1">
        <f t="shared" ca="1" si="499"/>
        <v>43346</v>
      </c>
      <c r="E1733" t="str">
        <f t="shared" ca="1" si="500"/>
        <v>9</v>
      </c>
      <c r="F1733" t="str">
        <f t="shared" ca="1" si="501"/>
        <v>0</v>
      </c>
      <c r="G1733">
        <v>2018</v>
      </c>
      <c r="H1733" t="s">
        <v>14</v>
      </c>
      <c r="I1733" t="s">
        <v>22</v>
      </c>
      <c r="J1733">
        <f t="shared" ca="1" si="489"/>
        <v>82411</v>
      </c>
      <c r="K1733" t="s">
        <v>23</v>
      </c>
      <c r="L1733">
        <f t="shared" ca="1" si="490"/>
        <v>13</v>
      </c>
      <c r="M1733" t="str">
        <f t="shared" ca="1" si="491"/>
        <v>8</v>
      </c>
      <c r="N1733" t="str">
        <f t="shared" ca="1" si="492"/>
        <v>i5</v>
      </c>
      <c r="O1733" t="str">
        <f t="shared" ca="1" si="493"/>
        <v>Windows</v>
      </c>
      <c r="P1733" t="str">
        <f t="shared" ca="1" si="494"/>
        <v>2048</v>
      </c>
      <c r="Q1733" t="str">
        <f t="shared" ca="1" si="497"/>
        <v>0</v>
      </c>
      <c r="R1733">
        <f t="shared" ca="1" si="502"/>
        <v>3</v>
      </c>
      <c r="S1733" t="str">
        <f t="shared" ca="1" si="495"/>
        <v>1</v>
      </c>
      <c r="T1733" t="str">
        <f t="shared" ca="1" si="503"/>
        <v>Kota</v>
      </c>
      <c r="W1733">
        <f t="shared" ca="1" si="504"/>
        <v>0.31662893284400695</v>
      </c>
      <c r="X1733">
        <f t="shared" ca="1" si="496"/>
        <v>0.45798056277200083</v>
      </c>
      <c r="Y1733">
        <f t="shared" ca="1" si="496"/>
        <v>0.96131130429820555</v>
      </c>
    </row>
    <row r="1734" spans="1:25" x14ac:dyDescent="0.3">
      <c r="A1734">
        <f t="shared" si="498"/>
        <v>7228</v>
      </c>
      <c r="B1734">
        <f t="shared" ca="1" si="487"/>
        <v>30</v>
      </c>
      <c r="C1734" t="str">
        <f t="shared" ca="1" si="488"/>
        <v>1</v>
      </c>
      <c r="D1734" s="1">
        <f t="shared" ca="1" si="499"/>
        <v>43330</v>
      </c>
      <c r="E1734" t="str">
        <f t="shared" ca="1" si="500"/>
        <v>8</v>
      </c>
      <c r="F1734" t="str">
        <f t="shared" ca="1" si="501"/>
        <v>1</v>
      </c>
      <c r="G1734">
        <v>2018</v>
      </c>
      <c r="H1734" t="s">
        <v>14</v>
      </c>
      <c r="I1734" t="s">
        <v>22</v>
      </c>
      <c r="J1734">
        <f t="shared" ca="1" si="489"/>
        <v>85447</v>
      </c>
      <c r="K1734" t="s">
        <v>23</v>
      </c>
      <c r="L1734">
        <f t="shared" ca="1" si="490"/>
        <v>13</v>
      </c>
      <c r="M1734" t="str">
        <f t="shared" ca="1" si="491"/>
        <v>16</v>
      </c>
      <c r="N1734" t="str">
        <f t="shared" ca="1" si="492"/>
        <v>i7</v>
      </c>
      <c r="O1734" t="str">
        <f t="shared" ca="1" si="493"/>
        <v>Windows</v>
      </c>
      <c r="P1734" t="str">
        <f t="shared" ca="1" si="494"/>
        <v>1024</v>
      </c>
      <c r="Q1734" t="str">
        <f t="shared" ca="1" si="497"/>
        <v>128</v>
      </c>
      <c r="R1734">
        <f t="shared" ca="1" si="502"/>
        <v>3</v>
      </c>
      <c r="S1734" t="str">
        <f t="shared" ca="1" si="495"/>
        <v>1</v>
      </c>
      <c r="T1734" t="str">
        <f t="shared" ca="1" si="503"/>
        <v>Patna</v>
      </c>
      <c r="W1734">
        <f t="shared" ca="1" si="504"/>
        <v>0.50611422323164257</v>
      </c>
      <c r="X1734">
        <f t="shared" ca="1" si="496"/>
        <v>0.85005840416210099</v>
      </c>
      <c r="Y1734">
        <f t="shared" ca="1" si="496"/>
        <v>0.82877286210389689</v>
      </c>
    </row>
    <row r="1735" spans="1:25" x14ac:dyDescent="0.3">
      <c r="A1735">
        <f t="shared" si="498"/>
        <v>7229</v>
      </c>
      <c r="B1735">
        <f t="shared" ca="1" si="487"/>
        <v>30</v>
      </c>
      <c r="C1735" t="str">
        <f t="shared" ca="1" si="488"/>
        <v>0</v>
      </c>
      <c r="D1735" s="1">
        <f t="shared" ca="1" si="499"/>
        <v>43427</v>
      </c>
      <c r="E1735" t="str">
        <f t="shared" ca="1" si="500"/>
        <v>11</v>
      </c>
      <c r="F1735" t="str">
        <f t="shared" ca="1" si="501"/>
        <v>1</v>
      </c>
      <c r="G1735">
        <v>2018</v>
      </c>
      <c r="H1735" t="s">
        <v>14</v>
      </c>
      <c r="I1735" t="s">
        <v>22</v>
      </c>
      <c r="J1735">
        <f t="shared" ca="1" si="489"/>
        <v>31882</v>
      </c>
      <c r="K1735" t="s">
        <v>23</v>
      </c>
      <c r="L1735">
        <f t="shared" ca="1" si="490"/>
        <v>14</v>
      </c>
      <c r="M1735" t="str">
        <f t="shared" ca="1" si="491"/>
        <v>4</v>
      </c>
      <c r="N1735" t="str">
        <f t="shared" ca="1" si="492"/>
        <v>i3</v>
      </c>
      <c r="O1735" t="str">
        <f t="shared" ca="1" si="493"/>
        <v>Windows</v>
      </c>
      <c r="P1735" t="str">
        <f t="shared" ca="1" si="494"/>
        <v>1024</v>
      </c>
      <c r="Q1735" t="str">
        <f t="shared" ca="1" si="497"/>
        <v>0</v>
      </c>
      <c r="R1735">
        <f t="shared" ca="1" si="502"/>
        <v>3</v>
      </c>
      <c r="S1735" t="str">
        <f t="shared" ca="1" si="495"/>
        <v>1</v>
      </c>
      <c r="T1735" t="str">
        <f t="shared" ca="1" si="503"/>
        <v>Hyderabad</v>
      </c>
      <c r="W1735">
        <f t="shared" ca="1" si="504"/>
        <v>0.60243369524235657</v>
      </c>
      <c r="X1735">
        <f t="shared" ca="1" si="496"/>
        <v>1.3858385318439415E-2</v>
      </c>
      <c r="Y1735">
        <f t="shared" ca="1" si="496"/>
        <v>0.62438103073572182</v>
      </c>
    </row>
    <row r="1736" spans="1:25" x14ac:dyDescent="0.3">
      <c r="A1736">
        <f t="shared" si="498"/>
        <v>7230</v>
      </c>
      <c r="B1736">
        <f t="shared" ca="1" si="487"/>
        <v>23</v>
      </c>
      <c r="C1736" t="str">
        <f t="shared" ca="1" si="488"/>
        <v>1</v>
      </c>
      <c r="D1736" s="1">
        <f t="shared" ca="1" si="499"/>
        <v>43325</v>
      </c>
      <c r="E1736" t="str">
        <f t="shared" ca="1" si="500"/>
        <v>8</v>
      </c>
      <c r="F1736" t="str">
        <f t="shared" ca="1" si="501"/>
        <v>1</v>
      </c>
      <c r="G1736">
        <v>2018</v>
      </c>
      <c r="H1736" t="s">
        <v>14</v>
      </c>
      <c r="I1736" t="s">
        <v>22</v>
      </c>
      <c r="J1736">
        <f t="shared" ca="1" si="489"/>
        <v>92263</v>
      </c>
      <c r="K1736" t="s">
        <v>23</v>
      </c>
      <c r="L1736">
        <f t="shared" ca="1" si="490"/>
        <v>13</v>
      </c>
      <c r="M1736" t="str">
        <f t="shared" ca="1" si="491"/>
        <v>8</v>
      </c>
      <c r="N1736" t="str">
        <f t="shared" ca="1" si="492"/>
        <v>i5</v>
      </c>
      <c r="O1736" t="str">
        <f t="shared" ca="1" si="493"/>
        <v>Ubuntu</v>
      </c>
      <c r="P1736" t="str">
        <f t="shared" ca="1" si="494"/>
        <v>1024</v>
      </c>
      <c r="Q1736" t="str">
        <f t="shared" ca="1" si="497"/>
        <v>0</v>
      </c>
      <c r="R1736">
        <f t="shared" ca="1" si="502"/>
        <v>3</v>
      </c>
      <c r="S1736" t="str">
        <f t="shared" ca="1" si="495"/>
        <v>1</v>
      </c>
      <c r="T1736" t="str">
        <f t="shared" ca="1" si="503"/>
        <v>Jaipur</v>
      </c>
      <c r="W1736">
        <f t="shared" ca="1" si="504"/>
        <v>0.220674861690624</v>
      </c>
      <c r="X1736">
        <f t="shared" ca="1" si="496"/>
        <v>0.29242851410595627</v>
      </c>
      <c r="Y1736">
        <f t="shared" ca="1" si="496"/>
        <v>0.85867820047088084</v>
      </c>
    </row>
    <row r="1737" spans="1:25" x14ac:dyDescent="0.3">
      <c r="A1737">
        <f t="shared" si="498"/>
        <v>7231</v>
      </c>
      <c r="B1737">
        <f t="shared" ca="1" si="487"/>
        <v>33</v>
      </c>
      <c r="C1737" t="str">
        <f t="shared" ca="1" si="488"/>
        <v>1</v>
      </c>
      <c r="D1737" s="1">
        <f t="shared" ca="1" si="499"/>
        <v>43321</v>
      </c>
      <c r="E1737" t="str">
        <f t="shared" ca="1" si="500"/>
        <v>8</v>
      </c>
      <c r="F1737" t="str">
        <f t="shared" ca="1" si="501"/>
        <v>1</v>
      </c>
      <c r="G1737">
        <v>2018</v>
      </c>
      <c r="H1737" t="s">
        <v>14</v>
      </c>
      <c r="I1737" t="s">
        <v>22</v>
      </c>
      <c r="J1737">
        <f t="shared" ca="1" si="489"/>
        <v>26200</v>
      </c>
      <c r="K1737" t="s">
        <v>23</v>
      </c>
      <c r="L1737">
        <f t="shared" ca="1" si="490"/>
        <v>13</v>
      </c>
      <c r="M1737" t="str">
        <f t="shared" ca="1" si="491"/>
        <v>4</v>
      </c>
      <c r="N1737" t="str">
        <f t="shared" ca="1" si="492"/>
        <v>i3</v>
      </c>
      <c r="O1737" t="str">
        <f t="shared" ca="1" si="493"/>
        <v>Windows</v>
      </c>
      <c r="P1737" t="str">
        <f t="shared" ca="1" si="494"/>
        <v>1024</v>
      </c>
      <c r="Q1737" t="str">
        <f t="shared" ca="1" si="497"/>
        <v>0</v>
      </c>
      <c r="R1737">
        <f t="shared" ca="1" si="502"/>
        <v>3</v>
      </c>
      <c r="S1737" t="str">
        <f t="shared" ca="1" si="495"/>
        <v>1</v>
      </c>
      <c r="T1737" t="str">
        <f t="shared" ca="1" si="503"/>
        <v>Bangalore</v>
      </c>
      <c r="W1737">
        <f t="shared" ca="1" si="504"/>
        <v>0.95308985601680196</v>
      </c>
      <c r="X1737">
        <f t="shared" ca="1" si="496"/>
        <v>2.1904192529717315E-2</v>
      </c>
      <c r="Y1737">
        <f t="shared" ca="1" si="496"/>
        <v>1.2961948130520984E-3</v>
      </c>
    </row>
    <row r="1738" spans="1:25" x14ac:dyDescent="0.3">
      <c r="A1738">
        <f t="shared" si="498"/>
        <v>7232</v>
      </c>
      <c r="B1738">
        <f t="shared" ca="1" si="487"/>
        <v>35</v>
      </c>
      <c r="C1738" t="str">
        <f t="shared" ca="1" si="488"/>
        <v>1</v>
      </c>
      <c r="D1738" s="1">
        <f t="shared" ca="1" si="499"/>
        <v>43210</v>
      </c>
      <c r="E1738" t="str">
        <f t="shared" ca="1" si="500"/>
        <v>4</v>
      </c>
      <c r="F1738" t="str">
        <f t="shared" ca="1" si="501"/>
        <v>0</v>
      </c>
      <c r="G1738">
        <v>2018</v>
      </c>
      <c r="H1738" t="s">
        <v>14</v>
      </c>
      <c r="I1738" t="s">
        <v>22</v>
      </c>
      <c r="J1738">
        <f t="shared" ca="1" si="489"/>
        <v>86676</v>
      </c>
      <c r="K1738" t="s">
        <v>23</v>
      </c>
      <c r="L1738">
        <f t="shared" ca="1" si="490"/>
        <v>14</v>
      </c>
      <c r="M1738" t="str">
        <f t="shared" ca="1" si="491"/>
        <v>16</v>
      </c>
      <c r="N1738" t="str">
        <f t="shared" ca="1" si="492"/>
        <v>i7</v>
      </c>
      <c r="O1738" t="str">
        <f t="shared" ca="1" si="493"/>
        <v>Windows</v>
      </c>
      <c r="P1738" t="str">
        <f t="shared" ca="1" si="494"/>
        <v>1024</v>
      </c>
      <c r="Q1738" t="str">
        <f t="shared" ca="1" si="497"/>
        <v>128</v>
      </c>
      <c r="R1738">
        <f t="shared" ca="1" si="502"/>
        <v>3</v>
      </c>
      <c r="S1738" t="str">
        <f t="shared" ca="1" si="495"/>
        <v>1</v>
      </c>
      <c r="T1738" t="str">
        <f t="shared" ca="1" si="503"/>
        <v>Kolkata</v>
      </c>
      <c r="W1738">
        <f t="shared" ca="1" si="504"/>
        <v>0.91051340587106233</v>
      </c>
      <c r="X1738">
        <f t="shared" ca="1" si="496"/>
        <v>0.76988928035164728</v>
      </c>
      <c r="Y1738">
        <f t="shared" ca="1" si="496"/>
        <v>0.23892714954397087</v>
      </c>
    </row>
    <row r="1739" spans="1:25" x14ac:dyDescent="0.3">
      <c r="A1739">
        <f t="shared" si="498"/>
        <v>7233</v>
      </c>
      <c r="B1739">
        <f t="shared" ca="1" si="487"/>
        <v>23</v>
      </c>
      <c r="C1739" t="str">
        <f t="shared" ca="1" si="488"/>
        <v>0</v>
      </c>
      <c r="D1739" s="1">
        <f t="shared" ca="1" si="499"/>
        <v>43185</v>
      </c>
      <c r="E1739" t="str">
        <f t="shared" ca="1" si="500"/>
        <v>3</v>
      </c>
      <c r="F1739" t="str">
        <f t="shared" ca="1" si="501"/>
        <v>0</v>
      </c>
      <c r="G1739">
        <v>2018</v>
      </c>
      <c r="H1739" t="s">
        <v>14</v>
      </c>
      <c r="I1739" t="s">
        <v>22</v>
      </c>
      <c r="J1739">
        <f t="shared" ca="1" si="489"/>
        <v>86417</v>
      </c>
      <c r="K1739" t="s">
        <v>23</v>
      </c>
      <c r="L1739">
        <f t="shared" ca="1" si="490"/>
        <v>14</v>
      </c>
      <c r="M1739" t="str">
        <f t="shared" ca="1" si="491"/>
        <v>8</v>
      </c>
      <c r="N1739" t="str">
        <f t="shared" ca="1" si="492"/>
        <v>i5</v>
      </c>
      <c r="O1739" t="str">
        <f t="shared" ca="1" si="493"/>
        <v>Ubuntu</v>
      </c>
      <c r="P1739" t="str">
        <f t="shared" ca="1" si="494"/>
        <v>1024</v>
      </c>
      <c r="Q1739" t="str">
        <f t="shared" ca="1" si="497"/>
        <v>0</v>
      </c>
      <c r="R1739">
        <f t="shared" ca="1" si="502"/>
        <v>3</v>
      </c>
      <c r="S1739" t="str">
        <f t="shared" ca="1" si="495"/>
        <v>1</v>
      </c>
      <c r="T1739" t="str">
        <f t="shared" ca="1" si="503"/>
        <v>Coimbatore</v>
      </c>
      <c r="W1739">
        <f t="shared" ca="1" si="504"/>
        <v>0.17563887090845964</v>
      </c>
      <c r="X1739">
        <f t="shared" ca="1" si="496"/>
        <v>0.59944112895582979</v>
      </c>
      <c r="Y1739">
        <f t="shared" ca="1" si="496"/>
        <v>0.72533785147643104</v>
      </c>
    </row>
    <row r="1740" spans="1:25" x14ac:dyDescent="0.3">
      <c r="A1740">
        <f t="shared" si="498"/>
        <v>7234</v>
      </c>
      <c r="B1740">
        <f t="shared" ca="1" si="487"/>
        <v>34</v>
      </c>
      <c r="C1740" t="str">
        <f t="shared" ca="1" si="488"/>
        <v>1</v>
      </c>
      <c r="D1740" s="1">
        <f t="shared" ca="1" si="499"/>
        <v>43436</v>
      </c>
      <c r="E1740" t="str">
        <f t="shared" ca="1" si="500"/>
        <v>12</v>
      </c>
      <c r="F1740" t="str">
        <f t="shared" ca="1" si="501"/>
        <v>0</v>
      </c>
      <c r="G1740">
        <v>2018</v>
      </c>
      <c r="H1740" t="s">
        <v>14</v>
      </c>
      <c r="I1740" t="s">
        <v>22</v>
      </c>
      <c r="J1740">
        <f t="shared" ca="1" si="489"/>
        <v>90609</v>
      </c>
      <c r="K1740" t="s">
        <v>23</v>
      </c>
      <c r="L1740">
        <f t="shared" ca="1" si="490"/>
        <v>15</v>
      </c>
      <c r="M1740" t="str">
        <f t="shared" ca="1" si="491"/>
        <v>16</v>
      </c>
      <c r="N1740" t="str">
        <f t="shared" ca="1" si="492"/>
        <v>i7</v>
      </c>
      <c r="O1740" t="str">
        <f t="shared" ca="1" si="493"/>
        <v>Windows</v>
      </c>
      <c r="P1740" t="str">
        <f t="shared" ca="1" si="494"/>
        <v>1024</v>
      </c>
      <c r="Q1740" t="str">
        <f t="shared" ca="1" si="497"/>
        <v>128</v>
      </c>
      <c r="R1740">
        <f t="shared" ca="1" si="502"/>
        <v>2</v>
      </c>
      <c r="S1740" t="str">
        <f t="shared" ca="1" si="495"/>
        <v>1</v>
      </c>
      <c r="T1740" t="str">
        <f t="shared" ca="1" si="503"/>
        <v>Hyderabad</v>
      </c>
      <c r="W1740">
        <f t="shared" ca="1" si="504"/>
        <v>0.73955462127077609</v>
      </c>
      <c r="X1740">
        <f t="shared" ca="1" si="496"/>
        <v>0.72529232685641043</v>
      </c>
      <c r="Y1740">
        <f t="shared" ca="1" si="496"/>
        <v>8.0574981949209756E-2</v>
      </c>
    </row>
    <row r="1741" spans="1:25" x14ac:dyDescent="0.3">
      <c r="A1741">
        <f t="shared" si="498"/>
        <v>7235</v>
      </c>
      <c r="B1741">
        <f t="shared" ca="1" si="487"/>
        <v>23</v>
      </c>
      <c r="C1741" t="str">
        <f t="shared" ca="1" si="488"/>
        <v>1</v>
      </c>
      <c r="D1741" s="1">
        <f t="shared" ca="1" si="499"/>
        <v>43394</v>
      </c>
      <c r="E1741" t="str">
        <f t="shared" ca="1" si="500"/>
        <v>10</v>
      </c>
      <c r="F1741" t="str">
        <f t="shared" ca="1" si="501"/>
        <v>0</v>
      </c>
      <c r="G1741">
        <v>2018</v>
      </c>
      <c r="H1741" t="s">
        <v>14</v>
      </c>
      <c r="I1741" t="s">
        <v>22</v>
      </c>
      <c r="J1741">
        <f t="shared" ca="1" si="489"/>
        <v>81016</v>
      </c>
      <c r="K1741" t="s">
        <v>23</v>
      </c>
      <c r="L1741">
        <f t="shared" ca="1" si="490"/>
        <v>13</v>
      </c>
      <c r="M1741" t="str">
        <f t="shared" ca="1" si="491"/>
        <v>16</v>
      </c>
      <c r="N1741" t="str">
        <f t="shared" ca="1" si="492"/>
        <v>i7</v>
      </c>
      <c r="O1741" t="str">
        <f t="shared" ca="1" si="493"/>
        <v>Windows</v>
      </c>
      <c r="P1741" t="str">
        <f t="shared" ca="1" si="494"/>
        <v>1024</v>
      </c>
      <c r="Q1741" t="str">
        <f t="shared" ca="1" si="497"/>
        <v>128</v>
      </c>
      <c r="R1741">
        <f t="shared" ca="1" si="502"/>
        <v>3</v>
      </c>
      <c r="S1741" t="str">
        <f t="shared" ca="1" si="495"/>
        <v>1</v>
      </c>
      <c r="T1741" t="str">
        <f t="shared" ca="1" si="503"/>
        <v>Bhopal</v>
      </c>
      <c r="W1741">
        <f t="shared" ca="1" si="504"/>
        <v>0.14422062032703498</v>
      </c>
      <c r="X1741">
        <f t="shared" ca="1" si="496"/>
        <v>0.90612725078964274</v>
      </c>
      <c r="Y1741">
        <f t="shared" ca="1" si="496"/>
        <v>0.9977161510569329</v>
      </c>
    </row>
    <row r="1742" spans="1:25" x14ac:dyDescent="0.3">
      <c r="A1742">
        <f t="shared" si="498"/>
        <v>7236</v>
      </c>
      <c r="B1742">
        <f t="shared" ca="1" si="487"/>
        <v>20</v>
      </c>
      <c r="C1742" t="str">
        <f t="shared" ca="1" si="488"/>
        <v>1</v>
      </c>
      <c r="D1742" s="1">
        <f t="shared" ca="1" si="499"/>
        <v>43324</v>
      </c>
      <c r="E1742" t="str">
        <f t="shared" ca="1" si="500"/>
        <v>8</v>
      </c>
      <c r="F1742" t="str">
        <f t="shared" ca="1" si="501"/>
        <v>1</v>
      </c>
      <c r="G1742">
        <v>2018</v>
      </c>
      <c r="H1742" t="s">
        <v>14</v>
      </c>
      <c r="I1742" t="s">
        <v>22</v>
      </c>
      <c r="J1742">
        <f t="shared" ca="1" si="489"/>
        <v>99387</v>
      </c>
      <c r="K1742" t="s">
        <v>23</v>
      </c>
      <c r="L1742">
        <f t="shared" ca="1" si="490"/>
        <v>14</v>
      </c>
      <c r="M1742" t="str">
        <f t="shared" ca="1" si="491"/>
        <v>8</v>
      </c>
      <c r="N1742" t="str">
        <f t="shared" ca="1" si="492"/>
        <v>i5</v>
      </c>
      <c r="O1742" t="str">
        <f t="shared" ca="1" si="493"/>
        <v>Ubuntu</v>
      </c>
      <c r="P1742" t="str">
        <f t="shared" ca="1" si="494"/>
        <v>1024</v>
      </c>
      <c r="Q1742" t="str">
        <f t="shared" ca="1" si="497"/>
        <v>0</v>
      </c>
      <c r="R1742">
        <f t="shared" ca="1" si="502"/>
        <v>3</v>
      </c>
      <c r="S1742" t="str">
        <f t="shared" ca="1" si="495"/>
        <v>1</v>
      </c>
      <c r="T1742" t="str">
        <f t="shared" ca="1" si="503"/>
        <v>Bangalore</v>
      </c>
      <c r="W1742">
        <f t="shared" ca="1" si="504"/>
        <v>0.45316342779191021</v>
      </c>
      <c r="X1742">
        <f t="shared" ca="1" si="496"/>
        <v>0.4580577236233121</v>
      </c>
      <c r="Y1742">
        <f t="shared" ca="1" si="496"/>
        <v>0.47725538783369259</v>
      </c>
    </row>
    <row r="1743" spans="1:25" x14ac:dyDescent="0.3">
      <c r="A1743">
        <f t="shared" si="498"/>
        <v>7237</v>
      </c>
      <c r="B1743">
        <f t="shared" ca="1" si="487"/>
        <v>38</v>
      </c>
      <c r="C1743" t="str">
        <f t="shared" ca="1" si="488"/>
        <v>1</v>
      </c>
      <c r="D1743" s="1">
        <f t="shared" ca="1" si="499"/>
        <v>43299</v>
      </c>
      <c r="E1743" t="str">
        <f t="shared" ca="1" si="500"/>
        <v>7</v>
      </c>
      <c r="F1743" t="str">
        <f t="shared" ca="1" si="501"/>
        <v>1</v>
      </c>
      <c r="G1743">
        <v>2018</v>
      </c>
      <c r="H1743" t="s">
        <v>14</v>
      </c>
      <c r="I1743" t="s">
        <v>22</v>
      </c>
      <c r="J1743">
        <f t="shared" ca="1" si="489"/>
        <v>92935</v>
      </c>
      <c r="K1743" t="s">
        <v>23</v>
      </c>
      <c r="L1743">
        <f t="shared" ca="1" si="490"/>
        <v>13</v>
      </c>
      <c r="M1743" t="str">
        <f t="shared" ca="1" si="491"/>
        <v>8</v>
      </c>
      <c r="N1743" t="str">
        <f t="shared" ca="1" si="492"/>
        <v>i5</v>
      </c>
      <c r="O1743" t="str">
        <f t="shared" ca="1" si="493"/>
        <v>Ubuntu</v>
      </c>
      <c r="P1743" t="str">
        <f t="shared" ca="1" si="494"/>
        <v>1024</v>
      </c>
      <c r="Q1743" t="str">
        <f t="shared" ca="1" si="497"/>
        <v>0</v>
      </c>
      <c r="R1743">
        <f t="shared" ca="1" si="502"/>
        <v>2</v>
      </c>
      <c r="S1743" t="str">
        <f t="shared" ca="1" si="495"/>
        <v>1</v>
      </c>
      <c r="T1743" t="str">
        <f t="shared" ca="1" si="503"/>
        <v>Bangalore</v>
      </c>
      <c r="W1743">
        <f t="shared" ca="1" si="504"/>
        <v>0.87370869656639838</v>
      </c>
      <c r="X1743">
        <f t="shared" ca="1" si="496"/>
        <v>0.25653606043716082</v>
      </c>
      <c r="Y1743">
        <f t="shared" ca="1" si="496"/>
        <v>0.51047531431390614</v>
      </c>
    </row>
    <row r="1744" spans="1:25" x14ac:dyDescent="0.3">
      <c r="A1744">
        <f t="shared" si="498"/>
        <v>7238</v>
      </c>
      <c r="B1744">
        <f t="shared" ca="1" si="487"/>
        <v>34</v>
      </c>
      <c r="C1744" t="str">
        <f t="shared" ca="1" si="488"/>
        <v>0</v>
      </c>
      <c r="D1744" s="1">
        <f t="shared" ca="1" si="499"/>
        <v>43133</v>
      </c>
      <c r="E1744" t="str">
        <f t="shared" ca="1" si="500"/>
        <v>2</v>
      </c>
      <c r="F1744" t="str">
        <f t="shared" ca="1" si="501"/>
        <v>0</v>
      </c>
      <c r="G1744">
        <v>2018</v>
      </c>
      <c r="H1744" t="s">
        <v>14</v>
      </c>
      <c r="I1744" t="s">
        <v>22</v>
      </c>
      <c r="J1744">
        <f t="shared" ca="1" si="489"/>
        <v>82066</v>
      </c>
      <c r="K1744" t="s">
        <v>23</v>
      </c>
      <c r="L1744">
        <f t="shared" ca="1" si="490"/>
        <v>13</v>
      </c>
      <c r="M1744" t="str">
        <f t="shared" ca="1" si="491"/>
        <v>16</v>
      </c>
      <c r="N1744" t="str">
        <f t="shared" ca="1" si="492"/>
        <v>i7</v>
      </c>
      <c r="O1744" t="str">
        <f t="shared" ca="1" si="493"/>
        <v>Windows</v>
      </c>
      <c r="P1744" t="str">
        <f t="shared" ca="1" si="494"/>
        <v>1024</v>
      </c>
      <c r="Q1744" t="str">
        <f t="shared" ca="1" si="497"/>
        <v>128</v>
      </c>
      <c r="R1744">
        <f t="shared" ca="1" si="502"/>
        <v>2</v>
      </c>
      <c r="S1744" t="str">
        <f t="shared" ca="1" si="495"/>
        <v>1</v>
      </c>
      <c r="T1744" t="str">
        <f t="shared" ca="1" si="503"/>
        <v>New Delhi</v>
      </c>
      <c r="W1744">
        <f t="shared" ca="1" si="504"/>
        <v>0.7508115159765637</v>
      </c>
      <c r="X1744">
        <f t="shared" ca="1" si="496"/>
        <v>0.84432865280131242</v>
      </c>
      <c r="Y1744">
        <f t="shared" ca="1" si="496"/>
        <v>6.9619303568258517E-2</v>
      </c>
    </row>
    <row r="1745" spans="1:25" x14ac:dyDescent="0.3">
      <c r="A1745">
        <f t="shared" si="498"/>
        <v>7239</v>
      </c>
      <c r="B1745">
        <f t="shared" ca="1" si="487"/>
        <v>42</v>
      </c>
      <c r="C1745" t="str">
        <f t="shared" ca="1" si="488"/>
        <v>1</v>
      </c>
      <c r="D1745" s="1">
        <f t="shared" ca="1" si="499"/>
        <v>43436</v>
      </c>
      <c r="E1745" t="str">
        <f t="shared" ca="1" si="500"/>
        <v>12</v>
      </c>
      <c r="F1745" t="str">
        <f t="shared" ca="1" si="501"/>
        <v>0</v>
      </c>
      <c r="G1745">
        <v>2018</v>
      </c>
      <c r="H1745" t="s">
        <v>14</v>
      </c>
      <c r="I1745" t="s">
        <v>22</v>
      </c>
      <c r="J1745">
        <f t="shared" ca="1" si="489"/>
        <v>84135</v>
      </c>
      <c r="K1745" t="s">
        <v>23</v>
      </c>
      <c r="L1745">
        <f t="shared" ca="1" si="490"/>
        <v>14</v>
      </c>
      <c r="M1745" t="str">
        <f t="shared" ca="1" si="491"/>
        <v>8</v>
      </c>
      <c r="N1745" t="str">
        <f t="shared" ca="1" si="492"/>
        <v>i5</v>
      </c>
      <c r="O1745" t="str">
        <f t="shared" ca="1" si="493"/>
        <v>Ubuntu</v>
      </c>
      <c r="P1745" t="str">
        <f t="shared" ca="1" si="494"/>
        <v>2048</v>
      </c>
      <c r="Q1745" t="str">
        <f t="shared" ca="1" si="497"/>
        <v>0</v>
      </c>
      <c r="R1745">
        <f t="shared" ca="1" si="502"/>
        <v>2</v>
      </c>
      <c r="S1745" t="str">
        <f t="shared" ca="1" si="495"/>
        <v>1</v>
      </c>
      <c r="T1745" t="str">
        <f t="shared" ca="1" si="503"/>
        <v>Kolkata</v>
      </c>
      <c r="W1745">
        <f t="shared" ca="1" si="504"/>
        <v>0.74165158545891252</v>
      </c>
      <c r="X1745">
        <f t="shared" ca="1" si="496"/>
        <v>0.38919491319323807</v>
      </c>
      <c r="Y1745">
        <f t="shared" ca="1" si="496"/>
        <v>0.67430950389641842</v>
      </c>
    </row>
    <row r="1746" spans="1:25" x14ac:dyDescent="0.3">
      <c r="A1746">
        <f t="shared" si="498"/>
        <v>7240</v>
      </c>
      <c r="B1746">
        <f t="shared" ca="1" si="487"/>
        <v>41</v>
      </c>
      <c r="C1746" t="str">
        <f t="shared" ca="1" si="488"/>
        <v>0</v>
      </c>
      <c r="D1746" s="1">
        <f t="shared" ca="1" si="499"/>
        <v>43182</v>
      </c>
      <c r="E1746" t="str">
        <f t="shared" ca="1" si="500"/>
        <v>3</v>
      </c>
      <c r="F1746" t="str">
        <f t="shared" ca="1" si="501"/>
        <v>0</v>
      </c>
      <c r="G1746">
        <v>2018</v>
      </c>
      <c r="H1746" t="s">
        <v>14</v>
      </c>
      <c r="I1746" t="s">
        <v>22</v>
      </c>
      <c r="J1746">
        <f t="shared" ca="1" si="489"/>
        <v>96372</v>
      </c>
      <c r="K1746" t="s">
        <v>23</v>
      </c>
      <c r="L1746">
        <f t="shared" ca="1" si="490"/>
        <v>14</v>
      </c>
      <c r="M1746" t="str">
        <f t="shared" ca="1" si="491"/>
        <v>8</v>
      </c>
      <c r="N1746" t="str">
        <f t="shared" ca="1" si="492"/>
        <v>i5</v>
      </c>
      <c r="O1746" t="str">
        <f t="shared" ca="1" si="493"/>
        <v>Windows</v>
      </c>
      <c r="P1746" t="str">
        <f t="shared" ca="1" si="494"/>
        <v>1024</v>
      </c>
      <c r="Q1746" t="str">
        <f t="shared" ca="1" si="497"/>
        <v>0</v>
      </c>
      <c r="R1746">
        <f t="shared" ca="1" si="502"/>
        <v>3</v>
      </c>
      <c r="S1746" t="str">
        <f t="shared" ca="1" si="495"/>
        <v>1</v>
      </c>
      <c r="T1746" t="str">
        <f t="shared" ca="1" si="503"/>
        <v>New Delhi</v>
      </c>
      <c r="W1746">
        <f t="shared" ca="1" si="504"/>
        <v>0.96093412651298993</v>
      </c>
      <c r="X1746">
        <f t="shared" ca="1" si="496"/>
        <v>0.62626842056563359</v>
      </c>
      <c r="Y1746">
        <f t="shared" ca="1" si="496"/>
        <v>0.28234730864995106</v>
      </c>
    </row>
    <row r="1747" spans="1:25" x14ac:dyDescent="0.3">
      <c r="A1747">
        <f t="shared" si="498"/>
        <v>7241</v>
      </c>
      <c r="B1747">
        <f t="shared" ca="1" si="487"/>
        <v>34</v>
      </c>
      <c r="C1747" t="str">
        <f t="shared" ca="1" si="488"/>
        <v>1</v>
      </c>
      <c r="D1747" s="1">
        <f t="shared" ca="1" si="499"/>
        <v>43308</v>
      </c>
      <c r="E1747" t="str">
        <f t="shared" ca="1" si="500"/>
        <v>7</v>
      </c>
      <c r="F1747" t="str">
        <f t="shared" ca="1" si="501"/>
        <v>1</v>
      </c>
      <c r="G1747">
        <v>2018</v>
      </c>
      <c r="H1747" t="s">
        <v>14</v>
      </c>
      <c r="I1747" t="s">
        <v>22</v>
      </c>
      <c r="J1747">
        <f t="shared" ca="1" si="489"/>
        <v>85622</v>
      </c>
      <c r="K1747" t="s">
        <v>23</v>
      </c>
      <c r="L1747">
        <f t="shared" ca="1" si="490"/>
        <v>15</v>
      </c>
      <c r="M1747" t="str">
        <f t="shared" ca="1" si="491"/>
        <v>8</v>
      </c>
      <c r="N1747" t="str">
        <f t="shared" ca="1" si="492"/>
        <v>i5</v>
      </c>
      <c r="O1747" t="str">
        <f t="shared" ca="1" si="493"/>
        <v>Windows</v>
      </c>
      <c r="P1747" t="str">
        <f t="shared" ca="1" si="494"/>
        <v>1024</v>
      </c>
      <c r="Q1747" t="str">
        <f t="shared" ca="1" si="497"/>
        <v>0</v>
      </c>
      <c r="R1747">
        <f t="shared" ca="1" si="502"/>
        <v>3</v>
      </c>
      <c r="S1747" t="str">
        <f t="shared" ca="1" si="495"/>
        <v>1</v>
      </c>
      <c r="T1747" t="str">
        <f t="shared" ca="1" si="503"/>
        <v>Surat</v>
      </c>
      <c r="W1747">
        <f t="shared" ca="1" si="504"/>
        <v>0.75959982319258867</v>
      </c>
      <c r="X1747">
        <f t="shared" ca="1" si="496"/>
        <v>0.27734354949330886</v>
      </c>
      <c r="Y1747">
        <f t="shared" ca="1" si="496"/>
        <v>0.79863013072353806</v>
      </c>
    </row>
    <row r="1748" spans="1:25" x14ac:dyDescent="0.3">
      <c r="A1748">
        <f t="shared" si="498"/>
        <v>7242</v>
      </c>
      <c r="B1748">
        <f t="shared" ca="1" si="487"/>
        <v>20</v>
      </c>
      <c r="C1748" t="str">
        <f t="shared" ca="1" si="488"/>
        <v>1</v>
      </c>
      <c r="D1748" s="1">
        <f t="shared" ca="1" si="499"/>
        <v>43314</v>
      </c>
      <c r="E1748" t="str">
        <f t="shared" ca="1" si="500"/>
        <v>8</v>
      </c>
      <c r="F1748" t="str">
        <f t="shared" ca="1" si="501"/>
        <v>1</v>
      </c>
      <c r="G1748">
        <v>2018</v>
      </c>
      <c r="H1748" t="s">
        <v>14</v>
      </c>
      <c r="I1748" t="s">
        <v>22</v>
      </c>
      <c r="J1748">
        <f t="shared" ca="1" si="489"/>
        <v>87234</v>
      </c>
      <c r="K1748" t="s">
        <v>23</v>
      </c>
      <c r="L1748">
        <f t="shared" ca="1" si="490"/>
        <v>14</v>
      </c>
      <c r="M1748" t="str">
        <f t="shared" ca="1" si="491"/>
        <v>8</v>
      </c>
      <c r="N1748" t="str">
        <f t="shared" ca="1" si="492"/>
        <v>i5</v>
      </c>
      <c r="O1748" t="str">
        <f t="shared" ca="1" si="493"/>
        <v>Windows</v>
      </c>
      <c r="P1748" t="str">
        <f t="shared" ca="1" si="494"/>
        <v>1024</v>
      </c>
      <c r="Q1748" t="str">
        <f t="shared" ca="1" si="497"/>
        <v>0</v>
      </c>
      <c r="R1748">
        <f t="shared" ca="1" si="502"/>
        <v>2</v>
      </c>
      <c r="S1748" t="str">
        <f t="shared" ca="1" si="495"/>
        <v>1</v>
      </c>
      <c r="T1748" t="str">
        <f t="shared" ca="1" si="503"/>
        <v>Kolkata</v>
      </c>
      <c r="W1748">
        <f t="shared" ca="1" si="504"/>
        <v>0.119100664670728</v>
      </c>
      <c r="X1748">
        <f t="shared" ca="1" si="496"/>
        <v>0.36560967322813276</v>
      </c>
      <c r="Y1748">
        <f t="shared" ca="1" si="496"/>
        <v>0.3991825926474063</v>
      </c>
    </row>
    <row r="1749" spans="1:25" x14ac:dyDescent="0.3">
      <c r="A1749">
        <f t="shared" si="498"/>
        <v>7243</v>
      </c>
      <c r="B1749">
        <f t="shared" ca="1" si="487"/>
        <v>32</v>
      </c>
      <c r="C1749" t="str">
        <f t="shared" ca="1" si="488"/>
        <v>1</v>
      </c>
      <c r="D1749" s="1">
        <f t="shared" ca="1" si="499"/>
        <v>43167</v>
      </c>
      <c r="E1749" t="str">
        <f t="shared" ca="1" si="500"/>
        <v>3</v>
      </c>
      <c r="F1749" t="str">
        <f t="shared" ca="1" si="501"/>
        <v>0</v>
      </c>
      <c r="G1749">
        <v>2018</v>
      </c>
      <c r="H1749" t="s">
        <v>14</v>
      </c>
      <c r="I1749" t="s">
        <v>22</v>
      </c>
      <c r="J1749">
        <f t="shared" ca="1" si="489"/>
        <v>83709</v>
      </c>
      <c r="K1749" t="s">
        <v>23</v>
      </c>
      <c r="L1749">
        <f t="shared" ca="1" si="490"/>
        <v>13</v>
      </c>
      <c r="M1749" t="str">
        <f t="shared" ca="1" si="491"/>
        <v>8</v>
      </c>
      <c r="N1749" t="str">
        <f t="shared" ca="1" si="492"/>
        <v>i5</v>
      </c>
      <c r="O1749" t="str">
        <f t="shared" ca="1" si="493"/>
        <v>Ubuntu</v>
      </c>
      <c r="P1749" t="str">
        <f t="shared" ca="1" si="494"/>
        <v>1024</v>
      </c>
      <c r="Q1749" t="str">
        <f t="shared" ca="1" si="497"/>
        <v>0</v>
      </c>
      <c r="R1749">
        <f t="shared" ca="1" si="502"/>
        <v>3</v>
      </c>
      <c r="S1749" t="str">
        <f t="shared" ca="1" si="495"/>
        <v>1</v>
      </c>
      <c r="T1749" t="str">
        <f t="shared" ca="1" si="503"/>
        <v>New Delhi</v>
      </c>
      <c r="W1749">
        <f t="shared" ca="1" si="504"/>
        <v>0.90359128304752878</v>
      </c>
      <c r="X1749">
        <f t="shared" ca="1" si="496"/>
        <v>0.29743099908080883</v>
      </c>
      <c r="Y1749">
        <f t="shared" ca="1" si="496"/>
        <v>0.49635192883356716</v>
      </c>
    </row>
    <row r="1750" spans="1:25" x14ac:dyDescent="0.3">
      <c r="A1750">
        <f t="shared" si="498"/>
        <v>7244</v>
      </c>
      <c r="B1750">
        <f t="shared" ca="1" si="487"/>
        <v>24</v>
      </c>
      <c r="C1750" t="str">
        <f t="shared" ca="1" si="488"/>
        <v>0</v>
      </c>
      <c r="D1750" s="1">
        <f t="shared" ca="1" si="499"/>
        <v>43216</v>
      </c>
      <c r="E1750" t="str">
        <f t="shared" ca="1" si="500"/>
        <v>4</v>
      </c>
      <c r="F1750" t="str">
        <f t="shared" ca="1" si="501"/>
        <v>0</v>
      </c>
      <c r="G1750">
        <v>2018</v>
      </c>
      <c r="H1750" t="s">
        <v>14</v>
      </c>
      <c r="I1750" t="s">
        <v>22</v>
      </c>
      <c r="J1750">
        <f t="shared" ca="1" si="489"/>
        <v>23153</v>
      </c>
      <c r="K1750" t="s">
        <v>23</v>
      </c>
      <c r="L1750">
        <f t="shared" ca="1" si="490"/>
        <v>15</v>
      </c>
      <c r="M1750" t="str">
        <f t="shared" ca="1" si="491"/>
        <v>4</v>
      </c>
      <c r="N1750" t="str">
        <f t="shared" ca="1" si="492"/>
        <v>i3</v>
      </c>
      <c r="O1750" t="str">
        <f t="shared" ca="1" si="493"/>
        <v>Windows</v>
      </c>
      <c r="P1750" t="str">
        <f t="shared" ca="1" si="494"/>
        <v>1024</v>
      </c>
      <c r="Q1750" t="str">
        <f t="shared" ca="1" si="497"/>
        <v>0</v>
      </c>
      <c r="R1750">
        <f t="shared" ca="1" si="502"/>
        <v>3</v>
      </c>
      <c r="S1750" t="str">
        <f t="shared" ca="1" si="495"/>
        <v>1</v>
      </c>
      <c r="T1750" t="str">
        <f t="shared" ca="1" si="503"/>
        <v>Patna</v>
      </c>
      <c r="W1750">
        <f t="shared" ca="1" si="504"/>
        <v>0.23149207997134802</v>
      </c>
      <c r="X1750">
        <f t="shared" ca="1" si="496"/>
        <v>3.5201765600371582E-2</v>
      </c>
      <c r="Y1750">
        <f t="shared" ca="1" si="496"/>
        <v>0.86477737912930275</v>
      </c>
    </row>
    <row r="1751" spans="1:25" x14ac:dyDescent="0.3">
      <c r="A1751">
        <f t="shared" si="498"/>
        <v>7245</v>
      </c>
      <c r="B1751">
        <f t="shared" ca="1" si="487"/>
        <v>20</v>
      </c>
      <c r="C1751" t="str">
        <f t="shared" ca="1" si="488"/>
        <v>1</v>
      </c>
      <c r="D1751" s="1">
        <f t="shared" ca="1" si="499"/>
        <v>43101</v>
      </c>
      <c r="E1751" t="str">
        <f t="shared" ca="1" si="500"/>
        <v>1</v>
      </c>
      <c r="F1751" t="str">
        <f t="shared" ca="1" si="501"/>
        <v>1</v>
      </c>
      <c r="G1751">
        <v>2018</v>
      </c>
      <c r="H1751" t="s">
        <v>14</v>
      </c>
      <c r="I1751" t="s">
        <v>22</v>
      </c>
      <c r="J1751">
        <f t="shared" ca="1" si="489"/>
        <v>94224</v>
      </c>
      <c r="K1751" t="s">
        <v>23</v>
      </c>
      <c r="L1751">
        <f t="shared" ca="1" si="490"/>
        <v>15</v>
      </c>
      <c r="M1751" t="str">
        <f t="shared" ca="1" si="491"/>
        <v>8</v>
      </c>
      <c r="N1751" t="str">
        <f t="shared" ca="1" si="492"/>
        <v>i5</v>
      </c>
      <c r="O1751" t="str">
        <f t="shared" ca="1" si="493"/>
        <v>Windows</v>
      </c>
      <c r="P1751" t="str">
        <f t="shared" ca="1" si="494"/>
        <v>1024</v>
      </c>
      <c r="Q1751" t="str">
        <f t="shared" ca="1" si="497"/>
        <v>0</v>
      </c>
      <c r="R1751">
        <f t="shared" ca="1" si="502"/>
        <v>3</v>
      </c>
      <c r="S1751" t="str">
        <f t="shared" ca="1" si="495"/>
        <v>1</v>
      </c>
      <c r="T1751" t="str">
        <f t="shared" ca="1" si="503"/>
        <v>Mumbai</v>
      </c>
      <c r="W1751">
        <f t="shared" ca="1" si="504"/>
        <v>0.17101758255946575</v>
      </c>
      <c r="X1751">
        <f t="shared" ca="1" si="496"/>
        <v>0.68075012278364722</v>
      </c>
      <c r="Y1751">
        <f t="shared" ca="1" si="496"/>
        <v>0.52274018992028504</v>
      </c>
    </row>
    <row r="1752" spans="1:25" x14ac:dyDescent="0.3">
      <c r="A1752">
        <f t="shared" si="498"/>
        <v>7246</v>
      </c>
      <c r="B1752">
        <f t="shared" ca="1" si="487"/>
        <v>39</v>
      </c>
      <c r="C1752" t="str">
        <f t="shared" ca="1" si="488"/>
        <v>1</v>
      </c>
      <c r="D1752" s="1">
        <f t="shared" ca="1" si="499"/>
        <v>43221</v>
      </c>
      <c r="E1752" t="str">
        <f t="shared" ca="1" si="500"/>
        <v>5</v>
      </c>
      <c r="F1752" t="str">
        <f t="shared" ca="1" si="501"/>
        <v>0</v>
      </c>
      <c r="G1752">
        <v>2018</v>
      </c>
      <c r="H1752" t="s">
        <v>14</v>
      </c>
      <c r="I1752" t="s">
        <v>22</v>
      </c>
      <c r="J1752">
        <f t="shared" ca="1" si="489"/>
        <v>97609</v>
      </c>
      <c r="K1752" t="s">
        <v>23</v>
      </c>
      <c r="L1752">
        <f t="shared" ca="1" si="490"/>
        <v>15</v>
      </c>
      <c r="M1752" t="str">
        <f t="shared" ca="1" si="491"/>
        <v>8</v>
      </c>
      <c r="N1752" t="str">
        <f t="shared" ca="1" si="492"/>
        <v>i5</v>
      </c>
      <c r="O1752" t="str">
        <f t="shared" ca="1" si="493"/>
        <v>Ubuntu</v>
      </c>
      <c r="P1752" t="str">
        <f t="shared" ca="1" si="494"/>
        <v>1024</v>
      </c>
      <c r="Q1752" t="str">
        <f t="shared" ca="1" si="497"/>
        <v>0</v>
      </c>
      <c r="R1752">
        <f t="shared" ca="1" si="502"/>
        <v>3</v>
      </c>
      <c r="S1752" t="str">
        <f t="shared" ca="1" si="495"/>
        <v>1</v>
      </c>
      <c r="T1752" t="str">
        <f t="shared" ca="1" si="503"/>
        <v>Bhopal</v>
      </c>
      <c r="W1752">
        <f t="shared" ca="1" si="504"/>
        <v>0.9386142152192084</v>
      </c>
      <c r="X1752">
        <f t="shared" ca="1" si="496"/>
        <v>0.18874478745809098</v>
      </c>
      <c r="Y1752">
        <f t="shared" ca="1" si="496"/>
        <v>0.96993775611325572</v>
      </c>
    </row>
    <row r="1753" spans="1:25" x14ac:dyDescent="0.3">
      <c r="A1753">
        <f t="shared" si="498"/>
        <v>7247</v>
      </c>
      <c r="B1753">
        <f t="shared" ca="1" si="487"/>
        <v>22</v>
      </c>
      <c r="C1753" t="str">
        <f t="shared" ca="1" si="488"/>
        <v>1</v>
      </c>
      <c r="D1753" s="1">
        <f t="shared" ca="1" si="499"/>
        <v>43116</v>
      </c>
      <c r="E1753" t="str">
        <f t="shared" ca="1" si="500"/>
        <v>1</v>
      </c>
      <c r="F1753" t="str">
        <f t="shared" ca="1" si="501"/>
        <v>1</v>
      </c>
      <c r="G1753">
        <v>2018</v>
      </c>
      <c r="H1753" t="s">
        <v>14</v>
      </c>
      <c r="I1753" t="s">
        <v>22</v>
      </c>
      <c r="J1753">
        <f t="shared" ca="1" si="489"/>
        <v>85241</v>
      </c>
      <c r="K1753" t="s">
        <v>23</v>
      </c>
      <c r="L1753">
        <f t="shared" ca="1" si="490"/>
        <v>13</v>
      </c>
      <c r="M1753" t="str">
        <f t="shared" ca="1" si="491"/>
        <v>16</v>
      </c>
      <c r="N1753" t="str">
        <f t="shared" ca="1" si="492"/>
        <v>i7</v>
      </c>
      <c r="O1753" t="str">
        <f t="shared" ca="1" si="493"/>
        <v>Windows</v>
      </c>
      <c r="P1753" t="str">
        <f t="shared" ca="1" si="494"/>
        <v>1024</v>
      </c>
      <c r="Q1753" t="str">
        <f t="shared" ca="1" si="497"/>
        <v>128</v>
      </c>
      <c r="R1753">
        <f t="shared" ca="1" si="502"/>
        <v>3</v>
      </c>
      <c r="S1753" t="str">
        <f t="shared" ca="1" si="495"/>
        <v>1</v>
      </c>
      <c r="T1753" t="str">
        <f t="shared" ca="1" si="503"/>
        <v>Mumbai</v>
      </c>
      <c r="W1753">
        <f t="shared" ca="1" si="504"/>
        <v>0.20604268850281005</v>
      </c>
      <c r="X1753">
        <f t="shared" ca="1" si="496"/>
        <v>0.95039182632961738</v>
      </c>
      <c r="Y1753">
        <f t="shared" ca="1" si="496"/>
        <v>0.26983858603645505</v>
      </c>
    </row>
    <row r="1754" spans="1:25" x14ac:dyDescent="0.3">
      <c r="A1754">
        <f t="shared" si="498"/>
        <v>7248</v>
      </c>
      <c r="B1754">
        <f t="shared" ca="1" si="487"/>
        <v>33</v>
      </c>
      <c r="C1754" t="str">
        <f t="shared" ca="1" si="488"/>
        <v>0</v>
      </c>
      <c r="D1754" s="1">
        <f t="shared" ca="1" si="499"/>
        <v>43138</v>
      </c>
      <c r="E1754" t="str">
        <f t="shared" ca="1" si="500"/>
        <v>2</v>
      </c>
      <c r="F1754" t="str">
        <f t="shared" ca="1" si="501"/>
        <v>0</v>
      </c>
      <c r="G1754">
        <v>2018</v>
      </c>
      <c r="H1754" t="s">
        <v>14</v>
      </c>
      <c r="I1754" t="s">
        <v>22</v>
      </c>
      <c r="J1754">
        <f t="shared" ca="1" si="489"/>
        <v>93512</v>
      </c>
      <c r="K1754" t="s">
        <v>23</v>
      </c>
      <c r="L1754">
        <f t="shared" ca="1" si="490"/>
        <v>15</v>
      </c>
      <c r="M1754" t="str">
        <f t="shared" ca="1" si="491"/>
        <v>8</v>
      </c>
      <c r="N1754" t="str">
        <f t="shared" ca="1" si="492"/>
        <v>i5</v>
      </c>
      <c r="O1754" t="str">
        <f t="shared" ca="1" si="493"/>
        <v>Ubuntu</v>
      </c>
      <c r="P1754" t="str">
        <f t="shared" ca="1" si="494"/>
        <v>2048</v>
      </c>
      <c r="Q1754" t="str">
        <f t="shared" ca="1" si="497"/>
        <v>0</v>
      </c>
      <c r="R1754">
        <f t="shared" ca="1" si="502"/>
        <v>3</v>
      </c>
      <c r="S1754" t="str">
        <f t="shared" ca="1" si="495"/>
        <v>1</v>
      </c>
      <c r="T1754" t="str">
        <f t="shared" ca="1" si="503"/>
        <v>Bhopal</v>
      </c>
      <c r="W1754">
        <f t="shared" ca="1" si="504"/>
        <v>0.73560895639630686</v>
      </c>
      <c r="X1754">
        <f t="shared" ca="1" si="496"/>
        <v>0.44970988744315554</v>
      </c>
      <c r="Y1754">
        <f t="shared" ca="1" si="496"/>
        <v>0.99860009244641113</v>
      </c>
    </row>
    <row r="1755" spans="1:25" x14ac:dyDescent="0.3">
      <c r="A1755">
        <f t="shared" si="498"/>
        <v>7249</v>
      </c>
      <c r="B1755">
        <f t="shared" ca="1" si="487"/>
        <v>26</v>
      </c>
      <c r="C1755" t="str">
        <f t="shared" ca="1" si="488"/>
        <v>1</v>
      </c>
      <c r="D1755" s="1">
        <f t="shared" ca="1" si="499"/>
        <v>43269</v>
      </c>
      <c r="E1755" t="str">
        <f t="shared" ca="1" si="500"/>
        <v>6</v>
      </c>
      <c r="F1755" t="str">
        <f t="shared" ca="1" si="501"/>
        <v>0</v>
      </c>
      <c r="G1755">
        <v>2018</v>
      </c>
      <c r="H1755" t="s">
        <v>14</v>
      </c>
      <c r="I1755" t="s">
        <v>22</v>
      </c>
      <c r="J1755">
        <f t="shared" ca="1" si="489"/>
        <v>81623</v>
      </c>
      <c r="K1755" t="s">
        <v>23</v>
      </c>
      <c r="L1755">
        <f t="shared" ca="1" si="490"/>
        <v>13</v>
      </c>
      <c r="M1755" t="str">
        <f t="shared" ca="1" si="491"/>
        <v>8</v>
      </c>
      <c r="N1755" t="str">
        <f t="shared" ca="1" si="492"/>
        <v>i5</v>
      </c>
      <c r="O1755" t="str">
        <f t="shared" ca="1" si="493"/>
        <v>Windows</v>
      </c>
      <c r="P1755" t="str">
        <f t="shared" ca="1" si="494"/>
        <v>1024</v>
      </c>
      <c r="Q1755" t="str">
        <f t="shared" ca="1" si="497"/>
        <v>0</v>
      </c>
      <c r="R1755">
        <f t="shared" ca="1" si="502"/>
        <v>2</v>
      </c>
      <c r="S1755" t="str">
        <f t="shared" ca="1" si="495"/>
        <v>1</v>
      </c>
      <c r="T1755" t="str">
        <f t="shared" ca="1" si="503"/>
        <v>New Delhi</v>
      </c>
      <c r="W1755">
        <f t="shared" ca="1" si="504"/>
        <v>0.59473465280459625</v>
      </c>
      <c r="X1755">
        <f t="shared" ca="1" si="496"/>
        <v>0.37336513141835448</v>
      </c>
      <c r="Y1755">
        <f t="shared" ca="1" si="496"/>
        <v>0.5863215633187856</v>
      </c>
    </row>
    <row r="1756" spans="1:25" x14ac:dyDescent="0.3">
      <c r="A1756">
        <f t="shared" si="498"/>
        <v>7250</v>
      </c>
      <c r="B1756">
        <f t="shared" ca="1" si="487"/>
        <v>23</v>
      </c>
      <c r="C1756" t="str">
        <f t="shared" ca="1" si="488"/>
        <v>0</v>
      </c>
      <c r="D1756" s="1">
        <f t="shared" ca="1" si="499"/>
        <v>43107</v>
      </c>
      <c r="E1756" t="str">
        <f t="shared" ca="1" si="500"/>
        <v>1</v>
      </c>
      <c r="F1756" t="str">
        <f t="shared" ca="1" si="501"/>
        <v>1</v>
      </c>
      <c r="G1756">
        <v>2018</v>
      </c>
      <c r="H1756" t="s">
        <v>14</v>
      </c>
      <c r="I1756" t="s">
        <v>22</v>
      </c>
      <c r="J1756">
        <f t="shared" ca="1" si="489"/>
        <v>95419</v>
      </c>
      <c r="K1756" t="s">
        <v>23</v>
      </c>
      <c r="L1756">
        <f t="shared" ca="1" si="490"/>
        <v>15</v>
      </c>
      <c r="M1756" t="str">
        <f t="shared" ca="1" si="491"/>
        <v>16</v>
      </c>
      <c r="N1756" t="str">
        <f t="shared" ca="1" si="492"/>
        <v>i7</v>
      </c>
      <c r="O1756" t="str">
        <f t="shared" ca="1" si="493"/>
        <v>Windows</v>
      </c>
      <c r="P1756" t="str">
        <f t="shared" ca="1" si="494"/>
        <v>1024</v>
      </c>
      <c r="Q1756" t="str">
        <f t="shared" ca="1" si="497"/>
        <v>128</v>
      </c>
      <c r="R1756">
        <f t="shared" ca="1" si="502"/>
        <v>3</v>
      </c>
      <c r="S1756" t="str">
        <f t="shared" ca="1" si="495"/>
        <v>1</v>
      </c>
      <c r="T1756" t="str">
        <f t="shared" ca="1" si="503"/>
        <v>Patna</v>
      </c>
      <c r="W1756">
        <f t="shared" ca="1" si="504"/>
        <v>0.42687457314397903</v>
      </c>
      <c r="X1756">
        <f t="shared" ca="1" si="496"/>
        <v>0.74921107311134827</v>
      </c>
      <c r="Y1756">
        <f t="shared" ca="1" si="496"/>
        <v>0.7333409409436692</v>
      </c>
    </row>
    <row r="1757" spans="1:25" x14ac:dyDescent="0.3">
      <c r="A1757">
        <f t="shared" si="498"/>
        <v>7251</v>
      </c>
      <c r="B1757">
        <f t="shared" ca="1" si="487"/>
        <v>28</v>
      </c>
      <c r="C1757" t="str">
        <f t="shared" ca="1" si="488"/>
        <v>1</v>
      </c>
      <c r="D1757" s="1">
        <f t="shared" ca="1" si="499"/>
        <v>43408</v>
      </c>
      <c r="E1757" t="str">
        <f t="shared" ca="1" si="500"/>
        <v>11</v>
      </c>
      <c r="F1757" t="str">
        <f t="shared" ca="1" si="501"/>
        <v>1</v>
      </c>
      <c r="G1757">
        <v>2018</v>
      </c>
      <c r="H1757" t="s">
        <v>14</v>
      </c>
      <c r="I1757" t="s">
        <v>22</v>
      </c>
      <c r="J1757">
        <f t="shared" ca="1" si="489"/>
        <v>86612</v>
      </c>
      <c r="K1757" t="s">
        <v>23</v>
      </c>
      <c r="L1757">
        <f t="shared" ca="1" si="490"/>
        <v>14</v>
      </c>
      <c r="M1757" t="str">
        <f t="shared" ca="1" si="491"/>
        <v>16</v>
      </c>
      <c r="N1757" t="str">
        <f t="shared" ca="1" si="492"/>
        <v>i7</v>
      </c>
      <c r="O1757" t="str">
        <f t="shared" ca="1" si="493"/>
        <v>Ubuntu</v>
      </c>
      <c r="P1757" t="str">
        <f t="shared" ca="1" si="494"/>
        <v>1024</v>
      </c>
      <c r="Q1757" t="str">
        <f t="shared" ca="1" si="497"/>
        <v>128</v>
      </c>
      <c r="R1757">
        <f t="shared" ca="1" si="502"/>
        <v>2</v>
      </c>
      <c r="S1757" t="str">
        <f t="shared" ca="1" si="495"/>
        <v>1</v>
      </c>
      <c r="T1757" t="str">
        <f t="shared" ca="1" si="503"/>
        <v>Mumbai</v>
      </c>
      <c r="W1757">
        <f t="shared" ca="1" si="504"/>
        <v>0.59083513655823283</v>
      </c>
      <c r="X1757">
        <f t="shared" ca="1" si="496"/>
        <v>0.71100636070851531</v>
      </c>
      <c r="Y1757">
        <f t="shared" ca="1" si="496"/>
        <v>0.35563399647404137</v>
      </c>
    </row>
    <row r="1758" spans="1:25" x14ac:dyDescent="0.3">
      <c r="A1758">
        <f t="shared" si="498"/>
        <v>7252</v>
      </c>
      <c r="B1758">
        <f t="shared" ca="1" si="487"/>
        <v>24</v>
      </c>
      <c r="C1758" t="str">
        <f t="shared" ca="1" si="488"/>
        <v>1</v>
      </c>
      <c r="D1758" s="1">
        <f t="shared" ca="1" si="499"/>
        <v>43431</v>
      </c>
      <c r="E1758" t="str">
        <f t="shared" ca="1" si="500"/>
        <v>11</v>
      </c>
      <c r="F1758" t="str">
        <f t="shared" ca="1" si="501"/>
        <v>1</v>
      </c>
      <c r="G1758">
        <v>2018</v>
      </c>
      <c r="H1758" t="s">
        <v>14</v>
      </c>
      <c r="I1758" t="s">
        <v>22</v>
      </c>
      <c r="J1758">
        <f t="shared" ca="1" si="489"/>
        <v>87398</v>
      </c>
      <c r="K1758" t="s">
        <v>23</v>
      </c>
      <c r="L1758">
        <f t="shared" ca="1" si="490"/>
        <v>14</v>
      </c>
      <c r="M1758" t="str">
        <f t="shared" ca="1" si="491"/>
        <v>16</v>
      </c>
      <c r="N1758" t="str">
        <f t="shared" ca="1" si="492"/>
        <v>i7</v>
      </c>
      <c r="O1758" t="str">
        <f t="shared" ca="1" si="493"/>
        <v>Windows</v>
      </c>
      <c r="P1758" t="str">
        <f t="shared" ca="1" si="494"/>
        <v>1024</v>
      </c>
      <c r="Q1758" t="str">
        <f t="shared" ca="1" si="497"/>
        <v>128</v>
      </c>
      <c r="R1758">
        <f t="shared" ca="1" si="502"/>
        <v>2</v>
      </c>
      <c r="S1758" t="str">
        <f t="shared" ca="1" si="495"/>
        <v>1</v>
      </c>
      <c r="T1758" t="str">
        <f t="shared" ca="1" si="503"/>
        <v>Coimbatore</v>
      </c>
      <c r="W1758">
        <f t="shared" ca="1" si="504"/>
        <v>0.35117310976889093</v>
      </c>
      <c r="X1758">
        <f t="shared" ca="1" si="496"/>
        <v>0.76672873555402377</v>
      </c>
      <c r="Y1758">
        <f t="shared" ca="1" si="496"/>
        <v>0.70345390223750093</v>
      </c>
    </row>
    <row r="1759" spans="1:25" x14ac:dyDescent="0.3">
      <c r="A1759">
        <f t="shared" si="498"/>
        <v>7253</v>
      </c>
      <c r="B1759">
        <f t="shared" ca="1" si="487"/>
        <v>25</v>
      </c>
      <c r="C1759" t="str">
        <f t="shared" ca="1" si="488"/>
        <v>1</v>
      </c>
      <c r="D1759" s="1">
        <f t="shared" ca="1" si="499"/>
        <v>43290</v>
      </c>
      <c r="E1759" t="str">
        <f t="shared" ca="1" si="500"/>
        <v>7</v>
      </c>
      <c r="F1759" t="str">
        <f t="shared" ca="1" si="501"/>
        <v>1</v>
      </c>
      <c r="G1759">
        <v>2018</v>
      </c>
      <c r="H1759" t="s">
        <v>14</v>
      </c>
      <c r="I1759" t="s">
        <v>22</v>
      </c>
      <c r="J1759">
        <f t="shared" ca="1" si="489"/>
        <v>92982</v>
      </c>
      <c r="K1759" t="s">
        <v>23</v>
      </c>
      <c r="L1759">
        <f t="shared" ca="1" si="490"/>
        <v>13</v>
      </c>
      <c r="M1759" t="str">
        <f t="shared" ca="1" si="491"/>
        <v>8</v>
      </c>
      <c r="N1759" t="str">
        <f t="shared" ca="1" si="492"/>
        <v>i5</v>
      </c>
      <c r="O1759" t="str">
        <f t="shared" ca="1" si="493"/>
        <v>Windows</v>
      </c>
      <c r="P1759" t="str">
        <f t="shared" ca="1" si="494"/>
        <v>1024</v>
      </c>
      <c r="Q1759" t="str">
        <f t="shared" ca="1" si="497"/>
        <v>0</v>
      </c>
      <c r="R1759">
        <f t="shared" ca="1" si="502"/>
        <v>2</v>
      </c>
      <c r="S1759" t="str">
        <f t="shared" ca="1" si="495"/>
        <v>1</v>
      </c>
      <c r="T1759" t="str">
        <f t="shared" ca="1" si="503"/>
        <v>Jaipur</v>
      </c>
      <c r="W1759">
        <f t="shared" ca="1" si="504"/>
        <v>0.33844896887035392</v>
      </c>
      <c r="X1759">
        <f t="shared" ca="1" si="496"/>
        <v>0.39612020894866673</v>
      </c>
      <c r="Y1759">
        <f t="shared" ca="1" si="496"/>
        <v>0.72869388690903814</v>
      </c>
    </row>
    <row r="1760" spans="1:25" x14ac:dyDescent="0.3">
      <c r="A1760">
        <f t="shared" si="498"/>
        <v>7254</v>
      </c>
      <c r="B1760">
        <f t="shared" ca="1" si="487"/>
        <v>28</v>
      </c>
      <c r="C1760" t="str">
        <f t="shared" ca="1" si="488"/>
        <v>1</v>
      </c>
      <c r="D1760" s="1">
        <f t="shared" ca="1" si="499"/>
        <v>43388</v>
      </c>
      <c r="E1760" t="str">
        <f t="shared" ca="1" si="500"/>
        <v>10</v>
      </c>
      <c r="F1760" t="str">
        <f t="shared" ca="1" si="501"/>
        <v>0</v>
      </c>
      <c r="G1760">
        <v>2018</v>
      </c>
      <c r="H1760" t="s">
        <v>14</v>
      </c>
      <c r="I1760" t="s">
        <v>22</v>
      </c>
      <c r="J1760">
        <f t="shared" ca="1" si="489"/>
        <v>93977</v>
      </c>
      <c r="K1760" t="s">
        <v>23</v>
      </c>
      <c r="L1760">
        <f t="shared" ca="1" si="490"/>
        <v>14</v>
      </c>
      <c r="M1760" t="str">
        <f t="shared" ca="1" si="491"/>
        <v>8</v>
      </c>
      <c r="N1760" t="str">
        <f t="shared" ca="1" si="492"/>
        <v>i5</v>
      </c>
      <c r="O1760" t="str">
        <f t="shared" ca="1" si="493"/>
        <v>Windows</v>
      </c>
      <c r="P1760" t="str">
        <f t="shared" ca="1" si="494"/>
        <v>2048</v>
      </c>
      <c r="Q1760" t="str">
        <f t="shared" ca="1" si="497"/>
        <v>0</v>
      </c>
      <c r="R1760">
        <f t="shared" ca="1" si="502"/>
        <v>3</v>
      </c>
      <c r="S1760" t="str">
        <f t="shared" ca="1" si="495"/>
        <v>1</v>
      </c>
      <c r="T1760" t="str">
        <f t="shared" ca="1" si="503"/>
        <v>Mumbai</v>
      </c>
      <c r="W1760">
        <f t="shared" ca="1" si="504"/>
        <v>0.67820329162856274</v>
      </c>
      <c r="X1760">
        <f t="shared" ca="1" si="496"/>
        <v>0.64905503212282745</v>
      </c>
      <c r="Y1760">
        <f t="shared" ca="1" si="496"/>
        <v>0.33508437999928509</v>
      </c>
    </row>
    <row r="1761" spans="1:25" x14ac:dyDescent="0.3">
      <c r="A1761">
        <f t="shared" si="498"/>
        <v>7255</v>
      </c>
      <c r="B1761">
        <f t="shared" ca="1" si="487"/>
        <v>19</v>
      </c>
      <c r="C1761" t="str">
        <f t="shared" ca="1" si="488"/>
        <v>0</v>
      </c>
      <c r="D1761" s="1">
        <f t="shared" ca="1" si="499"/>
        <v>43228</v>
      </c>
      <c r="E1761" t="str">
        <f t="shared" ca="1" si="500"/>
        <v>5</v>
      </c>
      <c r="F1761" t="str">
        <f t="shared" ca="1" si="501"/>
        <v>0</v>
      </c>
      <c r="G1761">
        <v>2018</v>
      </c>
      <c r="H1761" t="s">
        <v>14</v>
      </c>
      <c r="I1761" t="s">
        <v>22</v>
      </c>
      <c r="J1761">
        <f t="shared" ca="1" si="489"/>
        <v>90993</v>
      </c>
      <c r="K1761" t="s">
        <v>23</v>
      </c>
      <c r="L1761">
        <f t="shared" ca="1" si="490"/>
        <v>14</v>
      </c>
      <c r="M1761" t="str">
        <f t="shared" ca="1" si="491"/>
        <v>8</v>
      </c>
      <c r="N1761" t="str">
        <f t="shared" ca="1" si="492"/>
        <v>i5</v>
      </c>
      <c r="O1761" t="str">
        <f t="shared" ca="1" si="493"/>
        <v>Ubuntu</v>
      </c>
      <c r="P1761" t="str">
        <f t="shared" ca="1" si="494"/>
        <v>1024</v>
      </c>
      <c r="Q1761" t="str">
        <f t="shared" ca="1" si="497"/>
        <v>0</v>
      </c>
      <c r="R1761">
        <f t="shared" ca="1" si="502"/>
        <v>3</v>
      </c>
      <c r="S1761" t="str">
        <f t="shared" ca="1" si="495"/>
        <v>1</v>
      </c>
      <c r="T1761" t="str">
        <f t="shared" ca="1" si="503"/>
        <v>Bangalore</v>
      </c>
      <c r="W1761">
        <f t="shared" ca="1" si="504"/>
        <v>0.44981045476947357</v>
      </c>
      <c r="X1761">
        <f t="shared" ca="1" si="496"/>
        <v>0.43613728352230519</v>
      </c>
      <c r="Y1761">
        <f t="shared" ca="1" si="496"/>
        <v>0.51404314403546691</v>
      </c>
    </row>
    <row r="1762" spans="1:25" x14ac:dyDescent="0.3">
      <c r="A1762">
        <f t="shared" si="498"/>
        <v>7256</v>
      </c>
      <c r="B1762">
        <f t="shared" ca="1" si="487"/>
        <v>22</v>
      </c>
      <c r="C1762" t="str">
        <f t="shared" ca="1" si="488"/>
        <v>1</v>
      </c>
      <c r="D1762" s="1">
        <f t="shared" ca="1" si="499"/>
        <v>43176</v>
      </c>
      <c r="E1762" t="str">
        <f t="shared" ca="1" si="500"/>
        <v>3</v>
      </c>
      <c r="F1762" t="str">
        <f t="shared" ca="1" si="501"/>
        <v>0</v>
      </c>
      <c r="G1762">
        <v>2018</v>
      </c>
      <c r="H1762" t="s">
        <v>14</v>
      </c>
      <c r="I1762" t="s">
        <v>22</v>
      </c>
      <c r="J1762">
        <f t="shared" ca="1" si="489"/>
        <v>97812</v>
      </c>
      <c r="K1762" t="s">
        <v>23</v>
      </c>
      <c r="L1762">
        <f t="shared" ca="1" si="490"/>
        <v>15</v>
      </c>
      <c r="M1762" t="str">
        <f t="shared" ca="1" si="491"/>
        <v>8</v>
      </c>
      <c r="N1762" t="str">
        <f t="shared" ca="1" si="492"/>
        <v>i5</v>
      </c>
      <c r="O1762" t="str">
        <f t="shared" ca="1" si="493"/>
        <v>Windows</v>
      </c>
      <c r="P1762" t="str">
        <f t="shared" ca="1" si="494"/>
        <v>1024</v>
      </c>
      <c r="Q1762" t="str">
        <f t="shared" ca="1" si="497"/>
        <v>0</v>
      </c>
      <c r="R1762">
        <f t="shared" ca="1" si="502"/>
        <v>2</v>
      </c>
      <c r="S1762" t="str">
        <f t="shared" ca="1" si="495"/>
        <v>1</v>
      </c>
      <c r="T1762" t="str">
        <f t="shared" ca="1" si="503"/>
        <v>Mumbai</v>
      </c>
      <c r="W1762">
        <f t="shared" ca="1" si="504"/>
        <v>0.38891997816841262</v>
      </c>
      <c r="X1762">
        <f t="shared" ca="1" si="496"/>
        <v>0.46589337696236055</v>
      </c>
      <c r="Y1762">
        <f t="shared" ca="1" si="496"/>
        <v>0.57181179262884563</v>
      </c>
    </row>
    <row r="1763" spans="1:25" x14ac:dyDescent="0.3">
      <c r="A1763">
        <f t="shared" si="498"/>
        <v>7257</v>
      </c>
      <c r="B1763">
        <f t="shared" ca="1" si="487"/>
        <v>32</v>
      </c>
      <c r="C1763" t="str">
        <f t="shared" ca="1" si="488"/>
        <v>1</v>
      </c>
      <c r="D1763" s="1">
        <f t="shared" ca="1" si="499"/>
        <v>43291</v>
      </c>
      <c r="E1763" t="str">
        <f t="shared" ca="1" si="500"/>
        <v>7</v>
      </c>
      <c r="F1763" t="str">
        <f t="shared" ca="1" si="501"/>
        <v>1</v>
      </c>
      <c r="G1763">
        <v>2018</v>
      </c>
      <c r="H1763" t="s">
        <v>14</v>
      </c>
      <c r="I1763" t="s">
        <v>22</v>
      </c>
      <c r="J1763">
        <f t="shared" ca="1" si="489"/>
        <v>89497</v>
      </c>
      <c r="K1763" t="s">
        <v>23</v>
      </c>
      <c r="L1763">
        <f t="shared" ca="1" si="490"/>
        <v>14</v>
      </c>
      <c r="M1763" t="str">
        <f t="shared" ca="1" si="491"/>
        <v>16</v>
      </c>
      <c r="N1763" t="str">
        <f t="shared" ca="1" si="492"/>
        <v>i7</v>
      </c>
      <c r="O1763" t="str">
        <f t="shared" ca="1" si="493"/>
        <v>Windows</v>
      </c>
      <c r="P1763" t="str">
        <f t="shared" ca="1" si="494"/>
        <v>1024</v>
      </c>
      <c r="Q1763" t="str">
        <f t="shared" ca="1" si="497"/>
        <v>128</v>
      </c>
      <c r="R1763">
        <f t="shared" ca="1" si="502"/>
        <v>3</v>
      </c>
      <c r="S1763" t="str">
        <f t="shared" ca="1" si="495"/>
        <v>1</v>
      </c>
      <c r="T1763" t="str">
        <f t="shared" ca="1" si="503"/>
        <v>New Delhi</v>
      </c>
      <c r="W1763">
        <f t="shared" ca="1" si="504"/>
        <v>0.6843949721302145</v>
      </c>
      <c r="X1763">
        <f t="shared" ca="1" si="496"/>
        <v>0.7041294871471746</v>
      </c>
      <c r="Y1763">
        <f t="shared" ca="1" si="496"/>
        <v>0.52742593612524347</v>
      </c>
    </row>
    <row r="1764" spans="1:25" x14ac:dyDescent="0.3">
      <c r="A1764">
        <f t="shared" si="498"/>
        <v>7258</v>
      </c>
      <c r="B1764">
        <f t="shared" ca="1" si="487"/>
        <v>25</v>
      </c>
      <c r="C1764" t="str">
        <f t="shared" ca="1" si="488"/>
        <v>1</v>
      </c>
      <c r="D1764" s="1">
        <f t="shared" ca="1" si="499"/>
        <v>43318</v>
      </c>
      <c r="E1764" t="str">
        <f t="shared" ca="1" si="500"/>
        <v>8</v>
      </c>
      <c r="F1764" t="str">
        <f t="shared" ca="1" si="501"/>
        <v>1</v>
      </c>
      <c r="G1764">
        <v>2018</v>
      </c>
      <c r="H1764" t="s">
        <v>14</v>
      </c>
      <c r="I1764" t="s">
        <v>22</v>
      </c>
      <c r="J1764">
        <f t="shared" ca="1" si="489"/>
        <v>84116</v>
      </c>
      <c r="K1764" t="s">
        <v>23</v>
      </c>
      <c r="L1764">
        <f t="shared" ca="1" si="490"/>
        <v>14</v>
      </c>
      <c r="M1764" t="str">
        <f t="shared" ca="1" si="491"/>
        <v>16</v>
      </c>
      <c r="N1764" t="str">
        <f t="shared" ca="1" si="492"/>
        <v>i7</v>
      </c>
      <c r="O1764" t="str">
        <f t="shared" ca="1" si="493"/>
        <v>Ubuntu</v>
      </c>
      <c r="P1764" t="str">
        <f t="shared" ca="1" si="494"/>
        <v>1024</v>
      </c>
      <c r="Q1764" t="str">
        <f t="shared" ca="1" si="497"/>
        <v>128</v>
      </c>
      <c r="R1764">
        <f t="shared" ca="1" si="502"/>
        <v>3</v>
      </c>
      <c r="S1764" t="str">
        <f t="shared" ca="1" si="495"/>
        <v>1</v>
      </c>
      <c r="T1764" t="str">
        <f t="shared" ca="1" si="503"/>
        <v>Mumbai</v>
      </c>
      <c r="W1764">
        <f t="shared" ca="1" si="504"/>
        <v>0.4517410680847922</v>
      </c>
      <c r="X1764">
        <f t="shared" ca="1" si="496"/>
        <v>0.70975022905075402</v>
      </c>
      <c r="Y1764">
        <f t="shared" ca="1" si="496"/>
        <v>0.13365764168981098</v>
      </c>
    </row>
    <row r="1765" spans="1:25" x14ac:dyDescent="0.3">
      <c r="A1765">
        <f t="shared" si="498"/>
        <v>7259</v>
      </c>
      <c r="B1765">
        <f t="shared" ca="1" si="487"/>
        <v>22</v>
      </c>
      <c r="C1765" t="str">
        <f t="shared" ca="1" si="488"/>
        <v>1</v>
      </c>
      <c r="D1765" s="1">
        <f t="shared" ca="1" si="499"/>
        <v>43267</v>
      </c>
      <c r="E1765" t="str">
        <f t="shared" ca="1" si="500"/>
        <v>6</v>
      </c>
      <c r="F1765" t="str">
        <f t="shared" ca="1" si="501"/>
        <v>0</v>
      </c>
      <c r="G1765">
        <v>2018</v>
      </c>
      <c r="H1765" t="s">
        <v>14</v>
      </c>
      <c r="I1765" t="s">
        <v>22</v>
      </c>
      <c r="J1765">
        <f t="shared" ca="1" si="489"/>
        <v>87056</v>
      </c>
      <c r="K1765" t="s">
        <v>23</v>
      </c>
      <c r="L1765">
        <f t="shared" ca="1" si="490"/>
        <v>14</v>
      </c>
      <c r="M1765" t="str">
        <f t="shared" ca="1" si="491"/>
        <v>8</v>
      </c>
      <c r="N1765" t="str">
        <f t="shared" ca="1" si="492"/>
        <v>i5</v>
      </c>
      <c r="O1765" t="str">
        <f t="shared" ca="1" si="493"/>
        <v>Ubuntu</v>
      </c>
      <c r="P1765" t="str">
        <f t="shared" ca="1" si="494"/>
        <v>2048</v>
      </c>
      <c r="Q1765" t="str">
        <f t="shared" ca="1" si="497"/>
        <v>0</v>
      </c>
      <c r="R1765">
        <f t="shared" ca="1" si="502"/>
        <v>2</v>
      </c>
      <c r="S1765" t="str">
        <f t="shared" ca="1" si="495"/>
        <v>1</v>
      </c>
      <c r="T1765" t="str">
        <f t="shared" ca="1" si="503"/>
        <v>Kolkata</v>
      </c>
      <c r="W1765">
        <f t="shared" ca="1" si="504"/>
        <v>0.1021242765074889</v>
      </c>
      <c r="X1765">
        <f t="shared" ca="1" si="496"/>
        <v>0.6404951267447504</v>
      </c>
      <c r="Y1765">
        <f t="shared" ca="1" si="496"/>
        <v>0.40100895206268039</v>
      </c>
    </row>
    <row r="1766" spans="1:25" x14ac:dyDescent="0.3">
      <c r="A1766">
        <f t="shared" si="498"/>
        <v>7260</v>
      </c>
      <c r="B1766">
        <f t="shared" ca="1" si="487"/>
        <v>24</v>
      </c>
      <c r="C1766" t="str">
        <f t="shared" ca="1" si="488"/>
        <v>1</v>
      </c>
      <c r="D1766" s="1">
        <f t="shared" ca="1" si="499"/>
        <v>43305</v>
      </c>
      <c r="E1766" t="str">
        <f t="shared" ca="1" si="500"/>
        <v>7</v>
      </c>
      <c r="F1766" t="str">
        <f t="shared" ca="1" si="501"/>
        <v>1</v>
      </c>
      <c r="G1766">
        <v>2018</v>
      </c>
      <c r="H1766" t="s">
        <v>14</v>
      </c>
      <c r="I1766" t="s">
        <v>22</v>
      </c>
      <c r="J1766">
        <f t="shared" ca="1" si="489"/>
        <v>31392</v>
      </c>
      <c r="K1766" t="s">
        <v>23</v>
      </c>
      <c r="L1766">
        <f t="shared" ca="1" si="490"/>
        <v>13</v>
      </c>
      <c r="M1766" t="str">
        <f t="shared" ca="1" si="491"/>
        <v>4</v>
      </c>
      <c r="N1766" t="str">
        <f t="shared" ca="1" si="492"/>
        <v>i3</v>
      </c>
      <c r="O1766" t="str">
        <f t="shared" ca="1" si="493"/>
        <v>Windows</v>
      </c>
      <c r="P1766" t="str">
        <f t="shared" ca="1" si="494"/>
        <v>2048</v>
      </c>
      <c r="Q1766" t="str">
        <f t="shared" ca="1" si="497"/>
        <v>0</v>
      </c>
      <c r="R1766">
        <f t="shared" ca="1" si="502"/>
        <v>2</v>
      </c>
      <c r="S1766" t="str">
        <f t="shared" ca="1" si="495"/>
        <v>1</v>
      </c>
      <c r="T1766" t="str">
        <f t="shared" ca="1" si="503"/>
        <v>Bhopal</v>
      </c>
      <c r="W1766">
        <f t="shared" ca="1" si="504"/>
        <v>0.37294114489639552</v>
      </c>
      <c r="X1766">
        <f t="shared" ca="1" si="496"/>
        <v>9.1442226003229488E-2</v>
      </c>
      <c r="Y1766">
        <f t="shared" ca="1" si="496"/>
        <v>0.90015521037095125</v>
      </c>
    </row>
    <row r="1767" spans="1:25" x14ac:dyDescent="0.3">
      <c r="A1767">
        <f t="shared" si="498"/>
        <v>7261</v>
      </c>
      <c r="B1767">
        <f t="shared" ca="1" si="487"/>
        <v>43</v>
      </c>
      <c r="C1767" t="str">
        <f t="shared" ca="1" si="488"/>
        <v>0</v>
      </c>
      <c r="D1767" s="1">
        <f t="shared" ca="1" si="499"/>
        <v>43416</v>
      </c>
      <c r="E1767" t="str">
        <f t="shared" ca="1" si="500"/>
        <v>11</v>
      </c>
      <c r="F1767" t="str">
        <f t="shared" ca="1" si="501"/>
        <v>1</v>
      </c>
      <c r="G1767">
        <v>2018</v>
      </c>
      <c r="H1767" t="s">
        <v>14</v>
      </c>
      <c r="I1767" t="s">
        <v>22</v>
      </c>
      <c r="J1767">
        <f t="shared" ca="1" si="489"/>
        <v>95039</v>
      </c>
      <c r="K1767" t="s">
        <v>23</v>
      </c>
      <c r="L1767">
        <f t="shared" ca="1" si="490"/>
        <v>15</v>
      </c>
      <c r="M1767" t="str">
        <f t="shared" ca="1" si="491"/>
        <v>16</v>
      </c>
      <c r="N1767" t="str">
        <f t="shared" ca="1" si="492"/>
        <v>i7</v>
      </c>
      <c r="O1767" t="str">
        <f t="shared" ca="1" si="493"/>
        <v>Windows</v>
      </c>
      <c r="P1767" t="str">
        <f t="shared" ca="1" si="494"/>
        <v>2048</v>
      </c>
      <c r="Q1767" t="str">
        <f t="shared" ca="1" si="497"/>
        <v>0</v>
      </c>
      <c r="R1767">
        <f t="shared" ca="1" si="502"/>
        <v>3</v>
      </c>
      <c r="S1767" t="str">
        <f t="shared" ca="1" si="495"/>
        <v>1</v>
      </c>
      <c r="T1767" t="str">
        <f t="shared" ca="1" si="503"/>
        <v>Hyderabad</v>
      </c>
      <c r="W1767">
        <f t="shared" ca="1" si="504"/>
        <v>0.98114899118446885</v>
      </c>
      <c r="X1767">
        <f t="shared" ca="1" si="496"/>
        <v>0.88584963302796904</v>
      </c>
      <c r="Y1767">
        <f t="shared" ca="1" si="496"/>
        <v>0.31529311043429786</v>
      </c>
    </row>
    <row r="1768" spans="1:25" x14ac:dyDescent="0.3">
      <c r="A1768">
        <f t="shared" si="498"/>
        <v>7262</v>
      </c>
      <c r="B1768">
        <f t="shared" ca="1" si="487"/>
        <v>18</v>
      </c>
      <c r="C1768" t="str">
        <f t="shared" ca="1" si="488"/>
        <v>1</v>
      </c>
      <c r="D1768" s="1">
        <f t="shared" ca="1" si="499"/>
        <v>43388</v>
      </c>
      <c r="E1768" t="str">
        <f t="shared" ca="1" si="500"/>
        <v>10</v>
      </c>
      <c r="F1768" t="str">
        <f t="shared" ca="1" si="501"/>
        <v>0</v>
      </c>
      <c r="G1768">
        <v>2018</v>
      </c>
      <c r="H1768" t="s">
        <v>14</v>
      </c>
      <c r="I1768" t="s">
        <v>22</v>
      </c>
      <c r="J1768">
        <f t="shared" ca="1" si="489"/>
        <v>34841</v>
      </c>
      <c r="K1768" t="s">
        <v>23</v>
      </c>
      <c r="L1768">
        <f t="shared" ca="1" si="490"/>
        <v>13</v>
      </c>
      <c r="M1768" t="str">
        <f t="shared" ca="1" si="491"/>
        <v>4</v>
      </c>
      <c r="N1768" t="str">
        <f t="shared" ca="1" si="492"/>
        <v>i3</v>
      </c>
      <c r="O1768" t="str">
        <f t="shared" ca="1" si="493"/>
        <v>Windows</v>
      </c>
      <c r="P1768" t="str">
        <f t="shared" ca="1" si="494"/>
        <v>1024</v>
      </c>
      <c r="Q1768" t="str">
        <f t="shared" ca="1" si="497"/>
        <v>0</v>
      </c>
      <c r="R1768">
        <f t="shared" ca="1" si="502"/>
        <v>3</v>
      </c>
      <c r="S1768" t="str">
        <f t="shared" ca="1" si="495"/>
        <v>1</v>
      </c>
      <c r="T1768" t="str">
        <f t="shared" ca="1" si="503"/>
        <v>Ranchi</v>
      </c>
      <c r="W1768">
        <f t="shared" ca="1" si="504"/>
        <v>2.5539988356500287E-2</v>
      </c>
      <c r="X1768">
        <f t="shared" ca="1" si="496"/>
        <v>6.5801394237098743E-2</v>
      </c>
      <c r="Y1768">
        <f t="shared" ca="1" si="496"/>
        <v>0.9783066970505675</v>
      </c>
    </row>
    <row r="1769" spans="1:25" x14ac:dyDescent="0.3">
      <c r="A1769">
        <f t="shared" si="498"/>
        <v>7263</v>
      </c>
      <c r="B1769">
        <f t="shared" ca="1" si="487"/>
        <v>42</v>
      </c>
      <c r="C1769" t="str">
        <f t="shared" ca="1" si="488"/>
        <v>1</v>
      </c>
      <c r="D1769" s="1">
        <f t="shared" ca="1" si="499"/>
        <v>43308</v>
      </c>
      <c r="E1769" t="str">
        <f t="shared" ca="1" si="500"/>
        <v>7</v>
      </c>
      <c r="F1769" t="str">
        <f t="shared" ca="1" si="501"/>
        <v>1</v>
      </c>
      <c r="G1769">
        <v>2018</v>
      </c>
      <c r="H1769" t="s">
        <v>14</v>
      </c>
      <c r="I1769" t="s">
        <v>22</v>
      </c>
      <c r="J1769">
        <f t="shared" ca="1" si="489"/>
        <v>87877</v>
      </c>
      <c r="K1769" t="s">
        <v>23</v>
      </c>
      <c r="L1769">
        <f t="shared" ca="1" si="490"/>
        <v>14</v>
      </c>
      <c r="M1769" t="str">
        <f t="shared" ca="1" si="491"/>
        <v>8</v>
      </c>
      <c r="N1769" t="str">
        <f t="shared" ca="1" si="492"/>
        <v>i5</v>
      </c>
      <c r="O1769" t="str">
        <f t="shared" ca="1" si="493"/>
        <v>Windows</v>
      </c>
      <c r="P1769" t="str">
        <f t="shared" ca="1" si="494"/>
        <v>1024</v>
      </c>
      <c r="Q1769" t="str">
        <f t="shared" ca="1" si="497"/>
        <v>0</v>
      </c>
      <c r="R1769">
        <f t="shared" ca="1" si="502"/>
        <v>2</v>
      </c>
      <c r="S1769" t="str">
        <f t="shared" ca="1" si="495"/>
        <v>1</v>
      </c>
      <c r="T1769" t="str">
        <f t="shared" ca="1" si="503"/>
        <v>Mumbai</v>
      </c>
      <c r="W1769">
        <f t="shared" ca="1" si="504"/>
        <v>0.78565870412149075</v>
      </c>
      <c r="X1769">
        <f t="shared" ca="1" si="496"/>
        <v>0.46198353169934092</v>
      </c>
      <c r="Y1769">
        <f t="shared" ca="1" si="496"/>
        <v>0.39242124793904753</v>
      </c>
    </row>
    <row r="1770" spans="1:25" x14ac:dyDescent="0.3">
      <c r="A1770">
        <f t="shared" si="498"/>
        <v>7264</v>
      </c>
      <c r="B1770">
        <f t="shared" ref="B1770:B1833" ca="1" si="505">CHOOSE(IF(W1770&lt;0.08, "1", IF(W1770&lt;0.48, "2", IF(W1770&lt;0.68, "3", "4"))), RANDBETWEEN(15, 18), RANDBETWEEN(19, 25), RANDBETWEEN(26, 30), RANDBETWEEN(31, 45))</f>
        <v>21</v>
      </c>
      <c r="C1770" t="str">
        <f t="shared" ref="C1770:C1833" ca="1" si="506">IF(RAND()&lt;0.35, "0", "1")</f>
        <v>0</v>
      </c>
      <c r="D1770" s="1">
        <f t="shared" ca="1" si="499"/>
        <v>43200</v>
      </c>
      <c r="E1770" t="str">
        <f t="shared" ca="1" si="500"/>
        <v>4</v>
      </c>
      <c r="F1770" t="str">
        <f t="shared" ca="1" si="501"/>
        <v>0</v>
      </c>
      <c r="G1770">
        <v>2018</v>
      </c>
      <c r="H1770" t="s">
        <v>14</v>
      </c>
      <c r="I1770" t="s">
        <v>22</v>
      </c>
      <c r="J1770">
        <f t="shared" ref="J1770:J1833" ca="1" si="507">CHOOSE(IF(N1770="i3",1, IF(AND(N1770="i5", L1770="13",  Q1770&lt;="256", M1770&lt;="8"), 2, IF(AND(N1770="i5", L1770&gt;="13",  Q1770&gt;="512", M1770&gt;="16"), 3, IF(AND(N1770="i7", L1770="13",  Q1770&lt;="256", M1770&lt;="8"),4,5)))), RANDBETWEEN(20000, 35000), RANDBETWEEN(40000, 50000), RANDBETWEEN(50000, 60000), RANDBETWEEN(60000, 80000), RANDBETWEEN(80000, 100000))</f>
        <v>92601</v>
      </c>
      <c r="K1770" t="s">
        <v>23</v>
      </c>
      <c r="L1770">
        <f t="shared" ref="L1770:L1833" ca="1" si="508">RANDBETWEEN(13, 15)</f>
        <v>15</v>
      </c>
      <c r="M1770" t="str">
        <f t="shared" ref="M1770:M1833" ca="1" si="509">CHOOSE(IF(X1770&lt;0.1, 1, IF(X1770&lt;0.7, 2, 3)), "4", "8", "16")</f>
        <v>16</v>
      </c>
      <c r="N1770" t="str">
        <f t="shared" ref="N1770:N1833" ca="1" si="510">CHOOSE(IF(X1770&lt;0.1, 1, IF(X1770&lt;0.7, 2, 3)), "i3", "i5", "i7")</f>
        <v>i7</v>
      </c>
      <c r="O1770" t="str">
        <f t="shared" ref="O1770:O1833" ca="1" si="511">IF(RAND()&lt;0.3, "Ubuntu", "Windows")</f>
        <v>Windows</v>
      </c>
      <c r="P1770" t="str">
        <f t="shared" ref="P1770:P1833" ca="1" si="512">IF(RAND() &lt; 0.3, "2048", "1024")</f>
        <v>1024</v>
      </c>
      <c r="Q1770" t="str">
        <f t="shared" ca="1" si="497"/>
        <v>128</v>
      </c>
      <c r="R1770">
        <f t="shared" ca="1" si="502"/>
        <v>2</v>
      </c>
      <c r="S1770" t="str">
        <f t="shared" ref="S1770:S1833" ca="1" si="513">IF(NOW() &lt; DATE(YEAR(D1770)+R1770, MONTH(D1770), DAY(D1770)), "1", "0")</f>
        <v>1</v>
      </c>
      <c r="T1770" t="str">
        <f t="shared" ca="1" si="503"/>
        <v>Hyderabad</v>
      </c>
      <c r="W1770">
        <f t="shared" ca="1" si="504"/>
        <v>0.26390596311484826</v>
      </c>
      <c r="X1770">
        <f t="shared" ref="X1770:Y1833" ca="1" si="514">RAND()</f>
        <v>0.85028714860168808</v>
      </c>
      <c r="Y1770">
        <f t="shared" ca="1" si="514"/>
        <v>0.1194598129365062</v>
      </c>
    </row>
    <row r="1771" spans="1:25" x14ac:dyDescent="0.3">
      <c r="A1771">
        <f t="shared" si="498"/>
        <v>7265</v>
      </c>
      <c r="B1771">
        <f t="shared" ca="1" si="505"/>
        <v>37</v>
      </c>
      <c r="C1771" t="str">
        <f t="shared" ca="1" si="506"/>
        <v>0</v>
      </c>
      <c r="D1771" s="1">
        <f t="shared" ca="1" si="499"/>
        <v>43255</v>
      </c>
      <c r="E1771" t="str">
        <f t="shared" ca="1" si="500"/>
        <v>6</v>
      </c>
      <c r="F1771" t="str">
        <f t="shared" ca="1" si="501"/>
        <v>0</v>
      </c>
      <c r="G1771">
        <v>2018</v>
      </c>
      <c r="H1771" t="s">
        <v>14</v>
      </c>
      <c r="I1771" t="s">
        <v>22</v>
      </c>
      <c r="J1771">
        <f t="shared" ca="1" si="507"/>
        <v>94392</v>
      </c>
      <c r="K1771" t="s">
        <v>23</v>
      </c>
      <c r="L1771">
        <f t="shared" ca="1" si="508"/>
        <v>14</v>
      </c>
      <c r="M1771" t="str">
        <f t="shared" ca="1" si="509"/>
        <v>16</v>
      </c>
      <c r="N1771" t="str">
        <f t="shared" ca="1" si="510"/>
        <v>i7</v>
      </c>
      <c r="O1771" t="str">
        <f t="shared" ca="1" si="511"/>
        <v>Windows</v>
      </c>
      <c r="P1771" t="str">
        <f t="shared" ca="1" si="512"/>
        <v>1024</v>
      </c>
      <c r="Q1771" t="str">
        <f t="shared" ca="1" si="497"/>
        <v>128</v>
      </c>
      <c r="R1771">
        <f t="shared" ca="1" si="502"/>
        <v>3</v>
      </c>
      <c r="S1771" t="str">
        <f t="shared" ca="1" si="513"/>
        <v>1</v>
      </c>
      <c r="T1771" t="str">
        <f t="shared" ca="1" si="503"/>
        <v>Mumbai</v>
      </c>
      <c r="W1771">
        <f t="shared" ca="1" si="504"/>
        <v>0.89793687333430172</v>
      </c>
      <c r="X1771">
        <f t="shared" ca="1" si="514"/>
        <v>0.71109461026488541</v>
      </c>
      <c r="Y1771">
        <f t="shared" ca="1" si="514"/>
        <v>0.69565393126593689</v>
      </c>
    </row>
    <row r="1772" spans="1:25" x14ac:dyDescent="0.3">
      <c r="A1772">
        <f t="shared" si="498"/>
        <v>7266</v>
      </c>
      <c r="B1772">
        <f t="shared" ca="1" si="505"/>
        <v>34</v>
      </c>
      <c r="C1772" t="str">
        <f t="shared" ca="1" si="506"/>
        <v>1</v>
      </c>
      <c r="D1772" s="1">
        <f t="shared" ca="1" si="499"/>
        <v>43141</v>
      </c>
      <c r="E1772" t="str">
        <f t="shared" ca="1" si="500"/>
        <v>2</v>
      </c>
      <c r="F1772" t="str">
        <f t="shared" ca="1" si="501"/>
        <v>0</v>
      </c>
      <c r="G1772">
        <v>2018</v>
      </c>
      <c r="H1772" t="s">
        <v>14</v>
      </c>
      <c r="I1772" t="s">
        <v>22</v>
      </c>
      <c r="J1772">
        <f t="shared" ca="1" si="507"/>
        <v>90317</v>
      </c>
      <c r="K1772" t="s">
        <v>23</v>
      </c>
      <c r="L1772">
        <f t="shared" ca="1" si="508"/>
        <v>13</v>
      </c>
      <c r="M1772" t="str">
        <f t="shared" ca="1" si="509"/>
        <v>8</v>
      </c>
      <c r="N1772" t="str">
        <f t="shared" ca="1" si="510"/>
        <v>i5</v>
      </c>
      <c r="O1772" t="str">
        <f t="shared" ca="1" si="511"/>
        <v>Windows</v>
      </c>
      <c r="P1772" t="str">
        <f t="shared" ca="1" si="512"/>
        <v>1024</v>
      </c>
      <c r="Q1772" t="str">
        <f t="shared" ca="1" si="497"/>
        <v>0</v>
      </c>
      <c r="R1772">
        <f t="shared" ca="1" si="502"/>
        <v>3</v>
      </c>
      <c r="S1772" t="str">
        <f t="shared" ca="1" si="513"/>
        <v>1</v>
      </c>
      <c r="T1772" t="str">
        <f t="shared" ca="1" si="503"/>
        <v>Kolkata</v>
      </c>
      <c r="W1772">
        <f t="shared" ca="1" si="504"/>
        <v>0.68372893288894465</v>
      </c>
      <c r="X1772">
        <f t="shared" ca="1" si="514"/>
        <v>0.47871852498077971</v>
      </c>
      <c r="Y1772">
        <f t="shared" ca="1" si="514"/>
        <v>0.53755567996729015</v>
      </c>
    </row>
    <row r="1773" spans="1:25" x14ac:dyDescent="0.3">
      <c r="A1773">
        <f t="shared" si="498"/>
        <v>7267</v>
      </c>
      <c r="B1773">
        <f t="shared" ca="1" si="505"/>
        <v>39</v>
      </c>
      <c r="C1773" t="str">
        <f t="shared" ca="1" si="506"/>
        <v>0</v>
      </c>
      <c r="D1773" s="1">
        <f t="shared" ca="1" si="499"/>
        <v>43174</v>
      </c>
      <c r="E1773" t="str">
        <f t="shared" ca="1" si="500"/>
        <v>3</v>
      </c>
      <c r="F1773" t="str">
        <f t="shared" ca="1" si="501"/>
        <v>0</v>
      </c>
      <c r="G1773">
        <v>2018</v>
      </c>
      <c r="H1773" t="s">
        <v>14</v>
      </c>
      <c r="I1773" t="s">
        <v>22</v>
      </c>
      <c r="J1773">
        <f t="shared" ca="1" si="507"/>
        <v>83555</v>
      </c>
      <c r="K1773" t="s">
        <v>23</v>
      </c>
      <c r="L1773">
        <f t="shared" ca="1" si="508"/>
        <v>15</v>
      </c>
      <c r="M1773" t="str">
        <f t="shared" ca="1" si="509"/>
        <v>8</v>
      </c>
      <c r="N1773" t="str">
        <f t="shared" ca="1" si="510"/>
        <v>i5</v>
      </c>
      <c r="O1773" t="str">
        <f t="shared" ca="1" si="511"/>
        <v>Windows</v>
      </c>
      <c r="P1773" t="str">
        <f t="shared" ca="1" si="512"/>
        <v>1024</v>
      </c>
      <c r="Q1773" t="str">
        <f t="shared" ca="1" si="497"/>
        <v>0</v>
      </c>
      <c r="R1773">
        <f t="shared" ca="1" si="502"/>
        <v>3</v>
      </c>
      <c r="S1773" t="str">
        <f t="shared" ca="1" si="513"/>
        <v>1</v>
      </c>
      <c r="T1773" t="str">
        <f t="shared" ca="1" si="503"/>
        <v>Hyderabad</v>
      </c>
      <c r="W1773">
        <f t="shared" ca="1" si="504"/>
        <v>0.79449263371699275</v>
      </c>
      <c r="X1773">
        <f t="shared" ca="1" si="514"/>
        <v>0.39670507100189989</v>
      </c>
      <c r="Y1773">
        <f t="shared" ca="1" si="514"/>
        <v>0.42432057815112967</v>
      </c>
    </row>
    <row r="1774" spans="1:25" x14ac:dyDescent="0.3">
      <c r="A1774">
        <f t="shared" si="498"/>
        <v>7268</v>
      </c>
      <c r="B1774">
        <f t="shared" ca="1" si="505"/>
        <v>23</v>
      </c>
      <c r="C1774" t="str">
        <f t="shared" ca="1" si="506"/>
        <v>1</v>
      </c>
      <c r="D1774" s="1">
        <f t="shared" ca="1" si="499"/>
        <v>43124</v>
      </c>
      <c r="E1774" t="str">
        <f t="shared" ca="1" si="500"/>
        <v>1</v>
      </c>
      <c r="F1774" t="str">
        <f t="shared" ca="1" si="501"/>
        <v>1</v>
      </c>
      <c r="G1774">
        <v>2018</v>
      </c>
      <c r="H1774" t="s">
        <v>14</v>
      </c>
      <c r="I1774" t="s">
        <v>22</v>
      </c>
      <c r="J1774">
        <f t="shared" ca="1" si="507"/>
        <v>89655</v>
      </c>
      <c r="K1774" t="s">
        <v>23</v>
      </c>
      <c r="L1774">
        <f t="shared" ca="1" si="508"/>
        <v>14</v>
      </c>
      <c r="M1774" t="str">
        <f t="shared" ca="1" si="509"/>
        <v>8</v>
      </c>
      <c r="N1774" t="str">
        <f t="shared" ca="1" si="510"/>
        <v>i5</v>
      </c>
      <c r="O1774" t="str">
        <f t="shared" ca="1" si="511"/>
        <v>Ubuntu</v>
      </c>
      <c r="P1774" t="str">
        <f t="shared" ca="1" si="512"/>
        <v>1024</v>
      </c>
      <c r="Q1774" t="str">
        <f t="shared" ca="1" si="497"/>
        <v>0</v>
      </c>
      <c r="R1774">
        <f t="shared" ca="1" si="502"/>
        <v>3</v>
      </c>
      <c r="S1774" t="str">
        <f t="shared" ca="1" si="513"/>
        <v>1</v>
      </c>
      <c r="T1774" t="str">
        <f t="shared" ca="1" si="503"/>
        <v>Mumbai</v>
      </c>
      <c r="W1774">
        <f t="shared" ca="1" si="504"/>
        <v>0.20828267100005082</v>
      </c>
      <c r="X1774">
        <f t="shared" ca="1" si="514"/>
        <v>0.39872454830214565</v>
      </c>
      <c r="Y1774">
        <f t="shared" ca="1" si="514"/>
        <v>8.0497055042808352E-2</v>
      </c>
    </row>
    <row r="1775" spans="1:25" x14ac:dyDescent="0.3">
      <c r="A1775">
        <f t="shared" si="498"/>
        <v>7269</v>
      </c>
      <c r="B1775">
        <f t="shared" ca="1" si="505"/>
        <v>28</v>
      </c>
      <c r="C1775" t="str">
        <f t="shared" ca="1" si="506"/>
        <v>0</v>
      </c>
      <c r="D1775" s="1">
        <f t="shared" ca="1" si="499"/>
        <v>43186</v>
      </c>
      <c r="E1775" t="str">
        <f t="shared" ca="1" si="500"/>
        <v>3</v>
      </c>
      <c r="F1775" t="str">
        <f t="shared" ca="1" si="501"/>
        <v>0</v>
      </c>
      <c r="G1775">
        <v>2018</v>
      </c>
      <c r="H1775" t="s">
        <v>14</v>
      </c>
      <c r="I1775" t="s">
        <v>22</v>
      </c>
      <c r="J1775">
        <f t="shared" ca="1" si="507"/>
        <v>82833</v>
      </c>
      <c r="K1775" t="s">
        <v>23</v>
      </c>
      <c r="L1775">
        <f t="shared" ca="1" si="508"/>
        <v>14</v>
      </c>
      <c r="M1775" t="str">
        <f t="shared" ca="1" si="509"/>
        <v>8</v>
      </c>
      <c r="N1775" t="str">
        <f t="shared" ca="1" si="510"/>
        <v>i5</v>
      </c>
      <c r="O1775" t="str">
        <f t="shared" ca="1" si="511"/>
        <v>Ubuntu</v>
      </c>
      <c r="P1775" t="str">
        <f t="shared" ca="1" si="512"/>
        <v>1024</v>
      </c>
      <c r="Q1775" t="str">
        <f t="shared" ca="1" si="497"/>
        <v>0</v>
      </c>
      <c r="R1775">
        <f t="shared" ca="1" si="502"/>
        <v>2</v>
      </c>
      <c r="S1775" t="str">
        <f t="shared" ca="1" si="513"/>
        <v>1</v>
      </c>
      <c r="T1775" t="str">
        <f t="shared" ca="1" si="503"/>
        <v>Mumbai</v>
      </c>
      <c r="W1775">
        <f t="shared" ca="1" si="504"/>
        <v>0.5898296001966542</v>
      </c>
      <c r="X1775">
        <f t="shared" ca="1" si="514"/>
        <v>0.1887675820027277</v>
      </c>
      <c r="Y1775">
        <f t="shared" ca="1" si="514"/>
        <v>0.1509075890673709</v>
      </c>
    </row>
    <row r="1776" spans="1:25" x14ac:dyDescent="0.3">
      <c r="A1776">
        <f t="shared" si="498"/>
        <v>7270</v>
      </c>
      <c r="B1776">
        <f t="shared" ca="1" si="505"/>
        <v>15</v>
      </c>
      <c r="C1776" t="str">
        <f t="shared" ca="1" si="506"/>
        <v>1</v>
      </c>
      <c r="D1776" s="1">
        <f t="shared" ca="1" si="499"/>
        <v>43274</v>
      </c>
      <c r="E1776" t="str">
        <f t="shared" ca="1" si="500"/>
        <v>6</v>
      </c>
      <c r="F1776" t="str">
        <f t="shared" ca="1" si="501"/>
        <v>0</v>
      </c>
      <c r="G1776">
        <v>2018</v>
      </c>
      <c r="H1776" t="s">
        <v>14</v>
      </c>
      <c r="I1776" t="s">
        <v>22</v>
      </c>
      <c r="J1776">
        <f t="shared" ca="1" si="507"/>
        <v>84879</v>
      </c>
      <c r="K1776" t="s">
        <v>23</v>
      </c>
      <c r="L1776">
        <f t="shared" ca="1" si="508"/>
        <v>13</v>
      </c>
      <c r="M1776" t="str">
        <f t="shared" ca="1" si="509"/>
        <v>16</v>
      </c>
      <c r="N1776" t="str">
        <f t="shared" ca="1" si="510"/>
        <v>i7</v>
      </c>
      <c r="O1776" t="str">
        <f t="shared" ca="1" si="511"/>
        <v>Windows</v>
      </c>
      <c r="P1776" t="str">
        <f t="shared" ca="1" si="512"/>
        <v>1024</v>
      </c>
      <c r="Q1776" t="str">
        <f t="shared" ca="1" si="497"/>
        <v>128</v>
      </c>
      <c r="R1776">
        <f t="shared" ca="1" si="502"/>
        <v>3</v>
      </c>
      <c r="S1776" t="str">
        <f t="shared" ca="1" si="513"/>
        <v>1</v>
      </c>
      <c r="T1776" t="str">
        <f t="shared" ca="1" si="503"/>
        <v>Hyderabad</v>
      </c>
      <c r="W1776">
        <f t="shared" ca="1" si="504"/>
        <v>4.9109146940355619E-2</v>
      </c>
      <c r="X1776">
        <f t="shared" ca="1" si="514"/>
        <v>0.81869370067509217</v>
      </c>
      <c r="Y1776">
        <f t="shared" ca="1" si="514"/>
        <v>0.58242733562421545</v>
      </c>
    </row>
    <row r="1777" spans="1:25" x14ac:dyDescent="0.3">
      <c r="A1777">
        <f t="shared" si="498"/>
        <v>7271</v>
      </c>
      <c r="B1777">
        <f t="shared" ca="1" si="505"/>
        <v>20</v>
      </c>
      <c r="C1777" t="str">
        <f t="shared" ca="1" si="506"/>
        <v>0</v>
      </c>
      <c r="D1777" s="1">
        <f t="shared" ca="1" si="499"/>
        <v>43344</v>
      </c>
      <c r="E1777" t="str">
        <f t="shared" ca="1" si="500"/>
        <v>9</v>
      </c>
      <c r="F1777" t="str">
        <f t="shared" ca="1" si="501"/>
        <v>0</v>
      </c>
      <c r="G1777">
        <v>2018</v>
      </c>
      <c r="H1777" t="s">
        <v>14</v>
      </c>
      <c r="I1777" t="s">
        <v>22</v>
      </c>
      <c r="J1777">
        <f t="shared" ca="1" si="507"/>
        <v>98038</v>
      </c>
      <c r="K1777" t="s">
        <v>23</v>
      </c>
      <c r="L1777">
        <f t="shared" ca="1" si="508"/>
        <v>14</v>
      </c>
      <c r="M1777" t="str">
        <f t="shared" ca="1" si="509"/>
        <v>8</v>
      </c>
      <c r="N1777" t="str">
        <f t="shared" ca="1" si="510"/>
        <v>i5</v>
      </c>
      <c r="O1777" t="str">
        <f t="shared" ca="1" si="511"/>
        <v>Ubuntu</v>
      </c>
      <c r="P1777" t="str">
        <f t="shared" ca="1" si="512"/>
        <v>1024</v>
      </c>
      <c r="Q1777" t="str">
        <f t="shared" ca="1" si="497"/>
        <v>0</v>
      </c>
      <c r="R1777">
        <f t="shared" ca="1" si="502"/>
        <v>3</v>
      </c>
      <c r="S1777" t="str">
        <f t="shared" ca="1" si="513"/>
        <v>1</v>
      </c>
      <c r="T1777" t="str">
        <f t="shared" ca="1" si="503"/>
        <v>Kolkata</v>
      </c>
      <c r="W1777">
        <f t="shared" ca="1" si="504"/>
        <v>0.11345033884484246</v>
      </c>
      <c r="X1777">
        <f t="shared" ca="1" si="514"/>
        <v>0.26584194336055844</v>
      </c>
      <c r="Y1777">
        <f t="shared" ca="1" si="514"/>
        <v>0.27684413335710112</v>
      </c>
    </row>
    <row r="1778" spans="1:25" x14ac:dyDescent="0.3">
      <c r="A1778">
        <f t="shared" si="498"/>
        <v>7272</v>
      </c>
      <c r="B1778">
        <f t="shared" ca="1" si="505"/>
        <v>20</v>
      </c>
      <c r="C1778" t="str">
        <f t="shared" ca="1" si="506"/>
        <v>1</v>
      </c>
      <c r="D1778" s="1">
        <f t="shared" ca="1" si="499"/>
        <v>43228</v>
      </c>
      <c r="E1778" t="str">
        <f t="shared" ca="1" si="500"/>
        <v>5</v>
      </c>
      <c r="F1778" t="str">
        <f t="shared" ca="1" si="501"/>
        <v>0</v>
      </c>
      <c r="G1778">
        <v>2018</v>
      </c>
      <c r="H1778" t="s">
        <v>14</v>
      </c>
      <c r="I1778" t="s">
        <v>22</v>
      </c>
      <c r="J1778">
        <f t="shared" ca="1" si="507"/>
        <v>80384</v>
      </c>
      <c r="K1778" t="s">
        <v>23</v>
      </c>
      <c r="L1778">
        <f t="shared" ca="1" si="508"/>
        <v>13</v>
      </c>
      <c r="M1778" t="str">
        <f t="shared" ca="1" si="509"/>
        <v>8</v>
      </c>
      <c r="N1778" t="str">
        <f t="shared" ca="1" si="510"/>
        <v>i5</v>
      </c>
      <c r="O1778" t="str">
        <f t="shared" ca="1" si="511"/>
        <v>Windows</v>
      </c>
      <c r="P1778" t="str">
        <f t="shared" ca="1" si="512"/>
        <v>1024</v>
      </c>
      <c r="Q1778" t="str">
        <f t="shared" ca="1" si="497"/>
        <v>0</v>
      </c>
      <c r="R1778">
        <f t="shared" ca="1" si="502"/>
        <v>2</v>
      </c>
      <c r="S1778" t="str">
        <f t="shared" ca="1" si="513"/>
        <v>1</v>
      </c>
      <c r="T1778" t="str">
        <f t="shared" ca="1" si="503"/>
        <v>Lucknow</v>
      </c>
      <c r="W1778">
        <f t="shared" ca="1" si="504"/>
        <v>0.42471524828192142</v>
      </c>
      <c r="X1778">
        <f t="shared" ca="1" si="514"/>
        <v>0.41481534391936015</v>
      </c>
      <c r="Y1778">
        <f t="shared" ca="1" si="514"/>
        <v>0.83509700967391043</v>
      </c>
    </row>
    <row r="1779" spans="1:25" x14ac:dyDescent="0.3">
      <c r="A1779">
        <f t="shared" si="498"/>
        <v>7273</v>
      </c>
      <c r="B1779">
        <f t="shared" ca="1" si="505"/>
        <v>20</v>
      </c>
      <c r="C1779" t="str">
        <f t="shared" ca="1" si="506"/>
        <v>0</v>
      </c>
      <c r="D1779" s="1">
        <f t="shared" ca="1" si="499"/>
        <v>43244</v>
      </c>
      <c r="E1779" t="str">
        <f t="shared" ca="1" si="500"/>
        <v>5</v>
      </c>
      <c r="F1779" t="str">
        <f t="shared" ca="1" si="501"/>
        <v>0</v>
      </c>
      <c r="G1779">
        <v>2018</v>
      </c>
      <c r="H1779" t="s">
        <v>14</v>
      </c>
      <c r="I1779" t="s">
        <v>22</v>
      </c>
      <c r="J1779">
        <f t="shared" ca="1" si="507"/>
        <v>29846</v>
      </c>
      <c r="K1779" t="s">
        <v>23</v>
      </c>
      <c r="L1779">
        <f t="shared" ca="1" si="508"/>
        <v>13</v>
      </c>
      <c r="M1779" t="str">
        <f t="shared" ca="1" si="509"/>
        <v>4</v>
      </c>
      <c r="N1779" t="str">
        <f t="shared" ca="1" si="510"/>
        <v>i3</v>
      </c>
      <c r="O1779" t="str">
        <f t="shared" ca="1" si="511"/>
        <v>Ubuntu</v>
      </c>
      <c r="P1779" t="str">
        <f t="shared" ca="1" si="512"/>
        <v>1024</v>
      </c>
      <c r="Q1779" t="str">
        <f t="shared" ca="1" si="497"/>
        <v>0</v>
      </c>
      <c r="R1779">
        <f t="shared" ca="1" si="502"/>
        <v>2</v>
      </c>
      <c r="S1779" t="str">
        <f t="shared" ca="1" si="513"/>
        <v>1</v>
      </c>
      <c r="T1779" t="str">
        <f t="shared" ca="1" si="503"/>
        <v>Mumbai</v>
      </c>
      <c r="W1779">
        <f t="shared" ca="1" si="504"/>
        <v>0.33217219597480796</v>
      </c>
      <c r="X1779">
        <f t="shared" ca="1" si="514"/>
        <v>5.6392540760433318E-2</v>
      </c>
      <c r="Y1779">
        <f t="shared" ca="1" si="514"/>
        <v>8.3422678540625905E-2</v>
      </c>
    </row>
    <row r="1780" spans="1:25" x14ac:dyDescent="0.3">
      <c r="A1780">
        <f t="shared" si="498"/>
        <v>7274</v>
      </c>
      <c r="B1780">
        <f t="shared" ca="1" si="505"/>
        <v>40</v>
      </c>
      <c r="C1780" t="str">
        <f t="shared" ca="1" si="506"/>
        <v>1</v>
      </c>
      <c r="D1780" s="1">
        <f t="shared" ca="1" si="499"/>
        <v>43207</v>
      </c>
      <c r="E1780" t="str">
        <f t="shared" ca="1" si="500"/>
        <v>4</v>
      </c>
      <c r="F1780" t="str">
        <f t="shared" ca="1" si="501"/>
        <v>0</v>
      </c>
      <c r="G1780">
        <v>2018</v>
      </c>
      <c r="H1780" t="s">
        <v>14</v>
      </c>
      <c r="I1780" t="s">
        <v>22</v>
      </c>
      <c r="J1780">
        <f t="shared" ca="1" si="507"/>
        <v>87097</v>
      </c>
      <c r="K1780" t="s">
        <v>23</v>
      </c>
      <c r="L1780">
        <f t="shared" ca="1" si="508"/>
        <v>13</v>
      </c>
      <c r="M1780" t="str">
        <f t="shared" ca="1" si="509"/>
        <v>16</v>
      </c>
      <c r="N1780" t="str">
        <f t="shared" ca="1" si="510"/>
        <v>i7</v>
      </c>
      <c r="O1780" t="str">
        <f t="shared" ca="1" si="511"/>
        <v>Ubuntu</v>
      </c>
      <c r="P1780" t="str">
        <f t="shared" ca="1" si="512"/>
        <v>1024</v>
      </c>
      <c r="Q1780" t="str">
        <f t="shared" ca="1" si="497"/>
        <v>128</v>
      </c>
      <c r="R1780">
        <f t="shared" ca="1" si="502"/>
        <v>2</v>
      </c>
      <c r="S1780" t="str">
        <f t="shared" ca="1" si="513"/>
        <v>1</v>
      </c>
      <c r="T1780" t="str">
        <f t="shared" ca="1" si="503"/>
        <v>Surat</v>
      </c>
      <c r="W1780">
        <f t="shared" ca="1" si="504"/>
        <v>0.73694029210618284</v>
      </c>
      <c r="X1780">
        <f t="shared" ca="1" si="514"/>
        <v>0.97184898692865551</v>
      </c>
      <c r="Y1780">
        <f t="shared" ca="1" si="514"/>
        <v>0.87148271029127355</v>
      </c>
    </row>
    <row r="1781" spans="1:25" x14ac:dyDescent="0.3">
      <c r="A1781">
        <f t="shared" si="498"/>
        <v>7275</v>
      </c>
      <c r="B1781">
        <f t="shared" ca="1" si="505"/>
        <v>25</v>
      </c>
      <c r="C1781" t="str">
        <f t="shared" ca="1" si="506"/>
        <v>0</v>
      </c>
      <c r="D1781" s="1">
        <f t="shared" ca="1" si="499"/>
        <v>43102</v>
      </c>
      <c r="E1781" t="str">
        <f t="shared" ca="1" si="500"/>
        <v>1</v>
      </c>
      <c r="F1781" t="str">
        <f t="shared" ca="1" si="501"/>
        <v>1</v>
      </c>
      <c r="G1781">
        <v>2018</v>
      </c>
      <c r="H1781" t="s">
        <v>14</v>
      </c>
      <c r="I1781" t="s">
        <v>22</v>
      </c>
      <c r="J1781">
        <f t="shared" ca="1" si="507"/>
        <v>83058</v>
      </c>
      <c r="K1781" t="s">
        <v>23</v>
      </c>
      <c r="L1781">
        <f t="shared" ca="1" si="508"/>
        <v>13</v>
      </c>
      <c r="M1781" t="str">
        <f t="shared" ca="1" si="509"/>
        <v>8</v>
      </c>
      <c r="N1781" t="str">
        <f t="shared" ca="1" si="510"/>
        <v>i5</v>
      </c>
      <c r="O1781" t="str">
        <f t="shared" ca="1" si="511"/>
        <v>Ubuntu</v>
      </c>
      <c r="P1781" t="str">
        <f t="shared" ca="1" si="512"/>
        <v>2048</v>
      </c>
      <c r="Q1781" t="str">
        <f t="shared" ca="1" si="497"/>
        <v>0</v>
      </c>
      <c r="R1781">
        <f t="shared" ca="1" si="502"/>
        <v>2</v>
      </c>
      <c r="S1781" t="str">
        <f t="shared" ca="1" si="513"/>
        <v>1</v>
      </c>
      <c r="T1781" t="str">
        <f t="shared" ca="1" si="503"/>
        <v>Mumbai</v>
      </c>
      <c r="W1781">
        <f t="shared" ca="1" si="504"/>
        <v>0.15471991100914539</v>
      </c>
      <c r="X1781">
        <f t="shared" ca="1" si="514"/>
        <v>0.47280977402752056</v>
      </c>
      <c r="Y1781">
        <f t="shared" ca="1" si="514"/>
        <v>0.49856709261829779</v>
      </c>
    </row>
    <row r="1782" spans="1:25" x14ac:dyDescent="0.3">
      <c r="A1782">
        <f t="shared" si="498"/>
        <v>7276</v>
      </c>
      <c r="B1782">
        <f t="shared" ca="1" si="505"/>
        <v>22</v>
      </c>
      <c r="C1782" t="str">
        <f t="shared" ca="1" si="506"/>
        <v>1</v>
      </c>
      <c r="D1782" s="1">
        <f t="shared" ca="1" si="499"/>
        <v>43260</v>
      </c>
      <c r="E1782" t="str">
        <f t="shared" ca="1" si="500"/>
        <v>6</v>
      </c>
      <c r="F1782" t="str">
        <f t="shared" ca="1" si="501"/>
        <v>0</v>
      </c>
      <c r="G1782">
        <v>2018</v>
      </c>
      <c r="H1782" t="s">
        <v>14</v>
      </c>
      <c r="I1782" t="s">
        <v>22</v>
      </c>
      <c r="J1782">
        <f t="shared" ca="1" si="507"/>
        <v>82398</v>
      </c>
      <c r="K1782" t="s">
        <v>23</v>
      </c>
      <c r="L1782">
        <f t="shared" ca="1" si="508"/>
        <v>15</v>
      </c>
      <c r="M1782" t="str">
        <f t="shared" ca="1" si="509"/>
        <v>8</v>
      </c>
      <c r="N1782" t="str">
        <f t="shared" ca="1" si="510"/>
        <v>i5</v>
      </c>
      <c r="O1782" t="str">
        <f t="shared" ca="1" si="511"/>
        <v>Ubuntu</v>
      </c>
      <c r="P1782" t="str">
        <f t="shared" ca="1" si="512"/>
        <v>1024</v>
      </c>
      <c r="Q1782" t="str">
        <f t="shared" ref="Q1782:Q1845" ca="1" si="515">IF(AND( P1782="1024", N1782="i7"), "128", "0")</f>
        <v>0</v>
      </c>
      <c r="R1782">
        <f t="shared" ca="1" si="502"/>
        <v>3</v>
      </c>
      <c r="S1782" t="str">
        <f t="shared" ca="1" si="513"/>
        <v>1</v>
      </c>
      <c r="T1782" t="str">
        <f t="shared" ca="1" si="503"/>
        <v>Kolkata</v>
      </c>
      <c r="W1782">
        <f t="shared" ca="1" si="504"/>
        <v>0.3495449050801992</v>
      </c>
      <c r="X1782">
        <f t="shared" ca="1" si="514"/>
        <v>0.69627023585314718</v>
      </c>
      <c r="Y1782">
        <f t="shared" ca="1" si="514"/>
        <v>0.49281828626150315</v>
      </c>
    </row>
    <row r="1783" spans="1:25" x14ac:dyDescent="0.3">
      <c r="A1783">
        <f t="shared" si="498"/>
        <v>7277</v>
      </c>
      <c r="B1783">
        <f t="shared" ca="1" si="505"/>
        <v>16</v>
      </c>
      <c r="C1783" t="str">
        <f t="shared" ca="1" si="506"/>
        <v>1</v>
      </c>
      <c r="D1783" s="1">
        <f t="shared" ca="1" si="499"/>
        <v>43401</v>
      </c>
      <c r="E1783" t="str">
        <f t="shared" ca="1" si="500"/>
        <v>10</v>
      </c>
      <c r="F1783" t="str">
        <f t="shared" ca="1" si="501"/>
        <v>0</v>
      </c>
      <c r="G1783">
        <v>2018</v>
      </c>
      <c r="H1783" t="s">
        <v>14</v>
      </c>
      <c r="I1783" t="s">
        <v>22</v>
      </c>
      <c r="J1783">
        <f t="shared" ca="1" si="507"/>
        <v>94746</v>
      </c>
      <c r="K1783" t="s">
        <v>23</v>
      </c>
      <c r="L1783">
        <f t="shared" ca="1" si="508"/>
        <v>15</v>
      </c>
      <c r="M1783" t="str">
        <f t="shared" ca="1" si="509"/>
        <v>8</v>
      </c>
      <c r="N1783" t="str">
        <f t="shared" ca="1" si="510"/>
        <v>i5</v>
      </c>
      <c r="O1783" t="str">
        <f t="shared" ca="1" si="511"/>
        <v>Windows</v>
      </c>
      <c r="P1783" t="str">
        <f t="shared" ca="1" si="512"/>
        <v>1024</v>
      </c>
      <c r="Q1783" t="str">
        <f t="shared" ca="1" si="515"/>
        <v>0</v>
      </c>
      <c r="R1783">
        <f t="shared" ca="1" si="502"/>
        <v>2</v>
      </c>
      <c r="S1783" t="str">
        <f t="shared" ca="1" si="513"/>
        <v>1</v>
      </c>
      <c r="T1783" t="str">
        <f t="shared" ca="1" si="503"/>
        <v>Bangalore</v>
      </c>
      <c r="W1783">
        <f t="shared" ca="1" si="504"/>
        <v>6.1799650819378327E-2</v>
      </c>
      <c r="X1783">
        <f t="shared" ca="1" si="514"/>
        <v>0.3306609826698117</v>
      </c>
      <c r="Y1783">
        <f t="shared" ca="1" si="514"/>
        <v>0.52321332947091859</v>
      </c>
    </row>
    <row r="1784" spans="1:25" x14ac:dyDescent="0.3">
      <c r="A1784">
        <f t="shared" si="498"/>
        <v>7278</v>
      </c>
      <c r="B1784">
        <f t="shared" ca="1" si="505"/>
        <v>21</v>
      </c>
      <c r="C1784" t="str">
        <f t="shared" ca="1" si="506"/>
        <v>0</v>
      </c>
      <c r="D1784" s="1">
        <f t="shared" ca="1" si="499"/>
        <v>43331</v>
      </c>
      <c r="E1784" t="str">
        <f t="shared" ca="1" si="500"/>
        <v>8</v>
      </c>
      <c r="F1784" t="str">
        <f t="shared" ca="1" si="501"/>
        <v>1</v>
      </c>
      <c r="G1784">
        <v>2018</v>
      </c>
      <c r="H1784" t="s">
        <v>14</v>
      </c>
      <c r="I1784" t="s">
        <v>22</v>
      </c>
      <c r="J1784">
        <f t="shared" ca="1" si="507"/>
        <v>99156</v>
      </c>
      <c r="K1784" t="s">
        <v>23</v>
      </c>
      <c r="L1784">
        <f t="shared" ca="1" si="508"/>
        <v>15</v>
      </c>
      <c r="M1784" t="str">
        <f t="shared" ca="1" si="509"/>
        <v>8</v>
      </c>
      <c r="N1784" t="str">
        <f t="shared" ca="1" si="510"/>
        <v>i5</v>
      </c>
      <c r="O1784" t="str">
        <f t="shared" ca="1" si="511"/>
        <v>Windows</v>
      </c>
      <c r="P1784" t="str">
        <f t="shared" ca="1" si="512"/>
        <v>1024</v>
      </c>
      <c r="Q1784" t="str">
        <f t="shared" ca="1" si="515"/>
        <v>0</v>
      </c>
      <c r="R1784">
        <f t="shared" ca="1" si="502"/>
        <v>2</v>
      </c>
      <c r="S1784" t="str">
        <f t="shared" ca="1" si="513"/>
        <v>1</v>
      </c>
      <c r="T1784" t="str">
        <f t="shared" ca="1" si="503"/>
        <v>Surat</v>
      </c>
      <c r="W1784">
        <f t="shared" ca="1" si="504"/>
        <v>0.40142053526306454</v>
      </c>
      <c r="X1784">
        <f t="shared" ca="1" si="514"/>
        <v>0.16367909568987993</v>
      </c>
      <c r="Y1784">
        <f t="shared" ca="1" si="514"/>
        <v>0.88292878088787707</v>
      </c>
    </row>
    <row r="1785" spans="1:25" x14ac:dyDescent="0.3">
      <c r="A1785">
        <f t="shared" si="498"/>
        <v>7279</v>
      </c>
      <c r="B1785">
        <f t="shared" ca="1" si="505"/>
        <v>30</v>
      </c>
      <c r="C1785" t="str">
        <f t="shared" ca="1" si="506"/>
        <v>0</v>
      </c>
      <c r="D1785" s="1">
        <f t="shared" ca="1" si="499"/>
        <v>43135</v>
      </c>
      <c r="E1785" t="str">
        <f t="shared" ca="1" si="500"/>
        <v>2</v>
      </c>
      <c r="F1785" t="str">
        <f t="shared" ca="1" si="501"/>
        <v>0</v>
      </c>
      <c r="G1785">
        <v>2018</v>
      </c>
      <c r="H1785" t="s">
        <v>14</v>
      </c>
      <c r="I1785" t="s">
        <v>22</v>
      </c>
      <c r="J1785">
        <f t="shared" ca="1" si="507"/>
        <v>84845</v>
      </c>
      <c r="K1785" t="s">
        <v>23</v>
      </c>
      <c r="L1785">
        <f t="shared" ca="1" si="508"/>
        <v>13</v>
      </c>
      <c r="M1785" t="str">
        <f t="shared" ca="1" si="509"/>
        <v>16</v>
      </c>
      <c r="N1785" t="str">
        <f t="shared" ca="1" si="510"/>
        <v>i7</v>
      </c>
      <c r="O1785" t="str">
        <f t="shared" ca="1" si="511"/>
        <v>Windows</v>
      </c>
      <c r="P1785" t="str">
        <f t="shared" ca="1" si="512"/>
        <v>1024</v>
      </c>
      <c r="Q1785" t="str">
        <f t="shared" ca="1" si="515"/>
        <v>128</v>
      </c>
      <c r="R1785">
        <f t="shared" ca="1" si="502"/>
        <v>2</v>
      </c>
      <c r="S1785" t="str">
        <f t="shared" ca="1" si="513"/>
        <v>1</v>
      </c>
      <c r="T1785" t="str">
        <f t="shared" ca="1" si="503"/>
        <v>New Delhi</v>
      </c>
      <c r="W1785">
        <f t="shared" ca="1" si="504"/>
        <v>0.58291745547790463</v>
      </c>
      <c r="X1785">
        <f t="shared" ca="1" si="514"/>
        <v>0.94307661297611045</v>
      </c>
      <c r="Y1785">
        <f t="shared" ca="1" si="514"/>
        <v>0.35238920865548828</v>
      </c>
    </row>
    <row r="1786" spans="1:25" x14ac:dyDescent="0.3">
      <c r="A1786">
        <f t="shared" si="498"/>
        <v>7280</v>
      </c>
      <c r="B1786">
        <f t="shared" ca="1" si="505"/>
        <v>35</v>
      </c>
      <c r="C1786" t="str">
        <f t="shared" ca="1" si="506"/>
        <v>1</v>
      </c>
      <c r="D1786" s="1">
        <f t="shared" ca="1" si="499"/>
        <v>43143</v>
      </c>
      <c r="E1786" t="str">
        <f t="shared" ca="1" si="500"/>
        <v>2</v>
      </c>
      <c r="F1786" t="str">
        <f t="shared" ca="1" si="501"/>
        <v>0</v>
      </c>
      <c r="G1786">
        <v>2018</v>
      </c>
      <c r="H1786" t="s">
        <v>14</v>
      </c>
      <c r="I1786" t="s">
        <v>22</v>
      </c>
      <c r="J1786">
        <f t="shared" ca="1" si="507"/>
        <v>82931</v>
      </c>
      <c r="K1786" t="s">
        <v>23</v>
      </c>
      <c r="L1786">
        <f t="shared" ca="1" si="508"/>
        <v>14</v>
      </c>
      <c r="M1786" t="str">
        <f t="shared" ca="1" si="509"/>
        <v>16</v>
      </c>
      <c r="N1786" t="str">
        <f t="shared" ca="1" si="510"/>
        <v>i7</v>
      </c>
      <c r="O1786" t="str">
        <f t="shared" ca="1" si="511"/>
        <v>Windows</v>
      </c>
      <c r="P1786" t="str">
        <f t="shared" ca="1" si="512"/>
        <v>2048</v>
      </c>
      <c r="Q1786" t="str">
        <f t="shared" ca="1" si="515"/>
        <v>0</v>
      </c>
      <c r="R1786">
        <f t="shared" ca="1" si="502"/>
        <v>2</v>
      </c>
      <c r="S1786" t="str">
        <f t="shared" ca="1" si="513"/>
        <v>1</v>
      </c>
      <c r="T1786" t="str">
        <f t="shared" ca="1" si="503"/>
        <v>Mumbai</v>
      </c>
      <c r="W1786">
        <f t="shared" ca="1" si="504"/>
        <v>0.9562716381911982</v>
      </c>
      <c r="X1786">
        <f t="shared" ca="1" si="514"/>
        <v>0.96253132984849499</v>
      </c>
      <c r="Y1786">
        <f t="shared" ca="1" si="514"/>
        <v>0.65202462632009428</v>
      </c>
    </row>
    <row r="1787" spans="1:25" x14ac:dyDescent="0.3">
      <c r="A1787">
        <f t="shared" si="498"/>
        <v>7281</v>
      </c>
      <c r="B1787">
        <f t="shared" ca="1" si="505"/>
        <v>19</v>
      </c>
      <c r="C1787" t="str">
        <f t="shared" ca="1" si="506"/>
        <v>1</v>
      </c>
      <c r="D1787" s="1">
        <f t="shared" ca="1" si="499"/>
        <v>43159</v>
      </c>
      <c r="E1787" t="str">
        <f t="shared" ca="1" si="500"/>
        <v>2</v>
      </c>
      <c r="F1787" t="str">
        <f t="shared" ca="1" si="501"/>
        <v>0</v>
      </c>
      <c r="G1787">
        <v>2018</v>
      </c>
      <c r="H1787" t="s">
        <v>14</v>
      </c>
      <c r="I1787" t="s">
        <v>22</v>
      </c>
      <c r="J1787">
        <f t="shared" ca="1" si="507"/>
        <v>99252</v>
      </c>
      <c r="K1787" t="s">
        <v>23</v>
      </c>
      <c r="L1787">
        <f t="shared" ca="1" si="508"/>
        <v>15</v>
      </c>
      <c r="M1787" t="str">
        <f t="shared" ca="1" si="509"/>
        <v>16</v>
      </c>
      <c r="N1787" t="str">
        <f t="shared" ca="1" si="510"/>
        <v>i7</v>
      </c>
      <c r="O1787" t="str">
        <f t="shared" ca="1" si="511"/>
        <v>Windows</v>
      </c>
      <c r="P1787" t="str">
        <f t="shared" ca="1" si="512"/>
        <v>1024</v>
      </c>
      <c r="Q1787" t="str">
        <f t="shared" ca="1" si="515"/>
        <v>128</v>
      </c>
      <c r="R1787">
        <f t="shared" ca="1" si="502"/>
        <v>3</v>
      </c>
      <c r="S1787" t="str">
        <f t="shared" ca="1" si="513"/>
        <v>1</v>
      </c>
      <c r="T1787" t="str">
        <f t="shared" ca="1" si="503"/>
        <v>Ranchi</v>
      </c>
      <c r="W1787">
        <f t="shared" ca="1" si="504"/>
        <v>0.11630709855764287</v>
      </c>
      <c r="X1787">
        <f t="shared" ca="1" si="514"/>
        <v>0.95589473476854669</v>
      </c>
      <c r="Y1787">
        <f t="shared" ca="1" si="514"/>
        <v>0.98022986540942114</v>
      </c>
    </row>
    <row r="1788" spans="1:25" x14ac:dyDescent="0.3">
      <c r="A1788">
        <f t="shared" si="498"/>
        <v>7282</v>
      </c>
      <c r="B1788">
        <f t="shared" ca="1" si="505"/>
        <v>42</v>
      </c>
      <c r="C1788" t="str">
        <f t="shared" ca="1" si="506"/>
        <v>1</v>
      </c>
      <c r="D1788" s="1">
        <f t="shared" ca="1" si="499"/>
        <v>43181</v>
      </c>
      <c r="E1788" t="str">
        <f t="shared" ca="1" si="500"/>
        <v>3</v>
      </c>
      <c r="F1788" t="str">
        <f t="shared" ca="1" si="501"/>
        <v>0</v>
      </c>
      <c r="G1788">
        <v>2018</v>
      </c>
      <c r="H1788" t="s">
        <v>14</v>
      </c>
      <c r="I1788" t="s">
        <v>22</v>
      </c>
      <c r="J1788">
        <f t="shared" ca="1" si="507"/>
        <v>86778</v>
      </c>
      <c r="K1788" t="s">
        <v>23</v>
      </c>
      <c r="L1788">
        <f t="shared" ca="1" si="508"/>
        <v>15</v>
      </c>
      <c r="M1788" t="str">
        <f t="shared" ca="1" si="509"/>
        <v>8</v>
      </c>
      <c r="N1788" t="str">
        <f t="shared" ca="1" si="510"/>
        <v>i5</v>
      </c>
      <c r="O1788" t="str">
        <f t="shared" ca="1" si="511"/>
        <v>Ubuntu</v>
      </c>
      <c r="P1788" t="str">
        <f t="shared" ca="1" si="512"/>
        <v>1024</v>
      </c>
      <c r="Q1788" t="str">
        <f t="shared" ca="1" si="515"/>
        <v>0</v>
      </c>
      <c r="R1788">
        <f t="shared" ca="1" si="502"/>
        <v>2</v>
      </c>
      <c r="S1788" t="str">
        <f t="shared" ca="1" si="513"/>
        <v>1</v>
      </c>
      <c r="T1788" t="str">
        <f t="shared" ca="1" si="503"/>
        <v>Hyderabad</v>
      </c>
      <c r="W1788">
        <f t="shared" ca="1" si="504"/>
        <v>0.87977137122901161</v>
      </c>
      <c r="X1788">
        <f t="shared" ca="1" si="514"/>
        <v>0.58954528015152941</v>
      </c>
      <c r="Y1788">
        <f t="shared" ca="1" si="514"/>
        <v>0.52407665059250919</v>
      </c>
    </row>
    <row r="1789" spans="1:25" x14ac:dyDescent="0.3">
      <c r="A1789">
        <f t="shared" si="498"/>
        <v>7283</v>
      </c>
      <c r="B1789">
        <f t="shared" ca="1" si="505"/>
        <v>26</v>
      </c>
      <c r="C1789" t="str">
        <f t="shared" ca="1" si="506"/>
        <v>1</v>
      </c>
      <c r="D1789" s="1">
        <f t="shared" ca="1" si="499"/>
        <v>43158</v>
      </c>
      <c r="E1789" t="str">
        <f t="shared" ca="1" si="500"/>
        <v>2</v>
      </c>
      <c r="F1789" t="str">
        <f t="shared" ca="1" si="501"/>
        <v>0</v>
      </c>
      <c r="G1789">
        <v>2018</v>
      </c>
      <c r="H1789" t="s">
        <v>14</v>
      </c>
      <c r="I1789" t="s">
        <v>22</v>
      </c>
      <c r="J1789">
        <f t="shared" ca="1" si="507"/>
        <v>98608</v>
      </c>
      <c r="K1789" t="s">
        <v>23</v>
      </c>
      <c r="L1789">
        <f t="shared" ca="1" si="508"/>
        <v>14</v>
      </c>
      <c r="M1789" t="str">
        <f t="shared" ca="1" si="509"/>
        <v>16</v>
      </c>
      <c r="N1789" t="str">
        <f t="shared" ca="1" si="510"/>
        <v>i7</v>
      </c>
      <c r="O1789" t="str">
        <f t="shared" ca="1" si="511"/>
        <v>Windows</v>
      </c>
      <c r="P1789" t="str">
        <f t="shared" ca="1" si="512"/>
        <v>1024</v>
      </c>
      <c r="Q1789" t="str">
        <f t="shared" ca="1" si="515"/>
        <v>128</v>
      </c>
      <c r="R1789">
        <f t="shared" ca="1" si="502"/>
        <v>3</v>
      </c>
      <c r="S1789" t="str">
        <f t="shared" ca="1" si="513"/>
        <v>1</v>
      </c>
      <c r="T1789" t="str">
        <f t="shared" ca="1" si="503"/>
        <v>Bangalore</v>
      </c>
      <c r="W1789">
        <f t="shared" ca="1" si="504"/>
        <v>0.6546982616381668</v>
      </c>
      <c r="X1789">
        <f t="shared" ca="1" si="514"/>
        <v>0.90265881879231336</v>
      </c>
      <c r="Y1789">
        <f t="shared" ca="1" si="514"/>
        <v>0.62920429691612934</v>
      </c>
    </row>
    <row r="1790" spans="1:25" x14ac:dyDescent="0.3">
      <c r="A1790">
        <f t="shared" si="498"/>
        <v>7284</v>
      </c>
      <c r="B1790">
        <f t="shared" ca="1" si="505"/>
        <v>25</v>
      </c>
      <c r="C1790" t="str">
        <f t="shared" ca="1" si="506"/>
        <v>0</v>
      </c>
      <c r="D1790" s="1">
        <f t="shared" ca="1" si="499"/>
        <v>43294</v>
      </c>
      <c r="E1790" t="str">
        <f t="shared" ca="1" si="500"/>
        <v>7</v>
      </c>
      <c r="F1790" t="str">
        <f t="shared" ca="1" si="501"/>
        <v>1</v>
      </c>
      <c r="G1790">
        <v>2018</v>
      </c>
      <c r="H1790" t="s">
        <v>14</v>
      </c>
      <c r="I1790" t="s">
        <v>22</v>
      </c>
      <c r="J1790">
        <f t="shared" ca="1" si="507"/>
        <v>91117</v>
      </c>
      <c r="K1790" t="s">
        <v>23</v>
      </c>
      <c r="L1790">
        <f t="shared" ca="1" si="508"/>
        <v>13</v>
      </c>
      <c r="M1790" t="str">
        <f t="shared" ca="1" si="509"/>
        <v>8</v>
      </c>
      <c r="N1790" t="str">
        <f t="shared" ca="1" si="510"/>
        <v>i5</v>
      </c>
      <c r="O1790" t="str">
        <f t="shared" ca="1" si="511"/>
        <v>Windows</v>
      </c>
      <c r="P1790" t="str">
        <f t="shared" ca="1" si="512"/>
        <v>1024</v>
      </c>
      <c r="Q1790" t="str">
        <f t="shared" ca="1" si="515"/>
        <v>0</v>
      </c>
      <c r="R1790">
        <f t="shared" ca="1" si="502"/>
        <v>3</v>
      </c>
      <c r="S1790" t="str">
        <f t="shared" ca="1" si="513"/>
        <v>1</v>
      </c>
      <c r="T1790" t="str">
        <f t="shared" ca="1" si="503"/>
        <v>Mumbai</v>
      </c>
      <c r="W1790">
        <f t="shared" ca="1" si="504"/>
        <v>0.40953781853500582</v>
      </c>
      <c r="X1790">
        <f t="shared" ca="1" si="514"/>
        <v>0.63827847532018656</v>
      </c>
      <c r="Y1790">
        <f t="shared" ca="1" si="514"/>
        <v>0.20801383753976455</v>
      </c>
    </row>
    <row r="1791" spans="1:25" x14ac:dyDescent="0.3">
      <c r="A1791">
        <f t="shared" si="498"/>
        <v>7285</v>
      </c>
      <c r="B1791">
        <f t="shared" ca="1" si="505"/>
        <v>31</v>
      </c>
      <c r="C1791" t="str">
        <f t="shared" ca="1" si="506"/>
        <v>1</v>
      </c>
      <c r="D1791" s="1">
        <f t="shared" ca="1" si="499"/>
        <v>43118</v>
      </c>
      <c r="E1791" t="str">
        <f t="shared" ca="1" si="500"/>
        <v>1</v>
      </c>
      <c r="F1791" t="str">
        <f t="shared" ca="1" si="501"/>
        <v>1</v>
      </c>
      <c r="G1791">
        <v>2018</v>
      </c>
      <c r="H1791" t="s">
        <v>14</v>
      </c>
      <c r="I1791" t="s">
        <v>22</v>
      </c>
      <c r="J1791">
        <f t="shared" ca="1" si="507"/>
        <v>99055</v>
      </c>
      <c r="K1791" t="s">
        <v>23</v>
      </c>
      <c r="L1791">
        <f t="shared" ca="1" si="508"/>
        <v>14</v>
      </c>
      <c r="M1791" t="str">
        <f t="shared" ca="1" si="509"/>
        <v>8</v>
      </c>
      <c r="N1791" t="str">
        <f t="shared" ca="1" si="510"/>
        <v>i5</v>
      </c>
      <c r="O1791" t="str">
        <f t="shared" ca="1" si="511"/>
        <v>Windows</v>
      </c>
      <c r="P1791" t="str">
        <f t="shared" ca="1" si="512"/>
        <v>1024</v>
      </c>
      <c r="Q1791" t="str">
        <f t="shared" ca="1" si="515"/>
        <v>0</v>
      </c>
      <c r="R1791">
        <f t="shared" ca="1" si="502"/>
        <v>3</v>
      </c>
      <c r="S1791" t="str">
        <f t="shared" ca="1" si="513"/>
        <v>1</v>
      </c>
      <c r="T1791" t="str">
        <f t="shared" ca="1" si="503"/>
        <v>Mumbai</v>
      </c>
      <c r="W1791">
        <f t="shared" ca="1" si="504"/>
        <v>0.91832186283898565</v>
      </c>
      <c r="X1791">
        <f t="shared" ca="1" si="514"/>
        <v>0.17053911291324153</v>
      </c>
      <c r="Y1791">
        <f t="shared" ca="1" si="514"/>
        <v>7.2555651788871911E-2</v>
      </c>
    </row>
    <row r="1792" spans="1:25" x14ac:dyDescent="0.3">
      <c r="A1792">
        <f t="shared" ref="A1792:A1855" si="516">A1791+1</f>
        <v>7286</v>
      </c>
      <c r="B1792">
        <f t="shared" ca="1" si="505"/>
        <v>25</v>
      </c>
      <c r="C1792" t="str">
        <f t="shared" ca="1" si="506"/>
        <v>1</v>
      </c>
      <c r="D1792" s="1">
        <f t="shared" ca="1" si="499"/>
        <v>43139</v>
      </c>
      <c r="E1792" t="str">
        <f t="shared" ca="1" si="500"/>
        <v>2</v>
      </c>
      <c r="F1792" t="str">
        <f t="shared" ca="1" si="501"/>
        <v>0</v>
      </c>
      <c r="G1792">
        <v>2018</v>
      </c>
      <c r="H1792" t="s">
        <v>14</v>
      </c>
      <c r="I1792" t="s">
        <v>22</v>
      </c>
      <c r="J1792">
        <f t="shared" ca="1" si="507"/>
        <v>94412</v>
      </c>
      <c r="K1792" t="s">
        <v>23</v>
      </c>
      <c r="L1792">
        <f t="shared" ca="1" si="508"/>
        <v>15</v>
      </c>
      <c r="M1792" t="str">
        <f t="shared" ca="1" si="509"/>
        <v>8</v>
      </c>
      <c r="N1792" t="str">
        <f t="shared" ca="1" si="510"/>
        <v>i5</v>
      </c>
      <c r="O1792" t="str">
        <f t="shared" ca="1" si="511"/>
        <v>Windows</v>
      </c>
      <c r="P1792" t="str">
        <f t="shared" ca="1" si="512"/>
        <v>2048</v>
      </c>
      <c r="Q1792" t="str">
        <f t="shared" ca="1" si="515"/>
        <v>0</v>
      </c>
      <c r="R1792">
        <f t="shared" ca="1" si="502"/>
        <v>2</v>
      </c>
      <c r="S1792" t="str">
        <f t="shared" ca="1" si="513"/>
        <v>1</v>
      </c>
      <c r="T1792" t="str">
        <f t="shared" ca="1" si="503"/>
        <v>Coimbatore</v>
      </c>
      <c r="W1792">
        <f t="shared" ca="1" si="504"/>
        <v>0.4608280261385459</v>
      </c>
      <c r="X1792">
        <f t="shared" ca="1" si="514"/>
        <v>0.26091523885271883</v>
      </c>
      <c r="Y1792">
        <f t="shared" ca="1" si="514"/>
        <v>0.72149432536742397</v>
      </c>
    </row>
    <row r="1793" spans="1:25" x14ac:dyDescent="0.3">
      <c r="A1793">
        <f t="shared" si="516"/>
        <v>7287</v>
      </c>
      <c r="B1793">
        <f t="shared" ca="1" si="505"/>
        <v>25</v>
      </c>
      <c r="C1793" t="str">
        <f t="shared" ca="1" si="506"/>
        <v>1</v>
      </c>
      <c r="D1793" s="1">
        <f t="shared" ca="1" si="499"/>
        <v>43152</v>
      </c>
      <c r="E1793" t="str">
        <f t="shared" ca="1" si="500"/>
        <v>2</v>
      </c>
      <c r="F1793" t="str">
        <f t="shared" ca="1" si="501"/>
        <v>0</v>
      </c>
      <c r="G1793">
        <v>2018</v>
      </c>
      <c r="H1793" t="s">
        <v>14</v>
      </c>
      <c r="I1793" t="s">
        <v>22</v>
      </c>
      <c r="J1793">
        <f t="shared" ca="1" si="507"/>
        <v>95466</v>
      </c>
      <c r="K1793" t="s">
        <v>23</v>
      </c>
      <c r="L1793">
        <f t="shared" ca="1" si="508"/>
        <v>14</v>
      </c>
      <c r="M1793" t="str">
        <f t="shared" ca="1" si="509"/>
        <v>8</v>
      </c>
      <c r="N1793" t="str">
        <f t="shared" ca="1" si="510"/>
        <v>i5</v>
      </c>
      <c r="O1793" t="str">
        <f t="shared" ca="1" si="511"/>
        <v>Windows</v>
      </c>
      <c r="P1793" t="str">
        <f t="shared" ca="1" si="512"/>
        <v>1024</v>
      </c>
      <c r="Q1793" t="str">
        <f t="shared" ca="1" si="515"/>
        <v>0</v>
      </c>
      <c r="R1793">
        <f t="shared" ca="1" si="502"/>
        <v>2</v>
      </c>
      <c r="S1793" t="str">
        <f t="shared" ca="1" si="513"/>
        <v>1</v>
      </c>
      <c r="T1793" t="str">
        <f t="shared" ca="1" si="503"/>
        <v>Vizag</v>
      </c>
      <c r="W1793">
        <f t="shared" ca="1" si="504"/>
        <v>0.25718415629611679</v>
      </c>
      <c r="X1793">
        <f t="shared" ca="1" si="514"/>
        <v>0.56266662639170162</v>
      </c>
      <c r="Y1793">
        <f t="shared" ca="1" si="514"/>
        <v>0.93417379176014115</v>
      </c>
    </row>
    <row r="1794" spans="1:25" x14ac:dyDescent="0.3">
      <c r="A1794">
        <f t="shared" si="516"/>
        <v>7288</v>
      </c>
      <c r="B1794">
        <f t="shared" ca="1" si="505"/>
        <v>33</v>
      </c>
      <c r="C1794" t="str">
        <f t="shared" ca="1" si="506"/>
        <v>1</v>
      </c>
      <c r="D1794" s="1">
        <f t="shared" ca="1" si="499"/>
        <v>43339</v>
      </c>
      <c r="E1794" t="str">
        <f t="shared" ca="1" si="500"/>
        <v>8</v>
      </c>
      <c r="F1794" t="str">
        <f t="shared" ca="1" si="501"/>
        <v>1</v>
      </c>
      <c r="G1794">
        <v>2018</v>
      </c>
      <c r="H1794" t="s">
        <v>14</v>
      </c>
      <c r="I1794" t="s">
        <v>22</v>
      </c>
      <c r="J1794">
        <f t="shared" ca="1" si="507"/>
        <v>86338</v>
      </c>
      <c r="K1794" t="s">
        <v>23</v>
      </c>
      <c r="L1794">
        <f t="shared" ca="1" si="508"/>
        <v>14</v>
      </c>
      <c r="M1794" t="str">
        <f t="shared" ca="1" si="509"/>
        <v>8</v>
      </c>
      <c r="N1794" t="str">
        <f t="shared" ca="1" si="510"/>
        <v>i5</v>
      </c>
      <c r="O1794" t="str">
        <f t="shared" ca="1" si="511"/>
        <v>Ubuntu</v>
      </c>
      <c r="P1794" t="str">
        <f t="shared" ca="1" si="512"/>
        <v>1024</v>
      </c>
      <c r="Q1794" t="str">
        <f t="shared" ca="1" si="515"/>
        <v>0</v>
      </c>
      <c r="R1794">
        <f t="shared" ca="1" si="502"/>
        <v>2</v>
      </c>
      <c r="S1794" t="str">
        <f t="shared" ca="1" si="513"/>
        <v>1</v>
      </c>
      <c r="T1794" t="str">
        <f t="shared" ca="1" si="503"/>
        <v>New Delhi</v>
      </c>
      <c r="W1794">
        <f t="shared" ca="1" si="504"/>
        <v>0.82948835853332681</v>
      </c>
      <c r="X1794">
        <f t="shared" ca="1" si="514"/>
        <v>0.44818778927794767</v>
      </c>
      <c r="Y1794">
        <f t="shared" ca="1" si="514"/>
        <v>0.33411383960767727</v>
      </c>
    </row>
    <row r="1795" spans="1:25" x14ac:dyDescent="0.3">
      <c r="A1795">
        <f t="shared" si="516"/>
        <v>7289</v>
      </c>
      <c r="B1795">
        <f t="shared" ca="1" si="505"/>
        <v>28</v>
      </c>
      <c r="C1795" t="str">
        <f t="shared" ca="1" si="506"/>
        <v>0</v>
      </c>
      <c r="D1795" s="1">
        <f t="shared" ref="D1795:D1858" ca="1" si="517">DATE(G1795, E1795, RANDBETWEEN(1,28))</f>
        <v>43256</v>
      </c>
      <c r="E1795" t="str">
        <f t="shared" ref="E1795:E1858" ca="1" si="518">IF(RAND() &lt; 0.4, CHOOSE(RANDBETWEEN(1,4), "1", "7", "8","11"), CHOOSE(RANDBETWEEN(1,8), "2", "3", "4","5", "6", "9", "10", "12"))</f>
        <v>6</v>
      </c>
      <c r="F1795" t="str">
        <f t="shared" ref="F1795:F1858" ca="1" si="519">IF(OR(E1795="1", E1795="7", E1795="8", E1795="11"), "1", "0")</f>
        <v>0</v>
      </c>
      <c r="G1795">
        <v>2018</v>
      </c>
      <c r="H1795" t="s">
        <v>14</v>
      </c>
      <c r="I1795" t="s">
        <v>22</v>
      </c>
      <c r="J1795">
        <f t="shared" ca="1" si="507"/>
        <v>86647</v>
      </c>
      <c r="K1795" t="s">
        <v>23</v>
      </c>
      <c r="L1795">
        <f t="shared" ca="1" si="508"/>
        <v>14</v>
      </c>
      <c r="M1795" t="str">
        <f t="shared" ca="1" si="509"/>
        <v>8</v>
      </c>
      <c r="N1795" t="str">
        <f t="shared" ca="1" si="510"/>
        <v>i5</v>
      </c>
      <c r="O1795" t="str">
        <f t="shared" ca="1" si="511"/>
        <v>Windows</v>
      </c>
      <c r="P1795" t="str">
        <f t="shared" ca="1" si="512"/>
        <v>2048</v>
      </c>
      <c r="Q1795" t="str">
        <f t="shared" ca="1" si="515"/>
        <v>0</v>
      </c>
      <c r="R1795">
        <f t="shared" ref="R1795:R1858" ca="1" si="520">RANDBETWEEN(2,3)</f>
        <v>3</v>
      </c>
      <c r="S1795" t="str">
        <f t="shared" ca="1" si="513"/>
        <v>1</v>
      </c>
      <c r="T1795" t="str">
        <f t="shared" ref="T1795:T1858" ca="1" si="521">IF(Y1795&lt;0.7, CHOOSE(RANDBETWEEN(1, 5), "New Delhi", "Kolkata", "Mumbai", "Hyderabad", "Bangalore"), IF(Y1795&lt;0.9, CHOOSE(RANDBETWEEN(1, 5), "Patna", "Lucknow", "Jaipur", "Surat", "Coimbatore"), CHOOSE(RANDBETWEEN(1, 4), "Ranchi", "Bhopal", "Vizag", "Kota")))</f>
        <v>Bangalore</v>
      </c>
      <c r="W1795">
        <f t="shared" ref="W1795:W1858" ca="1" si="522">RAND()</f>
        <v>0.57255180829349239</v>
      </c>
      <c r="X1795">
        <f t="shared" ca="1" si="514"/>
        <v>0.37626144436726106</v>
      </c>
      <c r="Y1795">
        <f t="shared" ca="1" si="514"/>
        <v>0.61068081006365871</v>
      </c>
    </row>
    <row r="1796" spans="1:25" x14ac:dyDescent="0.3">
      <c r="A1796">
        <f t="shared" si="516"/>
        <v>7290</v>
      </c>
      <c r="B1796">
        <f t="shared" ca="1" si="505"/>
        <v>22</v>
      </c>
      <c r="C1796" t="str">
        <f t="shared" ca="1" si="506"/>
        <v>1</v>
      </c>
      <c r="D1796" s="1">
        <f t="shared" ca="1" si="517"/>
        <v>43392</v>
      </c>
      <c r="E1796" t="str">
        <f t="shared" ca="1" si="518"/>
        <v>10</v>
      </c>
      <c r="F1796" t="str">
        <f t="shared" ca="1" si="519"/>
        <v>0</v>
      </c>
      <c r="G1796">
        <v>2018</v>
      </c>
      <c r="H1796" t="s">
        <v>14</v>
      </c>
      <c r="I1796" t="s">
        <v>22</v>
      </c>
      <c r="J1796">
        <f t="shared" ca="1" si="507"/>
        <v>98412</v>
      </c>
      <c r="K1796" t="s">
        <v>23</v>
      </c>
      <c r="L1796">
        <f t="shared" ca="1" si="508"/>
        <v>13</v>
      </c>
      <c r="M1796" t="str">
        <f t="shared" ca="1" si="509"/>
        <v>8</v>
      </c>
      <c r="N1796" t="str">
        <f t="shared" ca="1" si="510"/>
        <v>i5</v>
      </c>
      <c r="O1796" t="str">
        <f t="shared" ca="1" si="511"/>
        <v>Ubuntu</v>
      </c>
      <c r="P1796" t="str">
        <f t="shared" ca="1" si="512"/>
        <v>1024</v>
      </c>
      <c r="Q1796" t="str">
        <f t="shared" ca="1" si="515"/>
        <v>0</v>
      </c>
      <c r="R1796">
        <f t="shared" ca="1" si="520"/>
        <v>3</v>
      </c>
      <c r="S1796" t="str">
        <f t="shared" ca="1" si="513"/>
        <v>1</v>
      </c>
      <c r="T1796" t="str">
        <f t="shared" ca="1" si="521"/>
        <v>New Delhi</v>
      </c>
      <c r="W1796">
        <f t="shared" ca="1" si="522"/>
        <v>0.11075413597842132</v>
      </c>
      <c r="X1796">
        <f t="shared" ca="1" si="514"/>
        <v>0.39534182360013448</v>
      </c>
      <c r="Y1796">
        <f t="shared" ca="1" si="514"/>
        <v>4.6103444089651724E-2</v>
      </c>
    </row>
    <row r="1797" spans="1:25" x14ac:dyDescent="0.3">
      <c r="A1797">
        <f t="shared" si="516"/>
        <v>7291</v>
      </c>
      <c r="B1797">
        <f t="shared" ca="1" si="505"/>
        <v>31</v>
      </c>
      <c r="C1797" t="str">
        <f t="shared" ca="1" si="506"/>
        <v>0</v>
      </c>
      <c r="D1797" s="1">
        <f t="shared" ca="1" si="517"/>
        <v>43225</v>
      </c>
      <c r="E1797" t="str">
        <f t="shared" ca="1" si="518"/>
        <v>5</v>
      </c>
      <c r="F1797" t="str">
        <f t="shared" ca="1" si="519"/>
        <v>0</v>
      </c>
      <c r="G1797">
        <v>2018</v>
      </c>
      <c r="H1797" t="s">
        <v>14</v>
      </c>
      <c r="I1797" t="s">
        <v>22</v>
      </c>
      <c r="J1797">
        <f t="shared" ca="1" si="507"/>
        <v>86438</v>
      </c>
      <c r="K1797" t="s">
        <v>23</v>
      </c>
      <c r="L1797">
        <f t="shared" ca="1" si="508"/>
        <v>14</v>
      </c>
      <c r="M1797" t="str">
        <f t="shared" ca="1" si="509"/>
        <v>16</v>
      </c>
      <c r="N1797" t="str">
        <f t="shared" ca="1" si="510"/>
        <v>i7</v>
      </c>
      <c r="O1797" t="str">
        <f t="shared" ca="1" si="511"/>
        <v>Windows</v>
      </c>
      <c r="P1797" t="str">
        <f t="shared" ca="1" si="512"/>
        <v>2048</v>
      </c>
      <c r="Q1797" t="str">
        <f t="shared" ca="1" si="515"/>
        <v>0</v>
      </c>
      <c r="R1797">
        <f t="shared" ca="1" si="520"/>
        <v>3</v>
      </c>
      <c r="S1797" t="str">
        <f t="shared" ca="1" si="513"/>
        <v>1</v>
      </c>
      <c r="T1797" t="str">
        <f t="shared" ca="1" si="521"/>
        <v>Hyderabad</v>
      </c>
      <c r="W1797">
        <f t="shared" ca="1" si="522"/>
        <v>0.81572572314143321</v>
      </c>
      <c r="X1797">
        <f t="shared" ca="1" si="514"/>
        <v>0.87001544755048277</v>
      </c>
      <c r="Y1797">
        <f t="shared" ca="1" si="514"/>
        <v>0.30766183487416909</v>
      </c>
    </row>
    <row r="1798" spans="1:25" x14ac:dyDescent="0.3">
      <c r="A1798">
        <f t="shared" si="516"/>
        <v>7292</v>
      </c>
      <c r="B1798">
        <f t="shared" ca="1" si="505"/>
        <v>20</v>
      </c>
      <c r="C1798" t="str">
        <f t="shared" ca="1" si="506"/>
        <v>0</v>
      </c>
      <c r="D1798" s="1">
        <f t="shared" ca="1" si="517"/>
        <v>43273</v>
      </c>
      <c r="E1798" t="str">
        <f t="shared" ca="1" si="518"/>
        <v>6</v>
      </c>
      <c r="F1798" t="str">
        <f t="shared" ca="1" si="519"/>
        <v>0</v>
      </c>
      <c r="G1798">
        <v>2018</v>
      </c>
      <c r="H1798" t="s">
        <v>14</v>
      </c>
      <c r="I1798" t="s">
        <v>22</v>
      </c>
      <c r="J1798">
        <f t="shared" ca="1" si="507"/>
        <v>87199</v>
      </c>
      <c r="K1798" t="s">
        <v>23</v>
      </c>
      <c r="L1798">
        <f t="shared" ca="1" si="508"/>
        <v>15</v>
      </c>
      <c r="M1798" t="str">
        <f t="shared" ca="1" si="509"/>
        <v>8</v>
      </c>
      <c r="N1798" t="str">
        <f t="shared" ca="1" si="510"/>
        <v>i5</v>
      </c>
      <c r="O1798" t="str">
        <f t="shared" ca="1" si="511"/>
        <v>Ubuntu</v>
      </c>
      <c r="P1798" t="str">
        <f t="shared" ca="1" si="512"/>
        <v>1024</v>
      </c>
      <c r="Q1798" t="str">
        <f t="shared" ca="1" si="515"/>
        <v>0</v>
      </c>
      <c r="R1798">
        <f t="shared" ca="1" si="520"/>
        <v>2</v>
      </c>
      <c r="S1798" t="str">
        <f t="shared" ca="1" si="513"/>
        <v>1</v>
      </c>
      <c r="T1798" t="str">
        <f t="shared" ca="1" si="521"/>
        <v>Hyderabad</v>
      </c>
      <c r="W1798">
        <f t="shared" ca="1" si="522"/>
        <v>9.078436100960352E-2</v>
      </c>
      <c r="X1798">
        <f t="shared" ca="1" si="514"/>
        <v>0.60156098679948466</v>
      </c>
      <c r="Y1798">
        <f t="shared" ca="1" si="514"/>
        <v>0.25987564431932098</v>
      </c>
    </row>
    <row r="1799" spans="1:25" x14ac:dyDescent="0.3">
      <c r="A1799">
        <f t="shared" si="516"/>
        <v>7293</v>
      </c>
      <c r="B1799">
        <f t="shared" ca="1" si="505"/>
        <v>19</v>
      </c>
      <c r="C1799" t="str">
        <f t="shared" ca="1" si="506"/>
        <v>1</v>
      </c>
      <c r="D1799" s="1">
        <f t="shared" ca="1" si="517"/>
        <v>43174</v>
      </c>
      <c r="E1799" t="str">
        <f t="shared" ca="1" si="518"/>
        <v>3</v>
      </c>
      <c r="F1799" t="str">
        <f t="shared" ca="1" si="519"/>
        <v>0</v>
      </c>
      <c r="G1799">
        <v>2018</v>
      </c>
      <c r="H1799" t="s">
        <v>14</v>
      </c>
      <c r="I1799" t="s">
        <v>22</v>
      </c>
      <c r="J1799">
        <f t="shared" ca="1" si="507"/>
        <v>98397</v>
      </c>
      <c r="K1799" t="s">
        <v>23</v>
      </c>
      <c r="L1799">
        <f t="shared" ca="1" si="508"/>
        <v>14</v>
      </c>
      <c r="M1799" t="str">
        <f t="shared" ca="1" si="509"/>
        <v>8</v>
      </c>
      <c r="N1799" t="str">
        <f t="shared" ca="1" si="510"/>
        <v>i5</v>
      </c>
      <c r="O1799" t="str">
        <f t="shared" ca="1" si="511"/>
        <v>Ubuntu</v>
      </c>
      <c r="P1799" t="str">
        <f t="shared" ca="1" si="512"/>
        <v>1024</v>
      </c>
      <c r="Q1799" t="str">
        <f t="shared" ca="1" si="515"/>
        <v>0</v>
      </c>
      <c r="R1799">
        <f t="shared" ca="1" si="520"/>
        <v>2</v>
      </c>
      <c r="S1799" t="str">
        <f t="shared" ca="1" si="513"/>
        <v>1</v>
      </c>
      <c r="T1799" t="str">
        <f t="shared" ca="1" si="521"/>
        <v>Lucknow</v>
      </c>
      <c r="W1799">
        <f t="shared" ca="1" si="522"/>
        <v>0.39997009931896588</v>
      </c>
      <c r="X1799">
        <f t="shared" ca="1" si="514"/>
        <v>0.15832045330368782</v>
      </c>
      <c r="Y1799">
        <f t="shared" ca="1" si="514"/>
        <v>0.72959111849423941</v>
      </c>
    </row>
    <row r="1800" spans="1:25" x14ac:dyDescent="0.3">
      <c r="A1800">
        <f t="shared" si="516"/>
        <v>7294</v>
      </c>
      <c r="B1800">
        <f t="shared" ca="1" si="505"/>
        <v>16</v>
      </c>
      <c r="C1800" t="str">
        <f t="shared" ca="1" si="506"/>
        <v>1</v>
      </c>
      <c r="D1800" s="1">
        <f t="shared" ca="1" si="517"/>
        <v>43110</v>
      </c>
      <c r="E1800" t="str">
        <f t="shared" ca="1" si="518"/>
        <v>1</v>
      </c>
      <c r="F1800" t="str">
        <f t="shared" ca="1" si="519"/>
        <v>1</v>
      </c>
      <c r="G1800">
        <v>2018</v>
      </c>
      <c r="H1800" t="s">
        <v>14</v>
      </c>
      <c r="I1800" t="s">
        <v>22</v>
      </c>
      <c r="J1800">
        <f t="shared" ca="1" si="507"/>
        <v>97602</v>
      </c>
      <c r="K1800" t="s">
        <v>23</v>
      </c>
      <c r="L1800">
        <f t="shared" ca="1" si="508"/>
        <v>14</v>
      </c>
      <c r="M1800" t="str">
        <f t="shared" ca="1" si="509"/>
        <v>8</v>
      </c>
      <c r="N1800" t="str">
        <f t="shared" ca="1" si="510"/>
        <v>i5</v>
      </c>
      <c r="O1800" t="str">
        <f t="shared" ca="1" si="511"/>
        <v>Ubuntu</v>
      </c>
      <c r="P1800" t="str">
        <f t="shared" ca="1" si="512"/>
        <v>2048</v>
      </c>
      <c r="Q1800" t="str">
        <f t="shared" ca="1" si="515"/>
        <v>0</v>
      </c>
      <c r="R1800">
        <f t="shared" ca="1" si="520"/>
        <v>3</v>
      </c>
      <c r="S1800" t="str">
        <f t="shared" ca="1" si="513"/>
        <v>1</v>
      </c>
      <c r="T1800" t="str">
        <f t="shared" ca="1" si="521"/>
        <v>Kolkata</v>
      </c>
      <c r="W1800">
        <f t="shared" ca="1" si="522"/>
        <v>1.4955115924521811E-2</v>
      </c>
      <c r="X1800">
        <f t="shared" ca="1" si="514"/>
        <v>0.30352516595056356</v>
      </c>
      <c r="Y1800">
        <f t="shared" ca="1" si="514"/>
        <v>0.66389668343646946</v>
      </c>
    </row>
    <row r="1801" spans="1:25" x14ac:dyDescent="0.3">
      <c r="A1801">
        <f t="shared" si="516"/>
        <v>7295</v>
      </c>
      <c r="B1801">
        <f t="shared" ca="1" si="505"/>
        <v>32</v>
      </c>
      <c r="C1801" t="str">
        <f t="shared" ca="1" si="506"/>
        <v>0</v>
      </c>
      <c r="D1801" s="1">
        <f t="shared" ca="1" si="517"/>
        <v>43150</v>
      </c>
      <c r="E1801" t="str">
        <f t="shared" ca="1" si="518"/>
        <v>2</v>
      </c>
      <c r="F1801" t="str">
        <f t="shared" ca="1" si="519"/>
        <v>0</v>
      </c>
      <c r="G1801">
        <v>2018</v>
      </c>
      <c r="H1801" t="s">
        <v>14</v>
      </c>
      <c r="I1801" t="s">
        <v>22</v>
      </c>
      <c r="J1801">
        <f t="shared" ca="1" si="507"/>
        <v>93001</v>
      </c>
      <c r="K1801" t="s">
        <v>23</v>
      </c>
      <c r="L1801">
        <f t="shared" ca="1" si="508"/>
        <v>15</v>
      </c>
      <c r="M1801" t="str">
        <f t="shared" ca="1" si="509"/>
        <v>8</v>
      </c>
      <c r="N1801" t="str">
        <f t="shared" ca="1" si="510"/>
        <v>i5</v>
      </c>
      <c r="O1801" t="str">
        <f t="shared" ca="1" si="511"/>
        <v>Windows</v>
      </c>
      <c r="P1801" t="str">
        <f t="shared" ca="1" si="512"/>
        <v>2048</v>
      </c>
      <c r="Q1801" t="str">
        <f t="shared" ca="1" si="515"/>
        <v>0</v>
      </c>
      <c r="R1801">
        <f t="shared" ca="1" si="520"/>
        <v>3</v>
      </c>
      <c r="S1801" t="str">
        <f t="shared" ca="1" si="513"/>
        <v>1</v>
      </c>
      <c r="T1801" t="str">
        <f t="shared" ca="1" si="521"/>
        <v>Jaipur</v>
      </c>
      <c r="W1801">
        <f t="shared" ca="1" si="522"/>
        <v>0.94830012730386382</v>
      </c>
      <c r="X1801">
        <f t="shared" ca="1" si="514"/>
        <v>0.49711486916298508</v>
      </c>
      <c r="Y1801">
        <f t="shared" ca="1" si="514"/>
        <v>0.76971247409876764</v>
      </c>
    </row>
    <row r="1802" spans="1:25" x14ac:dyDescent="0.3">
      <c r="A1802">
        <f t="shared" si="516"/>
        <v>7296</v>
      </c>
      <c r="B1802">
        <f t="shared" ca="1" si="505"/>
        <v>27</v>
      </c>
      <c r="C1802" t="str">
        <f t="shared" ca="1" si="506"/>
        <v>0</v>
      </c>
      <c r="D1802" s="1">
        <f t="shared" ca="1" si="517"/>
        <v>43297</v>
      </c>
      <c r="E1802" t="str">
        <f t="shared" ca="1" si="518"/>
        <v>7</v>
      </c>
      <c r="F1802" t="str">
        <f t="shared" ca="1" si="519"/>
        <v>1</v>
      </c>
      <c r="G1802">
        <v>2018</v>
      </c>
      <c r="H1802" t="s">
        <v>14</v>
      </c>
      <c r="I1802" t="s">
        <v>22</v>
      </c>
      <c r="J1802">
        <f t="shared" ca="1" si="507"/>
        <v>96735</v>
      </c>
      <c r="K1802" t="s">
        <v>23</v>
      </c>
      <c r="L1802">
        <f t="shared" ca="1" si="508"/>
        <v>13</v>
      </c>
      <c r="M1802" t="str">
        <f t="shared" ca="1" si="509"/>
        <v>16</v>
      </c>
      <c r="N1802" t="str">
        <f t="shared" ca="1" si="510"/>
        <v>i7</v>
      </c>
      <c r="O1802" t="str">
        <f t="shared" ca="1" si="511"/>
        <v>Ubuntu</v>
      </c>
      <c r="P1802" t="str">
        <f t="shared" ca="1" si="512"/>
        <v>1024</v>
      </c>
      <c r="Q1802" t="str">
        <f t="shared" ca="1" si="515"/>
        <v>128</v>
      </c>
      <c r="R1802">
        <f t="shared" ca="1" si="520"/>
        <v>3</v>
      </c>
      <c r="S1802" t="str">
        <f t="shared" ca="1" si="513"/>
        <v>1</v>
      </c>
      <c r="T1802" t="str">
        <f t="shared" ca="1" si="521"/>
        <v>Kolkata</v>
      </c>
      <c r="W1802">
        <f t="shared" ca="1" si="522"/>
        <v>0.58725707382745962</v>
      </c>
      <c r="X1802">
        <f t="shared" ca="1" si="514"/>
        <v>0.96013866998685693</v>
      </c>
      <c r="Y1802">
        <f t="shared" ca="1" si="514"/>
        <v>0.30282433926439045</v>
      </c>
    </row>
    <row r="1803" spans="1:25" x14ac:dyDescent="0.3">
      <c r="A1803">
        <f t="shared" si="516"/>
        <v>7297</v>
      </c>
      <c r="B1803">
        <f t="shared" ca="1" si="505"/>
        <v>29</v>
      </c>
      <c r="C1803" t="str">
        <f t="shared" ca="1" si="506"/>
        <v>1</v>
      </c>
      <c r="D1803" s="1">
        <f t="shared" ca="1" si="517"/>
        <v>43337</v>
      </c>
      <c r="E1803" t="str">
        <f t="shared" ca="1" si="518"/>
        <v>8</v>
      </c>
      <c r="F1803" t="str">
        <f t="shared" ca="1" si="519"/>
        <v>1</v>
      </c>
      <c r="G1803">
        <v>2018</v>
      </c>
      <c r="H1803" t="s">
        <v>14</v>
      </c>
      <c r="I1803" t="s">
        <v>22</v>
      </c>
      <c r="J1803">
        <f t="shared" ca="1" si="507"/>
        <v>20833</v>
      </c>
      <c r="K1803" t="s">
        <v>23</v>
      </c>
      <c r="L1803">
        <f t="shared" ca="1" si="508"/>
        <v>14</v>
      </c>
      <c r="M1803" t="str">
        <f t="shared" ca="1" si="509"/>
        <v>4</v>
      </c>
      <c r="N1803" t="str">
        <f t="shared" ca="1" si="510"/>
        <v>i3</v>
      </c>
      <c r="O1803" t="str">
        <f t="shared" ca="1" si="511"/>
        <v>Windows</v>
      </c>
      <c r="P1803" t="str">
        <f t="shared" ca="1" si="512"/>
        <v>1024</v>
      </c>
      <c r="Q1803" t="str">
        <f t="shared" ca="1" si="515"/>
        <v>0</v>
      </c>
      <c r="R1803">
        <f t="shared" ca="1" si="520"/>
        <v>2</v>
      </c>
      <c r="S1803" t="str">
        <f t="shared" ca="1" si="513"/>
        <v>1</v>
      </c>
      <c r="T1803" t="str">
        <f t="shared" ca="1" si="521"/>
        <v>New Delhi</v>
      </c>
      <c r="W1803">
        <f t="shared" ca="1" si="522"/>
        <v>0.49527036090884335</v>
      </c>
      <c r="X1803">
        <f t="shared" ca="1" si="514"/>
        <v>3.526651786674051E-2</v>
      </c>
      <c r="Y1803">
        <f t="shared" ca="1" si="514"/>
        <v>0.18005173200238911</v>
      </c>
    </row>
    <row r="1804" spans="1:25" x14ac:dyDescent="0.3">
      <c r="A1804">
        <f t="shared" si="516"/>
        <v>7298</v>
      </c>
      <c r="B1804">
        <f t="shared" ca="1" si="505"/>
        <v>29</v>
      </c>
      <c r="C1804" t="str">
        <f t="shared" ca="1" si="506"/>
        <v>0</v>
      </c>
      <c r="D1804" s="1">
        <f t="shared" ca="1" si="517"/>
        <v>43137</v>
      </c>
      <c r="E1804" t="str">
        <f t="shared" ca="1" si="518"/>
        <v>2</v>
      </c>
      <c r="F1804" t="str">
        <f t="shared" ca="1" si="519"/>
        <v>0</v>
      </c>
      <c r="G1804">
        <v>2018</v>
      </c>
      <c r="H1804" t="s">
        <v>14</v>
      </c>
      <c r="I1804" t="s">
        <v>22</v>
      </c>
      <c r="J1804">
        <f t="shared" ca="1" si="507"/>
        <v>96073</v>
      </c>
      <c r="K1804" t="s">
        <v>23</v>
      </c>
      <c r="L1804">
        <f t="shared" ca="1" si="508"/>
        <v>15</v>
      </c>
      <c r="M1804" t="str">
        <f t="shared" ca="1" si="509"/>
        <v>8</v>
      </c>
      <c r="N1804" t="str">
        <f t="shared" ca="1" si="510"/>
        <v>i5</v>
      </c>
      <c r="O1804" t="str">
        <f t="shared" ca="1" si="511"/>
        <v>Ubuntu</v>
      </c>
      <c r="P1804" t="str">
        <f t="shared" ca="1" si="512"/>
        <v>1024</v>
      </c>
      <c r="Q1804" t="str">
        <f t="shared" ca="1" si="515"/>
        <v>0</v>
      </c>
      <c r="R1804">
        <f t="shared" ca="1" si="520"/>
        <v>2</v>
      </c>
      <c r="S1804" t="str">
        <f t="shared" ca="1" si="513"/>
        <v>1</v>
      </c>
      <c r="T1804" t="str">
        <f t="shared" ca="1" si="521"/>
        <v>Lucknow</v>
      </c>
      <c r="W1804">
        <f t="shared" ca="1" si="522"/>
        <v>0.57252586998702892</v>
      </c>
      <c r="X1804">
        <f t="shared" ca="1" si="514"/>
        <v>0.64452373246228534</v>
      </c>
      <c r="Y1804">
        <f t="shared" ca="1" si="514"/>
        <v>0.87819110211986995</v>
      </c>
    </row>
    <row r="1805" spans="1:25" x14ac:dyDescent="0.3">
      <c r="A1805">
        <f t="shared" si="516"/>
        <v>7299</v>
      </c>
      <c r="B1805">
        <f t="shared" ca="1" si="505"/>
        <v>19</v>
      </c>
      <c r="C1805" t="str">
        <f t="shared" ca="1" si="506"/>
        <v>1</v>
      </c>
      <c r="D1805" s="1">
        <f t="shared" ca="1" si="517"/>
        <v>43316</v>
      </c>
      <c r="E1805" t="str">
        <f t="shared" ca="1" si="518"/>
        <v>8</v>
      </c>
      <c r="F1805" t="str">
        <f t="shared" ca="1" si="519"/>
        <v>1</v>
      </c>
      <c r="G1805">
        <v>2018</v>
      </c>
      <c r="H1805" t="s">
        <v>14</v>
      </c>
      <c r="I1805" t="s">
        <v>22</v>
      </c>
      <c r="J1805">
        <f t="shared" ca="1" si="507"/>
        <v>97387</v>
      </c>
      <c r="K1805" t="s">
        <v>23</v>
      </c>
      <c r="L1805">
        <f t="shared" ca="1" si="508"/>
        <v>14</v>
      </c>
      <c r="M1805" t="str">
        <f t="shared" ca="1" si="509"/>
        <v>16</v>
      </c>
      <c r="N1805" t="str">
        <f t="shared" ca="1" si="510"/>
        <v>i7</v>
      </c>
      <c r="O1805" t="str">
        <f t="shared" ca="1" si="511"/>
        <v>Windows</v>
      </c>
      <c r="P1805" t="str">
        <f t="shared" ca="1" si="512"/>
        <v>1024</v>
      </c>
      <c r="Q1805" t="str">
        <f t="shared" ca="1" si="515"/>
        <v>128</v>
      </c>
      <c r="R1805">
        <f t="shared" ca="1" si="520"/>
        <v>2</v>
      </c>
      <c r="S1805" t="str">
        <f t="shared" ca="1" si="513"/>
        <v>1</v>
      </c>
      <c r="T1805" t="str">
        <f t="shared" ca="1" si="521"/>
        <v>New Delhi</v>
      </c>
      <c r="W1805">
        <f t="shared" ca="1" si="522"/>
        <v>0.45954907862674577</v>
      </c>
      <c r="X1805">
        <f t="shared" ca="1" si="514"/>
        <v>0.91664295376442229</v>
      </c>
      <c r="Y1805">
        <f t="shared" ca="1" si="514"/>
        <v>0.37773887115794269</v>
      </c>
    </row>
    <row r="1806" spans="1:25" x14ac:dyDescent="0.3">
      <c r="A1806">
        <f t="shared" si="516"/>
        <v>7300</v>
      </c>
      <c r="B1806">
        <f t="shared" ca="1" si="505"/>
        <v>29</v>
      </c>
      <c r="C1806" t="str">
        <f t="shared" ca="1" si="506"/>
        <v>1</v>
      </c>
      <c r="D1806" s="1">
        <f t="shared" ca="1" si="517"/>
        <v>43353</v>
      </c>
      <c r="E1806" t="str">
        <f t="shared" ca="1" si="518"/>
        <v>9</v>
      </c>
      <c r="F1806" t="str">
        <f t="shared" ca="1" si="519"/>
        <v>0</v>
      </c>
      <c r="G1806">
        <v>2018</v>
      </c>
      <c r="H1806" t="s">
        <v>14</v>
      </c>
      <c r="I1806" t="s">
        <v>22</v>
      </c>
      <c r="J1806">
        <f t="shared" ca="1" si="507"/>
        <v>95416</v>
      </c>
      <c r="K1806" t="s">
        <v>23</v>
      </c>
      <c r="L1806">
        <f t="shared" ca="1" si="508"/>
        <v>13</v>
      </c>
      <c r="M1806" t="str">
        <f t="shared" ca="1" si="509"/>
        <v>8</v>
      </c>
      <c r="N1806" t="str">
        <f t="shared" ca="1" si="510"/>
        <v>i5</v>
      </c>
      <c r="O1806" t="str">
        <f t="shared" ca="1" si="511"/>
        <v>Ubuntu</v>
      </c>
      <c r="P1806" t="str">
        <f t="shared" ca="1" si="512"/>
        <v>1024</v>
      </c>
      <c r="Q1806" t="str">
        <f t="shared" ca="1" si="515"/>
        <v>0</v>
      </c>
      <c r="R1806">
        <f t="shared" ca="1" si="520"/>
        <v>2</v>
      </c>
      <c r="S1806" t="str">
        <f t="shared" ca="1" si="513"/>
        <v>1</v>
      </c>
      <c r="T1806" t="str">
        <f t="shared" ca="1" si="521"/>
        <v>Ranchi</v>
      </c>
      <c r="W1806">
        <f t="shared" ca="1" si="522"/>
        <v>0.62285723441999563</v>
      </c>
      <c r="X1806">
        <f t="shared" ca="1" si="514"/>
        <v>0.24163016607037435</v>
      </c>
      <c r="Y1806">
        <f t="shared" ca="1" si="514"/>
        <v>0.99031267549700497</v>
      </c>
    </row>
    <row r="1807" spans="1:25" x14ac:dyDescent="0.3">
      <c r="A1807">
        <f t="shared" si="516"/>
        <v>7301</v>
      </c>
      <c r="B1807">
        <f t="shared" ca="1" si="505"/>
        <v>25</v>
      </c>
      <c r="C1807" t="str">
        <f t="shared" ca="1" si="506"/>
        <v>0</v>
      </c>
      <c r="D1807" s="1">
        <f t="shared" ca="1" si="517"/>
        <v>43370</v>
      </c>
      <c r="E1807" t="str">
        <f t="shared" ca="1" si="518"/>
        <v>9</v>
      </c>
      <c r="F1807" t="str">
        <f t="shared" ca="1" si="519"/>
        <v>0</v>
      </c>
      <c r="G1807">
        <v>2018</v>
      </c>
      <c r="H1807" t="s">
        <v>14</v>
      </c>
      <c r="I1807" t="s">
        <v>22</v>
      </c>
      <c r="J1807">
        <f t="shared" ca="1" si="507"/>
        <v>84636</v>
      </c>
      <c r="K1807" t="s">
        <v>23</v>
      </c>
      <c r="L1807">
        <f t="shared" ca="1" si="508"/>
        <v>14</v>
      </c>
      <c r="M1807" t="str">
        <f t="shared" ca="1" si="509"/>
        <v>8</v>
      </c>
      <c r="N1807" t="str">
        <f t="shared" ca="1" si="510"/>
        <v>i5</v>
      </c>
      <c r="O1807" t="str">
        <f t="shared" ca="1" si="511"/>
        <v>Windows</v>
      </c>
      <c r="P1807" t="str">
        <f t="shared" ca="1" si="512"/>
        <v>2048</v>
      </c>
      <c r="Q1807" t="str">
        <f t="shared" ca="1" si="515"/>
        <v>0</v>
      </c>
      <c r="R1807">
        <f t="shared" ca="1" si="520"/>
        <v>2</v>
      </c>
      <c r="S1807" t="str">
        <f t="shared" ca="1" si="513"/>
        <v>1</v>
      </c>
      <c r="T1807" t="str">
        <f t="shared" ca="1" si="521"/>
        <v>Mumbai</v>
      </c>
      <c r="W1807">
        <f t="shared" ca="1" si="522"/>
        <v>0.17554169030264011</v>
      </c>
      <c r="X1807">
        <f t="shared" ca="1" si="514"/>
        <v>0.66087768710184525</v>
      </c>
      <c r="Y1807">
        <f t="shared" ca="1" si="514"/>
        <v>0.68486904854121766</v>
      </c>
    </row>
    <row r="1808" spans="1:25" x14ac:dyDescent="0.3">
      <c r="A1808">
        <f t="shared" si="516"/>
        <v>7302</v>
      </c>
      <c r="B1808">
        <f t="shared" ca="1" si="505"/>
        <v>44</v>
      </c>
      <c r="C1808" t="str">
        <f t="shared" ca="1" si="506"/>
        <v>1</v>
      </c>
      <c r="D1808" s="1">
        <f t="shared" ca="1" si="517"/>
        <v>43208</v>
      </c>
      <c r="E1808" t="str">
        <f t="shared" ca="1" si="518"/>
        <v>4</v>
      </c>
      <c r="F1808" t="str">
        <f t="shared" ca="1" si="519"/>
        <v>0</v>
      </c>
      <c r="G1808">
        <v>2018</v>
      </c>
      <c r="H1808" t="s">
        <v>14</v>
      </c>
      <c r="I1808" t="s">
        <v>22</v>
      </c>
      <c r="J1808">
        <f t="shared" ca="1" si="507"/>
        <v>93388</v>
      </c>
      <c r="K1808" t="s">
        <v>23</v>
      </c>
      <c r="L1808">
        <f t="shared" ca="1" si="508"/>
        <v>14</v>
      </c>
      <c r="M1808" t="str">
        <f t="shared" ca="1" si="509"/>
        <v>8</v>
      </c>
      <c r="N1808" t="str">
        <f t="shared" ca="1" si="510"/>
        <v>i5</v>
      </c>
      <c r="O1808" t="str">
        <f t="shared" ca="1" si="511"/>
        <v>Windows</v>
      </c>
      <c r="P1808" t="str">
        <f t="shared" ca="1" si="512"/>
        <v>2048</v>
      </c>
      <c r="Q1808" t="str">
        <f t="shared" ca="1" si="515"/>
        <v>0</v>
      </c>
      <c r="R1808">
        <f t="shared" ca="1" si="520"/>
        <v>2</v>
      </c>
      <c r="S1808" t="str">
        <f t="shared" ca="1" si="513"/>
        <v>1</v>
      </c>
      <c r="T1808" t="str">
        <f t="shared" ca="1" si="521"/>
        <v>Bangalore</v>
      </c>
      <c r="W1808">
        <f t="shared" ca="1" si="522"/>
        <v>0.830460458107943</v>
      </c>
      <c r="X1808">
        <f t="shared" ca="1" si="514"/>
        <v>0.60829346598031275</v>
      </c>
      <c r="Y1808">
        <f t="shared" ca="1" si="514"/>
        <v>3.0224300308199448E-2</v>
      </c>
    </row>
    <row r="1809" spans="1:25" x14ac:dyDescent="0.3">
      <c r="A1809">
        <f t="shared" si="516"/>
        <v>7303</v>
      </c>
      <c r="B1809">
        <f t="shared" ca="1" si="505"/>
        <v>18</v>
      </c>
      <c r="C1809" t="str">
        <f t="shared" ca="1" si="506"/>
        <v>0</v>
      </c>
      <c r="D1809" s="1">
        <f t="shared" ca="1" si="517"/>
        <v>43266</v>
      </c>
      <c r="E1809" t="str">
        <f t="shared" ca="1" si="518"/>
        <v>6</v>
      </c>
      <c r="F1809" t="str">
        <f t="shared" ca="1" si="519"/>
        <v>0</v>
      </c>
      <c r="G1809">
        <v>2018</v>
      </c>
      <c r="H1809" t="s">
        <v>14</v>
      </c>
      <c r="I1809" t="s">
        <v>22</v>
      </c>
      <c r="J1809">
        <f t="shared" ca="1" si="507"/>
        <v>84849</v>
      </c>
      <c r="K1809" t="s">
        <v>23</v>
      </c>
      <c r="L1809">
        <f t="shared" ca="1" si="508"/>
        <v>15</v>
      </c>
      <c r="M1809" t="str">
        <f t="shared" ca="1" si="509"/>
        <v>16</v>
      </c>
      <c r="N1809" t="str">
        <f t="shared" ca="1" si="510"/>
        <v>i7</v>
      </c>
      <c r="O1809" t="str">
        <f t="shared" ca="1" si="511"/>
        <v>Windows</v>
      </c>
      <c r="P1809" t="str">
        <f t="shared" ca="1" si="512"/>
        <v>2048</v>
      </c>
      <c r="Q1809" t="str">
        <f t="shared" ca="1" si="515"/>
        <v>0</v>
      </c>
      <c r="R1809">
        <f t="shared" ca="1" si="520"/>
        <v>2</v>
      </c>
      <c r="S1809" t="str">
        <f t="shared" ca="1" si="513"/>
        <v>1</v>
      </c>
      <c r="T1809" t="str">
        <f t="shared" ca="1" si="521"/>
        <v>Bangalore</v>
      </c>
      <c r="W1809">
        <f t="shared" ca="1" si="522"/>
        <v>2.1438844682292735E-2</v>
      </c>
      <c r="X1809">
        <f t="shared" ca="1" si="514"/>
        <v>0.91402652719657218</v>
      </c>
      <c r="Y1809">
        <f t="shared" ca="1" si="514"/>
        <v>0.55446619960231214</v>
      </c>
    </row>
    <row r="1810" spans="1:25" x14ac:dyDescent="0.3">
      <c r="A1810">
        <f t="shared" si="516"/>
        <v>7304</v>
      </c>
      <c r="B1810">
        <f t="shared" ca="1" si="505"/>
        <v>28</v>
      </c>
      <c r="C1810" t="str">
        <f t="shared" ca="1" si="506"/>
        <v>0</v>
      </c>
      <c r="D1810" s="1">
        <f t="shared" ca="1" si="517"/>
        <v>43349</v>
      </c>
      <c r="E1810" t="str">
        <f t="shared" ca="1" si="518"/>
        <v>9</v>
      </c>
      <c r="F1810" t="str">
        <f t="shared" ca="1" si="519"/>
        <v>0</v>
      </c>
      <c r="G1810">
        <v>2018</v>
      </c>
      <c r="H1810" t="s">
        <v>14</v>
      </c>
      <c r="I1810" t="s">
        <v>22</v>
      </c>
      <c r="J1810">
        <f t="shared" ca="1" si="507"/>
        <v>86333</v>
      </c>
      <c r="K1810" t="s">
        <v>23</v>
      </c>
      <c r="L1810">
        <f t="shared" ca="1" si="508"/>
        <v>14</v>
      </c>
      <c r="M1810" t="str">
        <f t="shared" ca="1" si="509"/>
        <v>16</v>
      </c>
      <c r="N1810" t="str">
        <f t="shared" ca="1" si="510"/>
        <v>i7</v>
      </c>
      <c r="O1810" t="str">
        <f t="shared" ca="1" si="511"/>
        <v>Windows</v>
      </c>
      <c r="P1810" t="str">
        <f t="shared" ca="1" si="512"/>
        <v>2048</v>
      </c>
      <c r="Q1810" t="str">
        <f t="shared" ca="1" si="515"/>
        <v>0</v>
      </c>
      <c r="R1810">
        <f t="shared" ca="1" si="520"/>
        <v>3</v>
      </c>
      <c r="S1810" t="str">
        <f t="shared" ca="1" si="513"/>
        <v>1</v>
      </c>
      <c r="T1810" t="str">
        <f t="shared" ca="1" si="521"/>
        <v>Kota</v>
      </c>
      <c r="W1810">
        <f t="shared" ca="1" si="522"/>
        <v>0.54003394408523997</v>
      </c>
      <c r="X1810">
        <f t="shared" ca="1" si="514"/>
        <v>0.81682228756708308</v>
      </c>
      <c r="Y1810">
        <f t="shared" ca="1" si="514"/>
        <v>0.99435814649227061</v>
      </c>
    </row>
    <row r="1811" spans="1:25" x14ac:dyDescent="0.3">
      <c r="A1811">
        <f t="shared" si="516"/>
        <v>7305</v>
      </c>
      <c r="B1811">
        <f t="shared" ca="1" si="505"/>
        <v>26</v>
      </c>
      <c r="C1811" t="str">
        <f t="shared" ca="1" si="506"/>
        <v>0</v>
      </c>
      <c r="D1811" s="1">
        <f t="shared" ca="1" si="517"/>
        <v>43283</v>
      </c>
      <c r="E1811" t="str">
        <f t="shared" ca="1" si="518"/>
        <v>7</v>
      </c>
      <c r="F1811" t="str">
        <f t="shared" ca="1" si="519"/>
        <v>1</v>
      </c>
      <c r="G1811">
        <v>2018</v>
      </c>
      <c r="H1811" t="s">
        <v>14</v>
      </c>
      <c r="I1811" t="s">
        <v>22</v>
      </c>
      <c r="J1811">
        <f t="shared" ca="1" si="507"/>
        <v>81018</v>
      </c>
      <c r="K1811" t="s">
        <v>23</v>
      </c>
      <c r="L1811">
        <f t="shared" ca="1" si="508"/>
        <v>13</v>
      </c>
      <c r="M1811" t="str">
        <f t="shared" ca="1" si="509"/>
        <v>8</v>
      </c>
      <c r="N1811" t="str">
        <f t="shared" ca="1" si="510"/>
        <v>i5</v>
      </c>
      <c r="O1811" t="str">
        <f t="shared" ca="1" si="511"/>
        <v>Windows</v>
      </c>
      <c r="P1811" t="str">
        <f t="shared" ca="1" si="512"/>
        <v>1024</v>
      </c>
      <c r="Q1811" t="str">
        <f t="shared" ca="1" si="515"/>
        <v>0</v>
      </c>
      <c r="R1811">
        <f t="shared" ca="1" si="520"/>
        <v>2</v>
      </c>
      <c r="S1811" t="str">
        <f t="shared" ca="1" si="513"/>
        <v>1</v>
      </c>
      <c r="T1811" t="str">
        <f t="shared" ca="1" si="521"/>
        <v>Lucknow</v>
      </c>
      <c r="W1811">
        <f t="shared" ca="1" si="522"/>
        <v>0.58998698806863792</v>
      </c>
      <c r="X1811">
        <f t="shared" ca="1" si="514"/>
        <v>0.68856881723519336</v>
      </c>
      <c r="Y1811">
        <f t="shared" ca="1" si="514"/>
        <v>0.82838824007161194</v>
      </c>
    </row>
    <row r="1812" spans="1:25" x14ac:dyDescent="0.3">
      <c r="A1812">
        <f t="shared" si="516"/>
        <v>7306</v>
      </c>
      <c r="B1812">
        <f t="shared" ca="1" si="505"/>
        <v>19</v>
      </c>
      <c r="C1812" t="str">
        <f t="shared" ca="1" si="506"/>
        <v>1</v>
      </c>
      <c r="D1812" s="1">
        <f t="shared" ca="1" si="517"/>
        <v>43106</v>
      </c>
      <c r="E1812" t="str">
        <f t="shared" ca="1" si="518"/>
        <v>1</v>
      </c>
      <c r="F1812" t="str">
        <f t="shared" ca="1" si="519"/>
        <v>1</v>
      </c>
      <c r="G1812">
        <v>2018</v>
      </c>
      <c r="H1812" t="s">
        <v>14</v>
      </c>
      <c r="I1812" t="s">
        <v>22</v>
      </c>
      <c r="J1812">
        <f t="shared" ca="1" si="507"/>
        <v>97775</v>
      </c>
      <c r="K1812" t="s">
        <v>23</v>
      </c>
      <c r="L1812">
        <f t="shared" ca="1" si="508"/>
        <v>14</v>
      </c>
      <c r="M1812" t="str">
        <f t="shared" ca="1" si="509"/>
        <v>16</v>
      </c>
      <c r="N1812" t="str">
        <f t="shared" ca="1" si="510"/>
        <v>i7</v>
      </c>
      <c r="O1812" t="str">
        <f t="shared" ca="1" si="511"/>
        <v>Windows</v>
      </c>
      <c r="P1812" t="str">
        <f t="shared" ca="1" si="512"/>
        <v>1024</v>
      </c>
      <c r="Q1812" t="str">
        <f t="shared" ca="1" si="515"/>
        <v>128</v>
      </c>
      <c r="R1812">
        <f t="shared" ca="1" si="520"/>
        <v>3</v>
      </c>
      <c r="S1812" t="str">
        <f t="shared" ca="1" si="513"/>
        <v>1</v>
      </c>
      <c r="T1812" t="str">
        <f t="shared" ca="1" si="521"/>
        <v>Bangalore</v>
      </c>
      <c r="W1812">
        <f t="shared" ca="1" si="522"/>
        <v>0.24220921298343512</v>
      </c>
      <c r="X1812">
        <f t="shared" ca="1" si="514"/>
        <v>0.99215525188328368</v>
      </c>
      <c r="Y1812">
        <f t="shared" ca="1" si="514"/>
        <v>0.65590660061582895</v>
      </c>
    </row>
    <row r="1813" spans="1:25" x14ac:dyDescent="0.3">
      <c r="A1813">
        <f t="shared" si="516"/>
        <v>7307</v>
      </c>
      <c r="B1813">
        <f t="shared" ca="1" si="505"/>
        <v>43</v>
      </c>
      <c r="C1813" t="str">
        <f t="shared" ca="1" si="506"/>
        <v>1</v>
      </c>
      <c r="D1813" s="1">
        <f t="shared" ca="1" si="517"/>
        <v>43411</v>
      </c>
      <c r="E1813" t="str">
        <f t="shared" ca="1" si="518"/>
        <v>11</v>
      </c>
      <c r="F1813" t="str">
        <f t="shared" ca="1" si="519"/>
        <v>1</v>
      </c>
      <c r="G1813">
        <v>2018</v>
      </c>
      <c r="H1813" t="s">
        <v>14</v>
      </c>
      <c r="I1813" t="s">
        <v>22</v>
      </c>
      <c r="J1813">
        <f t="shared" ca="1" si="507"/>
        <v>83291</v>
      </c>
      <c r="K1813" t="s">
        <v>23</v>
      </c>
      <c r="L1813">
        <f t="shared" ca="1" si="508"/>
        <v>14</v>
      </c>
      <c r="M1813" t="str">
        <f t="shared" ca="1" si="509"/>
        <v>16</v>
      </c>
      <c r="N1813" t="str">
        <f t="shared" ca="1" si="510"/>
        <v>i7</v>
      </c>
      <c r="O1813" t="str">
        <f t="shared" ca="1" si="511"/>
        <v>Windows</v>
      </c>
      <c r="P1813" t="str">
        <f t="shared" ca="1" si="512"/>
        <v>1024</v>
      </c>
      <c r="Q1813" t="str">
        <f t="shared" ca="1" si="515"/>
        <v>128</v>
      </c>
      <c r="R1813">
        <f t="shared" ca="1" si="520"/>
        <v>3</v>
      </c>
      <c r="S1813" t="str">
        <f t="shared" ca="1" si="513"/>
        <v>1</v>
      </c>
      <c r="T1813" t="str">
        <f t="shared" ca="1" si="521"/>
        <v>Bangalore</v>
      </c>
      <c r="W1813">
        <f t="shared" ca="1" si="522"/>
        <v>0.74405488116922947</v>
      </c>
      <c r="X1813">
        <f t="shared" ca="1" si="514"/>
        <v>0.70292362952337639</v>
      </c>
      <c r="Y1813">
        <f t="shared" ca="1" si="514"/>
        <v>9.5634410401598813E-2</v>
      </c>
    </row>
    <row r="1814" spans="1:25" x14ac:dyDescent="0.3">
      <c r="A1814">
        <f t="shared" si="516"/>
        <v>7308</v>
      </c>
      <c r="B1814">
        <f t="shared" ca="1" si="505"/>
        <v>41</v>
      </c>
      <c r="C1814" t="str">
        <f t="shared" ca="1" si="506"/>
        <v>0</v>
      </c>
      <c r="D1814" s="1">
        <f t="shared" ca="1" si="517"/>
        <v>43273</v>
      </c>
      <c r="E1814" t="str">
        <f t="shared" ca="1" si="518"/>
        <v>6</v>
      </c>
      <c r="F1814" t="str">
        <f t="shared" ca="1" si="519"/>
        <v>0</v>
      </c>
      <c r="G1814">
        <v>2018</v>
      </c>
      <c r="H1814" t="s">
        <v>14</v>
      </c>
      <c r="I1814" t="s">
        <v>22</v>
      </c>
      <c r="J1814">
        <f t="shared" ca="1" si="507"/>
        <v>82992</v>
      </c>
      <c r="K1814" t="s">
        <v>23</v>
      </c>
      <c r="L1814">
        <f t="shared" ca="1" si="508"/>
        <v>13</v>
      </c>
      <c r="M1814" t="str">
        <f t="shared" ca="1" si="509"/>
        <v>8</v>
      </c>
      <c r="N1814" t="str">
        <f t="shared" ca="1" si="510"/>
        <v>i5</v>
      </c>
      <c r="O1814" t="str">
        <f t="shared" ca="1" si="511"/>
        <v>Ubuntu</v>
      </c>
      <c r="P1814" t="str">
        <f t="shared" ca="1" si="512"/>
        <v>1024</v>
      </c>
      <c r="Q1814" t="str">
        <f t="shared" ca="1" si="515"/>
        <v>0</v>
      </c>
      <c r="R1814">
        <f t="shared" ca="1" si="520"/>
        <v>3</v>
      </c>
      <c r="S1814" t="str">
        <f t="shared" ca="1" si="513"/>
        <v>1</v>
      </c>
      <c r="T1814" t="str">
        <f t="shared" ca="1" si="521"/>
        <v>New Delhi</v>
      </c>
      <c r="W1814">
        <f t="shared" ca="1" si="522"/>
        <v>0.84187384984700753</v>
      </c>
      <c r="X1814">
        <f t="shared" ca="1" si="514"/>
        <v>0.60143329883003604</v>
      </c>
      <c r="Y1814">
        <f t="shared" ca="1" si="514"/>
        <v>0.31322035574740537</v>
      </c>
    </row>
    <row r="1815" spans="1:25" x14ac:dyDescent="0.3">
      <c r="A1815">
        <f t="shared" si="516"/>
        <v>7309</v>
      </c>
      <c r="B1815">
        <f t="shared" ca="1" si="505"/>
        <v>29</v>
      </c>
      <c r="C1815" t="str">
        <f t="shared" ca="1" si="506"/>
        <v>0</v>
      </c>
      <c r="D1815" s="1">
        <f t="shared" ca="1" si="517"/>
        <v>43458</v>
      </c>
      <c r="E1815" t="str">
        <f t="shared" ca="1" si="518"/>
        <v>12</v>
      </c>
      <c r="F1815" t="str">
        <f t="shared" ca="1" si="519"/>
        <v>0</v>
      </c>
      <c r="G1815">
        <v>2018</v>
      </c>
      <c r="H1815" t="s">
        <v>14</v>
      </c>
      <c r="I1815" t="s">
        <v>22</v>
      </c>
      <c r="J1815">
        <f t="shared" ca="1" si="507"/>
        <v>81695</v>
      </c>
      <c r="K1815" t="s">
        <v>23</v>
      </c>
      <c r="L1815">
        <f t="shared" ca="1" si="508"/>
        <v>13</v>
      </c>
      <c r="M1815" t="str">
        <f t="shared" ca="1" si="509"/>
        <v>8</v>
      </c>
      <c r="N1815" t="str">
        <f t="shared" ca="1" si="510"/>
        <v>i5</v>
      </c>
      <c r="O1815" t="str">
        <f t="shared" ca="1" si="511"/>
        <v>Windows</v>
      </c>
      <c r="P1815" t="str">
        <f t="shared" ca="1" si="512"/>
        <v>1024</v>
      </c>
      <c r="Q1815" t="str">
        <f t="shared" ca="1" si="515"/>
        <v>0</v>
      </c>
      <c r="R1815">
        <f t="shared" ca="1" si="520"/>
        <v>2</v>
      </c>
      <c r="S1815" t="str">
        <f t="shared" ca="1" si="513"/>
        <v>1</v>
      </c>
      <c r="T1815" t="str">
        <f t="shared" ca="1" si="521"/>
        <v>Hyderabad</v>
      </c>
      <c r="W1815">
        <f t="shared" ca="1" si="522"/>
        <v>0.50853831479536793</v>
      </c>
      <c r="X1815">
        <f t="shared" ca="1" si="514"/>
        <v>0.32735221991305441</v>
      </c>
      <c r="Y1815">
        <f t="shared" ca="1" si="514"/>
        <v>6.2136624293018916E-2</v>
      </c>
    </row>
    <row r="1816" spans="1:25" x14ac:dyDescent="0.3">
      <c r="A1816">
        <f t="shared" si="516"/>
        <v>7310</v>
      </c>
      <c r="B1816">
        <f t="shared" ca="1" si="505"/>
        <v>25</v>
      </c>
      <c r="C1816" t="str">
        <f t="shared" ca="1" si="506"/>
        <v>1</v>
      </c>
      <c r="D1816" s="1">
        <f t="shared" ca="1" si="517"/>
        <v>43152</v>
      </c>
      <c r="E1816" t="str">
        <f t="shared" ca="1" si="518"/>
        <v>2</v>
      </c>
      <c r="F1816" t="str">
        <f t="shared" ca="1" si="519"/>
        <v>0</v>
      </c>
      <c r="G1816">
        <v>2018</v>
      </c>
      <c r="H1816" t="s">
        <v>14</v>
      </c>
      <c r="I1816" t="s">
        <v>22</v>
      </c>
      <c r="J1816">
        <f t="shared" ca="1" si="507"/>
        <v>81132</v>
      </c>
      <c r="K1816" t="s">
        <v>23</v>
      </c>
      <c r="L1816">
        <f t="shared" ca="1" si="508"/>
        <v>13</v>
      </c>
      <c r="M1816" t="str">
        <f t="shared" ca="1" si="509"/>
        <v>16</v>
      </c>
      <c r="N1816" t="str">
        <f t="shared" ca="1" si="510"/>
        <v>i7</v>
      </c>
      <c r="O1816" t="str">
        <f t="shared" ca="1" si="511"/>
        <v>Ubuntu</v>
      </c>
      <c r="P1816" t="str">
        <f t="shared" ca="1" si="512"/>
        <v>1024</v>
      </c>
      <c r="Q1816" t="str">
        <f t="shared" ca="1" si="515"/>
        <v>128</v>
      </c>
      <c r="R1816">
        <f t="shared" ca="1" si="520"/>
        <v>3</v>
      </c>
      <c r="S1816" t="str">
        <f t="shared" ca="1" si="513"/>
        <v>1</v>
      </c>
      <c r="T1816" t="str">
        <f t="shared" ca="1" si="521"/>
        <v>Surat</v>
      </c>
      <c r="W1816">
        <f t="shared" ca="1" si="522"/>
        <v>0.19938695673458962</v>
      </c>
      <c r="X1816">
        <f t="shared" ca="1" si="514"/>
        <v>0.91397228172759659</v>
      </c>
      <c r="Y1816">
        <f t="shared" ca="1" si="514"/>
        <v>0.85207050954256602</v>
      </c>
    </row>
    <row r="1817" spans="1:25" x14ac:dyDescent="0.3">
      <c r="A1817">
        <f t="shared" si="516"/>
        <v>7311</v>
      </c>
      <c r="B1817">
        <f t="shared" ca="1" si="505"/>
        <v>21</v>
      </c>
      <c r="C1817" t="str">
        <f t="shared" ca="1" si="506"/>
        <v>1</v>
      </c>
      <c r="D1817" s="1">
        <f t="shared" ca="1" si="517"/>
        <v>43274</v>
      </c>
      <c r="E1817" t="str">
        <f t="shared" ca="1" si="518"/>
        <v>6</v>
      </c>
      <c r="F1817" t="str">
        <f t="shared" ca="1" si="519"/>
        <v>0</v>
      </c>
      <c r="G1817">
        <v>2018</v>
      </c>
      <c r="H1817" t="s">
        <v>14</v>
      </c>
      <c r="I1817" t="s">
        <v>22</v>
      </c>
      <c r="J1817">
        <f t="shared" ca="1" si="507"/>
        <v>91377</v>
      </c>
      <c r="K1817" t="s">
        <v>23</v>
      </c>
      <c r="L1817">
        <f t="shared" ca="1" si="508"/>
        <v>13</v>
      </c>
      <c r="M1817" t="str">
        <f t="shared" ca="1" si="509"/>
        <v>8</v>
      </c>
      <c r="N1817" t="str">
        <f t="shared" ca="1" si="510"/>
        <v>i5</v>
      </c>
      <c r="O1817" t="str">
        <f t="shared" ca="1" si="511"/>
        <v>Ubuntu</v>
      </c>
      <c r="P1817" t="str">
        <f t="shared" ca="1" si="512"/>
        <v>1024</v>
      </c>
      <c r="Q1817" t="str">
        <f t="shared" ca="1" si="515"/>
        <v>0</v>
      </c>
      <c r="R1817">
        <f t="shared" ca="1" si="520"/>
        <v>3</v>
      </c>
      <c r="S1817" t="str">
        <f t="shared" ca="1" si="513"/>
        <v>1</v>
      </c>
      <c r="T1817" t="str">
        <f t="shared" ca="1" si="521"/>
        <v>Kolkata</v>
      </c>
      <c r="W1817">
        <f t="shared" ca="1" si="522"/>
        <v>0.42332003477732238</v>
      </c>
      <c r="X1817">
        <f t="shared" ca="1" si="514"/>
        <v>0.21962523229555919</v>
      </c>
      <c r="Y1817">
        <f t="shared" ca="1" si="514"/>
        <v>0.67757124593561135</v>
      </c>
    </row>
    <row r="1818" spans="1:25" x14ac:dyDescent="0.3">
      <c r="A1818">
        <f t="shared" si="516"/>
        <v>7312</v>
      </c>
      <c r="B1818">
        <f t="shared" ca="1" si="505"/>
        <v>30</v>
      </c>
      <c r="C1818" t="str">
        <f t="shared" ca="1" si="506"/>
        <v>1</v>
      </c>
      <c r="D1818" s="1">
        <f t="shared" ca="1" si="517"/>
        <v>43166</v>
      </c>
      <c r="E1818" t="str">
        <f t="shared" ca="1" si="518"/>
        <v>3</v>
      </c>
      <c r="F1818" t="str">
        <f t="shared" ca="1" si="519"/>
        <v>0</v>
      </c>
      <c r="G1818">
        <v>2018</v>
      </c>
      <c r="H1818" t="s">
        <v>14</v>
      </c>
      <c r="I1818" t="s">
        <v>22</v>
      </c>
      <c r="J1818">
        <f t="shared" ca="1" si="507"/>
        <v>96371</v>
      </c>
      <c r="K1818" t="s">
        <v>23</v>
      </c>
      <c r="L1818">
        <f t="shared" ca="1" si="508"/>
        <v>15</v>
      </c>
      <c r="M1818" t="str">
        <f t="shared" ca="1" si="509"/>
        <v>8</v>
      </c>
      <c r="N1818" t="str">
        <f t="shared" ca="1" si="510"/>
        <v>i5</v>
      </c>
      <c r="O1818" t="str">
        <f t="shared" ca="1" si="511"/>
        <v>Ubuntu</v>
      </c>
      <c r="P1818" t="str">
        <f t="shared" ca="1" si="512"/>
        <v>1024</v>
      </c>
      <c r="Q1818" t="str">
        <f t="shared" ca="1" si="515"/>
        <v>0</v>
      </c>
      <c r="R1818">
        <f t="shared" ca="1" si="520"/>
        <v>2</v>
      </c>
      <c r="S1818" t="str">
        <f t="shared" ca="1" si="513"/>
        <v>1</v>
      </c>
      <c r="T1818" t="str">
        <f t="shared" ca="1" si="521"/>
        <v>Bangalore</v>
      </c>
      <c r="W1818">
        <f t="shared" ca="1" si="522"/>
        <v>0.54420375805927645</v>
      </c>
      <c r="X1818">
        <f t="shared" ca="1" si="514"/>
        <v>0.37167382831820039</v>
      </c>
      <c r="Y1818">
        <f t="shared" ca="1" si="514"/>
        <v>0.6651896020599708</v>
      </c>
    </row>
    <row r="1819" spans="1:25" x14ac:dyDescent="0.3">
      <c r="A1819">
        <f t="shared" si="516"/>
        <v>7313</v>
      </c>
      <c r="B1819">
        <f t="shared" ca="1" si="505"/>
        <v>24</v>
      </c>
      <c r="C1819" t="str">
        <f t="shared" ca="1" si="506"/>
        <v>0</v>
      </c>
      <c r="D1819" s="1">
        <f t="shared" ca="1" si="517"/>
        <v>43247</v>
      </c>
      <c r="E1819" t="str">
        <f t="shared" ca="1" si="518"/>
        <v>5</v>
      </c>
      <c r="F1819" t="str">
        <f t="shared" ca="1" si="519"/>
        <v>0</v>
      </c>
      <c r="G1819">
        <v>2018</v>
      </c>
      <c r="H1819" t="s">
        <v>14</v>
      </c>
      <c r="I1819" t="s">
        <v>22</v>
      </c>
      <c r="J1819">
        <f t="shared" ca="1" si="507"/>
        <v>86453</v>
      </c>
      <c r="K1819" t="s">
        <v>23</v>
      </c>
      <c r="L1819">
        <f t="shared" ca="1" si="508"/>
        <v>15</v>
      </c>
      <c r="M1819" t="str">
        <f t="shared" ca="1" si="509"/>
        <v>8</v>
      </c>
      <c r="N1819" t="str">
        <f t="shared" ca="1" si="510"/>
        <v>i5</v>
      </c>
      <c r="O1819" t="str">
        <f t="shared" ca="1" si="511"/>
        <v>Windows</v>
      </c>
      <c r="P1819" t="str">
        <f t="shared" ca="1" si="512"/>
        <v>1024</v>
      </c>
      <c r="Q1819" t="str">
        <f t="shared" ca="1" si="515"/>
        <v>0</v>
      </c>
      <c r="R1819">
        <f t="shared" ca="1" si="520"/>
        <v>2</v>
      </c>
      <c r="S1819" t="str">
        <f t="shared" ca="1" si="513"/>
        <v>1</v>
      </c>
      <c r="T1819" t="str">
        <f t="shared" ca="1" si="521"/>
        <v>Mumbai</v>
      </c>
      <c r="W1819">
        <f t="shared" ca="1" si="522"/>
        <v>0.25535927372684852</v>
      </c>
      <c r="X1819">
        <f t="shared" ca="1" si="514"/>
        <v>0.60047999935367014</v>
      </c>
      <c r="Y1819">
        <f t="shared" ca="1" si="514"/>
        <v>0.59847793336314936</v>
      </c>
    </row>
    <row r="1820" spans="1:25" x14ac:dyDescent="0.3">
      <c r="A1820">
        <f t="shared" si="516"/>
        <v>7314</v>
      </c>
      <c r="B1820">
        <f t="shared" ca="1" si="505"/>
        <v>29</v>
      </c>
      <c r="C1820" t="str">
        <f t="shared" ca="1" si="506"/>
        <v>1</v>
      </c>
      <c r="D1820" s="1">
        <f t="shared" ca="1" si="517"/>
        <v>43146</v>
      </c>
      <c r="E1820" t="str">
        <f t="shared" ca="1" si="518"/>
        <v>2</v>
      </c>
      <c r="F1820" t="str">
        <f t="shared" ca="1" si="519"/>
        <v>0</v>
      </c>
      <c r="G1820">
        <v>2018</v>
      </c>
      <c r="H1820" t="s">
        <v>14</v>
      </c>
      <c r="I1820" t="s">
        <v>22</v>
      </c>
      <c r="J1820">
        <f t="shared" ca="1" si="507"/>
        <v>86328</v>
      </c>
      <c r="K1820" t="s">
        <v>23</v>
      </c>
      <c r="L1820">
        <f t="shared" ca="1" si="508"/>
        <v>14</v>
      </c>
      <c r="M1820" t="str">
        <f t="shared" ca="1" si="509"/>
        <v>8</v>
      </c>
      <c r="N1820" t="str">
        <f t="shared" ca="1" si="510"/>
        <v>i5</v>
      </c>
      <c r="O1820" t="str">
        <f t="shared" ca="1" si="511"/>
        <v>Windows</v>
      </c>
      <c r="P1820" t="str">
        <f t="shared" ca="1" si="512"/>
        <v>1024</v>
      </c>
      <c r="Q1820" t="str">
        <f t="shared" ca="1" si="515"/>
        <v>0</v>
      </c>
      <c r="R1820">
        <f t="shared" ca="1" si="520"/>
        <v>3</v>
      </c>
      <c r="S1820" t="str">
        <f t="shared" ca="1" si="513"/>
        <v>1</v>
      </c>
      <c r="T1820" t="str">
        <f t="shared" ca="1" si="521"/>
        <v>Hyderabad</v>
      </c>
      <c r="W1820">
        <f t="shared" ca="1" si="522"/>
        <v>0.67179292817288572</v>
      </c>
      <c r="X1820">
        <f t="shared" ca="1" si="514"/>
        <v>0.67547319555595953</v>
      </c>
      <c r="Y1820">
        <f t="shared" ca="1" si="514"/>
        <v>0.67882312464933281</v>
      </c>
    </row>
    <row r="1821" spans="1:25" x14ac:dyDescent="0.3">
      <c r="A1821">
        <f t="shared" si="516"/>
        <v>7315</v>
      </c>
      <c r="B1821">
        <f t="shared" ca="1" si="505"/>
        <v>36</v>
      </c>
      <c r="C1821" t="str">
        <f t="shared" ca="1" si="506"/>
        <v>0</v>
      </c>
      <c r="D1821" s="1">
        <f t="shared" ca="1" si="517"/>
        <v>43430</v>
      </c>
      <c r="E1821" t="str">
        <f t="shared" ca="1" si="518"/>
        <v>11</v>
      </c>
      <c r="F1821" t="str">
        <f t="shared" ca="1" si="519"/>
        <v>1</v>
      </c>
      <c r="G1821">
        <v>2018</v>
      </c>
      <c r="H1821" t="s">
        <v>14</v>
      </c>
      <c r="I1821" t="s">
        <v>22</v>
      </c>
      <c r="J1821">
        <f t="shared" ca="1" si="507"/>
        <v>99241</v>
      </c>
      <c r="K1821" t="s">
        <v>23</v>
      </c>
      <c r="L1821">
        <f t="shared" ca="1" si="508"/>
        <v>13</v>
      </c>
      <c r="M1821" t="str">
        <f t="shared" ca="1" si="509"/>
        <v>16</v>
      </c>
      <c r="N1821" t="str">
        <f t="shared" ca="1" si="510"/>
        <v>i7</v>
      </c>
      <c r="O1821" t="str">
        <f t="shared" ca="1" si="511"/>
        <v>Ubuntu</v>
      </c>
      <c r="P1821" t="str">
        <f t="shared" ca="1" si="512"/>
        <v>1024</v>
      </c>
      <c r="Q1821" t="str">
        <f t="shared" ca="1" si="515"/>
        <v>128</v>
      </c>
      <c r="R1821">
        <f t="shared" ca="1" si="520"/>
        <v>2</v>
      </c>
      <c r="S1821" t="str">
        <f t="shared" ca="1" si="513"/>
        <v>1</v>
      </c>
      <c r="T1821" t="str">
        <f t="shared" ca="1" si="521"/>
        <v>Hyderabad</v>
      </c>
      <c r="W1821">
        <f t="shared" ca="1" si="522"/>
        <v>0.76989789638571349</v>
      </c>
      <c r="X1821">
        <f t="shared" ca="1" si="514"/>
        <v>0.75781435403697206</v>
      </c>
      <c r="Y1821">
        <f t="shared" ca="1" si="514"/>
        <v>0.6505308240514508</v>
      </c>
    </row>
    <row r="1822" spans="1:25" x14ac:dyDescent="0.3">
      <c r="A1822">
        <f t="shared" si="516"/>
        <v>7316</v>
      </c>
      <c r="B1822">
        <f t="shared" ca="1" si="505"/>
        <v>22</v>
      </c>
      <c r="C1822" t="str">
        <f t="shared" ca="1" si="506"/>
        <v>1</v>
      </c>
      <c r="D1822" s="1">
        <f t="shared" ca="1" si="517"/>
        <v>43416</v>
      </c>
      <c r="E1822" t="str">
        <f t="shared" ca="1" si="518"/>
        <v>11</v>
      </c>
      <c r="F1822" t="str">
        <f t="shared" ca="1" si="519"/>
        <v>1</v>
      </c>
      <c r="G1822">
        <v>2018</v>
      </c>
      <c r="H1822" t="s">
        <v>14</v>
      </c>
      <c r="I1822" t="s">
        <v>22</v>
      </c>
      <c r="J1822">
        <f t="shared" ca="1" si="507"/>
        <v>83008</v>
      </c>
      <c r="K1822" t="s">
        <v>23</v>
      </c>
      <c r="L1822">
        <f t="shared" ca="1" si="508"/>
        <v>15</v>
      </c>
      <c r="M1822" t="str">
        <f t="shared" ca="1" si="509"/>
        <v>8</v>
      </c>
      <c r="N1822" t="str">
        <f t="shared" ca="1" si="510"/>
        <v>i5</v>
      </c>
      <c r="O1822" t="str">
        <f t="shared" ca="1" si="511"/>
        <v>Ubuntu</v>
      </c>
      <c r="P1822" t="str">
        <f t="shared" ca="1" si="512"/>
        <v>1024</v>
      </c>
      <c r="Q1822" t="str">
        <f t="shared" ca="1" si="515"/>
        <v>0</v>
      </c>
      <c r="R1822">
        <f t="shared" ca="1" si="520"/>
        <v>2</v>
      </c>
      <c r="S1822" t="str">
        <f t="shared" ca="1" si="513"/>
        <v>1</v>
      </c>
      <c r="T1822" t="str">
        <f t="shared" ca="1" si="521"/>
        <v>New Delhi</v>
      </c>
      <c r="W1822">
        <f t="shared" ca="1" si="522"/>
        <v>0.20604793339106875</v>
      </c>
      <c r="X1822">
        <f t="shared" ca="1" si="514"/>
        <v>0.26037274269770283</v>
      </c>
      <c r="Y1822">
        <f t="shared" ca="1" si="514"/>
        <v>0.56704485243862868</v>
      </c>
    </row>
    <row r="1823" spans="1:25" x14ac:dyDescent="0.3">
      <c r="A1823">
        <f t="shared" si="516"/>
        <v>7317</v>
      </c>
      <c r="B1823">
        <f t="shared" ca="1" si="505"/>
        <v>24</v>
      </c>
      <c r="C1823" t="str">
        <f t="shared" ca="1" si="506"/>
        <v>1</v>
      </c>
      <c r="D1823" s="1">
        <f t="shared" ca="1" si="517"/>
        <v>43336</v>
      </c>
      <c r="E1823" t="str">
        <f t="shared" ca="1" si="518"/>
        <v>8</v>
      </c>
      <c r="F1823" t="str">
        <f t="shared" ca="1" si="519"/>
        <v>1</v>
      </c>
      <c r="G1823">
        <v>2018</v>
      </c>
      <c r="H1823" t="s">
        <v>14</v>
      </c>
      <c r="I1823" t="s">
        <v>22</v>
      </c>
      <c r="J1823">
        <f t="shared" ca="1" si="507"/>
        <v>85186</v>
      </c>
      <c r="K1823" t="s">
        <v>23</v>
      </c>
      <c r="L1823">
        <f t="shared" ca="1" si="508"/>
        <v>15</v>
      </c>
      <c r="M1823" t="str">
        <f t="shared" ca="1" si="509"/>
        <v>16</v>
      </c>
      <c r="N1823" t="str">
        <f t="shared" ca="1" si="510"/>
        <v>i7</v>
      </c>
      <c r="O1823" t="str">
        <f t="shared" ca="1" si="511"/>
        <v>Windows</v>
      </c>
      <c r="P1823" t="str">
        <f t="shared" ca="1" si="512"/>
        <v>1024</v>
      </c>
      <c r="Q1823" t="str">
        <f t="shared" ca="1" si="515"/>
        <v>128</v>
      </c>
      <c r="R1823">
        <f t="shared" ca="1" si="520"/>
        <v>2</v>
      </c>
      <c r="S1823" t="str">
        <f t="shared" ca="1" si="513"/>
        <v>1</v>
      </c>
      <c r="T1823" t="str">
        <f t="shared" ca="1" si="521"/>
        <v>Kolkata</v>
      </c>
      <c r="W1823">
        <f t="shared" ca="1" si="522"/>
        <v>0.11884111181460777</v>
      </c>
      <c r="X1823">
        <f t="shared" ca="1" si="514"/>
        <v>0.81391121554318924</v>
      </c>
      <c r="Y1823">
        <f t="shared" ca="1" si="514"/>
        <v>0.10613057493664113</v>
      </c>
    </row>
    <row r="1824" spans="1:25" x14ac:dyDescent="0.3">
      <c r="A1824">
        <f t="shared" si="516"/>
        <v>7318</v>
      </c>
      <c r="B1824">
        <f t="shared" ca="1" si="505"/>
        <v>24</v>
      </c>
      <c r="C1824" t="str">
        <f t="shared" ca="1" si="506"/>
        <v>0</v>
      </c>
      <c r="D1824" s="1">
        <f t="shared" ca="1" si="517"/>
        <v>43194</v>
      </c>
      <c r="E1824" t="str">
        <f t="shared" ca="1" si="518"/>
        <v>4</v>
      </c>
      <c r="F1824" t="str">
        <f t="shared" ca="1" si="519"/>
        <v>0</v>
      </c>
      <c r="G1824">
        <v>2018</v>
      </c>
      <c r="H1824" t="s">
        <v>14</v>
      </c>
      <c r="I1824" t="s">
        <v>22</v>
      </c>
      <c r="J1824">
        <f t="shared" ca="1" si="507"/>
        <v>98913</v>
      </c>
      <c r="K1824" t="s">
        <v>23</v>
      </c>
      <c r="L1824">
        <f t="shared" ca="1" si="508"/>
        <v>13</v>
      </c>
      <c r="M1824" t="str">
        <f t="shared" ca="1" si="509"/>
        <v>8</v>
      </c>
      <c r="N1824" t="str">
        <f t="shared" ca="1" si="510"/>
        <v>i5</v>
      </c>
      <c r="O1824" t="str">
        <f t="shared" ca="1" si="511"/>
        <v>Windows</v>
      </c>
      <c r="P1824" t="str">
        <f t="shared" ca="1" si="512"/>
        <v>2048</v>
      </c>
      <c r="Q1824" t="str">
        <f t="shared" ca="1" si="515"/>
        <v>0</v>
      </c>
      <c r="R1824">
        <f t="shared" ca="1" si="520"/>
        <v>3</v>
      </c>
      <c r="S1824" t="str">
        <f t="shared" ca="1" si="513"/>
        <v>1</v>
      </c>
      <c r="T1824" t="str">
        <f t="shared" ca="1" si="521"/>
        <v>New Delhi</v>
      </c>
      <c r="W1824">
        <f t="shared" ca="1" si="522"/>
        <v>0.35151793182379798</v>
      </c>
      <c r="X1824">
        <f t="shared" ca="1" si="514"/>
        <v>0.69849420865648215</v>
      </c>
      <c r="Y1824">
        <f t="shared" ca="1" si="514"/>
        <v>0.18315256500063082</v>
      </c>
    </row>
    <row r="1825" spans="1:25" x14ac:dyDescent="0.3">
      <c r="A1825">
        <f t="shared" si="516"/>
        <v>7319</v>
      </c>
      <c r="B1825">
        <f t="shared" ca="1" si="505"/>
        <v>28</v>
      </c>
      <c r="C1825" t="str">
        <f t="shared" ca="1" si="506"/>
        <v>1</v>
      </c>
      <c r="D1825" s="1">
        <f t="shared" ca="1" si="517"/>
        <v>43116</v>
      </c>
      <c r="E1825" t="str">
        <f t="shared" ca="1" si="518"/>
        <v>1</v>
      </c>
      <c r="F1825" t="str">
        <f t="shared" ca="1" si="519"/>
        <v>1</v>
      </c>
      <c r="G1825">
        <v>2018</v>
      </c>
      <c r="H1825" t="s">
        <v>14</v>
      </c>
      <c r="I1825" t="s">
        <v>22</v>
      </c>
      <c r="J1825">
        <f t="shared" ca="1" si="507"/>
        <v>82918</v>
      </c>
      <c r="K1825" t="s">
        <v>23</v>
      </c>
      <c r="L1825">
        <f t="shared" ca="1" si="508"/>
        <v>14</v>
      </c>
      <c r="M1825" t="str">
        <f t="shared" ca="1" si="509"/>
        <v>16</v>
      </c>
      <c r="N1825" t="str">
        <f t="shared" ca="1" si="510"/>
        <v>i7</v>
      </c>
      <c r="O1825" t="str">
        <f t="shared" ca="1" si="511"/>
        <v>Windows</v>
      </c>
      <c r="P1825" t="str">
        <f t="shared" ca="1" si="512"/>
        <v>2048</v>
      </c>
      <c r="Q1825" t="str">
        <f t="shared" ca="1" si="515"/>
        <v>0</v>
      </c>
      <c r="R1825">
        <f t="shared" ca="1" si="520"/>
        <v>3</v>
      </c>
      <c r="S1825" t="str">
        <f t="shared" ca="1" si="513"/>
        <v>1</v>
      </c>
      <c r="T1825" t="str">
        <f t="shared" ca="1" si="521"/>
        <v>Hyderabad</v>
      </c>
      <c r="W1825">
        <f t="shared" ca="1" si="522"/>
        <v>0.60224238327270951</v>
      </c>
      <c r="X1825">
        <f t="shared" ca="1" si="514"/>
        <v>0.70253684403583538</v>
      </c>
      <c r="Y1825">
        <f t="shared" ca="1" si="514"/>
        <v>0.61232263340383686</v>
      </c>
    </row>
    <row r="1826" spans="1:25" x14ac:dyDescent="0.3">
      <c r="A1826">
        <f t="shared" si="516"/>
        <v>7320</v>
      </c>
      <c r="B1826">
        <f t="shared" ca="1" si="505"/>
        <v>35</v>
      </c>
      <c r="C1826" t="str">
        <f t="shared" ca="1" si="506"/>
        <v>0</v>
      </c>
      <c r="D1826" s="1">
        <f t="shared" ca="1" si="517"/>
        <v>43379</v>
      </c>
      <c r="E1826" t="str">
        <f t="shared" ca="1" si="518"/>
        <v>10</v>
      </c>
      <c r="F1826" t="str">
        <f t="shared" ca="1" si="519"/>
        <v>0</v>
      </c>
      <c r="G1826">
        <v>2018</v>
      </c>
      <c r="H1826" t="s">
        <v>14</v>
      </c>
      <c r="I1826" t="s">
        <v>22</v>
      </c>
      <c r="J1826">
        <f t="shared" ca="1" si="507"/>
        <v>80204</v>
      </c>
      <c r="K1826" t="s">
        <v>23</v>
      </c>
      <c r="L1826">
        <f t="shared" ca="1" si="508"/>
        <v>14</v>
      </c>
      <c r="M1826" t="str">
        <f t="shared" ca="1" si="509"/>
        <v>8</v>
      </c>
      <c r="N1826" t="str">
        <f t="shared" ca="1" si="510"/>
        <v>i5</v>
      </c>
      <c r="O1826" t="str">
        <f t="shared" ca="1" si="511"/>
        <v>Windows</v>
      </c>
      <c r="P1826" t="str">
        <f t="shared" ca="1" si="512"/>
        <v>2048</v>
      </c>
      <c r="Q1826" t="str">
        <f t="shared" ca="1" si="515"/>
        <v>0</v>
      </c>
      <c r="R1826">
        <f t="shared" ca="1" si="520"/>
        <v>3</v>
      </c>
      <c r="S1826" t="str">
        <f t="shared" ca="1" si="513"/>
        <v>1</v>
      </c>
      <c r="T1826" t="str">
        <f t="shared" ca="1" si="521"/>
        <v>Vizag</v>
      </c>
      <c r="W1826">
        <f t="shared" ca="1" si="522"/>
        <v>0.98469459173134544</v>
      </c>
      <c r="X1826">
        <f t="shared" ca="1" si="514"/>
        <v>0.49341884403246705</v>
      </c>
      <c r="Y1826">
        <f t="shared" ca="1" si="514"/>
        <v>0.96993398220334348</v>
      </c>
    </row>
    <row r="1827" spans="1:25" x14ac:dyDescent="0.3">
      <c r="A1827">
        <f t="shared" si="516"/>
        <v>7321</v>
      </c>
      <c r="B1827">
        <f t="shared" ca="1" si="505"/>
        <v>23</v>
      </c>
      <c r="C1827" t="str">
        <f t="shared" ca="1" si="506"/>
        <v>0</v>
      </c>
      <c r="D1827" s="1">
        <f t="shared" ca="1" si="517"/>
        <v>43414</v>
      </c>
      <c r="E1827" t="str">
        <f t="shared" ca="1" si="518"/>
        <v>11</v>
      </c>
      <c r="F1827" t="str">
        <f t="shared" ca="1" si="519"/>
        <v>1</v>
      </c>
      <c r="G1827">
        <v>2018</v>
      </c>
      <c r="H1827" t="s">
        <v>14</v>
      </c>
      <c r="I1827" t="s">
        <v>22</v>
      </c>
      <c r="J1827">
        <f t="shared" ca="1" si="507"/>
        <v>99357</v>
      </c>
      <c r="K1827" t="s">
        <v>23</v>
      </c>
      <c r="L1827">
        <f t="shared" ca="1" si="508"/>
        <v>13</v>
      </c>
      <c r="M1827" t="str">
        <f t="shared" ca="1" si="509"/>
        <v>8</v>
      </c>
      <c r="N1827" t="str">
        <f t="shared" ca="1" si="510"/>
        <v>i5</v>
      </c>
      <c r="O1827" t="str">
        <f t="shared" ca="1" si="511"/>
        <v>Windows</v>
      </c>
      <c r="P1827" t="str">
        <f t="shared" ca="1" si="512"/>
        <v>1024</v>
      </c>
      <c r="Q1827" t="str">
        <f t="shared" ca="1" si="515"/>
        <v>0</v>
      </c>
      <c r="R1827">
        <f t="shared" ca="1" si="520"/>
        <v>2</v>
      </c>
      <c r="S1827" t="str">
        <f t="shared" ca="1" si="513"/>
        <v>1</v>
      </c>
      <c r="T1827" t="str">
        <f t="shared" ca="1" si="521"/>
        <v>Hyderabad</v>
      </c>
      <c r="W1827">
        <f t="shared" ca="1" si="522"/>
        <v>0.45749657783743491</v>
      </c>
      <c r="X1827">
        <f t="shared" ca="1" si="514"/>
        <v>0.52505278059936855</v>
      </c>
      <c r="Y1827">
        <f t="shared" ca="1" si="514"/>
        <v>0.49656228467724284</v>
      </c>
    </row>
    <row r="1828" spans="1:25" x14ac:dyDescent="0.3">
      <c r="A1828">
        <f t="shared" si="516"/>
        <v>7322</v>
      </c>
      <c r="B1828">
        <f t="shared" ca="1" si="505"/>
        <v>39</v>
      </c>
      <c r="C1828" t="str">
        <f t="shared" ca="1" si="506"/>
        <v>1</v>
      </c>
      <c r="D1828" s="1">
        <f t="shared" ca="1" si="517"/>
        <v>43385</v>
      </c>
      <c r="E1828" t="str">
        <f t="shared" ca="1" si="518"/>
        <v>10</v>
      </c>
      <c r="F1828" t="str">
        <f t="shared" ca="1" si="519"/>
        <v>0</v>
      </c>
      <c r="G1828">
        <v>2018</v>
      </c>
      <c r="H1828" t="s">
        <v>14</v>
      </c>
      <c r="I1828" t="s">
        <v>22</v>
      </c>
      <c r="J1828">
        <f t="shared" ca="1" si="507"/>
        <v>85247</v>
      </c>
      <c r="K1828" t="s">
        <v>23</v>
      </c>
      <c r="L1828">
        <f t="shared" ca="1" si="508"/>
        <v>15</v>
      </c>
      <c r="M1828" t="str">
        <f t="shared" ca="1" si="509"/>
        <v>8</v>
      </c>
      <c r="N1828" t="str">
        <f t="shared" ca="1" si="510"/>
        <v>i5</v>
      </c>
      <c r="O1828" t="str">
        <f t="shared" ca="1" si="511"/>
        <v>Ubuntu</v>
      </c>
      <c r="P1828" t="str">
        <f t="shared" ca="1" si="512"/>
        <v>1024</v>
      </c>
      <c r="Q1828" t="str">
        <f t="shared" ca="1" si="515"/>
        <v>0</v>
      </c>
      <c r="R1828">
        <f t="shared" ca="1" si="520"/>
        <v>2</v>
      </c>
      <c r="S1828" t="str">
        <f t="shared" ca="1" si="513"/>
        <v>1</v>
      </c>
      <c r="T1828" t="str">
        <f t="shared" ca="1" si="521"/>
        <v>Ranchi</v>
      </c>
      <c r="W1828">
        <f t="shared" ca="1" si="522"/>
        <v>0.85514453702448434</v>
      </c>
      <c r="X1828">
        <f t="shared" ca="1" si="514"/>
        <v>0.10230783190047832</v>
      </c>
      <c r="Y1828">
        <f t="shared" ca="1" si="514"/>
        <v>0.94280808479048051</v>
      </c>
    </row>
    <row r="1829" spans="1:25" x14ac:dyDescent="0.3">
      <c r="A1829">
        <f t="shared" si="516"/>
        <v>7323</v>
      </c>
      <c r="B1829">
        <f t="shared" ca="1" si="505"/>
        <v>30</v>
      </c>
      <c r="C1829" t="str">
        <f t="shared" ca="1" si="506"/>
        <v>0</v>
      </c>
      <c r="D1829" s="1">
        <f t="shared" ca="1" si="517"/>
        <v>43107</v>
      </c>
      <c r="E1829" t="str">
        <f t="shared" ca="1" si="518"/>
        <v>1</v>
      </c>
      <c r="F1829" t="str">
        <f t="shared" ca="1" si="519"/>
        <v>1</v>
      </c>
      <c r="G1829">
        <v>2018</v>
      </c>
      <c r="H1829" t="s">
        <v>14</v>
      </c>
      <c r="I1829" t="s">
        <v>22</v>
      </c>
      <c r="J1829">
        <f t="shared" ca="1" si="507"/>
        <v>85748</v>
      </c>
      <c r="K1829" t="s">
        <v>23</v>
      </c>
      <c r="L1829">
        <f t="shared" ca="1" si="508"/>
        <v>14</v>
      </c>
      <c r="M1829" t="str">
        <f t="shared" ca="1" si="509"/>
        <v>8</v>
      </c>
      <c r="N1829" t="str">
        <f t="shared" ca="1" si="510"/>
        <v>i5</v>
      </c>
      <c r="O1829" t="str">
        <f t="shared" ca="1" si="511"/>
        <v>Windows</v>
      </c>
      <c r="P1829" t="str">
        <f t="shared" ca="1" si="512"/>
        <v>1024</v>
      </c>
      <c r="Q1829" t="str">
        <f t="shared" ca="1" si="515"/>
        <v>0</v>
      </c>
      <c r="R1829">
        <f t="shared" ca="1" si="520"/>
        <v>3</v>
      </c>
      <c r="S1829" t="str">
        <f t="shared" ca="1" si="513"/>
        <v>1</v>
      </c>
      <c r="T1829" t="str">
        <f t="shared" ca="1" si="521"/>
        <v>Bangalore</v>
      </c>
      <c r="W1829">
        <f t="shared" ca="1" si="522"/>
        <v>0.65125049822028791</v>
      </c>
      <c r="X1829">
        <f t="shared" ca="1" si="514"/>
        <v>0.66130588886808384</v>
      </c>
      <c r="Y1829">
        <f t="shared" ca="1" si="514"/>
        <v>0.69202972362656867</v>
      </c>
    </row>
    <row r="1830" spans="1:25" x14ac:dyDescent="0.3">
      <c r="A1830">
        <f t="shared" si="516"/>
        <v>7324</v>
      </c>
      <c r="B1830">
        <f t="shared" ca="1" si="505"/>
        <v>20</v>
      </c>
      <c r="C1830" t="str">
        <f t="shared" ca="1" si="506"/>
        <v>1</v>
      </c>
      <c r="D1830" s="1">
        <f t="shared" ca="1" si="517"/>
        <v>43117</v>
      </c>
      <c r="E1830" t="str">
        <f t="shared" ca="1" si="518"/>
        <v>1</v>
      </c>
      <c r="F1830" t="str">
        <f t="shared" ca="1" si="519"/>
        <v>1</v>
      </c>
      <c r="G1830">
        <v>2018</v>
      </c>
      <c r="H1830" t="s">
        <v>14</v>
      </c>
      <c r="I1830" t="s">
        <v>22</v>
      </c>
      <c r="J1830">
        <f t="shared" ca="1" si="507"/>
        <v>93561</v>
      </c>
      <c r="K1830" t="s">
        <v>23</v>
      </c>
      <c r="L1830">
        <f t="shared" ca="1" si="508"/>
        <v>14</v>
      </c>
      <c r="M1830" t="str">
        <f t="shared" ca="1" si="509"/>
        <v>8</v>
      </c>
      <c r="N1830" t="str">
        <f t="shared" ca="1" si="510"/>
        <v>i5</v>
      </c>
      <c r="O1830" t="str">
        <f t="shared" ca="1" si="511"/>
        <v>Ubuntu</v>
      </c>
      <c r="P1830" t="str">
        <f t="shared" ca="1" si="512"/>
        <v>1024</v>
      </c>
      <c r="Q1830" t="str">
        <f t="shared" ca="1" si="515"/>
        <v>0</v>
      </c>
      <c r="R1830">
        <f t="shared" ca="1" si="520"/>
        <v>2</v>
      </c>
      <c r="S1830" t="str">
        <f t="shared" ca="1" si="513"/>
        <v>1</v>
      </c>
      <c r="T1830" t="str">
        <f t="shared" ca="1" si="521"/>
        <v>New Delhi</v>
      </c>
      <c r="W1830">
        <f t="shared" ca="1" si="522"/>
        <v>0.11338993022953225</v>
      </c>
      <c r="X1830">
        <f t="shared" ca="1" si="514"/>
        <v>0.30512795993822539</v>
      </c>
      <c r="Y1830">
        <f t="shared" ca="1" si="514"/>
        <v>3.5587957620981325E-2</v>
      </c>
    </row>
    <row r="1831" spans="1:25" x14ac:dyDescent="0.3">
      <c r="A1831">
        <f t="shared" si="516"/>
        <v>7325</v>
      </c>
      <c r="B1831">
        <f t="shared" ca="1" si="505"/>
        <v>41</v>
      </c>
      <c r="C1831" t="str">
        <f t="shared" ca="1" si="506"/>
        <v>0</v>
      </c>
      <c r="D1831" s="1">
        <f t="shared" ca="1" si="517"/>
        <v>43286</v>
      </c>
      <c r="E1831" t="str">
        <f t="shared" ca="1" si="518"/>
        <v>7</v>
      </c>
      <c r="F1831" t="str">
        <f t="shared" ca="1" si="519"/>
        <v>1</v>
      </c>
      <c r="G1831">
        <v>2018</v>
      </c>
      <c r="H1831" t="s">
        <v>14</v>
      </c>
      <c r="I1831" t="s">
        <v>22</v>
      </c>
      <c r="J1831">
        <f t="shared" ca="1" si="507"/>
        <v>92426</v>
      </c>
      <c r="K1831" t="s">
        <v>23</v>
      </c>
      <c r="L1831">
        <f t="shared" ca="1" si="508"/>
        <v>13</v>
      </c>
      <c r="M1831" t="str">
        <f t="shared" ca="1" si="509"/>
        <v>16</v>
      </c>
      <c r="N1831" t="str">
        <f t="shared" ca="1" si="510"/>
        <v>i7</v>
      </c>
      <c r="O1831" t="str">
        <f t="shared" ca="1" si="511"/>
        <v>Windows</v>
      </c>
      <c r="P1831" t="str">
        <f t="shared" ca="1" si="512"/>
        <v>1024</v>
      </c>
      <c r="Q1831" t="str">
        <f t="shared" ca="1" si="515"/>
        <v>128</v>
      </c>
      <c r="R1831">
        <f t="shared" ca="1" si="520"/>
        <v>2</v>
      </c>
      <c r="S1831" t="str">
        <f t="shared" ca="1" si="513"/>
        <v>1</v>
      </c>
      <c r="T1831" t="str">
        <f t="shared" ca="1" si="521"/>
        <v>Bangalore</v>
      </c>
      <c r="W1831">
        <f t="shared" ca="1" si="522"/>
        <v>0.78504006093050871</v>
      </c>
      <c r="X1831">
        <f t="shared" ca="1" si="514"/>
        <v>0.7341854622951568</v>
      </c>
      <c r="Y1831">
        <f t="shared" ca="1" si="514"/>
        <v>0.66498470828786727</v>
      </c>
    </row>
    <row r="1832" spans="1:25" x14ac:dyDescent="0.3">
      <c r="A1832">
        <f t="shared" si="516"/>
        <v>7326</v>
      </c>
      <c r="B1832">
        <f t="shared" ca="1" si="505"/>
        <v>32</v>
      </c>
      <c r="C1832" t="str">
        <f t="shared" ca="1" si="506"/>
        <v>0</v>
      </c>
      <c r="D1832" s="1">
        <f t="shared" ca="1" si="517"/>
        <v>43194</v>
      </c>
      <c r="E1832" t="str">
        <f t="shared" ca="1" si="518"/>
        <v>4</v>
      </c>
      <c r="F1832" t="str">
        <f t="shared" ca="1" si="519"/>
        <v>0</v>
      </c>
      <c r="G1832">
        <v>2018</v>
      </c>
      <c r="H1832" t="s">
        <v>14</v>
      </c>
      <c r="I1832" t="s">
        <v>22</v>
      </c>
      <c r="J1832">
        <f t="shared" ca="1" si="507"/>
        <v>93529</v>
      </c>
      <c r="K1832" t="s">
        <v>23</v>
      </c>
      <c r="L1832">
        <f t="shared" ca="1" si="508"/>
        <v>14</v>
      </c>
      <c r="M1832" t="str">
        <f t="shared" ca="1" si="509"/>
        <v>8</v>
      </c>
      <c r="N1832" t="str">
        <f t="shared" ca="1" si="510"/>
        <v>i5</v>
      </c>
      <c r="O1832" t="str">
        <f t="shared" ca="1" si="511"/>
        <v>Ubuntu</v>
      </c>
      <c r="P1832" t="str">
        <f t="shared" ca="1" si="512"/>
        <v>2048</v>
      </c>
      <c r="Q1832" t="str">
        <f t="shared" ca="1" si="515"/>
        <v>0</v>
      </c>
      <c r="R1832">
        <f t="shared" ca="1" si="520"/>
        <v>2</v>
      </c>
      <c r="S1832" t="str">
        <f t="shared" ca="1" si="513"/>
        <v>1</v>
      </c>
      <c r="T1832" t="str">
        <f t="shared" ca="1" si="521"/>
        <v>Jaipur</v>
      </c>
      <c r="W1832">
        <f t="shared" ca="1" si="522"/>
        <v>0.74259915044205338</v>
      </c>
      <c r="X1832">
        <f t="shared" ca="1" si="514"/>
        <v>0.15302548251378334</v>
      </c>
      <c r="Y1832">
        <f t="shared" ca="1" si="514"/>
        <v>0.86764555126098919</v>
      </c>
    </row>
    <row r="1833" spans="1:25" x14ac:dyDescent="0.3">
      <c r="A1833">
        <f t="shared" si="516"/>
        <v>7327</v>
      </c>
      <c r="B1833">
        <f t="shared" ca="1" si="505"/>
        <v>43</v>
      </c>
      <c r="C1833" t="str">
        <f t="shared" ca="1" si="506"/>
        <v>1</v>
      </c>
      <c r="D1833" s="1">
        <f t="shared" ca="1" si="517"/>
        <v>43200</v>
      </c>
      <c r="E1833" t="str">
        <f t="shared" ca="1" si="518"/>
        <v>4</v>
      </c>
      <c r="F1833" t="str">
        <f t="shared" ca="1" si="519"/>
        <v>0</v>
      </c>
      <c r="G1833">
        <v>2018</v>
      </c>
      <c r="H1833" t="s">
        <v>14</v>
      </c>
      <c r="I1833" t="s">
        <v>22</v>
      </c>
      <c r="J1833">
        <f t="shared" ca="1" si="507"/>
        <v>86403</v>
      </c>
      <c r="K1833" t="s">
        <v>23</v>
      </c>
      <c r="L1833">
        <f t="shared" ca="1" si="508"/>
        <v>14</v>
      </c>
      <c r="M1833" t="str">
        <f t="shared" ca="1" si="509"/>
        <v>8</v>
      </c>
      <c r="N1833" t="str">
        <f t="shared" ca="1" si="510"/>
        <v>i5</v>
      </c>
      <c r="O1833" t="str">
        <f t="shared" ca="1" si="511"/>
        <v>Ubuntu</v>
      </c>
      <c r="P1833" t="str">
        <f t="shared" ca="1" si="512"/>
        <v>2048</v>
      </c>
      <c r="Q1833" t="str">
        <f t="shared" ca="1" si="515"/>
        <v>0</v>
      </c>
      <c r="R1833">
        <f t="shared" ca="1" si="520"/>
        <v>3</v>
      </c>
      <c r="S1833" t="str">
        <f t="shared" ca="1" si="513"/>
        <v>1</v>
      </c>
      <c r="T1833" t="str">
        <f t="shared" ca="1" si="521"/>
        <v>New Delhi</v>
      </c>
      <c r="W1833">
        <f t="shared" ca="1" si="522"/>
        <v>0.93323304372268001</v>
      </c>
      <c r="X1833">
        <f t="shared" ca="1" si="514"/>
        <v>0.42304309846930443</v>
      </c>
      <c r="Y1833">
        <f t="shared" ca="1" si="514"/>
        <v>0.34041046707748712</v>
      </c>
    </row>
    <row r="1834" spans="1:25" x14ac:dyDescent="0.3">
      <c r="A1834">
        <f t="shared" si="516"/>
        <v>7328</v>
      </c>
      <c r="B1834">
        <f t="shared" ref="B1834:B1897" ca="1" si="523">CHOOSE(IF(W1834&lt;0.08, "1", IF(W1834&lt;0.48, "2", IF(W1834&lt;0.68, "3", "4"))), RANDBETWEEN(15, 18), RANDBETWEEN(19, 25), RANDBETWEEN(26, 30), RANDBETWEEN(31, 45))</f>
        <v>27</v>
      </c>
      <c r="C1834" t="str">
        <f t="shared" ref="C1834:C1897" ca="1" si="524">IF(RAND()&lt;0.35, "0", "1")</f>
        <v>1</v>
      </c>
      <c r="D1834" s="1">
        <f t="shared" ca="1" si="517"/>
        <v>43181</v>
      </c>
      <c r="E1834" t="str">
        <f t="shared" ca="1" si="518"/>
        <v>3</v>
      </c>
      <c r="F1834" t="str">
        <f t="shared" ca="1" si="519"/>
        <v>0</v>
      </c>
      <c r="G1834">
        <v>2018</v>
      </c>
      <c r="H1834" t="s">
        <v>14</v>
      </c>
      <c r="I1834" t="s">
        <v>22</v>
      </c>
      <c r="J1834">
        <f t="shared" ref="J1834:J1897" ca="1" si="525">CHOOSE(IF(N1834="i3",1, IF(AND(N1834="i5", L1834="13",  Q1834&lt;="256", M1834&lt;="8"), 2, IF(AND(N1834="i5", L1834&gt;="13",  Q1834&gt;="512", M1834&gt;="16"), 3, IF(AND(N1834="i7", L1834="13",  Q1834&lt;="256", M1834&lt;="8"),4,5)))), RANDBETWEEN(20000, 35000), RANDBETWEEN(40000, 50000), RANDBETWEEN(50000, 60000), RANDBETWEEN(60000, 80000), RANDBETWEEN(80000, 100000))</f>
        <v>99813</v>
      </c>
      <c r="K1834" t="s">
        <v>23</v>
      </c>
      <c r="L1834">
        <f t="shared" ref="L1834:L1897" ca="1" si="526">RANDBETWEEN(13, 15)</f>
        <v>13</v>
      </c>
      <c r="M1834" t="str">
        <f t="shared" ref="M1834:M1897" ca="1" si="527">CHOOSE(IF(X1834&lt;0.1, 1, IF(X1834&lt;0.7, 2, 3)), "4", "8", "16")</f>
        <v>8</v>
      </c>
      <c r="N1834" t="str">
        <f t="shared" ref="N1834:N1897" ca="1" si="528">CHOOSE(IF(X1834&lt;0.1, 1, IF(X1834&lt;0.7, 2, 3)), "i3", "i5", "i7")</f>
        <v>i5</v>
      </c>
      <c r="O1834" t="str">
        <f t="shared" ref="O1834:O1897" ca="1" si="529">IF(RAND()&lt;0.3, "Ubuntu", "Windows")</f>
        <v>Windows</v>
      </c>
      <c r="P1834" t="str">
        <f t="shared" ref="P1834:P1897" ca="1" si="530">IF(RAND() &lt; 0.3, "2048", "1024")</f>
        <v>1024</v>
      </c>
      <c r="Q1834" t="str">
        <f t="shared" ca="1" si="515"/>
        <v>0</v>
      </c>
      <c r="R1834">
        <f t="shared" ca="1" si="520"/>
        <v>3</v>
      </c>
      <c r="S1834" t="str">
        <f t="shared" ref="S1834:S1897" ca="1" si="531">IF(NOW() &lt; DATE(YEAR(D1834)+R1834, MONTH(D1834), DAY(D1834)), "1", "0")</f>
        <v>1</v>
      </c>
      <c r="T1834" t="str">
        <f t="shared" ca="1" si="521"/>
        <v>Jaipur</v>
      </c>
      <c r="W1834">
        <f t="shared" ca="1" si="522"/>
        <v>0.67555292653089061</v>
      </c>
      <c r="X1834">
        <f t="shared" ref="X1834:Y1897" ca="1" si="532">RAND()</f>
        <v>0.60605524048036685</v>
      </c>
      <c r="Y1834">
        <f t="shared" ca="1" si="532"/>
        <v>0.86870379846054757</v>
      </c>
    </row>
    <row r="1835" spans="1:25" x14ac:dyDescent="0.3">
      <c r="A1835">
        <f t="shared" si="516"/>
        <v>7329</v>
      </c>
      <c r="B1835">
        <f t="shared" ca="1" si="523"/>
        <v>25</v>
      </c>
      <c r="C1835" t="str">
        <f t="shared" ca="1" si="524"/>
        <v>1</v>
      </c>
      <c r="D1835" s="1">
        <f t="shared" ca="1" si="517"/>
        <v>43394</v>
      </c>
      <c r="E1835" t="str">
        <f t="shared" ca="1" si="518"/>
        <v>10</v>
      </c>
      <c r="F1835" t="str">
        <f t="shared" ca="1" si="519"/>
        <v>0</v>
      </c>
      <c r="G1835">
        <v>2018</v>
      </c>
      <c r="H1835" t="s">
        <v>14</v>
      </c>
      <c r="I1835" t="s">
        <v>22</v>
      </c>
      <c r="J1835">
        <f t="shared" ca="1" si="525"/>
        <v>99700</v>
      </c>
      <c r="K1835" t="s">
        <v>23</v>
      </c>
      <c r="L1835">
        <f t="shared" ca="1" si="526"/>
        <v>14</v>
      </c>
      <c r="M1835" t="str">
        <f t="shared" ca="1" si="527"/>
        <v>8</v>
      </c>
      <c r="N1835" t="str">
        <f t="shared" ca="1" si="528"/>
        <v>i5</v>
      </c>
      <c r="O1835" t="str">
        <f t="shared" ca="1" si="529"/>
        <v>Windows</v>
      </c>
      <c r="P1835" t="str">
        <f t="shared" ca="1" si="530"/>
        <v>1024</v>
      </c>
      <c r="Q1835" t="str">
        <f t="shared" ca="1" si="515"/>
        <v>0</v>
      </c>
      <c r="R1835">
        <f t="shared" ca="1" si="520"/>
        <v>3</v>
      </c>
      <c r="S1835" t="str">
        <f t="shared" ca="1" si="531"/>
        <v>1</v>
      </c>
      <c r="T1835" t="str">
        <f t="shared" ca="1" si="521"/>
        <v>Patna</v>
      </c>
      <c r="W1835">
        <f t="shared" ca="1" si="522"/>
        <v>0.2213836404665217</v>
      </c>
      <c r="X1835">
        <f t="shared" ca="1" si="532"/>
        <v>0.66679346860154454</v>
      </c>
      <c r="Y1835">
        <f t="shared" ca="1" si="532"/>
        <v>0.84339139277535502</v>
      </c>
    </row>
    <row r="1836" spans="1:25" x14ac:dyDescent="0.3">
      <c r="A1836">
        <f t="shared" si="516"/>
        <v>7330</v>
      </c>
      <c r="B1836">
        <f t="shared" ca="1" si="523"/>
        <v>21</v>
      </c>
      <c r="C1836" t="str">
        <f t="shared" ca="1" si="524"/>
        <v>1</v>
      </c>
      <c r="D1836" s="1">
        <f t="shared" ca="1" si="517"/>
        <v>43437</v>
      </c>
      <c r="E1836" t="str">
        <f t="shared" ca="1" si="518"/>
        <v>12</v>
      </c>
      <c r="F1836" t="str">
        <f t="shared" ca="1" si="519"/>
        <v>0</v>
      </c>
      <c r="G1836">
        <v>2018</v>
      </c>
      <c r="H1836" t="s">
        <v>14</v>
      </c>
      <c r="I1836" t="s">
        <v>22</v>
      </c>
      <c r="J1836">
        <f t="shared" ca="1" si="525"/>
        <v>90468</v>
      </c>
      <c r="K1836" t="s">
        <v>23</v>
      </c>
      <c r="L1836">
        <f t="shared" ca="1" si="526"/>
        <v>14</v>
      </c>
      <c r="M1836" t="str">
        <f t="shared" ca="1" si="527"/>
        <v>16</v>
      </c>
      <c r="N1836" t="str">
        <f t="shared" ca="1" si="528"/>
        <v>i7</v>
      </c>
      <c r="O1836" t="str">
        <f t="shared" ca="1" si="529"/>
        <v>Windows</v>
      </c>
      <c r="P1836" t="str">
        <f t="shared" ca="1" si="530"/>
        <v>2048</v>
      </c>
      <c r="Q1836" t="str">
        <f t="shared" ca="1" si="515"/>
        <v>0</v>
      </c>
      <c r="R1836">
        <f t="shared" ca="1" si="520"/>
        <v>2</v>
      </c>
      <c r="S1836" t="str">
        <f t="shared" ca="1" si="531"/>
        <v>1</v>
      </c>
      <c r="T1836" t="str">
        <f t="shared" ca="1" si="521"/>
        <v>Lucknow</v>
      </c>
      <c r="W1836">
        <f t="shared" ca="1" si="522"/>
        <v>0.32683616082720712</v>
      </c>
      <c r="X1836">
        <f t="shared" ca="1" si="532"/>
        <v>0.94365655623330169</v>
      </c>
      <c r="Y1836">
        <f t="shared" ca="1" si="532"/>
        <v>0.88599082612794899</v>
      </c>
    </row>
    <row r="1837" spans="1:25" x14ac:dyDescent="0.3">
      <c r="A1837">
        <f t="shared" si="516"/>
        <v>7331</v>
      </c>
      <c r="B1837">
        <f t="shared" ca="1" si="523"/>
        <v>20</v>
      </c>
      <c r="C1837" t="str">
        <f t="shared" ca="1" si="524"/>
        <v>1</v>
      </c>
      <c r="D1837" s="1">
        <f t="shared" ca="1" si="517"/>
        <v>43216</v>
      </c>
      <c r="E1837" t="str">
        <f t="shared" ca="1" si="518"/>
        <v>4</v>
      </c>
      <c r="F1837" t="str">
        <f t="shared" ca="1" si="519"/>
        <v>0</v>
      </c>
      <c r="G1837">
        <v>2018</v>
      </c>
      <c r="H1837" t="s">
        <v>14</v>
      </c>
      <c r="I1837" t="s">
        <v>22</v>
      </c>
      <c r="J1837">
        <f t="shared" ca="1" si="525"/>
        <v>92959</v>
      </c>
      <c r="K1837" t="s">
        <v>23</v>
      </c>
      <c r="L1837">
        <f t="shared" ca="1" si="526"/>
        <v>14</v>
      </c>
      <c r="M1837" t="str">
        <f t="shared" ca="1" si="527"/>
        <v>16</v>
      </c>
      <c r="N1837" t="str">
        <f t="shared" ca="1" si="528"/>
        <v>i7</v>
      </c>
      <c r="O1837" t="str">
        <f t="shared" ca="1" si="529"/>
        <v>Windows</v>
      </c>
      <c r="P1837" t="str">
        <f t="shared" ca="1" si="530"/>
        <v>2048</v>
      </c>
      <c r="Q1837" t="str">
        <f t="shared" ca="1" si="515"/>
        <v>0</v>
      </c>
      <c r="R1837">
        <f t="shared" ca="1" si="520"/>
        <v>3</v>
      </c>
      <c r="S1837" t="str">
        <f t="shared" ca="1" si="531"/>
        <v>1</v>
      </c>
      <c r="T1837" t="str">
        <f t="shared" ca="1" si="521"/>
        <v>Lucknow</v>
      </c>
      <c r="W1837">
        <f t="shared" ca="1" si="522"/>
        <v>0.20112342545136286</v>
      </c>
      <c r="X1837">
        <f t="shared" ca="1" si="532"/>
        <v>0.944530817240954</v>
      </c>
      <c r="Y1837">
        <f t="shared" ca="1" si="532"/>
        <v>0.76174157575009238</v>
      </c>
    </row>
    <row r="1838" spans="1:25" x14ac:dyDescent="0.3">
      <c r="A1838">
        <f t="shared" si="516"/>
        <v>7332</v>
      </c>
      <c r="B1838">
        <f t="shared" ca="1" si="523"/>
        <v>32</v>
      </c>
      <c r="C1838" t="str">
        <f t="shared" ca="1" si="524"/>
        <v>1</v>
      </c>
      <c r="D1838" s="1">
        <f t="shared" ca="1" si="517"/>
        <v>43288</v>
      </c>
      <c r="E1838" t="str">
        <f t="shared" ca="1" si="518"/>
        <v>7</v>
      </c>
      <c r="F1838" t="str">
        <f t="shared" ca="1" si="519"/>
        <v>1</v>
      </c>
      <c r="G1838">
        <v>2018</v>
      </c>
      <c r="H1838" t="s">
        <v>14</v>
      </c>
      <c r="I1838" t="s">
        <v>22</v>
      </c>
      <c r="J1838">
        <f t="shared" ca="1" si="525"/>
        <v>96244</v>
      </c>
      <c r="K1838" t="s">
        <v>23</v>
      </c>
      <c r="L1838">
        <f t="shared" ca="1" si="526"/>
        <v>15</v>
      </c>
      <c r="M1838" t="str">
        <f t="shared" ca="1" si="527"/>
        <v>8</v>
      </c>
      <c r="N1838" t="str">
        <f t="shared" ca="1" si="528"/>
        <v>i5</v>
      </c>
      <c r="O1838" t="str">
        <f t="shared" ca="1" si="529"/>
        <v>Windows</v>
      </c>
      <c r="P1838" t="str">
        <f t="shared" ca="1" si="530"/>
        <v>1024</v>
      </c>
      <c r="Q1838" t="str">
        <f t="shared" ca="1" si="515"/>
        <v>0</v>
      </c>
      <c r="R1838">
        <f t="shared" ca="1" si="520"/>
        <v>3</v>
      </c>
      <c r="S1838" t="str">
        <f t="shared" ca="1" si="531"/>
        <v>1</v>
      </c>
      <c r="T1838" t="str">
        <f t="shared" ca="1" si="521"/>
        <v>New Delhi</v>
      </c>
      <c r="W1838">
        <f t="shared" ca="1" si="522"/>
        <v>0.90412016691866293</v>
      </c>
      <c r="X1838">
        <f t="shared" ca="1" si="532"/>
        <v>0.52030595094889198</v>
      </c>
      <c r="Y1838">
        <f t="shared" ca="1" si="532"/>
        <v>8.8172702625582966E-2</v>
      </c>
    </row>
    <row r="1839" spans="1:25" x14ac:dyDescent="0.3">
      <c r="A1839">
        <f t="shared" si="516"/>
        <v>7333</v>
      </c>
      <c r="B1839">
        <f t="shared" ca="1" si="523"/>
        <v>36</v>
      </c>
      <c r="C1839" t="str">
        <f t="shared" ca="1" si="524"/>
        <v>1</v>
      </c>
      <c r="D1839" s="1">
        <f t="shared" ca="1" si="517"/>
        <v>43371</v>
      </c>
      <c r="E1839" t="str">
        <f t="shared" ca="1" si="518"/>
        <v>9</v>
      </c>
      <c r="F1839" t="str">
        <f t="shared" ca="1" si="519"/>
        <v>0</v>
      </c>
      <c r="G1839">
        <v>2018</v>
      </c>
      <c r="H1839" t="s">
        <v>14</v>
      </c>
      <c r="I1839" t="s">
        <v>22</v>
      </c>
      <c r="J1839">
        <f t="shared" ca="1" si="525"/>
        <v>91758</v>
      </c>
      <c r="K1839" t="s">
        <v>23</v>
      </c>
      <c r="L1839">
        <f t="shared" ca="1" si="526"/>
        <v>15</v>
      </c>
      <c r="M1839" t="str">
        <f t="shared" ca="1" si="527"/>
        <v>8</v>
      </c>
      <c r="N1839" t="str">
        <f t="shared" ca="1" si="528"/>
        <v>i5</v>
      </c>
      <c r="O1839" t="str">
        <f t="shared" ca="1" si="529"/>
        <v>Windows</v>
      </c>
      <c r="P1839" t="str">
        <f t="shared" ca="1" si="530"/>
        <v>1024</v>
      </c>
      <c r="Q1839" t="str">
        <f t="shared" ca="1" si="515"/>
        <v>0</v>
      </c>
      <c r="R1839">
        <f t="shared" ca="1" si="520"/>
        <v>3</v>
      </c>
      <c r="S1839" t="str">
        <f t="shared" ca="1" si="531"/>
        <v>1</v>
      </c>
      <c r="T1839" t="str">
        <f t="shared" ca="1" si="521"/>
        <v>Hyderabad</v>
      </c>
      <c r="W1839">
        <f t="shared" ca="1" si="522"/>
        <v>0.95009205731482327</v>
      </c>
      <c r="X1839">
        <f t="shared" ca="1" si="532"/>
        <v>0.59379281311739307</v>
      </c>
      <c r="Y1839">
        <f t="shared" ca="1" si="532"/>
        <v>0.37848660017218561</v>
      </c>
    </row>
    <row r="1840" spans="1:25" x14ac:dyDescent="0.3">
      <c r="A1840">
        <f t="shared" si="516"/>
        <v>7334</v>
      </c>
      <c r="B1840">
        <f t="shared" ca="1" si="523"/>
        <v>42</v>
      </c>
      <c r="C1840" t="str">
        <f t="shared" ca="1" si="524"/>
        <v>1</v>
      </c>
      <c r="D1840" s="1">
        <f t="shared" ca="1" si="517"/>
        <v>43133</v>
      </c>
      <c r="E1840" t="str">
        <f t="shared" ca="1" si="518"/>
        <v>2</v>
      </c>
      <c r="F1840" t="str">
        <f t="shared" ca="1" si="519"/>
        <v>0</v>
      </c>
      <c r="G1840">
        <v>2018</v>
      </c>
      <c r="H1840" t="s">
        <v>14</v>
      </c>
      <c r="I1840" t="s">
        <v>22</v>
      </c>
      <c r="J1840">
        <f t="shared" ca="1" si="525"/>
        <v>80735</v>
      </c>
      <c r="K1840" t="s">
        <v>23</v>
      </c>
      <c r="L1840">
        <f t="shared" ca="1" si="526"/>
        <v>15</v>
      </c>
      <c r="M1840" t="str">
        <f t="shared" ca="1" si="527"/>
        <v>8</v>
      </c>
      <c r="N1840" t="str">
        <f t="shared" ca="1" si="528"/>
        <v>i5</v>
      </c>
      <c r="O1840" t="str">
        <f t="shared" ca="1" si="529"/>
        <v>Windows</v>
      </c>
      <c r="P1840" t="str">
        <f t="shared" ca="1" si="530"/>
        <v>1024</v>
      </c>
      <c r="Q1840" t="str">
        <f t="shared" ca="1" si="515"/>
        <v>0</v>
      </c>
      <c r="R1840">
        <f t="shared" ca="1" si="520"/>
        <v>2</v>
      </c>
      <c r="S1840" t="str">
        <f t="shared" ca="1" si="531"/>
        <v>1</v>
      </c>
      <c r="T1840" t="str">
        <f t="shared" ca="1" si="521"/>
        <v>Ranchi</v>
      </c>
      <c r="W1840">
        <f t="shared" ca="1" si="522"/>
        <v>0.80202470360588396</v>
      </c>
      <c r="X1840">
        <f t="shared" ca="1" si="532"/>
        <v>0.53902346697344661</v>
      </c>
      <c r="Y1840">
        <f t="shared" ca="1" si="532"/>
        <v>0.90583273312003909</v>
      </c>
    </row>
    <row r="1841" spans="1:25" x14ac:dyDescent="0.3">
      <c r="A1841">
        <f t="shared" si="516"/>
        <v>7335</v>
      </c>
      <c r="B1841">
        <f t="shared" ca="1" si="523"/>
        <v>37</v>
      </c>
      <c r="C1841" t="str">
        <f t="shared" ca="1" si="524"/>
        <v>0</v>
      </c>
      <c r="D1841" s="1">
        <f t="shared" ca="1" si="517"/>
        <v>43379</v>
      </c>
      <c r="E1841" t="str">
        <f t="shared" ca="1" si="518"/>
        <v>10</v>
      </c>
      <c r="F1841" t="str">
        <f t="shared" ca="1" si="519"/>
        <v>0</v>
      </c>
      <c r="G1841">
        <v>2018</v>
      </c>
      <c r="H1841" t="s">
        <v>14</v>
      </c>
      <c r="I1841" t="s">
        <v>22</v>
      </c>
      <c r="J1841">
        <f t="shared" ca="1" si="525"/>
        <v>89211</v>
      </c>
      <c r="K1841" t="s">
        <v>23</v>
      </c>
      <c r="L1841">
        <f t="shared" ca="1" si="526"/>
        <v>14</v>
      </c>
      <c r="M1841" t="str">
        <f t="shared" ca="1" si="527"/>
        <v>8</v>
      </c>
      <c r="N1841" t="str">
        <f t="shared" ca="1" si="528"/>
        <v>i5</v>
      </c>
      <c r="O1841" t="str">
        <f t="shared" ca="1" si="529"/>
        <v>Windows</v>
      </c>
      <c r="P1841" t="str">
        <f t="shared" ca="1" si="530"/>
        <v>2048</v>
      </c>
      <c r="Q1841" t="str">
        <f t="shared" ca="1" si="515"/>
        <v>0</v>
      </c>
      <c r="R1841">
        <f t="shared" ca="1" si="520"/>
        <v>3</v>
      </c>
      <c r="S1841" t="str">
        <f t="shared" ca="1" si="531"/>
        <v>1</v>
      </c>
      <c r="T1841" t="str">
        <f t="shared" ca="1" si="521"/>
        <v>Kolkata</v>
      </c>
      <c r="W1841">
        <f t="shared" ca="1" si="522"/>
        <v>0.73920541005015195</v>
      </c>
      <c r="X1841">
        <f t="shared" ca="1" si="532"/>
        <v>0.12568680547103062</v>
      </c>
      <c r="Y1841">
        <f t="shared" ca="1" si="532"/>
        <v>0.32812403024044323</v>
      </c>
    </row>
    <row r="1842" spans="1:25" x14ac:dyDescent="0.3">
      <c r="A1842">
        <f t="shared" si="516"/>
        <v>7336</v>
      </c>
      <c r="B1842">
        <f t="shared" ca="1" si="523"/>
        <v>45</v>
      </c>
      <c r="C1842" t="str">
        <f t="shared" ca="1" si="524"/>
        <v>1</v>
      </c>
      <c r="D1842" s="1">
        <f t="shared" ca="1" si="517"/>
        <v>43290</v>
      </c>
      <c r="E1842" t="str">
        <f t="shared" ca="1" si="518"/>
        <v>7</v>
      </c>
      <c r="F1842" t="str">
        <f t="shared" ca="1" si="519"/>
        <v>1</v>
      </c>
      <c r="G1842">
        <v>2018</v>
      </c>
      <c r="H1842" t="s">
        <v>14</v>
      </c>
      <c r="I1842" t="s">
        <v>22</v>
      </c>
      <c r="J1842">
        <f t="shared" ca="1" si="525"/>
        <v>84791</v>
      </c>
      <c r="K1842" t="s">
        <v>23</v>
      </c>
      <c r="L1842">
        <f t="shared" ca="1" si="526"/>
        <v>14</v>
      </c>
      <c r="M1842" t="str">
        <f t="shared" ca="1" si="527"/>
        <v>16</v>
      </c>
      <c r="N1842" t="str">
        <f t="shared" ca="1" si="528"/>
        <v>i7</v>
      </c>
      <c r="O1842" t="str">
        <f t="shared" ca="1" si="529"/>
        <v>Windows</v>
      </c>
      <c r="P1842" t="str">
        <f t="shared" ca="1" si="530"/>
        <v>1024</v>
      </c>
      <c r="Q1842" t="str">
        <f t="shared" ca="1" si="515"/>
        <v>128</v>
      </c>
      <c r="R1842">
        <f t="shared" ca="1" si="520"/>
        <v>3</v>
      </c>
      <c r="S1842" t="str">
        <f t="shared" ca="1" si="531"/>
        <v>1</v>
      </c>
      <c r="T1842" t="str">
        <f t="shared" ca="1" si="521"/>
        <v>Bangalore</v>
      </c>
      <c r="W1842">
        <f t="shared" ca="1" si="522"/>
        <v>0.80113770589383082</v>
      </c>
      <c r="X1842">
        <f t="shared" ca="1" si="532"/>
        <v>0.9811127409430952</v>
      </c>
      <c r="Y1842">
        <f t="shared" ca="1" si="532"/>
        <v>0.29744548256389491</v>
      </c>
    </row>
    <row r="1843" spans="1:25" x14ac:dyDescent="0.3">
      <c r="A1843">
        <f t="shared" si="516"/>
        <v>7337</v>
      </c>
      <c r="B1843">
        <f t="shared" ca="1" si="523"/>
        <v>28</v>
      </c>
      <c r="C1843" t="str">
        <f t="shared" ca="1" si="524"/>
        <v>1</v>
      </c>
      <c r="D1843" s="1">
        <f t="shared" ca="1" si="517"/>
        <v>43240</v>
      </c>
      <c r="E1843" t="str">
        <f t="shared" ca="1" si="518"/>
        <v>5</v>
      </c>
      <c r="F1843" t="str">
        <f t="shared" ca="1" si="519"/>
        <v>0</v>
      </c>
      <c r="G1843">
        <v>2018</v>
      </c>
      <c r="H1843" t="s">
        <v>14</v>
      </c>
      <c r="I1843" t="s">
        <v>22</v>
      </c>
      <c r="J1843">
        <f t="shared" ca="1" si="525"/>
        <v>91108</v>
      </c>
      <c r="K1843" t="s">
        <v>23</v>
      </c>
      <c r="L1843">
        <f t="shared" ca="1" si="526"/>
        <v>13</v>
      </c>
      <c r="M1843" t="str">
        <f t="shared" ca="1" si="527"/>
        <v>8</v>
      </c>
      <c r="N1843" t="str">
        <f t="shared" ca="1" si="528"/>
        <v>i5</v>
      </c>
      <c r="O1843" t="str">
        <f t="shared" ca="1" si="529"/>
        <v>Windows</v>
      </c>
      <c r="P1843" t="str">
        <f t="shared" ca="1" si="530"/>
        <v>2048</v>
      </c>
      <c r="Q1843" t="str">
        <f t="shared" ca="1" si="515"/>
        <v>0</v>
      </c>
      <c r="R1843">
        <f t="shared" ca="1" si="520"/>
        <v>3</v>
      </c>
      <c r="S1843" t="str">
        <f t="shared" ca="1" si="531"/>
        <v>1</v>
      </c>
      <c r="T1843" t="str">
        <f t="shared" ca="1" si="521"/>
        <v>Jaipur</v>
      </c>
      <c r="W1843">
        <f t="shared" ca="1" si="522"/>
        <v>0.65873090995236172</v>
      </c>
      <c r="X1843">
        <f t="shared" ca="1" si="532"/>
        <v>0.59469478459981906</v>
      </c>
      <c r="Y1843">
        <f t="shared" ca="1" si="532"/>
        <v>0.85381516374710986</v>
      </c>
    </row>
    <row r="1844" spans="1:25" x14ac:dyDescent="0.3">
      <c r="A1844">
        <f t="shared" si="516"/>
        <v>7338</v>
      </c>
      <c r="B1844">
        <f t="shared" ca="1" si="523"/>
        <v>24</v>
      </c>
      <c r="C1844" t="str">
        <f t="shared" ca="1" si="524"/>
        <v>0</v>
      </c>
      <c r="D1844" s="1">
        <f t="shared" ca="1" si="517"/>
        <v>43290</v>
      </c>
      <c r="E1844" t="str">
        <f t="shared" ca="1" si="518"/>
        <v>7</v>
      </c>
      <c r="F1844" t="str">
        <f t="shared" ca="1" si="519"/>
        <v>1</v>
      </c>
      <c r="G1844">
        <v>2018</v>
      </c>
      <c r="H1844" t="s">
        <v>14</v>
      </c>
      <c r="I1844" t="s">
        <v>22</v>
      </c>
      <c r="J1844">
        <f t="shared" ca="1" si="525"/>
        <v>91380</v>
      </c>
      <c r="K1844" t="s">
        <v>23</v>
      </c>
      <c r="L1844">
        <f t="shared" ca="1" si="526"/>
        <v>15</v>
      </c>
      <c r="M1844" t="str">
        <f t="shared" ca="1" si="527"/>
        <v>8</v>
      </c>
      <c r="N1844" t="str">
        <f t="shared" ca="1" si="528"/>
        <v>i5</v>
      </c>
      <c r="O1844" t="str">
        <f t="shared" ca="1" si="529"/>
        <v>Windows</v>
      </c>
      <c r="P1844" t="str">
        <f t="shared" ca="1" si="530"/>
        <v>2048</v>
      </c>
      <c r="Q1844" t="str">
        <f t="shared" ca="1" si="515"/>
        <v>0</v>
      </c>
      <c r="R1844">
        <f t="shared" ca="1" si="520"/>
        <v>3</v>
      </c>
      <c r="S1844" t="str">
        <f t="shared" ca="1" si="531"/>
        <v>1</v>
      </c>
      <c r="T1844" t="str">
        <f t="shared" ca="1" si="521"/>
        <v>Kota</v>
      </c>
      <c r="W1844">
        <f t="shared" ca="1" si="522"/>
        <v>0.30328237454121243</v>
      </c>
      <c r="X1844">
        <f t="shared" ca="1" si="532"/>
        <v>0.59470810176375877</v>
      </c>
      <c r="Y1844">
        <f t="shared" ca="1" si="532"/>
        <v>0.9473503303434444</v>
      </c>
    </row>
    <row r="1845" spans="1:25" x14ac:dyDescent="0.3">
      <c r="A1845">
        <f t="shared" si="516"/>
        <v>7339</v>
      </c>
      <c r="B1845">
        <f t="shared" ca="1" si="523"/>
        <v>25</v>
      </c>
      <c r="C1845" t="str">
        <f t="shared" ca="1" si="524"/>
        <v>1</v>
      </c>
      <c r="D1845" s="1">
        <f t="shared" ca="1" si="517"/>
        <v>43239</v>
      </c>
      <c r="E1845" t="str">
        <f t="shared" ca="1" si="518"/>
        <v>5</v>
      </c>
      <c r="F1845" t="str">
        <f t="shared" ca="1" si="519"/>
        <v>0</v>
      </c>
      <c r="G1845">
        <v>2018</v>
      </c>
      <c r="H1845" t="s">
        <v>14</v>
      </c>
      <c r="I1845" t="s">
        <v>22</v>
      </c>
      <c r="J1845">
        <f t="shared" ca="1" si="525"/>
        <v>34037</v>
      </c>
      <c r="K1845" t="s">
        <v>23</v>
      </c>
      <c r="L1845">
        <f t="shared" ca="1" si="526"/>
        <v>15</v>
      </c>
      <c r="M1845" t="str">
        <f t="shared" ca="1" si="527"/>
        <v>4</v>
      </c>
      <c r="N1845" t="str">
        <f t="shared" ca="1" si="528"/>
        <v>i3</v>
      </c>
      <c r="O1845" t="str">
        <f t="shared" ca="1" si="529"/>
        <v>Ubuntu</v>
      </c>
      <c r="P1845" t="str">
        <f t="shared" ca="1" si="530"/>
        <v>2048</v>
      </c>
      <c r="Q1845" t="str">
        <f t="shared" ca="1" si="515"/>
        <v>0</v>
      </c>
      <c r="R1845">
        <f t="shared" ca="1" si="520"/>
        <v>2</v>
      </c>
      <c r="S1845" t="str">
        <f t="shared" ca="1" si="531"/>
        <v>1</v>
      </c>
      <c r="T1845" t="str">
        <f t="shared" ca="1" si="521"/>
        <v>Coimbatore</v>
      </c>
      <c r="W1845">
        <f t="shared" ca="1" si="522"/>
        <v>0.33961384100535286</v>
      </c>
      <c r="X1845">
        <f t="shared" ca="1" si="532"/>
        <v>8.8387450816446167E-2</v>
      </c>
      <c r="Y1845">
        <f t="shared" ca="1" si="532"/>
        <v>0.89060998035723182</v>
      </c>
    </row>
    <row r="1846" spans="1:25" x14ac:dyDescent="0.3">
      <c r="A1846">
        <f t="shared" si="516"/>
        <v>7340</v>
      </c>
      <c r="B1846">
        <f t="shared" ca="1" si="523"/>
        <v>15</v>
      </c>
      <c r="C1846" t="str">
        <f t="shared" ca="1" si="524"/>
        <v>0</v>
      </c>
      <c r="D1846" s="1">
        <f t="shared" ca="1" si="517"/>
        <v>43237</v>
      </c>
      <c r="E1846" t="str">
        <f t="shared" ca="1" si="518"/>
        <v>5</v>
      </c>
      <c r="F1846" t="str">
        <f t="shared" ca="1" si="519"/>
        <v>0</v>
      </c>
      <c r="G1846">
        <v>2018</v>
      </c>
      <c r="H1846" t="s">
        <v>14</v>
      </c>
      <c r="I1846" t="s">
        <v>22</v>
      </c>
      <c r="J1846">
        <f t="shared" ca="1" si="525"/>
        <v>82657</v>
      </c>
      <c r="K1846" t="s">
        <v>23</v>
      </c>
      <c r="L1846">
        <f t="shared" ca="1" si="526"/>
        <v>14</v>
      </c>
      <c r="M1846" t="str">
        <f t="shared" ca="1" si="527"/>
        <v>8</v>
      </c>
      <c r="N1846" t="str">
        <f t="shared" ca="1" si="528"/>
        <v>i5</v>
      </c>
      <c r="O1846" t="str">
        <f t="shared" ca="1" si="529"/>
        <v>Windows</v>
      </c>
      <c r="P1846" t="str">
        <f t="shared" ca="1" si="530"/>
        <v>1024</v>
      </c>
      <c r="Q1846" t="str">
        <f t="shared" ref="Q1846:Q1909" ca="1" si="533">IF(AND( P1846="1024", N1846="i7"), "128", "0")</f>
        <v>0</v>
      </c>
      <c r="R1846">
        <f t="shared" ca="1" si="520"/>
        <v>2</v>
      </c>
      <c r="S1846" t="str">
        <f t="shared" ca="1" si="531"/>
        <v>1</v>
      </c>
      <c r="T1846" t="str">
        <f t="shared" ca="1" si="521"/>
        <v>Bangalore</v>
      </c>
      <c r="W1846">
        <f t="shared" ca="1" si="522"/>
        <v>4.7504865653520523E-2</v>
      </c>
      <c r="X1846">
        <f t="shared" ca="1" si="532"/>
        <v>0.49970794086817383</v>
      </c>
      <c r="Y1846">
        <f t="shared" ca="1" si="532"/>
        <v>0.64877266594351501</v>
      </c>
    </row>
    <row r="1847" spans="1:25" x14ac:dyDescent="0.3">
      <c r="A1847">
        <f t="shared" si="516"/>
        <v>7341</v>
      </c>
      <c r="B1847">
        <f t="shared" ca="1" si="523"/>
        <v>25</v>
      </c>
      <c r="C1847" t="str">
        <f t="shared" ca="1" si="524"/>
        <v>1</v>
      </c>
      <c r="D1847" s="1">
        <f t="shared" ca="1" si="517"/>
        <v>43182</v>
      </c>
      <c r="E1847" t="str">
        <f t="shared" ca="1" si="518"/>
        <v>3</v>
      </c>
      <c r="F1847" t="str">
        <f t="shared" ca="1" si="519"/>
        <v>0</v>
      </c>
      <c r="G1847">
        <v>2018</v>
      </c>
      <c r="H1847" t="s">
        <v>14</v>
      </c>
      <c r="I1847" t="s">
        <v>22</v>
      </c>
      <c r="J1847">
        <f t="shared" ca="1" si="525"/>
        <v>84325</v>
      </c>
      <c r="K1847" t="s">
        <v>23</v>
      </c>
      <c r="L1847">
        <f t="shared" ca="1" si="526"/>
        <v>14</v>
      </c>
      <c r="M1847" t="str">
        <f t="shared" ca="1" si="527"/>
        <v>8</v>
      </c>
      <c r="N1847" t="str">
        <f t="shared" ca="1" si="528"/>
        <v>i5</v>
      </c>
      <c r="O1847" t="str">
        <f t="shared" ca="1" si="529"/>
        <v>Windows</v>
      </c>
      <c r="P1847" t="str">
        <f t="shared" ca="1" si="530"/>
        <v>1024</v>
      </c>
      <c r="Q1847" t="str">
        <f t="shared" ca="1" si="533"/>
        <v>0</v>
      </c>
      <c r="R1847">
        <f t="shared" ca="1" si="520"/>
        <v>3</v>
      </c>
      <c r="S1847" t="str">
        <f t="shared" ca="1" si="531"/>
        <v>1</v>
      </c>
      <c r="T1847" t="str">
        <f t="shared" ca="1" si="521"/>
        <v>Mumbai</v>
      </c>
      <c r="W1847">
        <f t="shared" ca="1" si="522"/>
        <v>9.9914810702461776E-2</v>
      </c>
      <c r="X1847">
        <f t="shared" ca="1" si="532"/>
        <v>0.66450284478078003</v>
      </c>
      <c r="Y1847">
        <f t="shared" ca="1" si="532"/>
        <v>0.38476243191590709</v>
      </c>
    </row>
    <row r="1848" spans="1:25" x14ac:dyDescent="0.3">
      <c r="A1848">
        <f t="shared" si="516"/>
        <v>7342</v>
      </c>
      <c r="B1848">
        <f t="shared" ca="1" si="523"/>
        <v>22</v>
      </c>
      <c r="C1848" t="str">
        <f t="shared" ca="1" si="524"/>
        <v>1</v>
      </c>
      <c r="D1848" s="1">
        <f t="shared" ca="1" si="517"/>
        <v>43356</v>
      </c>
      <c r="E1848" t="str">
        <f t="shared" ca="1" si="518"/>
        <v>9</v>
      </c>
      <c r="F1848" t="str">
        <f t="shared" ca="1" si="519"/>
        <v>0</v>
      </c>
      <c r="G1848">
        <v>2018</v>
      </c>
      <c r="H1848" t="s">
        <v>14</v>
      </c>
      <c r="I1848" t="s">
        <v>22</v>
      </c>
      <c r="J1848">
        <f t="shared" ca="1" si="525"/>
        <v>85259</v>
      </c>
      <c r="K1848" t="s">
        <v>23</v>
      </c>
      <c r="L1848">
        <f t="shared" ca="1" si="526"/>
        <v>15</v>
      </c>
      <c r="M1848" t="str">
        <f t="shared" ca="1" si="527"/>
        <v>8</v>
      </c>
      <c r="N1848" t="str">
        <f t="shared" ca="1" si="528"/>
        <v>i5</v>
      </c>
      <c r="O1848" t="str">
        <f t="shared" ca="1" si="529"/>
        <v>Windows</v>
      </c>
      <c r="P1848" t="str">
        <f t="shared" ca="1" si="530"/>
        <v>2048</v>
      </c>
      <c r="Q1848" t="str">
        <f t="shared" ca="1" si="533"/>
        <v>0</v>
      </c>
      <c r="R1848">
        <f t="shared" ca="1" si="520"/>
        <v>3</v>
      </c>
      <c r="S1848" t="str">
        <f t="shared" ca="1" si="531"/>
        <v>1</v>
      </c>
      <c r="T1848" t="str">
        <f t="shared" ca="1" si="521"/>
        <v>Coimbatore</v>
      </c>
      <c r="W1848">
        <f t="shared" ca="1" si="522"/>
        <v>0.33445449152677231</v>
      </c>
      <c r="X1848">
        <f t="shared" ca="1" si="532"/>
        <v>0.69944419858380635</v>
      </c>
      <c r="Y1848">
        <f t="shared" ca="1" si="532"/>
        <v>0.74412486787489263</v>
      </c>
    </row>
    <row r="1849" spans="1:25" x14ac:dyDescent="0.3">
      <c r="A1849">
        <f t="shared" si="516"/>
        <v>7343</v>
      </c>
      <c r="B1849">
        <f t="shared" ca="1" si="523"/>
        <v>39</v>
      </c>
      <c r="C1849" t="str">
        <f t="shared" ca="1" si="524"/>
        <v>0</v>
      </c>
      <c r="D1849" s="1">
        <f t="shared" ca="1" si="517"/>
        <v>43346</v>
      </c>
      <c r="E1849" t="str">
        <f t="shared" ca="1" si="518"/>
        <v>9</v>
      </c>
      <c r="F1849" t="str">
        <f t="shared" ca="1" si="519"/>
        <v>0</v>
      </c>
      <c r="G1849">
        <v>2018</v>
      </c>
      <c r="H1849" t="s">
        <v>14</v>
      </c>
      <c r="I1849" t="s">
        <v>22</v>
      </c>
      <c r="J1849">
        <f t="shared" ca="1" si="525"/>
        <v>92770</v>
      </c>
      <c r="K1849" t="s">
        <v>23</v>
      </c>
      <c r="L1849">
        <f t="shared" ca="1" si="526"/>
        <v>14</v>
      </c>
      <c r="M1849" t="str">
        <f t="shared" ca="1" si="527"/>
        <v>8</v>
      </c>
      <c r="N1849" t="str">
        <f t="shared" ca="1" si="528"/>
        <v>i5</v>
      </c>
      <c r="O1849" t="str">
        <f t="shared" ca="1" si="529"/>
        <v>Ubuntu</v>
      </c>
      <c r="P1849" t="str">
        <f t="shared" ca="1" si="530"/>
        <v>1024</v>
      </c>
      <c r="Q1849" t="str">
        <f t="shared" ca="1" si="533"/>
        <v>0</v>
      </c>
      <c r="R1849">
        <f t="shared" ca="1" si="520"/>
        <v>3</v>
      </c>
      <c r="S1849" t="str">
        <f t="shared" ca="1" si="531"/>
        <v>1</v>
      </c>
      <c r="T1849" t="str">
        <f t="shared" ca="1" si="521"/>
        <v>Patna</v>
      </c>
      <c r="W1849">
        <f t="shared" ca="1" si="522"/>
        <v>0.82217019244164657</v>
      </c>
      <c r="X1849">
        <f t="shared" ca="1" si="532"/>
        <v>0.40130988259795308</v>
      </c>
      <c r="Y1849">
        <f t="shared" ca="1" si="532"/>
        <v>0.80259642472479753</v>
      </c>
    </row>
    <row r="1850" spans="1:25" x14ac:dyDescent="0.3">
      <c r="A1850">
        <f t="shared" si="516"/>
        <v>7344</v>
      </c>
      <c r="B1850">
        <f t="shared" ca="1" si="523"/>
        <v>38</v>
      </c>
      <c r="C1850" t="str">
        <f t="shared" ca="1" si="524"/>
        <v>1</v>
      </c>
      <c r="D1850" s="1">
        <f t="shared" ca="1" si="517"/>
        <v>43122</v>
      </c>
      <c r="E1850" t="str">
        <f t="shared" ca="1" si="518"/>
        <v>1</v>
      </c>
      <c r="F1850" t="str">
        <f t="shared" ca="1" si="519"/>
        <v>1</v>
      </c>
      <c r="G1850">
        <v>2018</v>
      </c>
      <c r="H1850" t="s">
        <v>14</v>
      </c>
      <c r="I1850" t="s">
        <v>22</v>
      </c>
      <c r="J1850">
        <f t="shared" ca="1" si="525"/>
        <v>94718</v>
      </c>
      <c r="K1850" t="s">
        <v>23</v>
      </c>
      <c r="L1850">
        <f t="shared" ca="1" si="526"/>
        <v>13</v>
      </c>
      <c r="M1850" t="str">
        <f t="shared" ca="1" si="527"/>
        <v>8</v>
      </c>
      <c r="N1850" t="str">
        <f t="shared" ca="1" si="528"/>
        <v>i5</v>
      </c>
      <c r="O1850" t="str">
        <f t="shared" ca="1" si="529"/>
        <v>Windows</v>
      </c>
      <c r="P1850" t="str">
        <f t="shared" ca="1" si="530"/>
        <v>1024</v>
      </c>
      <c r="Q1850" t="str">
        <f t="shared" ca="1" si="533"/>
        <v>0</v>
      </c>
      <c r="R1850">
        <f t="shared" ca="1" si="520"/>
        <v>3</v>
      </c>
      <c r="S1850" t="str">
        <f t="shared" ca="1" si="531"/>
        <v>1</v>
      </c>
      <c r="T1850" t="str">
        <f t="shared" ca="1" si="521"/>
        <v>Kolkata</v>
      </c>
      <c r="W1850">
        <f t="shared" ca="1" si="522"/>
        <v>0.96127650203514103</v>
      </c>
      <c r="X1850">
        <f t="shared" ca="1" si="532"/>
        <v>0.55839875595992416</v>
      </c>
      <c r="Y1850">
        <f t="shared" ca="1" si="532"/>
        <v>0.275319255603379</v>
      </c>
    </row>
    <row r="1851" spans="1:25" x14ac:dyDescent="0.3">
      <c r="A1851">
        <f t="shared" si="516"/>
        <v>7345</v>
      </c>
      <c r="B1851">
        <f t="shared" ca="1" si="523"/>
        <v>42</v>
      </c>
      <c r="C1851" t="str">
        <f t="shared" ca="1" si="524"/>
        <v>1</v>
      </c>
      <c r="D1851" s="1">
        <f t="shared" ca="1" si="517"/>
        <v>43285</v>
      </c>
      <c r="E1851" t="str">
        <f t="shared" ca="1" si="518"/>
        <v>7</v>
      </c>
      <c r="F1851" t="str">
        <f t="shared" ca="1" si="519"/>
        <v>1</v>
      </c>
      <c r="G1851">
        <v>2018</v>
      </c>
      <c r="H1851" t="s">
        <v>14</v>
      </c>
      <c r="I1851" t="s">
        <v>22</v>
      </c>
      <c r="J1851">
        <f t="shared" ca="1" si="525"/>
        <v>86812</v>
      </c>
      <c r="K1851" t="s">
        <v>23</v>
      </c>
      <c r="L1851">
        <f t="shared" ca="1" si="526"/>
        <v>14</v>
      </c>
      <c r="M1851" t="str">
        <f t="shared" ca="1" si="527"/>
        <v>8</v>
      </c>
      <c r="N1851" t="str">
        <f t="shared" ca="1" si="528"/>
        <v>i5</v>
      </c>
      <c r="O1851" t="str">
        <f t="shared" ca="1" si="529"/>
        <v>Windows</v>
      </c>
      <c r="P1851" t="str">
        <f t="shared" ca="1" si="530"/>
        <v>2048</v>
      </c>
      <c r="Q1851" t="str">
        <f t="shared" ca="1" si="533"/>
        <v>0</v>
      </c>
      <c r="R1851">
        <f t="shared" ca="1" si="520"/>
        <v>3</v>
      </c>
      <c r="S1851" t="str">
        <f t="shared" ca="1" si="531"/>
        <v>1</v>
      </c>
      <c r="T1851" t="str">
        <f t="shared" ca="1" si="521"/>
        <v>Bangalore</v>
      </c>
      <c r="W1851">
        <f t="shared" ca="1" si="522"/>
        <v>0.71434421077481236</v>
      </c>
      <c r="X1851">
        <f t="shared" ca="1" si="532"/>
        <v>0.41119625749177913</v>
      </c>
      <c r="Y1851">
        <f t="shared" ca="1" si="532"/>
        <v>0.34099340126434641</v>
      </c>
    </row>
    <row r="1852" spans="1:25" x14ac:dyDescent="0.3">
      <c r="A1852">
        <f t="shared" si="516"/>
        <v>7346</v>
      </c>
      <c r="B1852">
        <f t="shared" ca="1" si="523"/>
        <v>16</v>
      </c>
      <c r="C1852" t="str">
        <f t="shared" ca="1" si="524"/>
        <v>1</v>
      </c>
      <c r="D1852" s="1">
        <f t="shared" ca="1" si="517"/>
        <v>43155</v>
      </c>
      <c r="E1852" t="str">
        <f t="shared" ca="1" si="518"/>
        <v>2</v>
      </c>
      <c r="F1852" t="str">
        <f t="shared" ca="1" si="519"/>
        <v>0</v>
      </c>
      <c r="G1852">
        <v>2018</v>
      </c>
      <c r="H1852" t="s">
        <v>14</v>
      </c>
      <c r="I1852" t="s">
        <v>22</v>
      </c>
      <c r="J1852">
        <f t="shared" ca="1" si="525"/>
        <v>81732</v>
      </c>
      <c r="K1852" t="s">
        <v>23</v>
      </c>
      <c r="L1852">
        <f t="shared" ca="1" si="526"/>
        <v>14</v>
      </c>
      <c r="M1852" t="str">
        <f t="shared" ca="1" si="527"/>
        <v>16</v>
      </c>
      <c r="N1852" t="str">
        <f t="shared" ca="1" si="528"/>
        <v>i7</v>
      </c>
      <c r="O1852" t="str">
        <f t="shared" ca="1" si="529"/>
        <v>Windows</v>
      </c>
      <c r="P1852" t="str">
        <f t="shared" ca="1" si="530"/>
        <v>2048</v>
      </c>
      <c r="Q1852" t="str">
        <f t="shared" ca="1" si="533"/>
        <v>0</v>
      </c>
      <c r="R1852">
        <f t="shared" ca="1" si="520"/>
        <v>2</v>
      </c>
      <c r="S1852" t="str">
        <f t="shared" ca="1" si="531"/>
        <v>1</v>
      </c>
      <c r="T1852" t="str">
        <f t="shared" ca="1" si="521"/>
        <v>Mumbai</v>
      </c>
      <c r="W1852">
        <f t="shared" ca="1" si="522"/>
        <v>3.3747065808027776E-2</v>
      </c>
      <c r="X1852">
        <f t="shared" ca="1" si="532"/>
        <v>0.95221131315219598</v>
      </c>
      <c r="Y1852">
        <f t="shared" ca="1" si="532"/>
        <v>0.45029844111170936</v>
      </c>
    </row>
    <row r="1853" spans="1:25" x14ac:dyDescent="0.3">
      <c r="A1853">
        <f t="shared" si="516"/>
        <v>7347</v>
      </c>
      <c r="B1853">
        <f t="shared" ca="1" si="523"/>
        <v>23</v>
      </c>
      <c r="C1853" t="str">
        <f t="shared" ca="1" si="524"/>
        <v>1</v>
      </c>
      <c r="D1853" s="1">
        <f t="shared" ca="1" si="517"/>
        <v>43244</v>
      </c>
      <c r="E1853" t="str">
        <f t="shared" ca="1" si="518"/>
        <v>5</v>
      </c>
      <c r="F1853" t="str">
        <f t="shared" ca="1" si="519"/>
        <v>0</v>
      </c>
      <c r="G1853">
        <v>2018</v>
      </c>
      <c r="H1853" t="s">
        <v>14</v>
      </c>
      <c r="I1853" t="s">
        <v>22</v>
      </c>
      <c r="J1853">
        <f t="shared" ca="1" si="525"/>
        <v>94374</v>
      </c>
      <c r="K1853" t="s">
        <v>23</v>
      </c>
      <c r="L1853">
        <f t="shared" ca="1" si="526"/>
        <v>15</v>
      </c>
      <c r="M1853" t="str">
        <f t="shared" ca="1" si="527"/>
        <v>16</v>
      </c>
      <c r="N1853" t="str">
        <f t="shared" ca="1" si="528"/>
        <v>i7</v>
      </c>
      <c r="O1853" t="str">
        <f t="shared" ca="1" si="529"/>
        <v>Windows</v>
      </c>
      <c r="P1853" t="str">
        <f t="shared" ca="1" si="530"/>
        <v>1024</v>
      </c>
      <c r="Q1853" t="str">
        <f t="shared" ca="1" si="533"/>
        <v>128</v>
      </c>
      <c r="R1853">
        <f t="shared" ca="1" si="520"/>
        <v>2</v>
      </c>
      <c r="S1853" t="str">
        <f t="shared" ca="1" si="531"/>
        <v>1</v>
      </c>
      <c r="T1853" t="str">
        <f t="shared" ca="1" si="521"/>
        <v>Hyderabad</v>
      </c>
      <c r="W1853">
        <f t="shared" ca="1" si="522"/>
        <v>0.12483337879854195</v>
      </c>
      <c r="X1853">
        <f t="shared" ca="1" si="532"/>
        <v>0.85705606220323971</v>
      </c>
      <c r="Y1853">
        <f t="shared" ca="1" si="532"/>
        <v>0.62171406454424982</v>
      </c>
    </row>
    <row r="1854" spans="1:25" x14ac:dyDescent="0.3">
      <c r="A1854">
        <f t="shared" si="516"/>
        <v>7348</v>
      </c>
      <c r="B1854">
        <f t="shared" ca="1" si="523"/>
        <v>41</v>
      </c>
      <c r="C1854" t="str">
        <f t="shared" ca="1" si="524"/>
        <v>0</v>
      </c>
      <c r="D1854" s="1">
        <f t="shared" ca="1" si="517"/>
        <v>43269</v>
      </c>
      <c r="E1854" t="str">
        <f t="shared" ca="1" si="518"/>
        <v>6</v>
      </c>
      <c r="F1854" t="str">
        <f t="shared" ca="1" si="519"/>
        <v>0</v>
      </c>
      <c r="G1854">
        <v>2018</v>
      </c>
      <c r="H1854" t="s">
        <v>14</v>
      </c>
      <c r="I1854" t="s">
        <v>22</v>
      </c>
      <c r="J1854">
        <f t="shared" ca="1" si="525"/>
        <v>96640</v>
      </c>
      <c r="K1854" t="s">
        <v>23</v>
      </c>
      <c r="L1854">
        <f t="shared" ca="1" si="526"/>
        <v>14</v>
      </c>
      <c r="M1854" t="str">
        <f t="shared" ca="1" si="527"/>
        <v>8</v>
      </c>
      <c r="N1854" t="str">
        <f t="shared" ca="1" si="528"/>
        <v>i5</v>
      </c>
      <c r="O1854" t="str">
        <f t="shared" ca="1" si="529"/>
        <v>Windows</v>
      </c>
      <c r="P1854" t="str">
        <f t="shared" ca="1" si="530"/>
        <v>1024</v>
      </c>
      <c r="Q1854" t="str">
        <f t="shared" ca="1" si="533"/>
        <v>0</v>
      </c>
      <c r="R1854">
        <f t="shared" ca="1" si="520"/>
        <v>2</v>
      </c>
      <c r="S1854" t="str">
        <f t="shared" ca="1" si="531"/>
        <v>1</v>
      </c>
      <c r="T1854" t="str">
        <f t="shared" ca="1" si="521"/>
        <v>Bangalore</v>
      </c>
      <c r="W1854">
        <f t="shared" ca="1" si="522"/>
        <v>0.68834303050729939</v>
      </c>
      <c r="X1854">
        <f t="shared" ca="1" si="532"/>
        <v>0.39889878336692164</v>
      </c>
      <c r="Y1854">
        <f t="shared" ca="1" si="532"/>
        <v>0.21503288374466023</v>
      </c>
    </row>
    <row r="1855" spans="1:25" x14ac:dyDescent="0.3">
      <c r="A1855">
        <f t="shared" si="516"/>
        <v>7349</v>
      </c>
      <c r="B1855">
        <f t="shared" ca="1" si="523"/>
        <v>44</v>
      </c>
      <c r="C1855" t="str">
        <f t="shared" ca="1" si="524"/>
        <v>1</v>
      </c>
      <c r="D1855" s="1">
        <f t="shared" ca="1" si="517"/>
        <v>43354</v>
      </c>
      <c r="E1855" t="str">
        <f t="shared" ca="1" si="518"/>
        <v>9</v>
      </c>
      <c r="F1855" t="str">
        <f t="shared" ca="1" si="519"/>
        <v>0</v>
      </c>
      <c r="G1855">
        <v>2018</v>
      </c>
      <c r="H1855" t="s">
        <v>14</v>
      </c>
      <c r="I1855" t="s">
        <v>22</v>
      </c>
      <c r="J1855">
        <f t="shared" ca="1" si="525"/>
        <v>89752</v>
      </c>
      <c r="K1855" t="s">
        <v>23</v>
      </c>
      <c r="L1855">
        <f t="shared" ca="1" si="526"/>
        <v>14</v>
      </c>
      <c r="M1855" t="str">
        <f t="shared" ca="1" si="527"/>
        <v>8</v>
      </c>
      <c r="N1855" t="str">
        <f t="shared" ca="1" si="528"/>
        <v>i5</v>
      </c>
      <c r="O1855" t="str">
        <f t="shared" ca="1" si="529"/>
        <v>Windows</v>
      </c>
      <c r="P1855" t="str">
        <f t="shared" ca="1" si="530"/>
        <v>1024</v>
      </c>
      <c r="Q1855" t="str">
        <f t="shared" ca="1" si="533"/>
        <v>0</v>
      </c>
      <c r="R1855">
        <f t="shared" ca="1" si="520"/>
        <v>3</v>
      </c>
      <c r="S1855" t="str">
        <f t="shared" ca="1" si="531"/>
        <v>1</v>
      </c>
      <c r="T1855" t="str">
        <f t="shared" ca="1" si="521"/>
        <v>Kolkata</v>
      </c>
      <c r="W1855">
        <f t="shared" ca="1" si="522"/>
        <v>0.9491060412215635</v>
      </c>
      <c r="X1855">
        <f t="shared" ca="1" si="532"/>
        <v>0.47933907691734901</v>
      </c>
      <c r="Y1855">
        <f t="shared" ca="1" si="532"/>
        <v>0.31824767216949457</v>
      </c>
    </row>
    <row r="1856" spans="1:25" x14ac:dyDescent="0.3">
      <c r="A1856">
        <f t="shared" ref="A1856:A1919" si="534">A1855+1</f>
        <v>7350</v>
      </c>
      <c r="B1856">
        <f t="shared" ca="1" si="523"/>
        <v>16</v>
      </c>
      <c r="C1856" t="str">
        <f t="shared" ca="1" si="524"/>
        <v>0</v>
      </c>
      <c r="D1856" s="1">
        <f t="shared" ca="1" si="517"/>
        <v>43226</v>
      </c>
      <c r="E1856" t="str">
        <f t="shared" ca="1" si="518"/>
        <v>5</v>
      </c>
      <c r="F1856" t="str">
        <f t="shared" ca="1" si="519"/>
        <v>0</v>
      </c>
      <c r="G1856">
        <v>2018</v>
      </c>
      <c r="H1856" t="s">
        <v>14</v>
      </c>
      <c r="I1856" t="s">
        <v>22</v>
      </c>
      <c r="J1856">
        <f t="shared" ca="1" si="525"/>
        <v>92536</v>
      </c>
      <c r="K1856" t="s">
        <v>23</v>
      </c>
      <c r="L1856">
        <f t="shared" ca="1" si="526"/>
        <v>15</v>
      </c>
      <c r="M1856" t="str">
        <f t="shared" ca="1" si="527"/>
        <v>8</v>
      </c>
      <c r="N1856" t="str">
        <f t="shared" ca="1" si="528"/>
        <v>i5</v>
      </c>
      <c r="O1856" t="str">
        <f t="shared" ca="1" si="529"/>
        <v>Windows</v>
      </c>
      <c r="P1856" t="str">
        <f t="shared" ca="1" si="530"/>
        <v>1024</v>
      </c>
      <c r="Q1856" t="str">
        <f t="shared" ca="1" si="533"/>
        <v>0</v>
      </c>
      <c r="R1856">
        <f t="shared" ca="1" si="520"/>
        <v>3</v>
      </c>
      <c r="S1856" t="str">
        <f t="shared" ca="1" si="531"/>
        <v>1</v>
      </c>
      <c r="T1856" t="str">
        <f t="shared" ca="1" si="521"/>
        <v>Hyderabad</v>
      </c>
      <c r="W1856">
        <f t="shared" ca="1" si="522"/>
        <v>2.0944033673555573E-2</v>
      </c>
      <c r="X1856">
        <f t="shared" ca="1" si="532"/>
        <v>0.25533803882210304</v>
      </c>
      <c r="Y1856">
        <f t="shared" ca="1" si="532"/>
        <v>0.18386024545505664</v>
      </c>
    </row>
    <row r="1857" spans="1:25" x14ac:dyDescent="0.3">
      <c r="A1857">
        <f t="shared" si="534"/>
        <v>7351</v>
      </c>
      <c r="B1857">
        <f t="shared" ca="1" si="523"/>
        <v>41</v>
      </c>
      <c r="C1857" t="str">
        <f t="shared" ca="1" si="524"/>
        <v>1</v>
      </c>
      <c r="D1857" s="1">
        <f t="shared" ca="1" si="517"/>
        <v>43115</v>
      </c>
      <c r="E1857" t="str">
        <f t="shared" ca="1" si="518"/>
        <v>1</v>
      </c>
      <c r="F1857" t="str">
        <f t="shared" ca="1" si="519"/>
        <v>1</v>
      </c>
      <c r="G1857">
        <v>2018</v>
      </c>
      <c r="H1857" t="s">
        <v>14</v>
      </c>
      <c r="I1857" t="s">
        <v>22</v>
      </c>
      <c r="J1857">
        <f t="shared" ca="1" si="525"/>
        <v>84134</v>
      </c>
      <c r="K1857" t="s">
        <v>23</v>
      </c>
      <c r="L1857">
        <f t="shared" ca="1" si="526"/>
        <v>15</v>
      </c>
      <c r="M1857" t="str">
        <f t="shared" ca="1" si="527"/>
        <v>8</v>
      </c>
      <c r="N1857" t="str">
        <f t="shared" ca="1" si="528"/>
        <v>i5</v>
      </c>
      <c r="O1857" t="str">
        <f t="shared" ca="1" si="529"/>
        <v>Ubuntu</v>
      </c>
      <c r="P1857" t="str">
        <f t="shared" ca="1" si="530"/>
        <v>1024</v>
      </c>
      <c r="Q1857" t="str">
        <f t="shared" ca="1" si="533"/>
        <v>0</v>
      </c>
      <c r="R1857">
        <f t="shared" ca="1" si="520"/>
        <v>2</v>
      </c>
      <c r="S1857" t="str">
        <f t="shared" ca="1" si="531"/>
        <v>1</v>
      </c>
      <c r="T1857" t="str">
        <f t="shared" ca="1" si="521"/>
        <v>Mumbai</v>
      </c>
      <c r="W1857">
        <f t="shared" ca="1" si="522"/>
        <v>0.82764852369831465</v>
      </c>
      <c r="X1857">
        <f t="shared" ca="1" si="532"/>
        <v>0.51076952311343926</v>
      </c>
      <c r="Y1857">
        <f t="shared" ca="1" si="532"/>
        <v>3.5528441148931056E-2</v>
      </c>
    </row>
    <row r="1858" spans="1:25" x14ac:dyDescent="0.3">
      <c r="A1858">
        <f t="shared" si="534"/>
        <v>7352</v>
      </c>
      <c r="B1858">
        <f t="shared" ca="1" si="523"/>
        <v>25</v>
      </c>
      <c r="C1858" t="str">
        <f t="shared" ca="1" si="524"/>
        <v>1</v>
      </c>
      <c r="D1858" s="1">
        <f t="shared" ca="1" si="517"/>
        <v>43459</v>
      </c>
      <c r="E1858" t="str">
        <f t="shared" ca="1" si="518"/>
        <v>12</v>
      </c>
      <c r="F1858" t="str">
        <f t="shared" ca="1" si="519"/>
        <v>0</v>
      </c>
      <c r="G1858">
        <v>2018</v>
      </c>
      <c r="H1858" t="s">
        <v>14</v>
      </c>
      <c r="I1858" t="s">
        <v>22</v>
      </c>
      <c r="J1858">
        <f t="shared" ca="1" si="525"/>
        <v>86719</v>
      </c>
      <c r="K1858" t="s">
        <v>23</v>
      </c>
      <c r="L1858">
        <f t="shared" ca="1" si="526"/>
        <v>15</v>
      </c>
      <c r="M1858" t="str">
        <f t="shared" ca="1" si="527"/>
        <v>8</v>
      </c>
      <c r="N1858" t="str">
        <f t="shared" ca="1" si="528"/>
        <v>i5</v>
      </c>
      <c r="O1858" t="str">
        <f t="shared" ca="1" si="529"/>
        <v>Windows</v>
      </c>
      <c r="P1858" t="str">
        <f t="shared" ca="1" si="530"/>
        <v>1024</v>
      </c>
      <c r="Q1858" t="str">
        <f t="shared" ca="1" si="533"/>
        <v>0</v>
      </c>
      <c r="R1858">
        <f t="shared" ca="1" si="520"/>
        <v>2</v>
      </c>
      <c r="S1858" t="str">
        <f t="shared" ca="1" si="531"/>
        <v>1</v>
      </c>
      <c r="T1858" t="str">
        <f t="shared" ca="1" si="521"/>
        <v>Bangalore</v>
      </c>
      <c r="W1858">
        <f t="shared" ca="1" si="522"/>
        <v>0.43647221939009218</v>
      </c>
      <c r="X1858">
        <f t="shared" ca="1" si="532"/>
        <v>0.38348119910439504</v>
      </c>
      <c r="Y1858">
        <f t="shared" ca="1" si="532"/>
        <v>9.5849818650103447E-2</v>
      </c>
    </row>
    <row r="1859" spans="1:25" x14ac:dyDescent="0.3">
      <c r="A1859">
        <f t="shared" si="534"/>
        <v>7353</v>
      </c>
      <c r="B1859">
        <f t="shared" ca="1" si="523"/>
        <v>24</v>
      </c>
      <c r="C1859" t="str">
        <f t="shared" ca="1" si="524"/>
        <v>1</v>
      </c>
      <c r="D1859" s="1">
        <f t="shared" ref="D1859:D1922" ca="1" si="535">DATE(G1859, E1859, RANDBETWEEN(1,28))</f>
        <v>43206</v>
      </c>
      <c r="E1859" t="str">
        <f t="shared" ref="E1859:E1922" ca="1" si="536">IF(RAND() &lt; 0.4, CHOOSE(RANDBETWEEN(1,4), "1", "7", "8","11"), CHOOSE(RANDBETWEEN(1,8), "2", "3", "4","5", "6", "9", "10", "12"))</f>
        <v>4</v>
      </c>
      <c r="F1859" t="str">
        <f t="shared" ref="F1859:F1922" ca="1" si="537">IF(OR(E1859="1", E1859="7", E1859="8", E1859="11"), "1", "0")</f>
        <v>0</v>
      </c>
      <c r="G1859">
        <v>2018</v>
      </c>
      <c r="H1859" t="s">
        <v>14</v>
      </c>
      <c r="I1859" t="s">
        <v>22</v>
      </c>
      <c r="J1859">
        <f t="shared" ca="1" si="525"/>
        <v>92082</v>
      </c>
      <c r="K1859" t="s">
        <v>23</v>
      </c>
      <c r="L1859">
        <f t="shared" ca="1" si="526"/>
        <v>15</v>
      </c>
      <c r="M1859" t="str">
        <f t="shared" ca="1" si="527"/>
        <v>8</v>
      </c>
      <c r="N1859" t="str">
        <f t="shared" ca="1" si="528"/>
        <v>i5</v>
      </c>
      <c r="O1859" t="str">
        <f t="shared" ca="1" si="529"/>
        <v>Windows</v>
      </c>
      <c r="P1859" t="str">
        <f t="shared" ca="1" si="530"/>
        <v>1024</v>
      </c>
      <c r="Q1859" t="str">
        <f t="shared" ca="1" si="533"/>
        <v>0</v>
      </c>
      <c r="R1859">
        <f t="shared" ref="R1859:R1922" ca="1" si="538">RANDBETWEEN(2,3)</f>
        <v>3</v>
      </c>
      <c r="S1859" t="str">
        <f t="shared" ca="1" si="531"/>
        <v>1</v>
      </c>
      <c r="T1859" t="str">
        <f t="shared" ref="T1859:T1922" ca="1" si="539">IF(Y1859&lt;0.7, CHOOSE(RANDBETWEEN(1, 5), "New Delhi", "Kolkata", "Mumbai", "Hyderabad", "Bangalore"), IF(Y1859&lt;0.9, CHOOSE(RANDBETWEEN(1, 5), "Patna", "Lucknow", "Jaipur", "Surat", "Coimbatore"), CHOOSE(RANDBETWEEN(1, 4), "Ranchi", "Bhopal", "Vizag", "Kota")))</f>
        <v>Bangalore</v>
      </c>
      <c r="W1859">
        <f t="shared" ref="W1859:W1922" ca="1" si="540">RAND()</f>
        <v>0.11889133901564419</v>
      </c>
      <c r="X1859">
        <f t="shared" ca="1" si="532"/>
        <v>0.42420234513870847</v>
      </c>
      <c r="Y1859">
        <f t="shared" ca="1" si="532"/>
        <v>0.49294401802693533</v>
      </c>
    </row>
    <row r="1860" spans="1:25" x14ac:dyDescent="0.3">
      <c r="A1860">
        <f t="shared" si="534"/>
        <v>7354</v>
      </c>
      <c r="B1860">
        <f t="shared" ca="1" si="523"/>
        <v>36</v>
      </c>
      <c r="C1860" t="str">
        <f t="shared" ca="1" si="524"/>
        <v>1</v>
      </c>
      <c r="D1860" s="1">
        <f t="shared" ca="1" si="535"/>
        <v>43355</v>
      </c>
      <c r="E1860" t="str">
        <f t="shared" ca="1" si="536"/>
        <v>9</v>
      </c>
      <c r="F1860" t="str">
        <f t="shared" ca="1" si="537"/>
        <v>0</v>
      </c>
      <c r="G1860">
        <v>2018</v>
      </c>
      <c r="H1860" t="s">
        <v>14</v>
      </c>
      <c r="I1860" t="s">
        <v>22</v>
      </c>
      <c r="J1860">
        <f t="shared" ca="1" si="525"/>
        <v>89373</v>
      </c>
      <c r="K1860" t="s">
        <v>23</v>
      </c>
      <c r="L1860">
        <f t="shared" ca="1" si="526"/>
        <v>14</v>
      </c>
      <c r="M1860" t="str">
        <f t="shared" ca="1" si="527"/>
        <v>16</v>
      </c>
      <c r="N1860" t="str">
        <f t="shared" ca="1" si="528"/>
        <v>i7</v>
      </c>
      <c r="O1860" t="str">
        <f t="shared" ca="1" si="529"/>
        <v>Windows</v>
      </c>
      <c r="P1860" t="str">
        <f t="shared" ca="1" si="530"/>
        <v>1024</v>
      </c>
      <c r="Q1860" t="str">
        <f t="shared" ca="1" si="533"/>
        <v>128</v>
      </c>
      <c r="R1860">
        <f t="shared" ca="1" si="538"/>
        <v>2</v>
      </c>
      <c r="S1860" t="str">
        <f t="shared" ca="1" si="531"/>
        <v>1</v>
      </c>
      <c r="T1860" t="str">
        <f t="shared" ca="1" si="539"/>
        <v>Lucknow</v>
      </c>
      <c r="W1860">
        <f t="shared" ca="1" si="540"/>
        <v>0.87264722919973081</v>
      </c>
      <c r="X1860">
        <f t="shared" ca="1" si="532"/>
        <v>0.70215745826848264</v>
      </c>
      <c r="Y1860">
        <f t="shared" ca="1" si="532"/>
        <v>0.83538509673230499</v>
      </c>
    </row>
    <row r="1861" spans="1:25" x14ac:dyDescent="0.3">
      <c r="A1861">
        <f t="shared" si="534"/>
        <v>7355</v>
      </c>
      <c r="B1861">
        <f t="shared" ca="1" si="523"/>
        <v>28</v>
      </c>
      <c r="C1861" t="str">
        <f t="shared" ca="1" si="524"/>
        <v>1</v>
      </c>
      <c r="D1861" s="1">
        <f t="shared" ca="1" si="535"/>
        <v>43379</v>
      </c>
      <c r="E1861" t="str">
        <f t="shared" ca="1" si="536"/>
        <v>10</v>
      </c>
      <c r="F1861" t="str">
        <f t="shared" ca="1" si="537"/>
        <v>0</v>
      </c>
      <c r="G1861">
        <v>2018</v>
      </c>
      <c r="H1861" t="s">
        <v>14</v>
      </c>
      <c r="I1861" t="s">
        <v>22</v>
      </c>
      <c r="J1861">
        <f t="shared" ca="1" si="525"/>
        <v>97101</v>
      </c>
      <c r="K1861" t="s">
        <v>23</v>
      </c>
      <c r="L1861">
        <f t="shared" ca="1" si="526"/>
        <v>15</v>
      </c>
      <c r="M1861" t="str">
        <f t="shared" ca="1" si="527"/>
        <v>8</v>
      </c>
      <c r="N1861" t="str">
        <f t="shared" ca="1" si="528"/>
        <v>i5</v>
      </c>
      <c r="O1861" t="str">
        <f t="shared" ca="1" si="529"/>
        <v>Ubuntu</v>
      </c>
      <c r="P1861" t="str">
        <f t="shared" ca="1" si="530"/>
        <v>1024</v>
      </c>
      <c r="Q1861" t="str">
        <f t="shared" ca="1" si="533"/>
        <v>0</v>
      </c>
      <c r="R1861">
        <f t="shared" ca="1" si="538"/>
        <v>2</v>
      </c>
      <c r="S1861" t="str">
        <f t="shared" ca="1" si="531"/>
        <v>1</v>
      </c>
      <c r="T1861" t="str">
        <f t="shared" ca="1" si="539"/>
        <v>Mumbai</v>
      </c>
      <c r="W1861">
        <f t="shared" ca="1" si="540"/>
        <v>0.65593646941742734</v>
      </c>
      <c r="X1861">
        <f t="shared" ca="1" si="532"/>
        <v>0.19896754703536712</v>
      </c>
      <c r="Y1861">
        <f t="shared" ca="1" si="532"/>
        <v>8.4880481339861813E-3</v>
      </c>
    </row>
    <row r="1862" spans="1:25" x14ac:dyDescent="0.3">
      <c r="A1862">
        <f t="shared" si="534"/>
        <v>7356</v>
      </c>
      <c r="B1862">
        <f t="shared" ca="1" si="523"/>
        <v>43</v>
      </c>
      <c r="C1862" t="str">
        <f t="shared" ca="1" si="524"/>
        <v>1</v>
      </c>
      <c r="D1862" s="1">
        <f t="shared" ca="1" si="535"/>
        <v>43441</v>
      </c>
      <c r="E1862" t="str">
        <f t="shared" ca="1" si="536"/>
        <v>12</v>
      </c>
      <c r="F1862" t="str">
        <f t="shared" ca="1" si="537"/>
        <v>0</v>
      </c>
      <c r="G1862">
        <v>2018</v>
      </c>
      <c r="H1862" t="s">
        <v>14</v>
      </c>
      <c r="I1862" t="s">
        <v>22</v>
      </c>
      <c r="J1862">
        <f t="shared" ca="1" si="525"/>
        <v>81209</v>
      </c>
      <c r="K1862" t="s">
        <v>23</v>
      </c>
      <c r="L1862">
        <f t="shared" ca="1" si="526"/>
        <v>15</v>
      </c>
      <c r="M1862" t="str">
        <f t="shared" ca="1" si="527"/>
        <v>8</v>
      </c>
      <c r="N1862" t="str">
        <f t="shared" ca="1" si="528"/>
        <v>i5</v>
      </c>
      <c r="O1862" t="str">
        <f t="shared" ca="1" si="529"/>
        <v>Windows</v>
      </c>
      <c r="P1862" t="str">
        <f t="shared" ca="1" si="530"/>
        <v>1024</v>
      </c>
      <c r="Q1862" t="str">
        <f t="shared" ca="1" si="533"/>
        <v>0</v>
      </c>
      <c r="R1862">
        <f t="shared" ca="1" si="538"/>
        <v>3</v>
      </c>
      <c r="S1862" t="str">
        <f t="shared" ca="1" si="531"/>
        <v>1</v>
      </c>
      <c r="T1862" t="str">
        <f t="shared" ca="1" si="539"/>
        <v>Kolkata</v>
      </c>
      <c r="W1862">
        <f t="shared" ca="1" si="540"/>
        <v>0.84362355995040017</v>
      </c>
      <c r="X1862">
        <f t="shared" ca="1" si="532"/>
        <v>0.6970582147435318</v>
      </c>
      <c r="Y1862">
        <f t="shared" ca="1" si="532"/>
        <v>0.49603540997996631</v>
      </c>
    </row>
    <row r="1863" spans="1:25" x14ac:dyDescent="0.3">
      <c r="A1863">
        <f t="shared" si="534"/>
        <v>7357</v>
      </c>
      <c r="B1863">
        <f t="shared" ca="1" si="523"/>
        <v>26</v>
      </c>
      <c r="C1863" t="str">
        <f t="shared" ca="1" si="524"/>
        <v>1</v>
      </c>
      <c r="D1863" s="1">
        <f t="shared" ca="1" si="535"/>
        <v>43235</v>
      </c>
      <c r="E1863" t="str">
        <f t="shared" ca="1" si="536"/>
        <v>5</v>
      </c>
      <c r="F1863" t="str">
        <f t="shared" ca="1" si="537"/>
        <v>0</v>
      </c>
      <c r="G1863">
        <v>2018</v>
      </c>
      <c r="H1863" t="s">
        <v>14</v>
      </c>
      <c r="I1863" t="s">
        <v>22</v>
      </c>
      <c r="J1863">
        <f t="shared" ca="1" si="525"/>
        <v>85909</v>
      </c>
      <c r="K1863" t="s">
        <v>23</v>
      </c>
      <c r="L1863">
        <f t="shared" ca="1" si="526"/>
        <v>14</v>
      </c>
      <c r="M1863" t="str">
        <f t="shared" ca="1" si="527"/>
        <v>8</v>
      </c>
      <c r="N1863" t="str">
        <f t="shared" ca="1" si="528"/>
        <v>i5</v>
      </c>
      <c r="O1863" t="str">
        <f t="shared" ca="1" si="529"/>
        <v>Windows</v>
      </c>
      <c r="P1863" t="str">
        <f t="shared" ca="1" si="530"/>
        <v>1024</v>
      </c>
      <c r="Q1863" t="str">
        <f t="shared" ca="1" si="533"/>
        <v>0</v>
      </c>
      <c r="R1863">
        <f t="shared" ca="1" si="538"/>
        <v>2</v>
      </c>
      <c r="S1863" t="str">
        <f t="shared" ca="1" si="531"/>
        <v>1</v>
      </c>
      <c r="T1863" t="str">
        <f t="shared" ca="1" si="539"/>
        <v>Lucknow</v>
      </c>
      <c r="W1863">
        <f t="shared" ca="1" si="540"/>
        <v>0.52898399201116342</v>
      </c>
      <c r="X1863">
        <f t="shared" ca="1" si="532"/>
        <v>0.55264165553264533</v>
      </c>
      <c r="Y1863">
        <f t="shared" ca="1" si="532"/>
        <v>0.87070553451002741</v>
      </c>
    </row>
    <row r="1864" spans="1:25" x14ac:dyDescent="0.3">
      <c r="A1864">
        <f t="shared" si="534"/>
        <v>7358</v>
      </c>
      <c r="B1864">
        <f t="shared" ca="1" si="523"/>
        <v>25</v>
      </c>
      <c r="C1864" t="str">
        <f t="shared" ca="1" si="524"/>
        <v>1</v>
      </c>
      <c r="D1864" s="1">
        <f t="shared" ca="1" si="535"/>
        <v>43215</v>
      </c>
      <c r="E1864" t="str">
        <f t="shared" ca="1" si="536"/>
        <v>4</v>
      </c>
      <c r="F1864" t="str">
        <f t="shared" ca="1" si="537"/>
        <v>0</v>
      </c>
      <c r="G1864">
        <v>2018</v>
      </c>
      <c r="H1864" t="s">
        <v>14</v>
      </c>
      <c r="I1864" t="s">
        <v>22</v>
      </c>
      <c r="J1864">
        <f t="shared" ca="1" si="525"/>
        <v>88785</v>
      </c>
      <c r="K1864" t="s">
        <v>23</v>
      </c>
      <c r="L1864">
        <f t="shared" ca="1" si="526"/>
        <v>13</v>
      </c>
      <c r="M1864" t="str">
        <f t="shared" ca="1" si="527"/>
        <v>8</v>
      </c>
      <c r="N1864" t="str">
        <f t="shared" ca="1" si="528"/>
        <v>i5</v>
      </c>
      <c r="O1864" t="str">
        <f t="shared" ca="1" si="529"/>
        <v>Windows</v>
      </c>
      <c r="P1864" t="str">
        <f t="shared" ca="1" si="530"/>
        <v>1024</v>
      </c>
      <c r="Q1864" t="str">
        <f t="shared" ca="1" si="533"/>
        <v>0</v>
      </c>
      <c r="R1864">
        <f t="shared" ca="1" si="538"/>
        <v>3</v>
      </c>
      <c r="S1864" t="str">
        <f t="shared" ca="1" si="531"/>
        <v>1</v>
      </c>
      <c r="T1864" t="str">
        <f t="shared" ca="1" si="539"/>
        <v>Hyderabad</v>
      </c>
      <c r="W1864">
        <f t="shared" ca="1" si="540"/>
        <v>0.40886338862305838</v>
      </c>
      <c r="X1864">
        <f t="shared" ca="1" si="532"/>
        <v>0.64508983022459065</v>
      </c>
      <c r="Y1864">
        <f t="shared" ca="1" si="532"/>
        <v>0.37109020144672422</v>
      </c>
    </row>
    <row r="1865" spans="1:25" x14ac:dyDescent="0.3">
      <c r="A1865">
        <f t="shared" si="534"/>
        <v>7359</v>
      </c>
      <c r="B1865">
        <f t="shared" ca="1" si="523"/>
        <v>18</v>
      </c>
      <c r="C1865" t="str">
        <f t="shared" ca="1" si="524"/>
        <v>1</v>
      </c>
      <c r="D1865" s="1">
        <f t="shared" ca="1" si="535"/>
        <v>43171</v>
      </c>
      <c r="E1865" t="str">
        <f t="shared" ca="1" si="536"/>
        <v>3</v>
      </c>
      <c r="F1865" t="str">
        <f t="shared" ca="1" si="537"/>
        <v>0</v>
      </c>
      <c r="G1865">
        <v>2018</v>
      </c>
      <c r="H1865" t="s">
        <v>14</v>
      </c>
      <c r="I1865" t="s">
        <v>22</v>
      </c>
      <c r="J1865">
        <f t="shared" ca="1" si="525"/>
        <v>33852</v>
      </c>
      <c r="K1865" t="s">
        <v>23</v>
      </c>
      <c r="L1865">
        <f t="shared" ca="1" si="526"/>
        <v>14</v>
      </c>
      <c r="M1865" t="str">
        <f t="shared" ca="1" si="527"/>
        <v>4</v>
      </c>
      <c r="N1865" t="str">
        <f t="shared" ca="1" si="528"/>
        <v>i3</v>
      </c>
      <c r="O1865" t="str">
        <f t="shared" ca="1" si="529"/>
        <v>Windows</v>
      </c>
      <c r="P1865" t="str">
        <f t="shared" ca="1" si="530"/>
        <v>2048</v>
      </c>
      <c r="Q1865" t="str">
        <f t="shared" ca="1" si="533"/>
        <v>0</v>
      </c>
      <c r="R1865">
        <f t="shared" ca="1" si="538"/>
        <v>3</v>
      </c>
      <c r="S1865" t="str">
        <f t="shared" ca="1" si="531"/>
        <v>1</v>
      </c>
      <c r="T1865" t="str">
        <f t="shared" ca="1" si="539"/>
        <v>Mumbai</v>
      </c>
      <c r="W1865">
        <f t="shared" ca="1" si="540"/>
        <v>5.2066878166334596E-2</v>
      </c>
      <c r="X1865">
        <f t="shared" ca="1" si="532"/>
        <v>5.4674323686716653E-2</v>
      </c>
      <c r="Y1865">
        <f t="shared" ca="1" si="532"/>
        <v>0.24403233867805352</v>
      </c>
    </row>
    <row r="1866" spans="1:25" x14ac:dyDescent="0.3">
      <c r="A1866">
        <f t="shared" si="534"/>
        <v>7360</v>
      </c>
      <c r="B1866">
        <f t="shared" ca="1" si="523"/>
        <v>41</v>
      </c>
      <c r="C1866" t="str">
        <f t="shared" ca="1" si="524"/>
        <v>1</v>
      </c>
      <c r="D1866" s="1">
        <f t="shared" ca="1" si="535"/>
        <v>43200</v>
      </c>
      <c r="E1866" t="str">
        <f t="shared" ca="1" si="536"/>
        <v>4</v>
      </c>
      <c r="F1866" t="str">
        <f t="shared" ca="1" si="537"/>
        <v>0</v>
      </c>
      <c r="G1866">
        <v>2018</v>
      </c>
      <c r="H1866" t="s">
        <v>14</v>
      </c>
      <c r="I1866" t="s">
        <v>22</v>
      </c>
      <c r="J1866">
        <f t="shared" ca="1" si="525"/>
        <v>83841</v>
      </c>
      <c r="K1866" t="s">
        <v>23</v>
      </c>
      <c r="L1866">
        <f t="shared" ca="1" si="526"/>
        <v>14</v>
      </c>
      <c r="M1866" t="str">
        <f t="shared" ca="1" si="527"/>
        <v>8</v>
      </c>
      <c r="N1866" t="str">
        <f t="shared" ca="1" si="528"/>
        <v>i5</v>
      </c>
      <c r="O1866" t="str">
        <f t="shared" ca="1" si="529"/>
        <v>Windows</v>
      </c>
      <c r="P1866" t="str">
        <f t="shared" ca="1" si="530"/>
        <v>1024</v>
      </c>
      <c r="Q1866" t="str">
        <f t="shared" ca="1" si="533"/>
        <v>0</v>
      </c>
      <c r="R1866">
        <f t="shared" ca="1" si="538"/>
        <v>3</v>
      </c>
      <c r="S1866" t="str">
        <f t="shared" ca="1" si="531"/>
        <v>1</v>
      </c>
      <c r="T1866" t="str">
        <f t="shared" ca="1" si="539"/>
        <v>Kolkata</v>
      </c>
      <c r="W1866">
        <f t="shared" ca="1" si="540"/>
        <v>0.76965213768349938</v>
      </c>
      <c r="X1866">
        <f t="shared" ca="1" si="532"/>
        <v>0.57295189093177579</v>
      </c>
      <c r="Y1866">
        <f t="shared" ca="1" si="532"/>
        <v>0.23035567167116111</v>
      </c>
    </row>
    <row r="1867" spans="1:25" x14ac:dyDescent="0.3">
      <c r="A1867">
        <f t="shared" si="534"/>
        <v>7361</v>
      </c>
      <c r="B1867">
        <f t="shared" ca="1" si="523"/>
        <v>26</v>
      </c>
      <c r="C1867" t="str">
        <f t="shared" ca="1" si="524"/>
        <v>1</v>
      </c>
      <c r="D1867" s="1">
        <f t="shared" ca="1" si="535"/>
        <v>43437</v>
      </c>
      <c r="E1867" t="str">
        <f t="shared" ca="1" si="536"/>
        <v>12</v>
      </c>
      <c r="F1867" t="str">
        <f t="shared" ca="1" si="537"/>
        <v>0</v>
      </c>
      <c r="G1867">
        <v>2018</v>
      </c>
      <c r="H1867" t="s">
        <v>14</v>
      </c>
      <c r="I1867" t="s">
        <v>22</v>
      </c>
      <c r="J1867">
        <f t="shared" ca="1" si="525"/>
        <v>86181</v>
      </c>
      <c r="K1867" t="s">
        <v>23</v>
      </c>
      <c r="L1867">
        <f t="shared" ca="1" si="526"/>
        <v>14</v>
      </c>
      <c r="M1867" t="str">
        <f t="shared" ca="1" si="527"/>
        <v>8</v>
      </c>
      <c r="N1867" t="str">
        <f t="shared" ca="1" si="528"/>
        <v>i5</v>
      </c>
      <c r="O1867" t="str">
        <f t="shared" ca="1" si="529"/>
        <v>Windows</v>
      </c>
      <c r="P1867" t="str">
        <f t="shared" ca="1" si="530"/>
        <v>1024</v>
      </c>
      <c r="Q1867" t="str">
        <f t="shared" ca="1" si="533"/>
        <v>0</v>
      </c>
      <c r="R1867">
        <f t="shared" ca="1" si="538"/>
        <v>3</v>
      </c>
      <c r="S1867" t="str">
        <f t="shared" ca="1" si="531"/>
        <v>1</v>
      </c>
      <c r="T1867" t="str">
        <f t="shared" ca="1" si="539"/>
        <v>Kolkata</v>
      </c>
      <c r="W1867">
        <f t="shared" ca="1" si="540"/>
        <v>0.53780651666644974</v>
      </c>
      <c r="X1867">
        <f t="shared" ca="1" si="532"/>
        <v>0.14661530067210515</v>
      </c>
      <c r="Y1867">
        <f t="shared" ca="1" si="532"/>
        <v>0.15786319549492112</v>
      </c>
    </row>
    <row r="1868" spans="1:25" x14ac:dyDescent="0.3">
      <c r="A1868">
        <f t="shared" si="534"/>
        <v>7362</v>
      </c>
      <c r="B1868">
        <f t="shared" ca="1" si="523"/>
        <v>43</v>
      </c>
      <c r="C1868" t="str">
        <f t="shared" ca="1" si="524"/>
        <v>0</v>
      </c>
      <c r="D1868" s="1">
        <f t="shared" ca="1" si="535"/>
        <v>43362</v>
      </c>
      <c r="E1868" t="str">
        <f t="shared" ca="1" si="536"/>
        <v>9</v>
      </c>
      <c r="F1868" t="str">
        <f t="shared" ca="1" si="537"/>
        <v>0</v>
      </c>
      <c r="G1868">
        <v>2018</v>
      </c>
      <c r="H1868" t="s">
        <v>14</v>
      </c>
      <c r="I1868" t="s">
        <v>22</v>
      </c>
      <c r="J1868">
        <f t="shared" ca="1" si="525"/>
        <v>92543</v>
      </c>
      <c r="K1868" t="s">
        <v>23</v>
      </c>
      <c r="L1868">
        <f t="shared" ca="1" si="526"/>
        <v>14</v>
      </c>
      <c r="M1868" t="str">
        <f t="shared" ca="1" si="527"/>
        <v>16</v>
      </c>
      <c r="N1868" t="str">
        <f t="shared" ca="1" si="528"/>
        <v>i7</v>
      </c>
      <c r="O1868" t="str">
        <f t="shared" ca="1" si="529"/>
        <v>Windows</v>
      </c>
      <c r="P1868" t="str">
        <f t="shared" ca="1" si="530"/>
        <v>1024</v>
      </c>
      <c r="Q1868" t="str">
        <f t="shared" ca="1" si="533"/>
        <v>128</v>
      </c>
      <c r="R1868">
        <f t="shared" ca="1" si="538"/>
        <v>2</v>
      </c>
      <c r="S1868" t="str">
        <f t="shared" ca="1" si="531"/>
        <v>1</v>
      </c>
      <c r="T1868" t="str">
        <f t="shared" ca="1" si="539"/>
        <v>Lucknow</v>
      </c>
      <c r="W1868">
        <f t="shared" ca="1" si="540"/>
        <v>0.94670826450578638</v>
      </c>
      <c r="X1868">
        <f t="shared" ca="1" si="532"/>
        <v>0.77143199839891341</v>
      </c>
      <c r="Y1868">
        <f t="shared" ca="1" si="532"/>
        <v>0.78770878269056566</v>
      </c>
    </row>
    <row r="1869" spans="1:25" x14ac:dyDescent="0.3">
      <c r="A1869">
        <f t="shared" si="534"/>
        <v>7363</v>
      </c>
      <c r="B1869">
        <f t="shared" ca="1" si="523"/>
        <v>24</v>
      </c>
      <c r="C1869" t="str">
        <f t="shared" ca="1" si="524"/>
        <v>1</v>
      </c>
      <c r="D1869" s="1">
        <f t="shared" ca="1" si="535"/>
        <v>43322</v>
      </c>
      <c r="E1869" t="str">
        <f t="shared" ca="1" si="536"/>
        <v>8</v>
      </c>
      <c r="F1869" t="str">
        <f t="shared" ca="1" si="537"/>
        <v>1</v>
      </c>
      <c r="G1869">
        <v>2018</v>
      </c>
      <c r="H1869" t="s">
        <v>14</v>
      </c>
      <c r="I1869" t="s">
        <v>22</v>
      </c>
      <c r="J1869">
        <f t="shared" ca="1" si="525"/>
        <v>84337</v>
      </c>
      <c r="K1869" t="s">
        <v>23</v>
      </c>
      <c r="L1869">
        <f t="shared" ca="1" si="526"/>
        <v>14</v>
      </c>
      <c r="M1869" t="str">
        <f t="shared" ca="1" si="527"/>
        <v>8</v>
      </c>
      <c r="N1869" t="str">
        <f t="shared" ca="1" si="528"/>
        <v>i5</v>
      </c>
      <c r="O1869" t="str">
        <f t="shared" ca="1" si="529"/>
        <v>Windows</v>
      </c>
      <c r="P1869" t="str">
        <f t="shared" ca="1" si="530"/>
        <v>1024</v>
      </c>
      <c r="Q1869" t="str">
        <f t="shared" ca="1" si="533"/>
        <v>0</v>
      </c>
      <c r="R1869">
        <f t="shared" ca="1" si="538"/>
        <v>3</v>
      </c>
      <c r="S1869" t="str">
        <f t="shared" ca="1" si="531"/>
        <v>1</v>
      </c>
      <c r="T1869" t="str">
        <f t="shared" ca="1" si="539"/>
        <v>New Delhi</v>
      </c>
      <c r="W1869">
        <f t="shared" ca="1" si="540"/>
        <v>0.18660626183991214</v>
      </c>
      <c r="X1869">
        <f t="shared" ca="1" si="532"/>
        <v>0.21592645409885958</v>
      </c>
      <c r="Y1869">
        <f t="shared" ca="1" si="532"/>
        <v>0.13896798151173073</v>
      </c>
    </row>
    <row r="1870" spans="1:25" x14ac:dyDescent="0.3">
      <c r="A1870">
        <f t="shared" si="534"/>
        <v>7364</v>
      </c>
      <c r="B1870">
        <f t="shared" ca="1" si="523"/>
        <v>34</v>
      </c>
      <c r="C1870" t="str">
        <f t="shared" ca="1" si="524"/>
        <v>1</v>
      </c>
      <c r="D1870" s="1">
        <f t="shared" ca="1" si="535"/>
        <v>43259</v>
      </c>
      <c r="E1870" t="str">
        <f t="shared" ca="1" si="536"/>
        <v>6</v>
      </c>
      <c r="F1870" t="str">
        <f t="shared" ca="1" si="537"/>
        <v>0</v>
      </c>
      <c r="G1870">
        <v>2018</v>
      </c>
      <c r="H1870" t="s">
        <v>14</v>
      </c>
      <c r="I1870" t="s">
        <v>22</v>
      </c>
      <c r="J1870">
        <f t="shared" ca="1" si="525"/>
        <v>98802</v>
      </c>
      <c r="K1870" t="s">
        <v>23</v>
      </c>
      <c r="L1870">
        <f t="shared" ca="1" si="526"/>
        <v>14</v>
      </c>
      <c r="M1870" t="str">
        <f t="shared" ca="1" si="527"/>
        <v>8</v>
      </c>
      <c r="N1870" t="str">
        <f t="shared" ca="1" si="528"/>
        <v>i5</v>
      </c>
      <c r="O1870" t="str">
        <f t="shared" ca="1" si="529"/>
        <v>Ubuntu</v>
      </c>
      <c r="P1870" t="str">
        <f t="shared" ca="1" si="530"/>
        <v>2048</v>
      </c>
      <c r="Q1870" t="str">
        <f t="shared" ca="1" si="533"/>
        <v>0</v>
      </c>
      <c r="R1870">
        <f t="shared" ca="1" si="538"/>
        <v>3</v>
      </c>
      <c r="S1870" t="str">
        <f t="shared" ca="1" si="531"/>
        <v>1</v>
      </c>
      <c r="T1870" t="str">
        <f t="shared" ca="1" si="539"/>
        <v>New Delhi</v>
      </c>
      <c r="W1870">
        <f t="shared" ca="1" si="540"/>
        <v>0.77568714292019381</v>
      </c>
      <c r="X1870">
        <f t="shared" ca="1" si="532"/>
        <v>0.19884082419016968</v>
      </c>
      <c r="Y1870">
        <f t="shared" ca="1" si="532"/>
        <v>0.28305186621316092</v>
      </c>
    </row>
    <row r="1871" spans="1:25" x14ac:dyDescent="0.3">
      <c r="A1871">
        <f t="shared" si="534"/>
        <v>7365</v>
      </c>
      <c r="B1871">
        <f t="shared" ca="1" si="523"/>
        <v>21</v>
      </c>
      <c r="C1871" t="str">
        <f t="shared" ca="1" si="524"/>
        <v>0</v>
      </c>
      <c r="D1871" s="1">
        <f t="shared" ca="1" si="535"/>
        <v>43206</v>
      </c>
      <c r="E1871" t="str">
        <f t="shared" ca="1" si="536"/>
        <v>4</v>
      </c>
      <c r="F1871" t="str">
        <f t="shared" ca="1" si="537"/>
        <v>0</v>
      </c>
      <c r="G1871">
        <v>2018</v>
      </c>
      <c r="H1871" t="s">
        <v>14</v>
      </c>
      <c r="I1871" t="s">
        <v>22</v>
      </c>
      <c r="J1871">
        <f t="shared" ca="1" si="525"/>
        <v>82753</v>
      </c>
      <c r="K1871" t="s">
        <v>23</v>
      </c>
      <c r="L1871">
        <f t="shared" ca="1" si="526"/>
        <v>13</v>
      </c>
      <c r="M1871" t="str">
        <f t="shared" ca="1" si="527"/>
        <v>8</v>
      </c>
      <c r="N1871" t="str">
        <f t="shared" ca="1" si="528"/>
        <v>i5</v>
      </c>
      <c r="O1871" t="str">
        <f t="shared" ca="1" si="529"/>
        <v>Windows</v>
      </c>
      <c r="P1871" t="str">
        <f t="shared" ca="1" si="530"/>
        <v>2048</v>
      </c>
      <c r="Q1871" t="str">
        <f t="shared" ca="1" si="533"/>
        <v>0</v>
      </c>
      <c r="R1871">
        <f t="shared" ca="1" si="538"/>
        <v>3</v>
      </c>
      <c r="S1871" t="str">
        <f t="shared" ca="1" si="531"/>
        <v>1</v>
      </c>
      <c r="T1871" t="str">
        <f t="shared" ca="1" si="539"/>
        <v>New Delhi</v>
      </c>
      <c r="W1871">
        <f t="shared" ca="1" si="540"/>
        <v>0.11887695475329407</v>
      </c>
      <c r="X1871">
        <f t="shared" ca="1" si="532"/>
        <v>0.63715707293645041</v>
      </c>
      <c r="Y1871">
        <f t="shared" ca="1" si="532"/>
        <v>0.47099664019636234</v>
      </c>
    </row>
    <row r="1872" spans="1:25" x14ac:dyDescent="0.3">
      <c r="A1872">
        <f t="shared" si="534"/>
        <v>7366</v>
      </c>
      <c r="B1872">
        <f t="shared" ca="1" si="523"/>
        <v>40</v>
      </c>
      <c r="C1872" t="str">
        <f t="shared" ca="1" si="524"/>
        <v>1</v>
      </c>
      <c r="D1872" s="1">
        <f t="shared" ca="1" si="535"/>
        <v>43142</v>
      </c>
      <c r="E1872" t="str">
        <f t="shared" ca="1" si="536"/>
        <v>2</v>
      </c>
      <c r="F1872" t="str">
        <f t="shared" ca="1" si="537"/>
        <v>0</v>
      </c>
      <c r="G1872">
        <v>2018</v>
      </c>
      <c r="H1872" t="s">
        <v>14</v>
      </c>
      <c r="I1872" t="s">
        <v>22</v>
      </c>
      <c r="J1872">
        <f t="shared" ca="1" si="525"/>
        <v>92670</v>
      </c>
      <c r="K1872" t="s">
        <v>23</v>
      </c>
      <c r="L1872">
        <f t="shared" ca="1" si="526"/>
        <v>13</v>
      </c>
      <c r="M1872" t="str">
        <f t="shared" ca="1" si="527"/>
        <v>8</v>
      </c>
      <c r="N1872" t="str">
        <f t="shared" ca="1" si="528"/>
        <v>i5</v>
      </c>
      <c r="O1872" t="str">
        <f t="shared" ca="1" si="529"/>
        <v>Windows</v>
      </c>
      <c r="P1872" t="str">
        <f t="shared" ca="1" si="530"/>
        <v>1024</v>
      </c>
      <c r="Q1872" t="str">
        <f t="shared" ca="1" si="533"/>
        <v>0</v>
      </c>
      <c r="R1872">
        <f t="shared" ca="1" si="538"/>
        <v>2</v>
      </c>
      <c r="S1872" t="str">
        <f t="shared" ca="1" si="531"/>
        <v>1</v>
      </c>
      <c r="T1872" t="str">
        <f t="shared" ca="1" si="539"/>
        <v>Lucknow</v>
      </c>
      <c r="W1872">
        <f t="shared" ca="1" si="540"/>
        <v>0.8397925139395731</v>
      </c>
      <c r="X1872">
        <f t="shared" ca="1" si="532"/>
        <v>0.38719943193855233</v>
      </c>
      <c r="Y1872">
        <f t="shared" ca="1" si="532"/>
        <v>0.72985929603523425</v>
      </c>
    </row>
    <row r="1873" spans="1:25" x14ac:dyDescent="0.3">
      <c r="A1873">
        <f t="shared" si="534"/>
        <v>7367</v>
      </c>
      <c r="B1873">
        <f t="shared" ca="1" si="523"/>
        <v>45</v>
      </c>
      <c r="C1873" t="str">
        <f t="shared" ca="1" si="524"/>
        <v>1</v>
      </c>
      <c r="D1873" s="1">
        <f t="shared" ca="1" si="535"/>
        <v>43128</v>
      </c>
      <c r="E1873" t="str">
        <f t="shared" ca="1" si="536"/>
        <v>1</v>
      </c>
      <c r="F1873" t="str">
        <f t="shared" ca="1" si="537"/>
        <v>1</v>
      </c>
      <c r="G1873">
        <v>2018</v>
      </c>
      <c r="H1873" t="s">
        <v>14</v>
      </c>
      <c r="I1873" t="s">
        <v>22</v>
      </c>
      <c r="J1873">
        <f t="shared" ca="1" si="525"/>
        <v>92341</v>
      </c>
      <c r="K1873" t="s">
        <v>23</v>
      </c>
      <c r="L1873">
        <f t="shared" ca="1" si="526"/>
        <v>15</v>
      </c>
      <c r="M1873" t="str">
        <f t="shared" ca="1" si="527"/>
        <v>8</v>
      </c>
      <c r="N1873" t="str">
        <f t="shared" ca="1" si="528"/>
        <v>i5</v>
      </c>
      <c r="O1873" t="str">
        <f t="shared" ca="1" si="529"/>
        <v>Windows</v>
      </c>
      <c r="P1873" t="str">
        <f t="shared" ca="1" si="530"/>
        <v>1024</v>
      </c>
      <c r="Q1873" t="str">
        <f t="shared" ca="1" si="533"/>
        <v>0</v>
      </c>
      <c r="R1873">
        <f t="shared" ca="1" si="538"/>
        <v>2</v>
      </c>
      <c r="S1873" t="str">
        <f t="shared" ca="1" si="531"/>
        <v>1</v>
      </c>
      <c r="T1873" t="str">
        <f t="shared" ca="1" si="539"/>
        <v>New Delhi</v>
      </c>
      <c r="W1873">
        <f t="shared" ca="1" si="540"/>
        <v>0.98930235377043008</v>
      </c>
      <c r="X1873">
        <f t="shared" ca="1" si="532"/>
        <v>0.28624148701242047</v>
      </c>
      <c r="Y1873">
        <f t="shared" ca="1" si="532"/>
        <v>0.14992187503647736</v>
      </c>
    </row>
    <row r="1874" spans="1:25" x14ac:dyDescent="0.3">
      <c r="A1874">
        <f t="shared" si="534"/>
        <v>7368</v>
      </c>
      <c r="B1874">
        <f t="shared" ca="1" si="523"/>
        <v>27</v>
      </c>
      <c r="C1874" t="str">
        <f t="shared" ca="1" si="524"/>
        <v>1</v>
      </c>
      <c r="D1874" s="1">
        <f t="shared" ca="1" si="535"/>
        <v>43457</v>
      </c>
      <c r="E1874" t="str">
        <f t="shared" ca="1" si="536"/>
        <v>12</v>
      </c>
      <c r="F1874" t="str">
        <f t="shared" ca="1" si="537"/>
        <v>0</v>
      </c>
      <c r="G1874">
        <v>2018</v>
      </c>
      <c r="H1874" t="s">
        <v>14</v>
      </c>
      <c r="I1874" t="s">
        <v>22</v>
      </c>
      <c r="J1874">
        <f t="shared" ca="1" si="525"/>
        <v>82654</v>
      </c>
      <c r="K1874" t="s">
        <v>23</v>
      </c>
      <c r="L1874">
        <f t="shared" ca="1" si="526"/>
        <v>15</v>
      </c>
      <c r="M1874" t="str">
        <f t="shared" ca="1" si="527"/>
        <v>8</v>
      </c>
      <c r="N1874" t="str">
        <f t="shared" ca="1" si="528"/>
        <v>i5</v>
      </c>
      <c r="O1874" t="str">
        <f t="shared" ca="1" si="529"/>
        <v>Windows</v>
      </c>
      <c r="P1874" t="str">
        <f t="shared" ca="1" si="530"/>
        <v>1024</v>
      </c>
      <c r="Q1874" t="str">
        <f t="shared" ca="1" si="533"/>
        <v>0</v>
      </c>
      <c r="R1874">
        <f t="shared" ca="1" si="538"/>
        <v>3</v>
      </c>
      <c r="S1874" t="str">
        <f t="shared" ca="1" si="531"/>
        <v>1</v>
      </c>
      <c r="T1874" t="str">
        <f t="shared" ca="1" si="539"/>
        <v>Kolkata</v>
      </c>
      <c r="W1874">
        <f t="shared" ca="1" si="540"/>
        <v>0.5537671332361348</v>
      </c>
      <c r="X1874">
        <f t="shared" ca="1" si="532"/>
        <v>0.35997530172685743</v>
      </c>
      <c r="Y1874">
        <f t="shared" ca="1" si="532"/>
        <v>0.18511457547388099</v>
      </c>
    </row>
    <row r="1875" spans="1:25" x14ac:dyDescent="0.3">
      <c r="A1875">
        <f t="shared" si="534"/>
        <v>7369</v>
      </c>
      <c r="B1875">
        <f t="shared" ca="1" si="523"/>
        <v>33</v>
      </c>
      <c r="C1875" t="str">
        <f t="shared" ca="1" si="524"/>
        <v>1</v>
      </c>
      <c r="D1875" s="1">
        <f t="shared" ca="1" si="535"/>
        <v>43199</v>
      </c>
      <c r="E1875" t="str">
        <f t="shared" ca="1" si="536"/>
        <v>4</v>
      </c>
      <c r="F1875" t="str">
        <f t="shared" ca="1" si="537"/>
        <v>0</v>
      </c>
      <c r="G1875">
        <v>2018</v>
      </c>
      <c r="H1875" t="s">
        <v>14</v>
      </c>
      <c r="I1875" t="s">
        <v>22</v>
      </c>
      <c r="J1875">
        <f t="shared" ca="1" si="525"/>
        <v>88838</v>
      </c>
      <c r="K1875" t="s">
        <v>23</v>
      </c>
      <c r="L1875">
        <f t="shared" ca="1" si="526"/>
        <v>14</v>
      </c>
      <c r="M1875" t="str">
        <f t="shared" ca="1" si="527"/>
        <v>8</v>
      </c>
      <c r="N1875" t="str">
        <f t="shared" ca="1" si="528"/>
        <v>i5</v>
      </c>
      <c r="O1875" t="str">
        <f t="shared" ca="1" si="529"/>
        <v>Ubuntu</v>
      </c>
      <c r="P1875" t="str">
        <f t="shared" ca="1" si="530"/>
        <v>2048</v>
      </c>
      <c r="Q1875" t="str">
        <f t="shared" ca="1" si="533"/>
        <v>0</v>
      </c>
      <c r="R1875">
        <f t="shared" ca="1" si="538"/>
        <v>2</v>
      </c>
      <c r="S1875" t="str">
        <f t="shared" ca="1" si="531"/>
        <v>1</v>
      </c>
      <c r="T1875" t="str">
        <f t="shared" ca="1" si="539"/>
        <v>Bangalore</v>
      </c>
      <c r="W1875">
        <f t="shared" ca="1" si="540"/>
        <v>0.70579129170399124</v>
      </c>
      <c r="X1875">
        <f t="shared" ca="1" si="532"/>
        <v>0.34602922816251458</v>
      </c>
      <c r="Y1875">
        <f t="shared" ca="1" si="532"/>
        <v>0.62423067222171247</v>
      </c>
    </row>
    <row r="1876" spans="1:25" x14ac:dyDescent="0.3">
      <c r="A1876">
        <f t="shared" si="534"/>
        <v>7370</v>
      </c>
      <c r="B1876">
        <f t="shared" ca="1" si="523"/>
        <v>30</v>
      </c>
      <c r="C1876" t="str">
        <f t="shared" ca="1" si="524"/>
        <v>1</v>
      </c>
      <c r="D1876" s="1">
        <f t="shared" ca="1" si="535"/>
        <v>43202</v>
      </c>
      <c r="E1876" t="str">
        <f t="shared" ca="1" si="536"/>
        <v>4</v>
      </c>
      <c r="F1876" t="str">
        <f t="shared" ca="1" si="537"/>
        <v>0</v>
      </c>
      <c r="G1876">
        <v>2018</v>
      </c>
      <c r="H1876" t="s">
        <v>14</v>
      </c>
      <c r="I1876" t="s">
        <v>22</v>
      </c>
      <c r="J1876">
        <f t="shared" ca="1" si="525"/>
        <v>81372</v>
      </c>
      <c r="K1876" t="s">
        <v>23</v>
      </c>
      <c r="L1876">
        <f t="shared" ca="1" si="526"/>
        <v>14</v>
      </c>
      <c r="M1876" t="str">
        <f t="shared" ca="1" si="527"/>
        <v>16</v>
      </c>
      <c r="N1876" t="str">
        <f t="shared" ca="1" si="528"/>
        <v>i7</v>
      </c>
      <c r="O1876" t="str">
        <f t="shared" ca="1" si="529"/>
        <v>Windows</v>
      </c>
      <c r="P1876" t="str">
        <f t="shared" ca="1" si="530"/>
        <v>2048</v>
      </c>
      <c r="Q1876" t="str">
        <f t="shared" ca="1" si="533"/>
        <v>0</v>
      </c>
      <c r="R1876">
        <f t="shared" ca="1" si="538"/>
        <v>2</v>
      </c>
      <c r="S1876" t="str">
        <f t="shared" ca="1" si="531"/>
        <v>1</v>
      </c>
      <c r="T1876" t="str">
        <f t="shared" ca="1" si="539"/>
        <v>Hyderabad</v>
      </c>
      <c r="W1876">
        <f t="shared" ca="1" si="540"/>
        <v>0.54234368270403155</v>
      </c>
      <c r="X1876">
        <f t="shared" ca="1" si="532"/>
        <v>0.74910804573851641</v>
      </c>
      <c r="Y1876">
        <f t="shared" ca="1" si="532"/>
        <v>0.62808936534677018</v>
      </c>
    </row>
    <row r="1877" spans="1:25" x14ac:dyDescent="0.3">
      <c r="A1877">
        <f t="shared" si="534"/>
        <v>7371</v>
      </c>
      <c r="B1877">
        <f t="shared" ca="1" si="523"/>
        <v>21</v>
      </c>
      <c r="C1877" t="str">
        <f t="shared" ca="1" si="524"/>
        <v>1</v>
      </c>
      <c r="D1877" s="1">
        <f t="shared" ca="1" si="535"/>
        <v>43244</v>
      </c>
      <c r="E1877" t="str">
        <f t="shared" ca="1" si="536"/>
        <v>5</v>
      </c>
      <c r="F1877" t="str">
        <f t="shared" ca="1" si="537"/>
        <v>0</v>
      </c>
      <c r="G1877">
        <v>2018</v>
      </c>
      <c r="H1877" t="s">
        <v>14</v>
      </c>
      <c r="I1877" t="s">
        <v>22</v>
      </c>
      <c r="J1877">
        <f t="shared" ca="1" si="525"/>
        <v>86443</v>
      </c>
      <c r="K1877" t="s">
        <v>23</v>
      </c>
      <c r="L1877">
        <f t="shared" ca="1" si="526"/>
        <v>15</v>
      </c>
      <c r="M1877" t="str">
        <f t="shared" ca="1" si="527"/>
        <v>16</v>
      </c>
      <c r="N1877" t="str">
        <f t="shared" ca="1" si="528"/>
        <v>i7</v>
      </c>
      <c r="O1877" t="str">
        <f t="shared" ca="1" si="529"/>
        <v>Windows</v>
      </c>
      <c r="P1877" t="str">
        <f t="shared" ca="1" si="530"/>
        <v>1024</v>
      </c>
      <c r="Q1877" t="str">
        <f t="shared" ca="1" si="533"/>
        <v>128</v>
      </c>
      <c r="R1877">
        <f t="shared" ca="1" si="538"/>
        <v>2</v>
      </c>
      <c r="S1877" t="str">
        <f t="shared" ca="1" si="531"/>
        <v>1</v>
      </c>
      <c r="T1877" t="str">
        <f t="shared" ca="1" si="539"/>
        <v>Hyderabad</v>
      </c>
      <c r="W1877">
        <f t="shared" ca="1" si="540"/>
        <v>0.40789945353918733</v>
      </c>
      <c r="X1877">
        <f t="shared" ca="1" si="532"/>
        <v>0.73748269887364226</v>
      </c>
      <c r="Y1877">
        <f t="shared" ca="1" si="532"/>
        <v>0.34946769338637207</v>
      </c>
    </row>
    <row r="1878" spans="1:25" x14ac:dyDescent="0.3">
      <c r="A1878">
        <f t="shared" si="534"/>
        <v>7372</v>
      </c>
      <c r="B1878">
        <f t="shared" ca="1" si="523"/>
        <v>29</v>
      </c>
      <c r="C1878" t="str">
        <f t="shared" ca="1" si="524"/>
        <v>0</v>
      </c>
      <c r="D1878" s="1">
        <f t="shared" ca="1" si="535"/>
        <v>43328</v>
      </c>
      <c r="E1878" t="str">
        <f t="shared" ca="1" si="536"/>
        <v>8</v>
      </c>
      <c r="F1878" t="str">
        <f t="shared" ca="1" si="537"/>
        <v>1</v>
      </c>
      <c r="G1878">
        <v>2018</v>
      </c>
      <c r="H1878" t="s">
        <v>14</v>
      </c>
      <c r="I1878" t="s">
        <v>22</v>
      </c>
      <c r="J1878">
        <f t="shared" ca="1" si="525"/>
        <v>99865</v>
      </c>
      <c r="K1878" t="s">
        <v>23</v>
      </c>
      <c r="L1878">
        <f t="shared" ca="1" si="526"/>
        <v>14</v>
      </c>
      <c r="M1878" t="str">
        <f t="shared" ca="1" si="527"/>
        <v>8</v>
      </c>
      <c r="N1878" t="str">
        <f t="shared" ca="1" si="528"/>
        <v>i5</v>
      </c>
      <c r="O1878" t="str">
        <f t="shared" ca="1" si="529"/>
        <v>Windows</v>
      </c>
      <c r="P1878" t="str">
        <f t="shared" ca="1" si="530"/>
        <v>1024</v>
      </c>
      <c r="Q1878" t="str">
        <f t="shared" ca="1" si="533"/>
        <v>0</v>
      </c>
      <c r="R1878">
        <f t="shared" ca="1" si="538"/>
        <v>2</v>
      </c>
      <c r="S1878" t="str">
        <f t="shared" ca="1" si="531"/>
        <v>1</v>
      </c>
      <c r="T1878" t="str">
        <f t="shared" ca="1" si="539"/>
        <v>Patna</v>
      </c>
      <c r="W1878">
        <f t="shared" ca="1" si="540"/>
        <v>0.62327120588206175</v>
      </c>
      <c r="X1878">
        <f t="shared" ca="1" si="532"/>
        <v>0.4746211510768833</v>
      </c>
      <c r="Y1878">
        <f t="shared" ca="1" si="532"/>
        <v>0.79736754833140921</v>
      </c>
    </row>
    <row r="1879" spans="1:25" x14ac:dyDescent="0.3">
      <c r="A1879">
        <f t="shared" si="534"/>
        <v>7373</v>
      </c>
      <c r="B1879">
        <f t="shared" ca="1" si="523"/>
        <v>28</v>
      </c>
      <c r="C1879" t="str">
        <f t="shared" ca="1" si="524"/>
        <v>0</v>
      </c>
      <c r="D1879" s="1">
        <f t="shared" ca="1" si="535"/>
        <v>43193</v>
      </c>
      <c r="E1879" t="str">
        <f t="shared" ca="1" si="536"/>
        <v>4</v>
      </c>
      <c r="F1879" t="str">
        <f t="shared" ca="1" si="537"/>
        <v>0</v>
      </c>
      <c r="G1879">
        <v>2018</v>
      </c>
      <c r="H1879" t="s">
        <v>14</v>
      </c>
      <c r="I1879" t="s">
        <v>22</v>
      </c>
      <c r="J1879">
        <f t="shared" ca="1" si="525"/>
        <v>82224</v>
      </c>
      <c r="K1879" t="s">
        <v>23</v>
      </c>
      <c r="L1879">
        <f t="shared" ca="1" si="526"/>
        <v>14</v>
      </c>
      <c r="M1879" t="str">
        <f t="shared" ca="1" si="527"/>
        <v>16</v>
      </c>
      <c r="N1879" t="str">
        <f t="shared" ca="1" si="528"/>
        <v>i7</v>
      </c>
      <c r="O1879" t="str">
        <f t="shared" ca="1" si="529"/>
        <v>Windows</v>
      </c>
      <c r="P1879" t="str">
        <f t="shared" ca="1" si="530"/>
        <v>1024</v>
      </c>
      <c r="Q1879" t="str">
        <f t="shared" ca="1" si="533"/>
        <v>128</v>
      </c>
      <c r="R1879">
        <f t="shared" ca="1" si="538"/>
        <v>2</v>
      </c>
      <c r="S1879" t="str">
        <f t="shared" ca="1" si="531"/>
        <v>1</v>
      </c>
      <c r="T1879" t="str">
        <f t="shared" ca="1" si="539"/>
        <v>Mumbai</v>
      </c>
      <c r="W1879">
        <f t="shared" ca="1" si="540"/>
        <v>0.52961975773265224</v>
      </c>
      <c r="X1879">
        <f t="shared" ca="1" si="532"/>
        <v>0.987051721280649</v>
      </c>
      <c r="Y1879">
        <f t="shared" ca="1" si="532"/>
        <v>0.34229897509000595</v>
      </c>
    </row>
    <row r="1880" spans="1:25" x14ac:dyDescent="0.3">
      <c r="A1880">
        <f t="shared" si="534"/>
        <v>7374</v>
      </c>
      <c r="B1880">
        <f t="shared" ca="1" si="523"/>
        <v>30</v>
      </c>
      <c r="C1880" t="str">
        <f t="shared" ca="1" si="524"/>
        <v>1</v>
      </c>
      <c r="D1880" s="1">
        <f t="shared" ca="1" si="535"/>
        <v>43235</v>
      </c>
      <c r="E1880" t="str">
        <f t="shared" ca="1" si="536"/>
        <v>5</v>
      </c>
      <c r="F1880" t="str">
        <f t="shared" ca="1" si="537"/>
        <v>0</v>
      </c>
      <c r="G1880">
        <v>2018</v>
      </c>
      <c r="H1880" t="s">
        <v>14</v>
      </c>
      <c r="I1880" t="s">
        <v>22</v>
      </c>
      <c r="J1880">
        <f t="shared" ca="1" si="525"/>
        <v>95957</v>
      </c>
      <c r="K1880" t="s">
        <v>23</v>
      </c>
      <c r="L1880">
        <f t="shared" ca="1" si="526"/>
        <v>15</v>
      </c>
      <c r="M1880" t="str">
        <f t="shared" ca="1" si="527"/>
        <v>8</v>
      </c>
      <c r="N1880" t="str">
        <f t="shared" ca="1" si="528"/>
        <v>i5</v>
      </c>
      <c r="O1880" t="str">
        <f t="shared" ca="1" si="529"/>
        <v>Ubuntu</v>
      </c>
      <c r="P1880" t="str">
        <f t="shared" ca="1" si="530"/>
        <v>1024</v>
      </c>
      <c r="Q1880" t="str">
        <f t="shared" ca="1" si="533"/>
        <v>0</v>
      </c>
      <c r="R1880">
        <f t="shared" ca="1" si="538"/>
        <v>3</v>
      </c>
      <c r="S1880" t="str">
        <f t="shared" ca="1" si="531"/>
        <v>1</v>
      </c>
      <c r="T1880" t="str">
        <f t="shared" ca="1" si="539"/>
        <v>Mumbai</v>
      </c>
      <c r="W1880">
        <f t="shared" ca="1" si="540"/>
        <v>0.56503476509943618</v>
      </c>
      <c r="X1880">
        <f t="shared" ca="1" si="532"/>
        <v>0.69045136536002838</v>
      </c>
      <c r="Y1880">
        <f t="shared" ca="1" si="532"/>
        <v>0.34547045902390761</v>
      </c>
    </row>
    <row r="1881" spans="1:25" x14ac:dyDescent="0.3">
      <c r="A1881">
        <f t="shared" si="534"/>
        <v>7375</v>
      </c>
      <c r="B1881">
        <f t="shared" ca="1" si="523"/>
        <v>20</v>
      </c>
      <c r="C1881" t="str">
        <f t="shared" ca="1" si="524"/>
        <v>1</v>
      </c>
      <c r="D1881" s="1">
        <f t="shared" ca="1" si="535"/>
        <v>43321</v>
      </c>
      <c r="E1881" t="str">
        <f t="shared" ca="1" si="536"/>
        <v>8</v>
      </c>
      <c r="F1881" t="str">
        <f t="shared" ca="1" si="537"/>
        <v>1</v>
      </c>
      <c r="G1881">
        <v>2018</v>
      </c>
      <c r="H1881" t="s">
        <v>14</v>
      </c>
      <c r="I1881" t="s">
        <v>22</v>
      </c>
      <c r="J1881">
        <f t="shared" ca="1" si="525"/>
        <v>95544</v>
      </c>
      <c r="K1881" t="s">
        <v>23</v>
      </c>
      <c r="L1881">
        <f t="shared" ca="1" si="526"/>
        <v>13</v>
      </c>
      <c r="M1881" t="str">
        <f t="shared" ca="1" si="527"/>
        <v>16</v>
      </c>
      <c r="N1881" t="str">
        <f t="shared" ca="1" si="528"/>
        <v>i7</v>
      </c>
      <c r="O1881" t="str">
        <f t="shared" ca="1" si="529"/>
        <v>Ubuntu</v>
      </c>
      <c r="P1881" t="str">
        <f t="shared" ca="1" si="530"/>
        <v>2048</v>
      </c>
      <c r="Q1881" t="str">
        <f t="shared" ca="1" si="533"/>
        <v>0</v>
      </c>
      <c r="R1881">
        <f t="shared" ca="1" si="538"/>
        <v>2</v>
      </c>
      <c r="S1881" t="str">
        <f t="shared" ca="1" si="531"/>
        <v>1</v>
      </c>
      <c r="T1881" t="str">
        <f t="shared" ca="1" si="539"/>
        <v>Surat</v>
      </c>
      <c r="W1881">
        <f t="shared" ca="1" si="540"/>
        <v>0.36587666635286964</v>
      </c>
      <c r="X1881">
        <f t="shared" ca="1" si="532"/>
        <v>0.82210992488536461</v>
      </c>
      <c r="Y1881">
        <f t="shared" ca="1" si="532"/>
        <v>0.82580559897090611</v>
      </c>
    </row>
    <row r="1882" spans="1:25" x14ac:dyDescent="0.3">
      <c r="A1882">
        <f t="shared" si="534"/>
        <v>7376</v>
      </c>
      <c r="B1882">
        <f t="shared" ca="1" si="523"/>
        <v>27</v>
      </c>
      <c r="C1882" t="str">
        <f t="shared" ca="1" si="524"/>
        <v>0</v>
      </c>
      <c r="D1882" s="1">
        <f t="shared" ca="1" si="535"/>
        <v>43306</v>
      </c>
      <c r="E1882" t="str">
        <f t="shared" ca="1" si="536"/>
        <v>7</v>
      </c>
      <c r="F1882" t="str">
        <f t="shared" ca="1" si="537"/>
        <v>1</v>
      </c>
      <c r="G1882">
        <v>2018</v>
      </c>
      <c r="H1882" t="s">
        <v>14</v>
      </c>
      <c r="I1882" t="s">
        <v>22</v>
      </c>
      <c r="J1882">
        <f t="shared" ca="1" si="525"/>
        <v>81512</v>
      </c>
      <c r="K1882" t="s">
        <v>23</v>
      </c>
      <c r="L1882">
        <f t="shared" ca="1" si="526"/>
        <v>13</v>
      </c>
      <c r="M1882" t="str">
        <f t="shared" ca="1" si="527"/>
        <v>8</v>
      </c>
      <c r="N1882" t="str">
        <f t="shared" ca="1" si="528"/>
        <v>i5</v>
      </c>
      <c r="O1882" t="str">
        <f t="shared" ca="1" si="529"/>
        <v>Windows</v>
      </c>
      <c r="P1882" t="str">
        <f t="shared" ca="1" si="530"/>
        <v>2048</v>
      </c>
      <c r="Q1882" t="str">
        <f t="shared" ca="1" si="533"/>
        <v>0</v>
      </c>
      <c r="R1882">
        <f t="shared" ca="1" si="538"/>
        <v>3</v>
      </c>
      <c r="S1882" t="str">
        <f t="shared" ca="1" si="531"/>
        <v>1</v>
      </c>
      <c r="T1882" t="str">
        <f t="shared" ca="1" si="539"/>
        <v>Mumbai</v>
      </c>
      <c r="W1882">
        <f t="shared" ca="1" si="540"/>
        <v>0.5893576483105244</v>
      </c>
      <c r="X1882">
        <f t="shared" ca="1" si="532"/>
        <v>0.44568312317272174</v>
      </c>
      <c r="Y1882">
        <f t="shared" ca="1" si="532"/>
        <v>0.11840395173590901</v>
      </c>
    </row>
    <row r="1883" spans="1:25" x14ac:dyDescent="0.3">
      <c r="A1883">
        <f t="shared" si="534"/>
        <v>7377</v>
      </c>
      <c r="B1883">
        <f t="shared" ca="1" si="523"/>
        <v>19</v>
      </c>
      <c r="C1883" t="str">
        <f t="shared" ca="1" si="524"/>
        <v>1</v>
      </c>
      <c r="D1883" s="1">
        <f t="shared" ca="1" si="535"/>
        <v>43442</v>
      </c>
      <c r="E1883" t="str">
        <f t="shared" ca="1" si="536"/>
        <v>12</v>
      </c>
      <c r="F1883" t="str">
        <f t="shared" ca="1" si="537"/>
        <v>0</v>
      </c>
      <c r="G1883">
        <v>2018</v>
      </c>
      <c r="H1883" t="s">
        <v>14</v>
      </c>
      <c r="I1883" t="s">
        <v>22</v>
      </c>
      <c r="J1883">
        <f t="shared" ca="1" si="525"/>
        <v>89334</v>
      </c>
      <c r="K1883" t="s">
        <v>23</v>
      </c>
      <c r="L1883">
        <f t="shared" ca="1" si="526"/>
        <v>14</v>
      </c>
      <c r="M1883" t="str">
        <f t="shared" ca="1" si="527"/>
        <v>16</v>
      </c>
      <c r="N1883" t="str">
        <f t="shared" ca="1" si="528"/>
        <v>i7</v>
      </c>
      <c r="O1883" t="str">
        <f t="shared" ca="1" si="529"/>
        <v>Windows</v>
      </c>
      <c r="P1883" t="str">
        <f t="shared" ca="1" si="530"/>
        <v>1024</v>
      </c>
      <c r="Q1883" t="str">
        <f t="shared" ca="1" si="533"/>
        <v>128</v>
      </c>
      <c r="R1883">
        <f t="shared" ca="1" si="538"/>
        <v>2</v>
      </c>
      <c r="S1883" t="str">
        <f t="shared" ca="1" si="531"/>
        <v>1</v>
      </c>
      <c r="T1883" t="str">
        <f t="shared" ca="1" si="539"/>
        <v>Patna</v>
      </c>
      <c r="W1883">
        <f t="shared" ca="1" si="540"/>
        <v>9.8650775617033726E-2</v>
      </c>
      <c r="X1883">
        <f t="shared" ca="1" si="532"/>
        <v>0.86089226663231466</v>
      </c>
      <c r="Y1883">
        <f t="shared" ca="1" si="532"/>
        <v>0.79544195181972455</v>
      </c>
    </row>
    <row r="1884" spans="1:25" x14ac:dyDescent="0.3">
      <c r="A1884">
        <f t="shared" si="534"/>
        <v>7378</v>
      </c>
      <c r="B1884">
        <f t="shared" ca="1" si="523"/>
        <v>24</v>
      </c>
      <c r="C1884" t="str">
        <f t="shared" ca="1" si="524"/>
        <v>1</v>
      </c>
      <c r="D1884" s="1">
        <f t="shared" ca="1" si="535"/>
        <v>43334</v>
      </c>
      <c r="E1884" t="str">
        <f t="shared" ca="1" si="536"/>
        <v>8</v>
      </c>
      <c r="F1884" t="str">
        <f t="shared" ca="1" si="537"/>
        <v>1</v>
      </c>
      <c r="G1884">
        <v>2018</v>
      </c>
      <c r="H1884" t="s">
        <v>14</v>
      </c>
      <c r="I1884" t="s">
        <v>22</v>
      </c>
      <c r="J1884">
        <f t="shared" ca="1" si="525"/>
        <v>80175</v>
      </c>
      <c r="K1884" t="s">
        <v>23</v>
      </c>
      <c r="L1884">
        <f t="shared" ca="1" si="526"/>
        <v>13</v>
      </c>
      <c r="M1884" t="str">
        <f t="shared" ca="1" si="527"/>
        <v>8</v>
      </c>
      <c r="N1884" t="str">
        <f t="shared" ca="1" si="528"/>
        <v>i5</v>
      </c>
      <c r="O1884" t="str">
        <f t="shared" ca="1" si="529"/>
        <v>Ubuntu</v>
      </c>
      <c r="P1884" t="str">
        <f t="shared" ca="1" si="530"/>
        <v>1024</v>
      </c>
      <c r="Q1884" t="str">
        <f t="shared" ca="1" si="533"/>
        <v>0</v>
      </c>
      <c r="R1884">
        <f t="shared" ca="1" si="538"/>
        <v>3</v>
      </c>
      <c r="S1884" t="str">
        <f t="shared" ca="1" si="531"/>
        <v>1</v>
      </c>
      <c r="T1884" t="str">
        <f t="shared" ca="1" si="539"/>
        <v>Hyderabad</v>
      </c>
      <c r="W1884">
        <f t="shared" ca="1" si="540"/>
        <v>0.18788692898403525</v>
      </c>
      <c r="X1884">
        <f t="shared" ca="1" si="532"/>
        <v>0.1258092626658418</v>
      </c>
      <c r="Y1884">
        <f t="shared" ca="1" si="532"/>
        <v>0.38178562714390452</v>
      </c>
    </row>
    <row r="1885" spans="1:25" x14ac:dyDescent="0.3">
      <c r="A1885">
        <f t="shared" si="534"/>
        <v>7379</v>
      </c>
      <c r="B1885">
        <f t="shared" ca="1" si="523"/>
        <v>21</v>
      </c>
      <c r="C1885" t="str">
        <f t="shared" ca="1" si="524"/>
        <v>0</v>
      </c>
      <c r="D1885" s="1">
        <f t="shared" ca="1" si="535"/>
        <v>43427</v>
      </c>
      <c r="E1885" t="str">
        <f t="shared" ca="1" si="536"/>
        <v>11</v>
      </c>
      <c r="F1885" t="str">
        <f t="shared" ca="1" si="537"/>
        <v>1</v>
      </c>
      <c r="G1885">
        <v>2018</v>
      </c>
      <c r="H1885" t="s">
        <v>14</v>
      </c>
      <c r="I1885" t="s">
        <v>22</v>
      </c>
      <c r="J1885">
        <f t="shared" ca="1" si="525"/>
        <v>92295</v>
      </c>
      <c r="K1885" t="s">
        <v>23</v>
      </c>
      <c r="L1885">
        <f t="shared" ca="1" si="526"/>
        <v>13</v>
      </c>
      <c r="M1885" t="str">
        <f t="shared" ca="1" si="527"/>
        <v>8</v>
      </c>
      <c r="N1885" t="str">
        <f t="shared" ca="1" si="528"/>
        <v>i5</v>
      </c>
      <c r="O1885" t="str">
        <f t="shared" ca="1" si="529"/>
        <v>Windows</v>
      </c>
      <c r="P1885" t="str">
        <f t="shared" ca="1" si="530"/>
        <v>1024</v>
      </c>
      <c r="Q1885" t="str">
        <f t="shared" ca="1" si="533"/>
        <v>0</v>
      </c>
      <c r="R1885">
        <f t="shared" ca="1" si="538"/>
        <v>2</v>
      </c>
      <c r="S1885" t="str">
        <f t="shared" ca="1" si="531"/>
        <v>1</v>
      </c>
      <c r="T1885" t="str">
        <f t="shared" ca="1" si="539"/>
        <v>New Delhi</v>
      </c>
      <c r="W1885">
        <f t="shared" ca="1" si="540"/>
        <v>0.24140558510798993</v>
      </c>
      <c r="X1885">
        <f t="shared" ca="1" si="532"/>
        <v>0.26101995738381767</v>
      </c>
      <c r="Y1885">
        <f t="shared" ca="1" si="532"/>
        <v>0.13677314154227582</v>
      </c>
    </row>
    <row r="1886" spans="1:25" x14ac:dyDescent="0.3">
      <c r="A1886">
        <f t="shared" si="534"/>
        <v>7380</v>
      </c>
      <c r="B1886">
        <f t="shared" ca="1" si="523"/>
        <v>22</v>
      </c>
      <c r="C1886" t="str">
        <f t="shared" ca="1" si="524"/>
        <v>1</v>
      </c>
      <c r="D1886" s="1">
        <f t="shared" ca="1" si="535"/>
        <v>43120</v>
      </c>
      <c r="E1886" t="str">
        <f t="shared" ca="1" si="536"/>
        <v>1</v>
      </c>
      <c r="F1886" t="str">
        <f t="shared" ca="1" si="537"/>
        <v>1</v>
      </c>
      <c r="G1886">
        <v>2018</v>
      </c>
      <c r="H1886" t="s">
        <v>14</v>
      </c>
      <c r="I1886" t="s">
        <v>22</v>
      </c>
      <c r="J1886">
        <f t="shared" ca="1" si="525"/>
        <v>83312</v>
      </c>
      <c r="K1886" t="s">
        <v>23</v>
      </c>
      <c r="L1886">
        <f t="shared" ca="1" si="526"/>
        <v>15</v>
      </c>
      <c r="M1886" t="str">
        <f t="shared" ca="1" si="527"/>
        <v>8</v>
      </c>
      <c r="N1886" t="str">
        <f t="shared" ca="1" si="528"/>
        <v>i5</v>
      </c>
      <c r="O1886" t="str">
        <f t="shared" ca="1" si="529"/>
        <v>Windows</v>
      </c>
      <c r="P1886" t="str">
        <f t="shared" ca="1" si="530"/>
        <v>1024</v>
      </c>
      <c r="Q1886" t="str">
        <f t="shared" ca="1" si="533"/>
        <v>0</v>
      </c>
      <c r="R1886">
        <f t="shared" ca="1" si="538"/>
        <v>3</v>
      </c>
      <c r="S1886" t="str">
        <f t="shared" ca="1" si="531"/>
        <v>1</v>
      </c>
      <c r="T1886" t="str">
        <f t="shared" ca="1" si="539"/>
        <v>Kolkata</v>
      </c>
      <c r="W1886">
        <f t="shared" ca="1" si="540"/>
        <v>0.29514457001281791</v>
      </c>
      <c r="X1886">
        <f t="shared" ca="1" si="532"/>
        <v>0.577710786499393</v>
      </c>
      <c r="Y1886">
        <f t="shared" ca="1" si="532"/>
        <v>0.66177252683316035</v>
      </c>
    </row>
    <row r="1887" spans="1:25" x14ac:dyDescent="0.3">
      <c r="A1887">
        <f t="shared" si="534"/>
        <v>7381</v>
      </c>
      <c r="B1887">
        <f t="shared" ca="1" si="523"/>
        <v>28</v>
      </c>
      <c r="C1887" t="str">
        <f t="shared" ca="1" si="524"/>
        <v>0</v>
      </c>
      <c r="D1887" s="1">
        <f t="shared" ca="1" si="535"/>
        <v>43331</v>
      </c>
      <c r="E1887" t="str">
        <f t="shared" ca="1" si="536"/>
        <v>8</v>
      </c>
      <c r="F1887" t="str">
        <f t="shared" ca="1" si="537"/>
        <v>1</v>
      </c>
      <c r="G1887">
        <v>2018</v>
      </c>
      <c r="H1887" t="s">
        <v>14</v>
      </c>
      <c r="I1887" t="s">
        <v>22</v>
      </c>
      <c r="J1887">
        <f t="shared" ca="1" si="525"/>
        <v>89157</v>
      </c>
      <c r="K1887" t="s">
        <v>23</v>
      </c>
      <c r="L1887">
        <f t="shared" ca="1" si="526"/>
        <v>15</v>
      </c>
      <c r="M1887" t="str">
        <f t="shared" ca="1" si="527"/>
        <v>8</v>
      </c>
      <c r="N1887" t="str">
        <f t="shared" ca="1" si="528"/>
        <v>i5</v>
      </c>
      <c r="O1887" t="str">
        <f t="shared" ca="1" si="529"/>
        <v>Ubuntu</v>
      </c>
      <c r="P1887" t="str">
        <f t="shared" ca="1" si="530"/>
        <v>1024</v>
      </c>
      <c r="Q1887" t="str">
        <f t="shared" ca="1" si="533"/>
        <v>0</v>
      </c>
      <c r="R1887">
        <f t="shared" ca="1" si="538"/>
        <v>3</v>
      </c>
      <c r="S1887" t="str">
        <f t="shared" ca="1" si="531"/>
        <v>1</v>
      </c>
      <c r="T1887" t="str">
        <f t="shared" ca="1" si="539"/>
        <v>Lucknow</v>
      </c>
      <c r="W1887">
        <f t="shared" ca="1" si="540"/>
        <v>0.67329699942261612</v>
      </c>
      <c r="X1887">
        <f t="shared" ca="1" si="532"/>
        <v>0.24509618016112111</v>
      </c>
      <c r="Y1887">
        <f t="shared" ca="1" si="532"/>
        <v>0.80954729228883726</v>
      </c>
    </row>
    <row r="1888" spans="1:25" x14ac:dyDescent="0.3">
      <c r="A1888">
        <f t="shared" si="534"/>
        <v>7382</v>
      </c>
      <c r="B1888">
        <f t="shared" ca="1" si="523"/>
        <v>25</v>
      </c>
      <c r="C1888" t="str">
        <f t="shared" ca="1" si="524"/>
        <v>1</v>
      </c>
      <c r="D1888" s="1">
        <f t="shared" ca="1" si="535"/>
        <v>43387</v>
      </c>
      <c r="E1888" t="str">
        <f t="shared" ca="1" si="536"/>
        <v>10</v>
      </c>
      <c r="F1888" t="str">
        <f t="shared" ca="1" si="537"/>
        <v>0</v>
      </c>
      <c r="G1888">
        <v>2018</v>
      </c>
      <c r="H1888" t="s">
        <v>14</v>
      </c>
      <c r="I1888" t="s">
        <v>22</v>
      </c>
      <c r="J1888">
        <f t="shared" ca="1" si="525"/>
        <v>23934</v>
      </c>
      <c r="K1888" t="s">
        <v>23</v>
      </c>
      <c r="L1888">
        <f t="shared" ca="1" si="526"/>
        <v>15</v>
      </c>
      <c r="M1888" t="str">
        <f t="shared" ca="1" si="527"/>
        <v>4</v>
      </c>
      <c r="N1888" t="str">
        <f t="shared" ca="1" si="528"/>
        <v>i3</v>
      </c>
      <c r="O1888" t="str">
        <f t="shared" ca="1" si="529"/>
        <v>Ubuntu</v>
      </c>
      <c r="P1888" t="str">
        <f t="shared" ca="1" si="530"/>
        <v>1024</v>
      </c>
      <c r="Q1888" t="str">
        <f t="shared" ca="1" si="533"/>
        <v>0</v>
      </c>
      <c r="R1888">
        <f t="shared" ca="1" si="538"/>
        <v>2</v>
      </c>
      <c r="S1888" t="str">
        <f t="shared" ca="1" si="531"/>
        <v>1</v>
      </c>
      <c r="T1888" t="str">
        <f t="shared" ca="1" si="539"/>
        <v>Kolkata</v>
      </c>
      <c r="W1888">
        <f t="shared" ca="1" si="540"/>
        <v>0.22501431652301973</v>
      </c>
      <c r="X1888">
        <f t="shared" ca="1" si="532"/>
        <v>5.798374964292996E-2</v>
      </c>
      <c r="Y1888">
        <f t="shared" ca="1" si="532"/>
        <v>0.6603592967866212</v>
      </c>
    </row>
    <row r="1889" spans="1:25" x14ac:dyDescent="0.3">
      <c r="A1889">
        <f t="shared" si="534"/>
        <v>7383</v>
      </c>
      <c r="B1889">
        <f t="shared" ca="1" si="523"/>
        <v>44</v>
      </c>
      <c r="C1889" t="str">
        <f t="shared" ca="1" si="524"/>
        <v>1</v>
      </c>
      <c r="D1889" s="1">
        <f t="shared" ca="1" si="535"/>
        <v>43393</v>
      </c>
      <c r="E1889" t="str">
        <f t="shared" ca="1" si="536"/>
        <v>10</v>
      </c>
      <c r="F1889" t="str">
        <f t="shared" ca="1" si="537"/>
        <v>0</v>
      </c>
      <c r="G1889">
        <v>2018</v>
      </c>
      <c r="H1889" t="s">
        <v>14</v>
      </c>
      <c r="I1889" t="s">
        <v>22</v>
      </c>
      <c r="J1889">
        <f t="shared" ca="1" si="525"/>
        <v>88439</v>
      </c>
      <c r="K1889" t="s">
        <v>23</v>
      </c>
      <c r="L1889">
        <f t="shared" ca="1" si="526"/>
        <v>13</v>
      </c>
      <c r="M1889" t="str">
        <f t="shared" ca="1" si="527"/>
        <v>8</v>
      </c>
      <c r="N1889" t="str">
        <f t="shared" ca="1" si="528"/>
        <v>i5</v>
      </c>
      <c r="O1889" t="str">
        <f t="shared" ca="1" si="529"/>
        <v>Ubuntu</v>
      </c>
      <c r="P1889" t="str">
        <f t="shared" ca="1" si="530"/>
        <v>1024</v>
      </c>
      <c r="Q1889" t="str">
        <f t="shared" ca="1" si="533"/>
        <v>0</v>
      </c>
      <c r="R1889">
        <f t="shared" ca="1" si="538"/>
        <v>3</v>
      </c>
      <c r="S1889" t="str">
        <f t="shared" ca="1" si="531"/>
        <v>1</v>
      </c>
      <c r="T1889" t="str">
        <f t="shared" ca="1" si="539"/>
        <v>Bangalore</v>
      </c>
      <c r="W1889">
        <f t="shared" ca="1" si="540"/>
        <v>0.82866634182695242</v>
      </c>
      <c r="X1889">
        <f t="shared" ca="1" si="532"/>
        <v>0.69404195005249258</v>
      </c>
      <c r="Y1889">
        <f t="shared" ca="1" si="532"/>
        <v>0.55489678736696357</v>
      </c>
    </row>
    <row r="1890" spans="1:25" x14ac:dyDescent="0.3">
      <c r="A1890">
        <f t="shared" si="534"/>
        <v>7384</v>
      </c>
      <c r="B1890">
        <f t="shared" ca="1" si="523"/>
        <v>33</v>
      </c>
      <c r="C1890" t="str">
        <f t="shared" ca="1" si="524"/>
        <v>1</v>
      </c>
      <c r="D1890" s="1">
        <f t="shared" ca="1" si="535"/>
        <v>43201</v>
      </c>
      <c r="E1890" t="str">
        <f t="shared" ca="1" si="536"/>
        <v>4</v>
      </c>
      <c r="F1890" t="str">
        <f t="shared" ca="1" si="537"/>
        <v>0</v>
      </c>
      <c r="G1890">
        <v>2018</v>
      </c>
      <c r="H1890" t="s">
        <v>14</v>
      </c>
      <c r="I1890" t="s">
        <v>22</v>
      </c>
      <c r="J1890">
        <f t="shared" ca="1" si="525"/>
        <v>97855</v>
      </c>
      <c r="K1890" t="s">
        <v>23</v>
      </c>
      <c r="L1890">
        <f t="shared" ca="1" si="526"/>
        <v>14</v>
      </c>
      <c r="M1890" t="str">
        <f t="shared" ca="1" si="527"/>
        <v>8</v>
      </c>
      <c r="N1890" t="str">
        <f t="shared" ca="1" si="528"/>
        <v>i5</v>
      </c>
      <c r="O1890" t="str">
        <f t="shared" ca="1" si="529"/>
        <v>Windows</v>
      </c>
      <c r="P1890" t="str">
        <f t="shared" ca="1" si="530"/>
        <v>2048</v>
      </c>
      <c r="Q1890" t="str">
        <f t="shared" ca="1" si="533"/>
        <v>0</v>
      </c>
      <c r="R1890">
        <f t="shared" ca="1" si="538"/>
        <v>3</v>
      </c>
      <c r="S1890" t="str">
        <f t="shared" ca="1" si="531"/>
        <v>1</v>
      </c>
      <c r="T1890" t="str">
        <f t="shared" ca="1" si="539"/>
        <v>Hyderabad</v>
      </c>
      <c r="W1890">
        <f t="shared" ca="1" si="540"/>
        <v>0.89313434389540913</v>
      </c>
      <c r="X1890">
        <f t="shared" ca="1" si="532"/>
        <v>0.47313479336685382</v>
      </c>
      <c r="Y1890">
        <f t="shared" ca="1" si="532"/>
        <v>0.34140792651324936</v>
      </c>
    </row>
    <row r="1891" spans="1:25" x14ac:dyDescent="0.3">
      <c r="A1891">
        <f t="shared" si="534"/>
        <v>7385</v>
      </c>
      <c r="B1891">
        <f t="shared" ca="1" si="523"/>
        <v>34</v>
      </c>
      <c r="C1891" t="str">
        <f t="shared" ca="1" si="524"/>
        <v>1</v>
      </c>
      <c r="D1891" s="1">
        <f t="shared" ca="1" si="535"/>
        <v>43296</v>
      </c>
      <c r="E1891" t="str">
        <f t="shared" ca="1" si="536"/>
        <v>7</v>
      </c>
      <c r="F1891" t="str">
        <f t="shared" ca="1" si="537"/>
        <v>1</v>
      </c>
      <c r="G1891">
        <v>2018</v>
      </c>
      <c r="H1891" t="s">
        <v>14</v>
      </c>
      <c r="I1891" t="s">
        <v>22</v>
      </c>
      <c r="J1891">
        <f t="shared" ca="1" si="525"/>
        <v>25653</v>
      </c>
      <c r="K1891" t="s">
        <v>23</v>
      </c>
      <c r="L1891">
        <f t="shared" ca="1" si="526"/>
        <v>15</v>
      </c>
      <c r="M1891" t="str">
        <f t="shared" ca="1" si="527"/>
        <v>4</v>
      </c>
      <c r="N1891" t="str">
        <f t="shared" ca="1" si="528"/>
        <v>i3</v>
      </c>
      <c r="O1891" t="str">
        <f t="shared" ca="1" si="529"/>
        <v>Windows</v>
      </c>
      <c r="P1891" t="str">
        <f t="shared" ca="1" si="530"/>
        <v>1024</v>
      </c>
      <c r="Q1891" t="str">
        <f t="shared" ca="1" si="533"/>
        <v>0</v>
      </c>
      <c r="R1891">
        <f t="shared" ca="1" si="538"/>
        <v>3</v>
      </c>
      <c r="S1891" t="str">
        <f t="shared" ca="1" si="531"/>
        <v>1</v>
      </c>
      <c r="T1891" t="str">
        <f t="shared" ca="1" si="539"/>
        <v>Kolkata</v>
      </c>
      <c r="W1891">
        <f t="shared" ca="1" si="540"/>
        <v>0.83220283946356466</v>
      </c>
      <c r="X1891">
        <f t="shared" ca="1" si="532"/>
        <v>7.176651702928738E-2</v>
      </c>
      <c r="Y1891">
        <f t="shared" ca="1" si="532"/>
        <v>0.52183877278713697</v>
      </c>
    </row>
    <row r="1892" spans="1:25" x14ac:dyDescent="0.3">
      <c r="A1892">
        <f t="shared" si="534"/>
        <v>7386</v>
      </c>
      <c r="B1892">
        <f t="shared" ca="1" si="523"/>
        <v>21</v>
      </c>
      <c r="C1892" t="str">
        <f t="shared" ca="1" si="524"/>
        <v>1</v>
      </c>
      <c r="D1892" s="1">
        <f t="shared" ca="1" si="535"/>
        <v>43346</v>
      </c>
      <c r="E1892" t="str">
        <f t="shared" ca="1" si="536"/>
        <v>9</v>
      </c>
      <c r="F1892" t="str">
        <f t="shared" ca="1" si="537"/>
        <v>0</v>
      </c>
      <c r="G1892">
        <v>2018</v>
      </c>
      <c r="H1892" t="s">
        <v>14</v>
      </c>
      <c r="I1892" t="s">
        <v>22</v>
      </c>
      <c r="J1892">
        <f t="shared" ca="1" si="525"/>
        <v>20570</v>
      </c>
      <c r="K1892" t="s">
        <v>23</v>
      </c>
      <c r="L1892">
        <f t="shared" ca="1" si="526"/>
        <v>14</v>
      </c>
      <c r="M1892" t="str">
        <f t="shared" ca="1" si="527"/>
        <v>4</v>
      </c>
      <c r="N1892" t="str">
        <f t="shared" ca="1" si="528"/>
        <v>i3</v>
      </c>
      <c r="O1892" t="str">
        <f t="shared" ca="1" si="529"/>
        <v>Windows</v>
      </c>
      <c r="P1892" t="str">
        <f t="shared" ca="1" si="530"/>
        <v>1024</v>
      </c>
      <c r="Q1892" t="str">
        <f t="shared" ca="1" si="533"/>
        <v>0</v>
      </c>
      <c r="R1892">
        <f t="shared" ca="1" si="538"/>
        <v>2</v>
      </c>
      <c r="S1892" t="str">
        <f t="shared" ca="1" si="531"/>
        <v>1</v>
      </c>
      <c r="T1892" t="str">
        <f t="shared" ca="1" si="539"/>
        <v>Vizag</v>
      </c>
      <c r="W1892">
        <f t="shared" ca="1" si="540"/>
        <v>0.26069662885746536</v>
      </c>
      <c r="X1892">
        <f t="shared" ca="1" si="532"/>
        <v>6.1409052166550793E-2</v>
      </c>
      <c r="Y1892">
        <f t="shared" ca="1" si="532"/>
        <v>0.97800549181083873</v>
      </c>
    </row>
    <row r="1893" spans="1:25" x14ac:dyDescent="0.3">
      <c r="A1893">
        <f t="shared" si="534"/>
        <v>7387</v>
      </c>
      <c r="B1893">
        <f t="shared" ca="1" si="523"/>
        <v>34</v>
      </c>
      <c r="C1893" t="str">
        <f t="shared" ca="1" si="524"/>
        <v>1</v>
      </c>
      <c r="D1893" s="1">
        <f t="shared" ca="1" si="535"/>
        <v>43185</v>
      </c>
      <c r="E1893" t="str">
        <f t="shared" ca="1" si="536"/>
        <v>3</v>
      </c>
      <c r="F1893" t="str">
        <f t="shared" ca="1" si="537"/>
        <v>0</v>
      </c>
      <c r="G1893">
        <v>2018</v>
      </c>
      <c r="H1893" t="s">
        <v>14</v>
      </c>
      <c r="I1893" t="s">
        <v>22</v>
      </c>
      <c r="J1893">
        <f t="shared" ca="1" si="525"/>
        <v>28227</v>
      </c>
      <c r="K1893" t="s">
        <v>23</v>
      </c>
      <c r="L1893">
        <f t="shared" ca="1" si="526"/>
        <v>13</v>
      </c>
      <c r="M1893" t="str">
        <f t="shared" ca="1" si="527"/>
        <v>4</v>
      </c>
      <c r="N1893" t="str">
        <f t="shared" ca="1" si="528"/>
        <v>i3</v>
      </c>
      <c r="O1893" t="str">
        <f t="shared" ca="1" si="529"/>
        <v>Windows</v>
      </c>
      <c r="P1893" t="str">
        <f t="shared" ca="1" si="530"/>
        <v>1024</v>
      </c>
      <c r="Q1893" t="str">
        <f t="shared" ca="1" si="533"/>
        <v>0</v>
      </c>
      <c r="R1893">
        <f t="shared" ca="1" si="538"/>
        <v>2</v>
      </c>
      <c r="S1893" t="str">
        <f t="shared" ca="1" si="531"/>
        <v>1</v>
      </c>
      <c r="T1893" t="str">
        <f t="shared" ca="1" si="539"/>
        <v>Patna</v>
      </c>
      <c r="W1893">
        <f t="shared" ca="1" si="540"/>
        <v>0.93665720853558498</v>
      </c>
      <c r="X1893">
        <f t="shared" ca="1" si="532"/>
        <v>4.5233763009302375E-2</v>
      </c>
      <c r="Y1893">
        <f t="shared" ca="1" si="532"/>
        <v>0.89410566631144861</v>
      </c>
    </row>
    <row r="1894" spans="1:25" x14ac:dyDescent="0.3">
      <c r="A1894">
        <f t="shared" si="534"/>
        <v>7388</v>
      </c>
      <c r="B1894">
        <f t="shared" ca="1" si="523"/>
        <v>35</v>
      </c>
      <c r="C1894" t="str">
        <f t="shared" ca="1" si="524"/>
        <v>0</v>
      </c>
      <c r="D1894" s="1">
        <f t="shared" ca="1" si="535"/>
        <v>43286</v>
      </c>
      <c r="E1894" t="str">
        <f t="shared" ca="1" si="536"/>
        <v>7</v>
      </c>
      <c r="F1894" t="str">
        <f t="shared" ca="1" si="537"/>
        <v>1</v>
      </c>
      <c r="G1894">
        <v>2018</v>
      </c>
      <c r="H1894" t="s">
        <v>14</v>
      </c>
      <c r="I1894" t="s">
        <v>22</v>
      </c>
      <c r="J1894">
        <f t="shared" ca="1" si="525"/>
        <v>90064</v>
      </c>
      <c r="K1894" t="s">
        <v>23</v>
      </c>
      <c r="L1894">
        <f t="shared" ca="1" si="526"/>
        <v>14</v>
      </c>
      <c r="M1894" t="str">
        <f t="shared" ca="1" si="527"/>
        <v>8</v>
      </c>
      <c r="N1894" t="str">
        <f t="shared" ca="1" si="528"/>
        <v>i5</v>
      </c>
      <c r="O1894" t="str">
        <f t="shared" ca="1" si="529"/>
        <v>Windows</v>
      </c>
      <c r="P1894" t="str">
        <f t="shared" ca="1" si="530"/>
        <v>1024</v>
      </c>
      <c r="Q1894" t="str">
        <f t="shared" ca="1" si="533"/>
        <v>0</v>
      </c>
      <c r="R1894">
        <f t="shared" ca="1" si="538"/>
        <v>3</v>
      </c>
      <c r="S1894" t="str">
        <f t="shared" ca="1" si="531"/>
        <v>1</v>
      </c>
      <c r="T1894" t="str">
        <f t="shared" ca="1" si="539"/>
        <v>Mumbai</v>
      </c>
      <c r="W1894">
        <f t="shared" ca="1" si="540"/>
        <v>0.88159310733952356</v>
      </c>
      <c r="X1894">
        <f t="shared" ca="1" si="532"/>
        <v>0.53320049339196396</v>
      </c>
      <c r="Y1894">
        <f t="shared" ca="1" si="532"/>
        <v>0.55203546110537194</v>
      </c>
    </row>
    <row r="1895" spans="1:25" x14ac:dyDescent="0.3">
      <c r="A1895">
        <f t="shared" si="534"/>
        <v>7389</v>
      </c>
      <c r="B1895">
        <f t="shared" ca="1" si="523"/>
        <v>40</v>
      </c>
      <c r="C1895" t="str">
        <f t="shared" ca="1" si="524"/>
        <v>1</v>
      </c>
      <c r="D1895" s="1">
        <f t="shared" ca="1" si="535"/>
        <v>43413</v>
      </c>
      <c r="E1895" t="str">
        <f t="shared" ca="1" si="536"/>
        <v>11</v>
      </c>
      <c r="F1895" t="str">
        <f t="shared" ca="1" si="537"/>
        <v>1</v>
      </c>
      <c r="G1895">
        <v>2018</v>
      </c>
      <c r="H1895" t="s">
        <v>14</v>
      </c>
      <c r="I1895" t="s">
        <v>22</v>
      </c>
      <c r="J1895">
        <f t="shared" ca="1" si="525"/>
        <v>88039</v>
      </c>
      <c r="K1895" t="s">
        <v>23</v>
      </c>
      <c r="L1895">
        <f t="shared" ca="1" si="526"/>
        <v>15</v>
      </c>
      <c r="M1895" t="str">
        <f t="shared" ca="1" si="527"/>
        <v>16</v>
      </c>
      <c r="N1895" t="str">
        <f t="shared" ca="1" si="528"/>
        <v>i7</v>
      </c>
      <c r="O1895" t="str">
        <f t="shared" ca="1" si="529"/>
        <v>Windows</v>
      </c>
      <c r="P1895" t="str">
        <f t="shared" ca="1" si="530"/>
        <v>1024</v>
      </c>
      <c r="Q1895" t="str">
        <f t="shared" ca="1" si="533"/>
        <v>128</v>
      </c>
      <c r="R1895">
        <f t="shared" ca="1" si="538"/>
        <v>3</v>
      </c>
      <c r="S1895" t="str">
        <f t="shared" ca="1" si="531"/>
        <v>1</v>
      </c>
      <c r="T1895" t="str">
        <f t="shared" ca="1" si="539"/>
        <v>Mumbai</v>
      </c>
      <c r="W1895">
        <f t="shared" ca="1" si="540"/>
        <v>0.80464731335974826</v>
      </c>
      <c r="X1895">
        <f t="shared" ca="1" si="532"/>
        <v>0.82030379793604913</v>
      </c>
      <c r="Y1895">
        <f t="shared" ca="1" si="532"/>
        <v>0.53459858804567395</v>
      </c>
    </row>
    <row r="1896" spans="1:25" x14ac:dyDescent="0.3">
      <c r="A1896">
        <f t="shared" si="534"/>
        <v>7390</v>
      </c>
      <c r="B1896">
        <f t="shared" ca="1" si="523"/>
        <v>21</v>
      </c>
      <c r="C1896" t="str">
        <f t="shared" ca="1" si="524"/>
        <v>1</v>
      </c>
      <c r="D1896" s="1">
        <f t="shared" ca="1" si="535"/>
        <v>43125</v>
      </c>
      <c r="E1896" t="str">
        <f t="shared" ca="1" si="536"/>
        <v>1</v>
      </c>
      <c r="F1896" t="str">
        <f t="shared" ca="1" si="537"/>
        <v>1</v>
      </c>
      <c r="G1896">
        <v>2018</v>
      </c>
      <c r="H1896" t="s">
        <v>14</v>
      </c>
      <c r="I1896" t="s">
        <v>22</v>
      </c>
      <c r="J1896">
        <f t="shared" ca="1" si="525"/>
        <v>95481</v>
      </c>
      <c r="K1896" t="s">
        <v>23</v>
      </c>
      <c r="L1896">
        <f t="shared" ca="1" si="526"/>
        <v>14</v>
      </c>
      <c r="M1896" t="str">
        <f t="shared" ca="1" si="527"/>
        <v>16</v>
      </c>
      <c r="N1896" t="str">
        <f t="shared" ca="1" si="528"/>
        <v>i7</v>
      </c>
      <c r="O1896" t="str">
        <f t="shared" ca="1" si="529"/>
        <v>Windows</v>
      </c>
      <c r="P1896" t="str">
        <f t="shared" ca="1" si="530"/>
        <v>2048</v>
      </c>
      <c r="Q1896" t="str">
        <f t="shared" ca="1" si="533"/>
        <v>0</v>
      </c>
      <c r="R1896">
        <f t="shared" ca="1" si="538"/>
        <v>2</v>
      </c>
      <c r="S1896" t="str">
        <f t="shared" ca="1" si="531"/>
        <v>1</v>
      </c>
      <c r="T1896" t="str">
        <f t="shared" ca="1" si="539"/>
        <v>Mumbai</v>
      </c>
      <c r="W1896">
        <f t="shared" ca="1" si="540"/>
        <v>0.11923321188792535</v>
      </c>
      <c r="X1896">
        <f t="shared" ca="1" si="532"/>
        <v>0.88522818639213774</v>
      </c>
      <c r="Y1896">
        <f t="shared" ca="1" si="532"/>
        <v>5.2661888658573908E-2</v>
      </c>
    </row>
    <row r="1897" spans="1:25" x14ac:dyDescent="0.3">
      <c r="A1897">
        <f t="shared" si="534"/>
        <v>7391</v>
      </c>
      <c r="B1897">
        <f t="shared" ca="1" si="523"/>
        <v>39</v>
      </c>
      <c r="C1897" t="str">
        <f t="shared" ca="1" si="524"/>
        <v>0</v>
      </c>
      <c r="D1897" s="1">
        <f t="shared" ca="1" si="535"/>
        <v>43256</v>
      </c>
      <c r="E1897" t="str">
        <f t="shared" ca="1" si="536"/>
        <v>6</v>
      </c>
      <c r="F1897" t="str">
        <f t="shared" ca="1" si="537"/>
        <v>0</v>
      </c>
      <c r="G1897">
        <v>2018</v>
      </c>
      <c r="H1897" t="s">
        <v>14</v>
      </c>
      <c r="I1897" t="s">
        <v>22</v>
      </c>
      <c r="J1897">
        <f t="shared" ca="1" si="525"/>
        <v>93549</v>
      </c>
      <c r="K1897" t="s">
        <v>23</v>
      </c>
      <c r="L1897">
        <f t="shared" ca="1" si="526"/>
        <v>13</v>
      </c>
      <c r="M1897" t="str">
        <f t="shared" ca="1" si="527"/>
        <v>8</v>
      </c>
      <c r="N1897" t="str">
        <f t="shared" ca="1" si="528"/>
        <v>i5</v>
      </c>
      <c r="O1897" t="str">
        <f t="shared" ca="1" si="529"/>
        <v>Windows</v>
      </c>
      <c r="P1897" t="str">
        <f t="shared" ca="1" si="530"/>
        <v>1024</v>
      </c>
      <c r="Q1897" t="str">
        <f t="shared" ca="1" si="533"/>
        <v>0</v>
      </c>
      <c r="R1897">
        <f t="shared" ca="1" si="538"/>
        <v>3</v>
      </c>
      <c r="S1897" t="str">
        <f t="shared" ca="1" si="531"/>
        <v>1</v>
      </c>
      <c r="T1897" t="str">
        <f t="shared" ca="1" si="539"/>
        <v>Bangalore</v>
      </c>
      <c r="W1897">
        <f t="shared" ca="1" si="540"/>
        <v>0.88562481223856293</v>
      </c>
      <c r="X1897">
        <f t="shared" ca="1" si="532"/>
        <v>0.4669609426174175</v>
      </c>
      <c r="Y1897">
        <f t="shared" ca="1" si="532"/>
        <v>2.6338542824916766E-2</v>
      </c>
    </row>
    <row r="1898" spans="1:25" x14ac:dyDescent="0.3">
      <c r="A1898">
        <f t="shared" si="534"/>
        <v>7392</v>
      </c>
      <c r="B1898">
        <f t="shared" ref="B1898:B1961" ca="1" si="541">CHOOSE(IF(W1898&lt;0.08, "1", IF(W1898&lt;0.48, "2", IF(W1898&lt;0.68, "3", "4"))), RANDBETWEEN(15, 18), RANDBETWEEN(19, 25), RANDBETWEEN(26, 30), RANDBETWEEN(31, 45))</f>
        <v>25</v>
      </c>
      <c r="C1898" t="str">
        <f t="shared" ref="C1898:C1961" ca="1" si="542">IF(RAND()&lt;0.35, "0", "1")</f>
        <v>1</v>
      </c>
      <c r="D1898" s="1">
        <f t="shared" ca="1" si="535"/>
        <v>43351</v>
      </c>
      <c r="E1898" t="str">
        <f t="shared" ca="1" si="536"/>
        <v>9</v>
      </c>
      <c r="F1898" t="str">
        <f t="shared" ca="1" si="537"/>
        <v>0</v>
      </c>
      <c r="G1898">
        <v>2018</v>
      </c>
      <c r="H1898" t="s">
        <v>14</v>
      </c>
      <c r="I1898" t="s">
        <v>22</v>
      </c>
      <c r="J1898">
        <f t="shared" ref="J1898:J1961" ca="1" si="543">CHOOSE(IF(N1898="i3",1, IF(AND(N1898="i5", L1898="13",  Q1898&lt;="256", M1898&lt;="8"), 2, IF(AND(N1898="i5", L1898&gt;="13",  Q1898&gt;="512", M1898&gt;="16"), 3, IF(AND(N1898="i7", L1898="13",  Q1898&lt;="256", M1898&lt;="8"),4,5)))), RANDBETWEEN(20000, 35000), RANDBETWEEN(40000, 50000), RANDBETWEEN(50000, 60000), RANDBETWEEN(60000, 80000), RANDBETWEEN(80000, 100000))</f>
        <v>94185</v>
      </c>
      <c r="K1898" t="s">
        <v>23</v>
      </c>
      <c r="L1898">
        <f t="shared" ref="L1898:L1961" ca="1" si="544">RANDBETWEEN(13, 15)</f>
        <v>14</v>
      </c>
      <c r="M1898" t="str">
        <f t="shared" ref="M1898:M1961" ca="1" si="545">CHOOSE(IF(X1898&lt;0.1, 1, IF(X1898&lt;0.7, 2, 3)), "4", "8", "16")</f>
        <v>16</v>
      </c>
      <c r="N1898" t="str">
        <f t="shared" ref="N1898:N1961" ca="1" si="546">CHOOSE(IF(X1898&lt;0.1, 1, IF(X1898&lt;0.7, 2, 3)), "i3", "i5", "i7")</f>
        <v>i7</v>
      </c>
      <c r="O1898" t="str">
        <f t="shared" ref="O1898:O1961" ca="1" si="547">IF(RAND()&lt;0.3, "Ubuntu", "Windows")</f>
        <v>Windows</v>
      </c>
      <c r="P1898" t="str">
        <f t="shared" ref="P1898:P1961" ca="1" si="548">IF(RAND() &lt; 0.3, "2048", "1024")</f>
        <v>1024</v>
      </c>
      <c r="Q1898" t="str">
        <f t="shared" ca="1" si="533"/>
        <v>128</v>
      </c>
      <c r="R1898">
        <f t="shared" ca="1" si="538"/>
        <v>3</v>
      </c>
      <c r="S1898" t="str">
        <f t="shared" ref="S1898:S1961" ca="1" si="549">IF(NOW() &lt; DATE(YEAR(D1898)+R1898, MONTH(D1898), DAY(D1898)), "1", "0")</f>
        <v>1</v>
      </c>
      <c r="T1898" t="str">
        <f t="shared" ca="1" si="539"/>
        <v>Patna</v>
      </c>
      <c r="W1898">
        <f t="shared" ca="1" si="540"/>
        <v>0.36200548318073422</v>
      </c>
      <c r="X1898">
        <f t="shared" ref="X1898:Y1961" ca="1" si="550">RAND()</f>
        <v>0.8583401778570694</v>
      </c>
      <c r="Y1898">
        <f t="shared" ca="1" si="550"/>
        <v>0.74102391057738803</v>
      </c>
    </row>
    <row r="1899" spans="1:25" x14ac:dyDescent="0.3">
      <c r="A1899">
        <f t="shared" si="534"/>
        <v>7393</v>
      </c>
      <c r="B1899">
        <f t="shared" ca="1" si="541"/>
        <v>27</v>
      </c>
      <c r="C1899" t="str">
        <f t="shared" ca="1" si="542"/>
        <v>1</v>
      </c>
      <c r="D1899" s="1">
        <f t="shared" ca="1" si="535"/>
        <v>43326</v>
      </c>
      <c r="E1899" t="str">
        <f t="shared" ca="1" si="536"/>
        <v>8</v>
      </c>
      <c r="F1899" t="str">
        <f t="shared" ca="1" si="537"/>
        <v>1</v>
      </c>
      <c r="G1899">
        <v>2018</v>
      </c>
      <c r="H1899" t="s">
        <v>14</v>
      </c>
      <c r="I1899" t="s">
        <v>22</v>
      </c>
      <c r="J1899">
        <f t="shared" ca="1" si="543"/>
        <v>84465</v>
      </c>
      <c r="K1899" t="s">
        <v>23</v>
      </c>
      <c r="L1899">
        <f t="shared" ca="1" si="544"/>
        <v>15</v>
      </c>
      <c r="M1899" t="str">
        <f t="shared" ca="1" si="545"/>
        <v>8</v>
      </c>
      <c r="N1899" t="str">
        <f t="shared" ca="1" si="546"/>
        <v>i5</v>
      </c>
      <c r="O1899" t="str">
        <f t="shared" ca="1" si="547"/>
        <v>Windows</v>
      </c>
      <c r="P1899" t="str">
        <f t="shared" ca="1" si="548"/>
        <v>2048</v>
      </c>
      <c r="Q1899" t="str">
        <f t="shared" ca="1" si="533"/>
        <v>0</v>
      </c>
      <c r="R1899">
        <f t="shared" ca="1" si="538"/>
        <v>2</v>
      </c>
      <c r="S1899" t="str">
        <f t="shared" ca="1" si="549"/>
        <v>1</v>
      </c>
      <c r="T1899" t="str">
        <f t="shared" ca="1" si="539"/>
        <v>Bangalore</v>
      </c>
      <c r="W1899">
        <f t="shared" ca="1" si="540"/>
        <v>0.5115889517266794</v>
      </c>
      <c r="X1899">
        <f t="shared" ca="1" si="550"/>
        <v>0.68813119455195049</v>
      </c>
      <c r="Y1899">
        <f t="shared" ca="1" si="550"/>
        <v>0.32691023587562851</v>
      </c>
    </row>
    <row r="1900" spans="1:25" x14ac:dyDescent="0.3">
      <c r="A1900">
        <f t="shared" si="534"/>
        <v>7394</v>
      </c>
      <c r="B1900">
        <f t="shared" ca="1" si="541"/>
        <v>19</v>
      </c>
      <c r="C1900" t="str">
        <f t="shared" ca="1" si="542"/>
        <v>0</v>
      </c>
      <c r="D1900" s="1">
        <f t="shared" ca="1" si="535"/>
        <v>43124</v>
      </c>
      <c r="E1900" t="str">
        <f t="shared" ca="1" si="536"/>
        <v>1</v>
      </c>
      <c r="F1900" t="str">
        <f t="shared" ca="1" si="537"/>
        <v>1</v>
      </c>
      <c r="G1900">
        <v>2018</v>
      </c>
      <c r="H1900" t="s">
        <v>14</v>
      </c>
      <c r="I1900" t="s">
        <v>22</v>
      </c>
      <c r="J1900">
        <f t="shared" ca="1" si="543"/>
        <v>86972</v>
      </c>
      <c r="K1900" t="s">
        <v>23</v>
      </c>
      <c r="L1900">
        <f t="shared" ca="1" si="544"/>
        <v>13</v>
      </c>
      <c r="M1900" t="str">
        <f t="shared" ca="1" si="545"/>
        <v>8</v>
      </c>
      <c r="N1900" t="str">
        <f t="shared" ca="1" si="546"/>
        <v>i5</v>
      </c>
      <c r="O1900" t="str">
        <f t="shared" ca="1" si="547"/>
        <v>Ubuntu</v>
      </c>
      <c r="P1900" t="str">
        <f t="shared" ca="1" si="548"/>
        <v>1024</v>
      </c>
      <c r="Q1900" t="str">
        <f t="shared" ca="1" si="533"/>
        <v>0</v>
      </c>
      <c r="R1900">
        <f t="shared" ca="1" si="538"/>
        <v>3</v>
      </c>
      <c r="S1900" t="str">
        <f t="shared" ca="1" si="549"/>
        <v>1</v>
      </c>
      <c r="T1900" t="str">
        <f t="shared" ca="1" si="539"/>
        <v>Hyderabad</v>
      </c>
      <c r="W1900">
        <f t="shared" ca="1" si="540"/>
        <v>0.45851687465846447</v>
      </c>
      <c r="X1900">
        <f t="shared" ca="1" si="550"/>
        <v>0.29481237029055452</v>
      </c>
      <c r="Y1900">
        <f t="shared" ca="1" si="550"/>
        <v>1.5020112276306397E-2</v>
      </c>
    </row>
    <row r="1901" spans="1:25" x14ac:dyDescent="0.3">
      <c r="A1901">
        <f t="shared" si="534"/>
        <v>7395</v>
      </c>
      <c r="B1901">
        <f t="shared" ca="1" si="541"/>
        <v>17</v>
      </c>
      <c r="C1901" t="str">
        <f t="shared" ca="1" si="542"/>
        <v>0</v>
      </c>
      <c r="D1901" s="1">
        <f t="shared" ca="1" si="535"/>
        <v>43178</v>
      </c>
      <c r="E1901" t="str">
        <f t="shared" ca="1" si="536"/>
        <v>3</v>
      </c>
      <c r="F1901" t="str">
        <f t="shared" ca="1" si="537"/>
        <v>0</v>
      </c>
      <c r="G1901">
        <v>2018</v>
      </c>
      <c r="H1901" t="s">
        <v>14</v>
      </c>
      <c r="I1901" t="s">
        <v>22</v>
      </c>
      <c r="J1901">
        <f t="shared" ca="1" si="543"/>
        <v>89862</v>
      </c>
      <c r="K1901" t="s">
        <v>23</v>
      </c>
      <c r="L1901">
        <f t="shared" ca="1" si="544"/>
        <v>13</v>
      </c>
      <c r="M1901" t="str">
        <f t="shared" ca="1" si="545"/>
        <v>8</v>
      </c>
      <c r="N1901" t="str">
        <f t="shared" ca="1" si="546"/>
        <v>i5</v>
      </c>
      <c r="O1901" t="str">
        <f t="shared" ca="1" si="547"/>
        <v>Windows</v>
      </c>
      <c r="P1901" t="str">
        <f t="shared" ca="1" si="548"/>
        <v>2048</v>
      </c>
      <c r="Q1901" t="str">
        <f t="shared" ca="1" si="533"/>
        <v>0</v>
      </c>
      <c r="R1901">
        <f t="shared" ca="1" si="538"/>
        <v>3</v>
      </c>
      <c r="S1901" t="str">
        <f t="shared" ca="1" si="549"/>
        <v>1</v>
      </c>
      <c r="T1901" t="str">
        <f t="shared" ca="1" si="539"/>
        <v>New Delhi</v>
      </c>
      <c r="W1901">
        <f t="shared" ca="1" si="540"/>
        <v>6.6886202481463264E-2</v>
      </c>
      <c r="X1901">
        <f t="shared" ca="1" si="550"/>
        <v>0.17944265906480472</v>
      </c>
      <c r="Y1901">
        <f t="shared" ca="1" si="550"/>
        <v>0.14865632467678014</v>
      </c>
    </row>
    <row r="1902" spans="1:25" x14ac:dyDescent="0.3">
      <c r="A1902">
        <f t="shared" si="534"/>
        <v>7396</v>
      </c>
      <c r="B1902">
        <f t="shared" ca="1" si="541"/>
        <v>43</v>
      </c>
      <c r="C1902" t="str">
        <f t="shared" ca="1" si="542"/>
        <v>0</v>
      </c>
      <c r="D1902" s="1">
        <f t="shared" ca="1" si="535"/>
        <v>43233</v>
      </c>
      <c r="E1902" t="str">
        <f t="shared" ca="1" si="536"/>
        <v>5</v>
      </c>
      <c r="F1902" t="str">
        <f t="shared" ca="1" si="537"/>
        <v>0</v>
      </c>
      <c r="G1902">
        <v>2018</v>
      </c>
      <c r="H1902" t="s">
        <v>14</v>
      </c>
      <c r="I1902" t="s">
        <v>22</v>
      </c>
      <c r="J1902">
        <f t="shared" ca="1" si="543"/>
        <v>86054</v>
      </c>
      <c r="K1902" t="s">
        <v>23</v>
      </c>
      <c r="L1902">
        <f t="shared" ca="1" si="544"/>
        <v>13</v>
      </c>
      <c r="M1902" t="str">
        <f t="shared" ca="1" si="545"/>
        <v>8</v>
      </c>
      <c r="N1902" t="str">
        <f t="shared" ca="1" si="546"/>
        <v>i5</v>
      </c>
      <c r="O1902" t="str">
        <f t="shared" ca="1" si="547"/>
        <v>Windows</v>
      </c>
      <c r="P1902" t="str">
        <f t="shared" ca="1" si="548"/>
        <v>1024</v>
      </c>
      <c r="Q1902" t="str">
        <f t="shared" ca="1" si="533"/>
        <v>0</v>
      </c>
      <c r="R1902">
        <f t="shared" ca="1" si="538"/>
        <v>2</v>
      </c>
      <c r="S1902" t="str">
        <f t="shared" ca="1" si="549"/>
        <v>1</v>
      </c>
      <c r="T1902" t="str">
        <f t="shared" ca="1" si="539"/>
        <v>Kolkata</v>
      </c>
      <c r="W1902">
        <f t="shared" ca="1" si="540"/>
        <v>0.75011961818174</v>
      </c>
      <c r="X1902">
        <f t="shared" ca="1" si="550"/>
        <v>0.17693489561795761</v>
      </c>
      <c r="Y1902">
        <f t="shared" ca="1" si="550"/>
        <v>3.4873027157996672E-3</v>
      </c>
    </row>
    <row r="1903" spans="1:25" x14ac:dyDescent="0.3">
      <c r="A1903">
        <f t="shared" si="534"/>
        <v>7397</v>
      </c>
      <c r="B1903">
        <f t="shared" ca="1" si="541"/>
        <v>35</v>
      </c>
      <c r="C1903" t="str">
        <f t="shared" ca="1" si="542"/>
        <v>1</v>
      </c>
      <c r="D1903" s="1">
        <f t="shared" ca="1" si="535"/>
        <v>43325</v>
      </c>
      <c r="E1903" t="str">
        <f t="shared" ca="1" si="536"/>
        <v>8</v>
      </c>
      <c r="F1903" t="str">
        <f t="shared" ca="1" si="537"/>
        <v>1</v>
      </c>
      <c r="G1903">
        <v>2018</v>
      </c>
      <c r="H1903" t="s">
        <v>14</v>
      </c>
      <c r="I1903" t="s">
        <v>22</v>
      </c>
      <c r="J1903">
        <f t="shared" ca="1" si="543"/>
        <v>96117</v>
      </c>
      <c r="K1903" t="s">
        <v>23</v>
      </c>
      <c r="L1903">
        <f t="shared" ca="1" si="544"/>
        <v>15</v>
      </c>
      <c r="M1903" t="str">
        <f t="shared" ca="1" si="545"/>
        <v>16</v>
      </c>
      <c r="N1903" t="str">
        <f t="shared" ca="1" si="546"/>
        <v>i7</v>
      </c>
      <c r="O1903" t="str">
        <f t="shared" ca="1" si="547"/>
        <v>Ubuntu</v>
      </c>
      <c r="P1903" t="str">
        <f t="shared" ca="1" si="548"/>
        <v>1024</v>
      </c>
      <c r="Q1903" t="str">
        <f t="shared" ca="1" si="533"/>
        <v>128</v>
      </c>
      <c r="R1903">
        <f t="shared" ca="1" si="538"/>
        <v>3</v>
      </c>
      <c r="S1903" t="str">
        <f t="shared" ca="1" si="549"/>
        <v>1</v>
      </c>
      <c r="T1903" t="str">
        <f t="shared" ca="1" si="539"/>
        <v>Jaipur</v>
      </c>
      <c r="W1903">
        <f t="shared" ca="1" si="540"/>
        <v>0.83355131065767718</v>
      </c>
      <c r="X1903">
        <f t="shared" ca="1" si="550"/>
        <v>0.84652598347168839</v>
      </c>
      <c r="Y1903">
        <f t="shared" ca="1" si="550"/>
        <v>0.86364009299549527</v>
      </c>
    </row>
    <row r="1904" spans="1:25" x14ac:dyDescent="0.3">
      <c r="A1904">
        <f t="shared" si="534"/>
        <v>7398</v>
      </c>
      <c r="B1904">
        <f t="shared" ca="1" si="541"/>
        <v>24</v>
      </c>
      <c r="C1904" t="str">
        <f t="shared" ca="1" si="542"/>
        <v>0</v>
      </c>
      <c r="D1904" s="1">
        <f t="shared" ca="1" si="535"/>
        <v>43180</v>
      </c>
      <c r="E1904" t="str">
        <f t="shared" ca="1" si="536"/>
        <v>3</v>
      </c>
      <c r="F1904" t="str">
        <f t="shared" ca="1" si="537"/>
        <v>0</v>
      </c>
      <c r="G1904">
        <v>2018</v>
      </c>
      <c r="H1904" t="s">
        <v>14</v>
      </c>
      <c r="I1904" t="s">
        <v>22</v>
      </c>
      <c r="J1904">
        <f t="shared" ca="1" si="543"/>
        <v>22322</v>
      </c>
      <c r="K1904" t="s">
        <v>23</v>
      </c>
      <c r="L1904">
        <f t="shared" ca="1" si="544"/>
        <v>13</v>
      </c>
      <c r="M1904" t="str">
        <f t="shared" ca="1" si="545"/>
        <v>4</v>
      </c>
      <c r="N1904" t="str">
        <f t="shared" ca="1" si="546"/>
        <v>i3</v>
      </c>
      <c r="O1904" t="str">
        <f t="shared" ca="1" si="547"/>
        <v>Windows</v>
      </c>
      <c r="P1904" t="str">
        <f t="shared" ca="1" si="548"/>
        <v>1024</v>
      </c>
      <c r="Q1904" t="str">
        <f t="shared" ca="1" si="533"/>
        <v>0</v>
      </c>
      <c r="R1904">
        <f t="shared" ca="1" si="538"/>
        <v>3</v>
      </c>
      <c r="S1904" t="str">
        <f t="shared" ca="1" si="549"/>
        <v>1</v>
      </c>
      <c r="T1904" t="str">
        <f t="shared" ca="1" si="539"/>
        <v>New Delhi</v>
      </c>
      <c r="W1904">
        <f t="shared" ca="1" si="540"/>
        <v>0.17963622391060707</v>
      </c>
      <c r="X1904">
        <f t="shared" ca="1" si="550"/>
        <v>9.9958445922894712E-2</v>
      </c>
      <c r="Y1904">
        <f t="shared" ca="1" si="550"/>
        <v>0.69705531176139279</v>
      </c>
    </row>
    <row r="1905" spans="1:25" x14ac:dyDescent="0.3">
      <c r="A1905">
        <f t="shared" si="534"/>
        <v>7399</v>
      </c>
      <c r="B1905">
        <f t="shared" ca="1" si="541"/>
        <v>39</v>
      </c>
      <c r="C1905" t="str">
        <f t="shared" ca="1" si="542"/>
        <v>0</v>
      </c>
      <c r="D1905" s="1">
        <f t="shared" ca="1" si="535"/>
        <v>43162</v>
      </c>
      <c r="E1905" t="str">
        <f t="shared" ca="1" si="536"/>
        <v>3</v>
      </c>
      <c r="F1905" t="str">
        <f t="shared" ca="1" si="537"/>
        <v>0</v>
      </c>
      <c r="G1905">
        <v>2018</v>
      </c>
      <c r="H1905" t="s">
        <v>14</v>
      </c>
      <c r="I1905" t="s">
        <v>22</v>
      </c>
      <c r="J1905">
        <f t="shared" ca="1" si="543"/>
        <v>92056</v>
      </c>
      <c r="K1905" t="s">
        <v>23</v>
      </c>
      <c r="L1905">
        <f t="shared" ca="1" si="544"/>
        <v>13</v>
      </c>
      <c r="M1905" t="str">
        <f t="shared" ca="1" si="545"/>
        <v>8</v>
      </c>
      <c r="N1905" t="str">
        <f t="shared" ca="1" si="546"/>
        <v>i5</v>
      </c>
      <c r="O1905" t="str">
        <f t="shared" ca="1" si="547"/>
        <v>Windows</v>
      </c>
      <c r="P1905" t="str">
        <f t="shared" ca="1" si="548"/>
        <v>1024</v>
      </c>
      <c r="Q1905" t="str">
        <f t="shared" ca="1" si="533"/>
        <v>0</v>
      </c>
      <c r="R1905">
        <f t="shared" ca="1" si="538"/>
        <v>2</v>
      </c>
      <c r="S1905" t="str">
        <f t="shared" ca="1" si="549"/>
        <v>1</v>
      </c>
      <c r="T1905" t="str">
        <f t="shared" ca="1" si="539"/>
        <v>Bangalore</v>
      </c>
      <c r="W1905">
        <f t="shared" ca="1" si="540"/>
        <v>0.76584185530578508</v>
      </c>
      <c r="X1905">
        <f t="shared" ca="1" si="550"/>
        <v>0.50584731884975698</v>
      </c>
      <c r="Y1905">
        <f t="shared" ca="1" si="550"/>
        <v>0.60392306706004628</v>
      </c>
    </row>
    <row r="1906" spans="1:25" x14ac:dyDescent="0.3">
      <c r="A1906">
        <f t="shared" si="534"/>
        <v>7400</v>
      </c>
      <c r="B1906">
        <f t="shared" ca="1" si="541"/>
        <v>34</v>
      </c>
      <c r="C1906" t="str">
        <f t="shared" ca="1" si="542"/>
        <v>1</v>
      </c>
      <c r="D1906" s="1">
        <f t="shared" ca="1" si="535"/>
        <v>43270</v>
      </c>
      <c r="E1906" t="str">
        <f t="shared" ca="1" si="536"/>
        <v>6</v>
      </c>
      <c r="F1906" t="str">
        <f t="shared" ca="1" si="537"/>
        <v>0</v>
      </c>
      <c r="G1906">
        <v>2018</v>
      </c>
      <c r="H1906" t="s">
        <v>14</v>
      </c>
      <c r="I1906" t="s">
        <v>22</v>
      </c>
      <c r="J1906">
        <f t="shared" ca="1" si="543"/>
        <v>25865</v>
      </c>
      <c r="K1906" t="s">
        <v>23</v>
      </c>
      <c r="L1906">
        <f t="shared" ca="1" si="544"/>
        <v>13</v>
      </c>
      <c r="M1906" t="str">
        <f t="shared" ca="1" si="545"/>
        <v>4</v>
      </c>
      <c r="N1906" t="str">
        <f t="shared" ca="1" si="546"/>
        <v>i3</v>
      </c>
      <c r="O1906" t="str">
        <f t="shared" ca="1" si="547"/>
        <v>Windows</v>
      </c>
      <c r="P1906" t="str">
        <f t="shared" ca="1" si="548"/>
        <v>1024</v>
      </c>
      <c r="Q1906" t="str">
        <f t="shared" ca="1" si="533"/>
        <v>0</v>
      </c>
      <c r="R1906">
        <f t="shared" ca="1" si="538"/>
        <v>3</v>
      </c>
      <c r="S1906" t="str">
        <f t="shared" ca="1" si="549"/>
        <v>1</v>
      </c>
      <c r="T1906" t="str">
        <f t="shared" ca="1" si="539"/>
        <v>Kolkata</v>
      </c>
      <c r="W1906">
        <f t="shared" ca="1" si="540"/>
        <v>0.8396413900412939</v>
      </c>
      <c r="X1906">
        <f t="shared" ca="1" si="550"/>
        <v>7.764281419152308E-3</v>
      </c>
      <c r="Y1906">
        <f t="shared" ca="1" si="550"/>
        <v>3.5135729289779483E-2</v>
      </c>
    </row>
    <row r="1907" spans="1:25" x14ac:dyDescent="0.3">
      <c r="A1907">
        <f t="shared" si="534"/>
        <v>7401</v>
      </c>
      <c r="B1907">
        <f t="shared" ca="1" si="541"/>
        <v>20</v>
      </c>
      <c r="C1907" t="str">
        <f t="shared" ca="1" si="542"/>
        <v>0</v>
      </c>
      <c r="D1907" s="1">
        <f t="shared" ca="1" si="535"/>
        <v>43440</v>
      </c>
      <c r="E1907" t="str">
        <f t="shared" ca="1" si="536"/>
        <v>12</v>
      </c>
      <c r="F1907" t="str">
        <f t="shared" ca="1" si="537"/>
        <v>0</v>
      </c>
      <c r="G1907">
        <v>2018</v>
      </c>
      <c r="H1907" t="s">
        <v>14</v>
      </c>
      <c r="I1907" t="s">
        <v>22</v>
      </c>
      <c r="J1907">
        <f t="shared" ca="1" si="543"/>
        <v>94890</v>
      </c>
      <c r="K1907" t="s">
        <v>23</v>
      </c>
      <c r="L1907">
        <f t="shared" ca="1" si="544"/>
        <v>15</v>
      </c>
      <c r="M1907" t="str">
        <f t="shared" ca="1" si="545"/>
        <v>8</v>
      </c>
      <c r="N1907" t="str">
        <f t="shared" ca="1" si="546"/>
        <v>i5</v>
      </c>
      <c r="O1907" t="str">
        <f t="shared" ca="1" si="547"/>
        <v>Ubuntu</v>
      </c>
      <c r="P1907" t="str">
        <f t="shared" ca="1" si="548"/>
        <v>2048</v>
      </c>
      <c r="Q1907" t="str">
        <f t="shared" ca="1" si="533"/>
        <v>0</v>
      </c>
      <c r="R1907">
        <f t="shared" ca="1" si="538"/>
        <v>3</v>
      </c>
      <c r="S1907" t="str">
        <f t="shared" ca="1" si="549"/>
        <v>1</v>
      </c>
      <c r="T1907" t="str">
        <f t="shared" ca="1" si="539"/>
        <v>Patna</v>
      </c>
      <c r="W1907">
        <f t="shared" ca="1" si="540"/>
        <v>0.1677445368823911</v>
      </c>
      <c r="X1907">
        <f t="shared" ca="1" si="550"/>
        <v>0.20868273838496698</v>
      </c>
      <c r="Y1907">
        <f t="shared" ca="1" si="550"/>
        <v>0.84550791635381739</v>
      </c>
    </row>
    <row r="1908" spans="1:25" x14ac:dyDescent="0.3">
      <c r="A1908">
        <f t="shared" si="534"/>
        <v>7402</v>
      </c>
      <c r="B1908">
        <f t="shared" ca="1" si="541"/>
        <v>20</v>
      </c>
      <c r="C1908" t="str">
        <f t="shared" ca="1" si="542"/>
        <v>0</v>
      </c>
      <c r="D1908" s="1">
        <f t="shared" ca="1" si="535"/>
        <v>43205</v>
      </c>
      <c r="E1908" t="str">
        <f t="shared" ca="1" si="536"/>
        <v>4</v>
      </c>
      <c r="F1908" t="str">
        <f t="shared" ca="1" si="537"/>
        <v>0</v>
      </c>
      <c r="G1908">
        <v>2018</v>
      </c>
      <c r="H1908" t="s">
        <v>14</v>
      </c>
      <c r="I1908" t="s">
        <v>22</v>
      </c>
      <c r="J1908">
        <f t="shared" ca="1" si="543"/>
        <v>23050</v>
      </c>
      <c r="K1908" t="s">
        <v>23</v>
      </c>
      <c r="L1908">
        <f t="shared" ca="1" si="544"/>
        <v>14</v>
      </c>
      <c r="M1908" t="str">
        <f t="shared" ca="1" si="545"/>
        <v>4</v>
      </c>
      <c r="N1908" t="str">
        <f t="shared" ca="1" si="546"/>
        <v>i3</v>
      </c>
      <c r="O1908" t="str">
        <f t="shared" ca="1" si="547"/>
        <v>Ubuntu</v>
      </c>
      <c r="P1908" t="str">
        <f t="shared" ca="1" si="548"/>
        <v>2048</v>
      </c>
      <c r="Q1908" t="str">
        <f t="shared" ca="1" si="533"/>
        <v>0</v>
      </c>
      <c r="R1908">
        <f t="shared" ca="1" si="538"/>
        <v>2</v>
      </c>
      <c r="S1908" t="str">
        <f t="shared" ca="1" si="549"/>
        <v>1</v>
      </c>
      <c r="T1908" t="str">
        <f t="shared" ca="1" si="539"/>
        <v>Kolkata</v>
      </c>
      <c r="W1908">
        <f t="shared" ca="1" si="540"/>
        <v>0.19053354717261139</v>
      </c>
      <c r="X1908">
        <f t="shared" ca="1" si="550"/>
        <v>5.3342413512820874E-2</v>
      </c>
      <c r="Y1908">
        <f t="shared" ca="1" si="550"/>
        <v>0.23355898918788209</v>
      </c>
    </row>
    <row r="1909" spans="1:25" x14ac:dyDescent="0.3">
      <c r="A1909">
        <f t="shared" si="534"/>
        <v>7403</v>
      </c>
      <c r="B1909">
        <f t="shared" ca="1" si="541"/>
        <v>29</v>
      </c>
      <c r="C1909" t="str">
        <f t="shared" ca="1" si="542"/>
        <v>1</v>
      </c>
      <c r="D1909" s="1">
        <f t="shared" ca="1" si="535"/>
        <v>43336</v>
      </c>
      <c r="E1909" t="str">
        <f t="shared" ca="1" si="536"/>
        <v>8</v>
      </c>
      <c r="F1909" t="str">
        <f t="shared" ca="1" si="537"/>
        <v>1</v>
      </c>
      <c r="G1909">
        <v>2018</v>
      </c>
      <c r="H1909" t="s">
        <v>14</v>
      </c>
      <c r="I1909" t="s">
        <v>22</v>
      </c>
      <c r="J1909">
        <f t="shared" ca="1" si="543"/>
        <v>81370</v>
      </c>
      <c r="K1909" t="s">
        <v>23</v>
      </c>
      <c r="L1909">
        <f t="shared" ca="1" si="544"/>
        <v>13</v>
      </c>
      <c r="M1909" t="str">
        <f t="shared" ca="1" si="545"/>
        <v>8</v>
      </c>
      <c r="N1909" t="str">
        <f t="shared" ca="1" si="546"/>
        <v>i5</v>
      </c>
      <c r="O1909" t="str">
        <f t="shared" ca="1" si="547"/>
        <v>Windows</v>
      </c>
      <c r="P1909" t="str">
        <f t="shared" ca="1" si="548"/>
        <v>2048</v>
      </c>
      <c r="Q1909" t="str">
        <f t="shared" ca="1" si="533"/>
        <v>0</v>
      </c>
      <c r="R1909">
        <f t="shared" ca="1" si="538"/>
        <v>3</v>
      </c>
      <c r="S1909" t="str">
        <f t="shared" ca="1" si="549"/>
        <v>1</v>
      </c>
      <c r="T1909" t="str">
        <f t="shared" ca="1" si="539"/>
        <v>Bangalore</v>
      </c>
      <c r="W1909">
        <f t="shared" ca="1" si="540"/>
        <v>0.6163803828731178</v>
      </c>
      <c r="X1909">
        <f t="shared" ca="1" si="550"/>
        <v>0.1865915772145933</v>
      </c>
      <c r="Y1909">
        <f t="shared" ca="1" si="550"/>
        <v>0.26255430232155752</v>
      </c>
    </row>
    <row r="1910" spans="1:25" x14ac:dyDescent="0.3">
      <c r="A1910">
        <f t="shared" si="534"/>
        <v>7404</v>
      </c>
      <c r="B1910">
        <f t="shared" ca="1" si="541"/>
        <v>25</v>
      </c>
      <c r="C1910" t="str">
        <f t="shared" ca="1" si="542"/>
        <v>0</v>
      </c>
      <c r="D1910" s="1">
        <f t="shared" ca="1" si="535"/>
        <v>43416</v>
      </c>
      <c r="E1910" t="str">
        <f t="shared" ca="1" si="536"/>
        <v>11</v>
      </c>
      <c r="F1910" t="str">
        <f t="shared" ca="1" si="537"/>
        <v>1</v>
      </c>
      <c r="G1910">
        <v>2018</v>
      </c>
      <c r="H1910" t="s">
        <v>14</v>
      </c>
      <c r="I1910" t="s">
        <v>22</v>
      </c>
      <c r="J1910">
        <f t="shared" ca="1" si="543"/>
        <v>93012</v>
      </c>
      <c r="K1910" t="s">
        <v>23</v>
      </c>
      <c r="L1910">
        <f t="shared" ca="1" si="544"/>
        <v>15</v>
      </c>
      <c r="M1910" t="str">
        <f t="shared" ca="1" si="545"/>
        <v>8</v>
      </c>
      <c r="N1910" t="str">
        <f t="shared" ca="1" si="546"/>
        <v>i5</v>
      </c>
      <c r="O1910" t="str">
        <f t="shared" ca="1" si="547"/>
        <v>Windows</v>
      </c>
      <c r="P1910" t="str">
        <f t="shared" ca="1" si="548"/>
        <v>1024</v>
      </c>
      <c r="Q1910" t="str">
        <f t="shared" ref="Q1910:Q1973" ca="1" si="551">IF(AND( P1910="1024", N1910="i7"), "128", "0")</f>
        <v>0</v>
      </c>
      <c r="R1910">
        <f t="shared" ca="1" si="538"/>
        <v>3</v>
      </c>
      <c r="S1910" t="str">
        <f t="shared" ca="1" si="549"/>
        <v>1</v>
      </c>
      <c r="T1910" t="str">
        <f t="shared" ca="1" si="539"/>
        <v>Hyderabad</v>
      </c>
      <c r="W1910">
        <f t="shared" ca="1" si="540"/>
        <v>0.2398924151053472</v>
      </c>
      <c r="X1910">
        <f t="shared" ca="1" si="550"/>
        <v>0.69808434311549317</v>
      </c>
      <c r="Y1910">
        <f t="shared" ca="1" si="550"/>
        <v>0.55575622114085699</v>
      </c>
    </row>
    <row r="1911" spans="1:25" x14ac:dyDescent="0.3">
      <c r="A1911">
        <f t="shared" si="534"/>
        <v>7405</v>
      </c>
      <c r="B1911">
        <f t="shared" ca="1" si="541"/>
        <v>19</v>
      </c>
      <c r="C1911" t="str">
        <f t="shared" ca="1" si="542"/>
        <v>1</v>
      </c>
      <c r="D1911" s="1">
        <f t="shared" ca="1" si="535"/>
        <v>43368</v>
      </c>
      <c r="E1911" t="str">
        <f t="shared" ca="1" si="536"/>
        <v>9</v>
      </c>
      <c r="F1911" t="str">
        <f t="shared" ca="1" si="537"/>
        <v>0</v>
      </c>
      <c r="G1911">
        <v>2018</v>
      </c>
      <c r="H1911" t="s">
        <v>14</v>
      </c>
      <c r="I1911" t="s">
        <v>22</v>
      </c>
      <c r="J1911">
        <f t="shared" ca="1" si="543"/>
        <v>90754</v>
      </c>
      <c r="K1911" t="s">
        <v>23</v>
      </c>
      <c r="L1911">
        <f t="shared" ca="1" si="544"/>
        <v>15</v>
      </c>
      <c r="M1911" t="str">
        <f t="shared" ca="1" si="545"/>
        <v>8</v>
      </c>
      <c r="N1911" t="str">
        <f t="shared" ca="1" si="546"/>
        <v>i5</v>
      </c>
      <c r="O1911" t="str">
        <f t="shared" ca="1" si="547"/>
        <v>Windows</v>
      </c>
      <c r="P1911" t="str">
        <f t="shared" ca="1" si="548"/>
        <v>1024</v>
      </c>
      <c r="Q1911" t="str">
        <f t="shared" ca="1" si="551"/>
        <v>0</v>
      </c>
      <c r="R1911">
        <f t="shared" ca="1" si="538"/>
        <v>3</v>
      </c>
      <c r="S1911" t="str">
        <f t="shared" ca="1" si="549"/>
        <v>1</v>
      </c>
      <c r="T1911" t="str">
        <f t="shared" ca="1" si="539"/>
        <v>Jaipur</v>
      </c>
      <c r="W1911">
        <f t="shared" ca="1" si="540"/>
        <v>0.43184161354383077</v>
      </c>
      <c r="X1911">
        <f t="shared" ca="1" si="550"/>
        <v>0.48871493353874951</v>
      </c>
      <c r="Y1911">
        <f t="shared" ca="1" si="550"/>
        <v>0.78129605901611965</v>
      </c>
    </row>
    <row r="1912" spans="1:25" x14ac:dyDescent="0.3">
      <c r="A1912">
        <f t="shared" si="534"/>
        <v>7406</v>
      </c>
      <c r="B1912">
        <f t="shared" ca="1" si="541"/>
        <v>27</v>
      </c>
      <c r="C1912" t="str">
        <f t="shared" ca="1" si="542"/>
        <v>1</v>
      </c>
      <c r="D1912" s="1">
        <f t="shared" ca="1" si="535"/>
        <v>43232</v>
      </c>
      <c r="E1912" t="str">
        <f t="shared" ca="1" si="536"/>
        <v>5</v>
      </c>
      <c r="F1912" t="str">
        <f t="shared" ca="1" si="537"/>
        <v>0</v>
      </c>
      <c r="G1912">
        <v>2018</v>
      </c>
      <c r="H1912" t="s">
        <v>14</v>
      </c>
      <c r="I1912" t="s">
        <v>22</v>
      </c>
      <c r="J1912">
        <f t="shared" ca="1" si="543"/>
        <v>32804</v>
      </c>
      <c r="K1912" t="s">
        <v>23</v>
      </c>
      <c r="L1912">
        <f t="shared" ca="1" si="544"/>
        <v>13</v>
      </c>
      <c r="M1912" t="str">
        <f t="shared" ca="1" si="545"/>
        <v>4</v>
      </c>
      <c r="N1912" t="str">
        <f t="shared" ca="1" si="546"/>
        <v>i3</v>
      </c>
      <c r="O1912" t="str">
        <f t="shared" ca="1" si="547"/>
        <v>Windows</v>
      </c>
      <c r="P1912" t="str">
        <f t="shared" ca="1" si="548"/>
        <v>1024</v>
      </c>
      <c r="Q1912" t="str">
        <f t="shared" ca="1" si="551"/>
        <v>0</v>
      </c>
      <c r="R1912">
        <f t="shared" ca="1" si="538"/>
        <v>2</v>
      </c>
      <c r="S1912" t="str">
        <f t="shared" ca="1" si="549"/>
        <v>1</v>
      </c>
      <c r="T1912" t="str">
        <f t="shared" ca="1" si="539"/>
        <v>Mumbai</v>
      </c>
      <c r="W1912">
        <f t="shared" ca="1" si="540"/>
        <v>0.634312571364961</v>
      </c>
      <c r="X1912">
        <f t="shared" ca="1" si="550"/>
        <v>1.8147113701415418E-2</v>
      </c>
      <c r="Y1912">
        <f t="shared" ca="1" si="550"/>
        <v>0.59212076673062541</v>
      </c>
    </row>
    <row r="1913" spans="1:25" x14ac:dyDescent="0.3">
      <c r="A1913">
        <f t="shared" si="534"/>
        <v>7407</v>
      </c>
      <c r="B1913">
        <f t="shared" ca="1" si="541"/>
        <v>24</v>
      </c>
      <c r="C1913" t="str">
        <f t="shared" ca="1" si="542"/>
        <v>1</v>
      </c>
      <c r="D1913" s="1">
        <f t="shared" ca="1" si="535"/>
        <v>43407</v>
      </c>
      <c r="E1913" t="str">
        <f t="shared" ca="1" si="536"/>
        <v>11</v>
      </c>
      <c r="F1913" t="str">
        <f t="shared" ca="1" si="537"/>
        <v>1</v>
      </c>
      <c r="G1913">
        <v>2018</v>
      </c>
      <c r="H1913" t="s">
        <v>14</v>
      </c>
      <c r="I1913" t="s">
        <v>22</v>
      </c>
      <c r="J1913">
        <f t="shared" ca="1" si="543"/>
        <v>96505</v>
      </c>
      <c r="K1913" t="s">
        <v>23</v>
      </c>
      <c r="L1913">
        <f t="shared" ca="1" si="544"/>
        <v>15</v>
      </c>
      <c r="M1913" t="str">
        <f t="shared" ca="1" si="545"/>
        <v>8</v>
      </c>
      <c r="N1913" t="str">
        <f t="shared" ca="1" si="546"/>
        <v>i5</v>
      </c>
      <c r="O1913" t="str">
        <f t="shared" ca="1" si="547"/>
        <v>Ubuntu</v>
      </c>
      <c r="P1913" t="str">
        <f t="shared" ca="1" si="548"/>
        <v>2048</v>
      </c>
      <c r="Q1913" t="str">
        <f t="shared" ca="1" si="551"/>
        <v>0</v>
      </c>
      <c r="R1913">
        <f t="shared" ca="1" si="538"/>
        <v>2</v>
      </c>
      <c r="S1913" t="str">
        <f t="shared" ca="1" si="549"/>
        <v>1</v>
      </c>
      <c r="T1913" t="str">
        <f t="shared" ca="1" si="539"/>
        <v>New Delhi</v>
      </c>
      <c r="W1913">
        <f t="shared" ca="1" si="540"/>
        <v>0.31570451366298069</v>
      </c>
      <c r="X1913">
        <f t="shared" ca="1" si="550"/>
        <v>0.1977635428200597</v>
      </c>
      <c r="Y1913">
        <f t="shared" ca="1" si="550"/>
        <v>0.62155459562576498</v>
      </c>
    </row>
    <row r="1914" spans="1:25" x14ac:dyDescent="0.3">
      <c r="A1914">
        <f t="shared" si="534"/>
        <v>7408</v>
      </c>
      <c r="B1914">
        <f t="shared" ca="1" si="541"/>
        <v>25</v>
      </c>
      <c r="C1914" t="str">
        <f t="shared" ca="1" si="542"/>
        <v>0</v>
      </c>
      <c r="D1914" s="1">
        <f t="shared" ca="1" si="535"/>
        <v>43383</v>
      </c>
      <c r="E1914" t="str">
        <f t="shared" ca="1" si="536"/>
        <v>10</v>
      </c>
      <c r="F1914" t="str">
        <f t="shared" ca="1" si="537"/>
        <v>0</v>
      </c>
      <c r="G1914">
        <v>2018</v>
      </c>
      <c r="H1914" t="s">
        <v>14</v>
      </c>
      <c r="I1914" t="s">
        <v>22</v>
      </c>
      <c r="J1914">
        <f t="shared" ca="1" si="543"/>
        <v>91623</v>
      </c>
      <c r="K1914" t="s">
        <v>23</v>
      </c>
      <c r="L1914">
        <f t="shared" ca="1" si="544"/>
        <v>14</v>
      </c>
      <c r="M1914" t="str">
        <f t="shared" ca="1" si="545"/>
        <v>8</v>
      </c>
      <c r="N1914" t="str">
        <f t="shared" ca="1" si="546"/>
        <v>i5</v>
      </c>
      <c r="O1914" t="str">
        <f t="shared" ca="1" si="547"/>
        <v>Ubuntu</v>
      </c>
      <c r="P1914" t="str">
        <f t="shared" ca="1" si="548"/>
        <v>1024</v>
      </c>
      <c r="Q1914" t="str">
        <f t="shared" ca="1" si="551"/>
        <v>0</v>
      </c>
      <c r="R1914">
        <f t="shared" ca="1" si="538"/>
        <v>2</v>
      </c>
      <c r="S1914" t="str">
        <f t="shared" ca="1" si="549"/>
        <v>1</v>
      </c>
      <c r="T1914" t="str">
        <f t="shared" ca="1" si="539"/>
        <v>Kolkata</v>
      </c>
      <c r="W1914">
        <f t="shared" ca="1" si="540"/>
        <v>0.37041753956064372</v>
      </c>
      <c r="X1914">
        <f t="shared" ca="1" si="550"/>
        <v>0.29460443019271532</v>
      </c>
      <c r="Y1914">
        <f t="shared" ca="1" si="550"/>
        <v>7.9019382015942941E-2</v>
      </c>
    </row>
    <row r="1915" spans="1:25" x14ac:dyDescent="0.3">
      <c r="A1915">
        <f t="shared" si="534"/>
        <v>7409</v>
      </c>
      <c r="B1915">
        <f t="shared" ca="1" si="541"/>
        <v>21</v>
      </c>
      <c r="C1915" t="str">
        <f t="shared" ca="1" si="542"/>
        <v>0</v>
      </c>
      <c r="D1915" s="1">
        <f t="shared" ca="1" si="535"/>
        <v>43116</v>
      </c>
      <c r="E1915" t="str">
        <f t="shared" ca="1" si="536"/>
        <v>1</v>
      </c>
      <c r="F1915" t="str">
        <f t="shared" ca="1" si="537"/>
        <v>1</v>
      </c>
      <c r="G1915">
        <v>2018</v>
      </c>
      <c r="H1915" t="s">
        <v>14</v>
      </c>
      <c r="I1915" t="s">
        <v>22</v>
      </c>
      <c r="J1915">
        <f t="shared" ca="1" si="543"/>
        <v>31100</v>
      </c>
      <c r="K1915" t="s">
        <v>23</v>
      </c>
      <c r="L1915">
        <f t="shared" ca="1" si="544"/>
        <v>14</v>
      </c>
      <c r="M1915" t="str">
        <f t="shared" ca="1" si="545"/>
        <v>4</v>
      </c>
      <c r="N1915" t="str">
        <f t="shared" ca="1" si="546"/>
        <v>i3</v>
      </c>
      <c r="O1915" t="str">
        <f t="shared" ca="1" si="547"/>
        <v>Ubuntu</v>
      </c>
      <c r="P1915" t="str">
        <f t="shared" ca="1" si="548"/>
        <v>2048</v>
      </c>
      <c r="Q1915" t="str">
        <f t="shared" ca="1" si="551"/>
        <v>0</v>
      </c>
      <c r="R1915">
        <f t="shared" ca="1" si="538"/>
        <v>2</v>
      </c>
      <c r="S1915" t="str">
        <f t="shared" ca="1" si="549"/>
        <v>1</v>
      </c>
      <c r="T1915" t="str">
        <f t="shared" ca="1" si="539"/>
        <v>New Delhi</v>
      </c>
      <c r="W1915">
        <f t="shared" ca="1" si="540"/>
        <v>0.30474844603677409</v>
      </c>
      <c r="X1915">
        <f t="shared" ca="1" si="550"/>
        <v>7.2552705346109803E-2</v>
      </c>
      <c r="Y1915">
        <f t="shared" ca="1" si="550"/>
        <v>0.61955210624455437</v>
      </c>
    </row>
    <row r="1916" spans="1:25" x14ac:dyDescent="0.3">
      <c r="A1916">
        <f t="shared" si="534"/>
        <v>7410</v>
      </c>
      <c r="B1916">
        <f t="shared" ca="1" si="541"/>
        <v>35</v>
      </c>
      <c r="C1916" t="str">
        <f t="shared" ca="1" si="542"/>
        <v>1</v>
      </c>
      <c r="D1916" s="1">
        <f t="shared" ca="1" si="535"/>
        <v>43117</v>
      </c>
      <c r="E1916" t="str">
        <f t="shared" ca="1" si="536"/>
        <v>1</v>
      </c>
      <c r="F1916" t="str">
        <f t="shared" ca="1" si="537"/>
        <v>1</v>
      </c>
      <c r="G1916">
        <v>2018</v>
      </c>
      <c r="H1916" t="s">
        <v>14</v>
      </c>
      <c r="I1916" t="s">
        <v>22</v>
      </c>
      <c r="J1916">
        <f t="shared" ca="1" si="543"/>
        <v>91990</v>
      </c>
      <c r="K1916" t="s">
        <v>23</v>
      </c>
      <c r="L1916">
        <f t="shared" ca="1" si="544"/>
        <v>14</v>
      </c>
      <c r="M1916" t="str">
        <f t="shared" ca="1" si="545"/>
        <v>16</v>
      </c>
      <c r="N1916" t="str">
        <f t="shared" ca="1" si="546"/>
        <v>i7</v>
      </c>
      <c r="O1916" t="str">
        <f t="shared" ca="1" si="547"/>
        <v>Windows</v>
      </c>
      <c r="P1916" t="str">
        <f t="shared" ca="1" si="548"/>
        <v>1024</v>
      </c>
      <c r="Q1916" t="str">
        <f t="shared" ca="1" si="551"/>
        <v>128</v>
      </c>
      <c r="R1916">
        <f t="shared" ca="1" si="538"/>
        <v>3</v>
      </c>
      <c r="S1916" t="str">
        <f t="shared" ca="1" si="549"/>
        <v>1</v>
      </c>
      <c r="T1916" t="str">
        <f t="shared" ca="1" si="539"/>
        <v>Kolkata</v>
      </c>
      <c r="W1916">
        <f t="shared" ca="1" si="540"/>
        <v>0.7884799643512127</v>
      </c>
      <c r="X1916">
        <f t="shared" ca="1" si="550"/>
        <v>0.91579965014288578</v>
      </c>
      <c r="Y1916">
        <f t="shared" ca="1" si="550"/>
        <v>0.24843988537560768</v>
      </c>
    </row>
    <row r="1917" spans="1:25" x14ac:dyDescent="0.3">
      <c r="A1917">
        <f t="shared" si="534"/>
        <v>7411</v>
      </c>
      <c r="B1917">
        <f t="shared" ca="1" si="541"/>
        <v>33</v>
      </c>
      <c r="C1917" t="str">
        <f t="shared" ca="1" si="542"/>
        <v>1</v>
      </c>
      <c r="D1917" s="1">
        <f t="shared" ca="1" si="535"/>
        <v>43115</v>
      </c>
      <c r="E1917" t="str">
        <f t="shared" ca="1" si="536"/>
        <v>1</v>
      </c>
      <c r="F1917" t="str">
        <f t="shared" ca="1" si="537"/>
        <v>1</v>
      </c>
      <c r="G1917">
        <v>2018</v>
      </c>
      <c r="H1917" t="s">
        <v>14</v>
      </c>
      <c r="I1917" t="s">
        <v>22</v>
      </c>
      <c r="J1917">
        <f t="shared" ca="1" si="543"/>
        <v>93876</v>
      </c>
      <c r="K1917" t="s">
        <v>23</v>
      </c>
      <c r="L1917">
        <f t="shared" ca="1" si="544"/>
        <v>13</v>
      </c>
      <c r="M1917" t="str">
        <f t="shared" ca="1" si="545"/>
        <v>8</v>
      </c>
      <c r="N1917" t="str">
        <f t="shared" ca="1" si="546"/>
        <v>i5</v>
      </c>
      <c r="O1917" t="str">
        <f t="shared" ca="1" si="547"/>
        <v>Ubuntu</v>
      </c>
      <c r="P1917" t="str">
        <f t="shared" ca="1" si="548"/>
        <v>1024</v>
      </c>
      <c r="Q1917" t="str">
        <f t="shared" ca="1" si="551"/>
        <v>0</v>
      </c>
      <c r="R1917">
        <f t="shared" ca="1" si="538"/>
        <v>2</v>
      </c>
      <c r="S1917" t="str">
        <f t="shared" ca="1" si="549"/>
        <v>1</v>
      </c>
      <c r="T1917" t="str">
        <f t="shared" ca="1" si="539"/>
        <v>Coimbatore</v>
      </c>
      <c r="W1917">
        <f t="shared" ca="1" si="540"/>
        <v>0.87174616497528978</v>
      </c>
      <c r="X1917">
        <f t="shared" ca="1" si="550"/>
        <v>0.2366097286441684</v>
      </c>
      <c r="Y1917">
        <f t="shared" ca="1" si="550"/>
        <v>0.83771016568178924</v>
      </c>
    </row>
    <row r="1918" spans="1:25" x14ac:dyDescent="0.3">
      <c r="A1918">
        <f t="shared" si="534"/>
        <v>7412</v>
      </c>
      <c r="B1918">
        <f t="shared" ca="1" si="541"/>
        <v>25</v>
      </c>
      <c r="C1918" t="str">
        <f t="shared" ca="1" si="542"/>
        <v>1</v>
      </c>
      <c r="D1918" s="1">
        <f t="shared" ca="1" si="535"/>
        <v>43209</v>
      </c>
      <c r="E1918" t="str">
        <f t="shared" ca="1" si="536"/>
        <v>4</v>
      </c>
      <c r="F1918" t="str">
        <f t="shared" ca="1" si="537"/>
        <v>0</v>
      </c>
      <c r="G1918">
        <v>2018</v>
      </c>
      <c r="H1918" t="s">
        <v>14</v>
      </c>
      <c r="I1918" t="s">
        <v>22</v>
      </c>
      <c r="J1918">
        <f t="shared" ca="1" si="543"/>
        <v>86117</v>
      </c>
      <c r="K1918" t="s">
        <v>23</v>
      </c>
      <c r="L1918">
        <f t="shared" ca="1" si="544"/>
        <v>13</v>
      </c>
      <c r="M1918" t="str">
        <f t="shared" ca="1" si="545"/>
        <v>8</v>
      </c>
      <c r="N1918" t="str">
        <f t="shared" ca="1" si="546"/>
        <v>i5</v>
      </c>
      <c r="O1918" t="str">
        <f t="shared" ca="1" si="547"/>
        <v>Ubuntu</v>
      </c>
      <c r="P1918" t="str">
        <f t="shared" ca="1" si="548"/>
        <v>1024</v>
      </c>
      <c r="Q1918" t="str">
        <f t="shared" ca="1" si="551"/>
        <v>0</v>
      </c>
      <c r="R1918">
        <f t="shared" ca="1" si="538"/>
        <v>3</v>
      </c>
      <c r="S1918" t="str">
        <f t="shared" ca="1" si="549"/>
        <v>1</v>
      </c>
      <c r="T1918" t="str">
        <f t="shared" ca="1" si="539"/>
        <v>Ranchi</v>
      </c>
      <c r="W1918">
        <f t="shared" ca="1" si="540"/>
        <v>0.24848403341537695</v>
      </c>
      <c r="X1918">
        <f t="shared" ca="1" si="550"/>
        <v>0.52031767881239421</v>
      </c>
      <c r="Y1918">
        <f t="shared" ca="1" si="550"/>
        <v>0.90354677139980744</v>
      </c>
    </row>
    <row r="1919" spans="1:25" x14ac:dyDescent="0.3">
      <c r="A1919">
        <f t="shared" si="534"/>
        <v>7413</v>
      </c>
      <c r="B1919">
        <f t="shared" ca="1" si="541"/>
        <v>20</v>
      </c>
      <c r="C1919" t="str">
        <f t="shared" ca="1" si="542"/>
        <v>1</v>
      </c>
      <c r="D1919" s="1">
        <f t="shared" ca="1" si="535"/>
        <v>43113</v>
      </c>
      <c r="E1919" t="str">
        <f t="shared" ca="1" si="536"/>
        <v>1</v>
      </c>
      <c r="F1919" t="str">
        <f t="shared" ca="1" si="537"/>
        <v>1</v>
      </c>
      <c r="G1919">
        <v>2018</v>
      </c>
      <c r="H1919" t="s">
        <v>14</v>
      </c>
      <c r="I1919" t="s">
        <v>22</v>
      </c>
      <c r="J1919">
        <f t="shared" ca="1" si="543"/>
        <v>34997</v>
      </c>
      <c r="K1919" t="s">
        <v>23</v>
      </c>
      <c r="L1919">
        <f t="shared" ca="1" si="544"/>
        <v>15</v>
      </c>
      <c r="M1919" t="str">
        <f t="shared" ca="1" si="545"/>
        <v>4</v>
      </c>
      <c r="N1919" t="str">
        <f t="shared" ca="1" si="546"/>
        <v>i3</v>
      </c>
      <c r="O1919" t="str">
        <f t="shared" ca="1" si="547"/>
        <v>Ubuntu</v>
      </c>
      <c r="P1919" t="str">
        <f t="shared" ca="1" si="548"/>
        <v>1024</v>
      </c>
      <c r="Q1919" t="str">
        <f t="shared" ca="1" si="551"/>
        <v>0</v>
      </c>
      <c r="R1919">
        <f t="shared" ca="1" si="538"/>
        <v>3</v>
      </c>
      <c r="S1919" t="str">
        <f t="shared" ca="1" si="549"/>
        <v>1</v>
      </c>
      <c r="T1919" t="str">
        <f t="shared" ca="1" si="539"/>
        <v>Mumbai</v>
      </c>
      <c r="W1919">
        <f t="shared" ca="1" si="540"/>
        <v>0.35657941620353806</v>
      </c>
      <c r="X1919">
        <f t="shared" ca="1" si="550"/>
        <v>3.5157435896453815E-2</v>
      </c>
      <c r="Y1919">
        <f t="shared" ca="1" si="550"/>
        <v>0.13107437877777639</v>
      </c>
    </row>
    <row r="1920" spans="1:25" x14ac:dyDescent="0.3">
      <c r="A1920">
        <f t="shared" ref="A1920:A1983" si="552">A1919+1</f>
        <v>7414</v>
      </c>
      <c r="B1920">
        <f t="shared" ca="1" si="541"/>
        <v>30</v>
      </c>
      <c r="C1920" t="str">
        <f t="shared" ca="1" si="542"/>
        <v>1</v>
      </c>
      <c r="D1920" s="1">
        <f t="shared" ca="1" si="535"/>
        <v>43352</v>
      </c>
      <c r="E1920" t="str">
        <f t="shared" ca="1" si="536"/>
        <v>9</v>
      </c>
      <c r="F1920" t="str">
        <f t="shared" ca="1" si="537"/>
        <v>0</v>
      </c>
      <c r="G1920">
        <v>2018</v>
      </c>
      <c r="H1920" t="s">
        <v>14</v>
      </c>
      <c r="I1920" t="s">
        <v>22</v>
      </c>
      <c r="J1920">
        <f t="shared" ca="1" si="543"/>
        <v>84873</v>
      </c>
      <c r="K1920" t="s">
        <v>23</v>
      </c>
      <c r="L1920">
        <f t="shared" ca="1" si="544"/>
        <v>15</v>
      </c>
      <c r="M1920" t="str">
        <f t="shared" ca="1" si="545"/>
        <v>8</v>
      </c>
      <c r="N1920" t="str">
        <f t="shared" ca="1" si="546"/>
        <v>i5</v>
      </c>
      <c r="O1920" t="str">
        <f t="shared" ca="1" si="547"/>
        <v>Ubuntu</v>
      </c>
      <c r="P1920" t="str">
        <f t="shared" ca="1" si="548"/>
        <v>1024</v>
      </c>
      <c r="Q1920" t="str">
        <f t="shared" ca="1" si="551"/>
        <v>0</v>
      </c>
      <c r="R1920">
        <f t="shared" ca="1" si="538"/>
        <v>2</v>
      </c>
      <c r="S1920" t="str">
        <f t="shared" ca="1" si="549"/>
        <v>1</v>
      </c>
      <c r="T1920" t="str">
        <f t="shared" ca="1" si="539"/>
        <v>Bangalore</v>
      </c>
      <c r="W1920">
        <f t="shared" ca="1" si="540"/>
        <v>0.64850515723425195</v>
      </c>
      <c r="X1920">
        <f t="shared" ca="1" si="550"/>
        <v>0.18625653277409115</v>
      </c>
      <c r="Y1920">
        <f t="shared" ca="1" si="550"/>
        <v>0.60449077026012232</v>
      </c>
    </row>
    <row r="1921" spans="1:25" x14ac:dyDescent="0.3">
      <c r="A1921">
        <f t="shared" si="552"/>
        <v>7415</v>
      </c>
      <c r="B1921">
        <f t="shared" ca="1" si="541"/>
        <v>25</v>
      </c>
      <c r="C1921" t="str">
        <f t="shared" ca="1" si="542"/>
        <v>0</v>
      </c>
      <c r="D1921" s="1">
        <f t="shared" ca="1" si="535"/>
        <v>43314</v>
      </c>
      <c r="E1921" t="str">
        <f t="shared" ca="1" si="536"/>
        <v>8</v>
      </c>
      <c r="F1921" t="str">
        <f t="shared" ca="1" si="537"/>
        <v>1</v>
      </c>
      <c r="G1921">
        <v>2018</v>
      </c>
      <c r="H1921" t="s">
        <v>14</v>
      </c>
      <c r="I1921" t="s">
        <v>22</v>
      </c>
      <c r="J1921">
        <f t="shared" ca="1" si="543"/>
        <v>80807</v>
      </c>
      <c r="K1921" t="s">
        <v>23</v>
      </c>
      <c r="L1921">
        <f t="shared" ca="1" si="544"/>
        <v>13</v>
      </c>
      <c r="M1921" t="str">
        <f t="shared" ca="1" si="545"/>
        <v>8</v>
      </c>
      <c r="N1921" t="str">
        <f t="shared" ca="1" si="546"/>
        <v>i5</v>
      </c>
      <c r="O1921" t="str">
        <f t="shared" ca="1" si="547"/>
        <v>Windows</v>
      </c>
      <c r="P1921" t="str">
        <f t="shared" ca="1" si="548"/>
        <v>1024</v>
      </c>
      <c r="Q1921" t="str">
        <f t="shared" ca="1" si="551"/>
        <v>0</v>
      </c>
      <c r="R1921">
        <f t="shared" ca="1" si="538"/>
        <v>2</v>
      </c>
      <c r="S1921" t="str">
        <f t="shared" ca="1" si="549"/>
        <v>1</v>
      </c>
      <c r="T1921" t="str">
        <f t="shared" ca="1" si="539"/>
        <v>Mumbai</v>
      </c>
      <c r="W1921">
        <f t="shared" ca="1" si="540"/>
        <v>0.45054255855225411</v>
      </c>
      <c r="X1921">
        <f t="shared" ca="1" si="550"/>
        <v>0.52433518338028262</v>
      </c>
      <c r="Y1921">
        <f t="shared" ca="1" si="550"/>
        <v>0.55126845411269698</v>
      </c>
    </row>
    <row r="1922" spans="1:25" x14ac:dyDescent="0.3">
      <c r="A1922">
        <f t="shared" si="552"/>
        <v>7416</v>
      </c>
      <c r="B1922">
        <f t="shared" ca="1" si="541"/>
        <v>32</v>
      </c>
      <c r="C1922" t="str">
        <f t="shared" ca="1" si="542"/>
        <v>0</v>
      </c>
      <c r="D1922" s="1">
        <f t="shared" ca="1" si="535"/>
        <v>43288</v>
      </c>
      <c r="E1922" t="str">
        <f t="shared" ca="1" si="536"/>
        <v>7</v>
      </c>
      <c r="F1922" t="str">
        <f t="shared" ca="1" si="537"/>
        <v>1</v>
      </c>
      <c r="G1922">
        <v>2018</v>
      </c>
      <c r="H1922" t="s">
        <v>14</v>
      </c>
      <c r="I1922" t="s">
        <v>22</v>
      </c>
      <c r="J1922">
        <f t="shared" ca="1" si="543"/>
        <v>82598</v>
      </c>
      <c r="K1922" t="s">
        <v>23</v>
      </c>
      <c r="L1922">
        <f t="shared" ca="1" si="544"/>
        <v>15</v>
      </c>
      <c r="M1922" t="str">
        <f t="shared" ca="1" si="545"/>
        <v>8</v>
      </c>
      <c r="N1922" t="str">
        <f t="shared" ca="1" si="546"/>
        <v>i5</v>
      </c>
      <c r="O1922" t="str">
        <f t="shared" ca="1" si="547"/>
        <v>Ubuntu</v>
      </c>
      <c r="P1922" t="str">
        <f t="shared" ca="1" si="548"/>
        <v>2048</v>
      </c>
      <c r="Q1922" t="str">
        <f t="shared" ca="1" si="551"/>
        <v>0</v>
      </c>
      <c r="R1922">
        <f t="shared" ca="1" si="538"/>
        <v>3</v>
      </c>
      <c r="S1922" t="str">
        <f t="shared" ca="1" si="549"/>
        <v>1</v>
      </c>
      <c r="T1922" t="str">
        <f t="shared" ca="1" si="539"/>
        <v>Mumbai</v>
      </c>
      <c r="W1922">
        <f t="shared" ca="1" si="540"/>
        <v>0.83065065445768294</v>
      </c>
      <c r="X1922">
        <f t="shared" ca="1" si="550"/>
        <v>0.35593916343918464</v>
      </c>
      <c r="Y1922">
        <f t="shared" ca="1" si="550"/>
        <v>0.20176096102724206</v>
      </c>
    </row>
    <row r="1923" spans="1:25" x14ac:dyDescent="0.3">
      <c r="A1923">
        <f t="shared" si="552"/>
        <v>7417</v>
      </c>
      <c r="B1923">
        <f t="shared" ca="1" si="541"/>
        <v>41</v>
      </c>
      <c r="C1923" t="str">
        <f t="shared" ca="1" si="542"/>
        <v>1</v>
      </c>
      <c r="D1923" s="1">
        <f t="shared" ref="D1923:D1986" ca="1" si="553">DATE(G1923, E1923, RANDBETWEEN(1,28))</f>
        <v>43279</v>
      </c>
      <c r="E1923" t="str">
        <f t="shared" ref="E1923:E1986" ca="1" si="554">IF(RAND() &lt; 0.4, CHOOSE(RANDBETWEEN(1,4), "1", "7", "8","11"), CHOOSE(RANDBETWEEN(1,8), "2", "3", "4","5", "6", "9", "10", "12"))</f>
        <v>6</v>
      </c>
      <c r="F1923" t="str">
        <f t="shared" ref="F1923:F1986" ca="1" si="555">IF(OR(E1923="1", E1923="7", E1923="8", E1923="11"), "1", "0")</f>
        <v>0</v>
      </c>
      <c r="G1923">
        <v>2018</v>
      </c>
      <c r="H1923" t="s">
        <v>14</v>
      </c>
      <c r="I1923" t="s">
        <v>22</v>
      </c>
      <c r="J1923">
        <f t="shared" ca="1" si="543"/>
        <v>97719</v>
      </c>
      <c r="K1923" t="s">
        <v>23</v>
      </c>
      <c r="L1923">
        <f t="shared" ca="1" si="544"/>
        <v>15</v>
      </c>
      <c r="M1923" t="str">
        <f t="shared" ca="1" si="545"/>
        <v>8</v>
      </c>
      <c r="N1923" t="str">
        <f t="shared" ca="1" si="546"/>
        <v>i5</v>
      </c>
      <c r="O1923" t="str">
        <f t="shared" ca="1" si="547"/>
        <v>Windows</v>
      </c>
      <c r="P1923" t="str">
        <f t="shared" ca="1" si="548"/>
        <v>1024</v>
      </c>
      <c r="Q1923" t="str">
        <f t="shared" ca="1" si="551"/>
        <v>0</v>
      </c>
      <c r="R1923">
        <f t="shared" ref="R1923:R1986" ca="1" si="556">RANDBETWEEN(2,3)</f>
        <v>3</v>
      </c>
      <c r="S1923" t="str">
        <f t="shared" ca="1" si="549"/>
        <v>1</v>
      </c>
      <c r="T1923" t="str">
        <f t="shared" ref="T1923:T1986" ca="1" si="557">IF(Y1923&lt;0.7, CHOOSE(RANDBETWEEN(1, 5), "New Delhi", "Kolkata", "Mumbai", "Hyderabad", "Bangalore"), IF(Y1923&lt;0.9, CHOOSE(RANDBETWEEN(1, 5), "Patna", "Lucknow", "Jaipur", "Surat", "Coimbatore"), CHOOSE(RANDBETWEEN(1, 4), "Ranchi", "Bhopal", "Vizag", "Kota")))</f>
        <v>Kolkata</v>
      </c>
      <c r="W1923">
        <f t="shared" ref="W1923:W1986" ca="1" si="558">RAND()</f>
        <v>0.97412471880066831</v>
      </c>
      <c r="X1923">
        <f t="shared" ca="1" si="550"/>
        <v>0.22717995378536737</v>
      </c>
      <c r="Y1923">
        <f t="shared" ca="1" si="550"/>
        <v>0.11894464841532537</v>
      </c>
    </row>
    <row r="1924" spans="1:25" x14ac:dyDescent="0.3">
      <c r="A1924">
        <f t="shared" si="552"/>
        <v>7418</v>
      </c>
      <c r="B1924">
        <f t="shared" ca="1" si="541"/>
        <v>25</v>
      </c>
      <c r="C1924" t="str">
        <f t="shared" ca="1" si="542"/>
        <v>1</v>
      </c>
      <c r="D1924" s="1">
        <f t="shared" ca="1" si="553"/>
        <v>43444</v>
      </c>
      <c r="E1924" t="str">
        <f t="shared" ca="1" si="554"/>
        <v>12</v>
      </c>
      <c r="F1924" t="str">
        <f t="shared" ca="1" si="555"/>
        <v>0</v>
      </c>
      <c r="G1924">
        <v>2018</v>
      </c>
      <c r="H1924" t="s">
        <v>14</v>
      </c>
      <c r="I1924" t="s">
        <v>22</v>
      </c>
      <c r="J1924">
        <f t="shared" ca="1" si="543"/>
        <v>82819</v>
      </c>
      <c r="K1924" t="s">
        <v>23</v>
      </c>
      <c r="L1924">
        <f t="shared" ca="1" si="544"/>
        <v>13</v>
      </c>
      <c r="M1924" t="str">
        <f t="shared" ca="1" si="545"/>
        <v>16</v>
      </c>
      <c r="N1924" t="str">
        <f t="shared" ca="1" si="546"/>
        <v>i7</v>
      </c>
      <c r="O1924" t="str">
        <f t="shared" ca="1" si="547"/>
        <v>Windows</v>
      </c>
      <c r="P1924" t="str">
        <f t="shared" ca="1" si="548"/>
        <v>2048</v>
      </c>
      <c r="Q1924" t="str">
        <f t="shared" ca="1" si="551"/>
        <v>0</v>
      </c>
      <c r="R1924">
        <f t="shared" ca="1" si="556"/>
        <v>2</v>
      </c>
      <c r="S1924" t="str">
        <f t="shared" ca="1" si="549"/>
        <v>1</v>
      </c>
      <c r="T1924" t="str">
        <f t="shared" ca="1" si="557"/>
        <v>New Delhi</v>
      </c>
      <c r="W1924">
        <f t="shared" ca="1" si="558"/>
        <v>0.34475506875946393</v>
      </c>
      <c r="X1924">
        <f t="shared" ca="1" si="550"/>
        <v>0.78081897959445945</v>
      </c>
      <c r="Y1924">
        <f t="shared" ca="1" si="550"/>
        <v>0.34442974970426088</v>
      </c>
    </row>
    <row r="1925" spans="1:25" x14ac:dyDescent="0.3">
      <c r="A1925">
        <f t="shared" si="552"/>
        <v>7419</v>
      </c>
      <c r="B1925">
        <f t="shared" ca="1" si="541"/>
        <v>28</v>
      </c>
      <c r="C1925" t="str">
        <f t="shared" ca="1" si="542"/>
        <v>1</v>
      </c>
      <c r="D1925" s="1">
        <f t="shared" ca="1" si="553"/>
        <v>43182</v>
      </c>
      <c r="E1925" t="str">
        <f t="shared" ca="1" si="554"/>
        <v>3</v>
      </c>
      <c r="F1925" t="str">
        <f t="shared" ca="1" si="555"/>
        <v>0</v>
      </c>
      <c r="G1925">
        <v>2018</v>
      </c>
      <c r="H1925" t="s">
        <v>14</v>
      </c>
      <c r="I1925" t="s">
        <v>22</v>
      </c>
      <c r="J1925">
        <f t="shared" ca="1" si="543"/>
        <v>97483</v>
      </c>
      <c r="K1925" t="s">
        <v>23</v>
      </c>
      <c r="L1925">
        <f t="shared" ca="1" si="544"/>
        <v>13</v>
      </c>
      <c r="M1925" t="str">
        <f t="shared" ca="1" si="545"/>
        <v>16</v>
      </c>
      <c r="N1925" t="str">
        <f t="shared" ca="1" si="546"/>
        <v>i7</v>
      </c>
      <c r="O1925" t="str">
        <f t="shared" ca="1" si="547"/>
        <v>Windows</v>
      </c>
      <c r="P1925" t="str">
        <f t="shared" ca="1" si="548"/>
        <v>1024</v>
      </c>
      <c r="Q1925" t="str">
        <f t="shared" ca="1" si="551"/>
        <v>128</v>
      </c>
      <c r="R1925">
        <f t="shared" ca="1" si="556"/>
        <v>3</v>
      </c>
      <c r="S1925" t="str">
        <f t="shared" ca="1" si="549"/>
        <v>1</v>
      </c>
      <c r="T1925" t="str">
        <f t="shared" ca="1" si="557"/>
        <v>New Delhi</v>
      </c>
      <c r="W1925">
        <f t="shared" ca="1" si="558"/>
        <v>0.67582736567408441</v>
      </c>
      <c r="X1925">
        <f t="shared" ca="1" si="550"/>
        <v>0.98363800940543222</v>
      </c>
      <c r="Y1925">
        <f t="shared" ca="1" si="550"/>
        <v>0.16644208090257828</v>
      </c>
    </row>
    <row r="1926" spans="1:25" x14ac:dyDescent="0.3">
      <c r="A1926">
        <f t="shared" si="552"/>
        <v>7420</v>
      </c>
      <c r="B1926">
        <f t="shared" ca="1" si="541"/>
        <v>29</v>
      </c>
      <c r="C1926" t="str">
        <f t="shared" ca="1" si="542"/>
        <v>1</v>
      </c>
      <c r="D1926" s="1">
        <f t="shared" ca="1" si="553"/>
        <v>43290</v>
      </c>
      <c r="E1926" t="str">
        <f t="shared" ca="1" si="554"/>
        <v>7</v>
      </c>
      <c r="F1926" t="str">
        <f t="shared" ca="1" si="555"/>
        <v>1</v>
      </c>
      <c r="G1926">
        <v>2018</v>
      </c>
      <c r="H1926" t="s">
        <v>14</v>
      </c>
      <c r="I1926" t="s">
        <v>22</v>
      </c>
      <c r="J1926">
        <f t="shared" ca="1" si="543"/>
        <v>95311</v>
      </c>
      <c r="K1926" t="s">
        <v>23</v>
      </c>
      <c r="L1926">
        <f t="shared" ca="1" si="544"/>
        <v>15</v>
      </c>
      <c r="M1926" t="str">
        <f t="shared" ca="1" si="545"/>
        <v>8</v>
      </c>
      <c r="N1926" t="str">
        <f t="shared" ca="1" si="546"/>
        <v>i5</v>
      </c>
      <c r="O1926" t="str">
        <f t="shared" ca="1" si="547"/>
        <v>Ubuntu</v>
      </c>
      <c r="P1926" t="str">
        <f t="shared" ca="1" si="548"/>
        <v>1024</v>
      </c>
      <c r="Q1926" t="str">
        <f t="shared" ca="1" si="551"/>
        <v>0</v>
      </c>
      <c r="R1926">
        <f t="shared" ca="1" si="556"/>
        <v>3</v>
      </c>
      <c r="S1926" t="str">
        <f t="shared" ca="1" si="549"/>
        <v>1</v>
      </c>
      <c r="T1926" t="str">
        <f t="shared" ca="1" si="557"/>
        <v>Kolkata</v>
      </c>
      <c r="W1926">
        <f t="shared" ca="1" si="558"/>
        <v>0.58567678486822483</v>
      </c>
      <c r="X1926">
        <f t="shared" ca="1" si="550"/>
        <v>0.44519340859402223</v>
      </c>
      <c r="Y1926">
        <f t="shared" ca="1" si="550"/>
        <v>0.49480669613803363</v>
      </c>
    </row>
    <row r="1927" spans="1:25" x14ac:dyDescent="0.3">
      <c r="A1927">
        <f t="shared" si="552"/>
        <v>7421</v>
      </c>
      <c r="B1927">
        <f t="shared" ca="1" si="541"/>
        <v>16</v>
      </c>
      <c r="C1927" t="str">
        <f t="shared" ca="1" si="542"/>
        <v>1</v>
      </c>
      <c r="D1927" s="1">
        <f t="shared" ca="1" si="553"/>
        <v>43123</v>
      </c>
      <c r="E1927" t="str">
        <f t="shared" ca="1" si="554"/>
        <v>1</v>
      </c>
      <c r="F1927" t="str">
        <f t="shared" ca="1" si="555"/>
        <v>1</v>
      </c>
      <c r="G1927">
        <v>2018</v>
      </c>
      <c r="H1927" t="s">
        <v>14</v>
      </c>
      <c r="I1927" t="s">
        <v>22</v>
      </c>
      <c r="J1927">
        <f t="shared" ca="1" si="543"/>
        <v>90724</v>
      </c>
      <c r="K1927" t="s">
        <v>23</v>
      </c>
      <c r="L1927">
        <f t="shared" ca="1" si="544"/>
        <v>13</v>
      </c>
      <c r="M1927" t="str">
        <f t="shared" ca="1" si="545"/>
        <v>8</v>
      </c>
      <c r="N1927" t="str">
        <f t="shared" ca="1" si="546"/>
        <v>i5</v>
      </c>
      <c r="O1927" t="str">
        <f t="shared" ca="1" si="547"/>
        <v>Windows</v>
      </c>
      <c r="P1927" t="str">
        <f t="shared" ca="1" si="548"/>
        <v>1024</v>
      </c>
      <c r="Q1927" t="str">
        <f t="shared" ca="1" si="551"/>
        <v>0</v>
      </c>
      <c r="R1927">
        <f t="shared" ca="1" si="556"/>
        <v>2</v>
      </c>
      <c r="S1927" t="str">
        <f t="shared" ca="1" si="549"/>
        <v>1</v>
      </c>
      <c r="T1927" t="str">
        <f t="shared" ca="1" si="557"/>
        <v>Patna</v>
      </c>
      <c r="W1927">
        <f t="shared" ca="1" si="558"/>
        <v>7.1640994887619769E-2</v>
      </c>
      <c r="X1927">
        <f t="shared" ca="1" si="550"/>
        <v>0.30544357465625993</v>
      </c>
      <c r="Y1927">
        <f t="shared" ca="1" si="550"/>
        <v>0.82153274895914608</v>
      </c>
    </row>
    <row r="1928" spans="1:25" x14ac:dyDescent="0.3">
      <c r="A1928">
        <f t="shared" si="552"/>
        <v>7422</v>
      </c>
      <c r="B1928">
        <f t="shared" ca="1" si="541"/>
        <v>23</v>
      </c>
      <c r="C1928" t="str">
        <f t="shared" ca="1" si="542"/>
        <v>0</v>
      </c>
      <c r="D1928" s="1">
        <f t="shared" ca="1" si="553"/>
        <v>43102</v>
      </c>
      <c r="E1928" t="str">
        <f t="shared" ca="1" si="554"/>
        <v>1</v>
      </c>
      <c r="F1928" t="str">
        <f t="shared" ca="1" si="555"/>
        <v>1</v>
      </c>
      <c r="G1928">
        <v>2018</v>
      </c>
      <c r="H1928" t="s">
        <v>14</v>
      </c>
      <c r="I1928" t="s">
        <v>22</v>
      </c>
      <c r="J1928">
        <f t="shared" ca="1" si="543"/>
        <v>84452</v>
      </c>
      <c r="K1928" t="s">
        <v>23</v>
      </c>
      <c r="L1928">
        <f t="shared" ca="1" si="544"/>
        <v>15</v>
      </c>
      <c r="M1928" t="str">
        <f t="shared" ca="1" si="545"/>
        <v>8</v>
      </c>
      <c r="N1928" t="str">
        <f t="shared" ca="1" si="546"/>
        <v>i5</v>
      </c>
      <c r="O1928" t="str">
        <f t="shared" ca="1" si="547"/>
        <v>Windows</v>
      </c>
      <c r="P1928" t="str">
        <f t="shared" ca="1" si="548"/>
        <v>1024</v>
      </c>
      <c r="Q1928" t="str">
        <f t="shared" ca="1" si="551"/>
        <v>0</v>
      </c>
      <c r="R1928">
        <f t="shared" ca="1" si="556"/>
        <v>3</v>
      </c>
      <c r="S1928" t="str">
        <f t="shared" ca="1" si="549"/>
        <v>1</v>
      </c>
      <c r="T1928" t="str">
        <f t="shared" ca="1" si="557"/>
        <v>Bangalore</v>
      </c>
      <c r="W1928">
        <f t="shared" ca="1" si="558"/>
        <v>0.1356079953060183</v>
      </c>
      <c r="X1928">
        <f t="shared" ca="1" si="550"/>
        <v>0.58005769087234871</v>
      </c>
      <c r="Y1928">
        <f t="shared" ca="1" si="550"/>
        <v>0.57633960151096464</v>
      </c>
    </row>
    <row r="1929" spans="1:25" x14ac:dyDescent="0.3">
      <c r="A1929">
        <f t="shared" si="552"/>
        <v>7423</v>
      </c>
      <c r="B1929">
        <f t="shared" ca="1" si="541"/>
        <v>23</v>
      </c>
      <c r="C1929" t="str">
        <f t="shared" ca="1" si="542"/>
        <v>1</v>
      </c>
      <c r="D1929" s="1">
        <f t="shared" ca="1" si="553"/>
        <v>43207</v>
      </c>
      <c r="E1929" t="str">
        <f t="shared" ca="1" si="554"/>
        <v>4</v>
      </c>
      <c r="F1929" t="str">
        <f t="shared" ca="1" si="555"/>
        <v>0</v>
      </c>
      <c r="G1929">
        <v>2018</v>
      </c>
      <c r="H1929" t="s">
        <v>14</v>
      </c>
      <c r="I1929" t="s">
        <v>22</v>
      </c>
      <c r="J1929">
        <f t="shared" ca="1" si="543"/>
        <v>92976</v>
      </c>
      <c r="K1929" t="s">
        <v>23</v>
      </c>
      <c r="L1929">
        <f t="shared" ca="1" si="544"/>
        <v>13</v>
      </c>
      <c r="M1929" t="str">
        <f t="shared" ca="1" si="545"/>
        <v>8</v>
      </c>
      <c r="N1929" t="str">
        <f t="shared" ca="1" si="546"/>
        <v>i5</v>
      </c>
      <c r="O1929" t="str">
        <f t="shared" ca="1" si="547"/>
        <v>Windows</v>
      </c>
      <c r="P1929" t="str">
        <f t="shared" ca="1" si="548"/>
        <v>1024</v>
      </c>
      <c r="Q1929" t="str">
        <f t="shared" ca="1" si="551"/>
        <v>0</v>
      </c>
      <c r="R1929">
        <f t="shared" ca="1" si="556"/>
        <v>2</v>
      </c>
      <c r="S1929" t="str">
        <f t="shared" ca="1" si="549"/>
        <v>1</v>
      </c>
      <c r="T1929" t="str">
        <f t="shared" ca="1" si="557"/>
        <v>Mumbai</v>
      </c>
      <c r="W1929">
        <f t="shared" ca="1" si="558"/>
        <v>0.21432496912062327</v>
      </c>
      <c r="X1929">
        <f t="shared" ca="1" si="550"/>
        <v>0.41239100005236773</v>
      </c>
      <c r="Y1929">
        <f t="shared" ca="1" si="550"/>
        <v>0.19851586464644799</v>
      </c>
    </row>
    <row r="1930" spans="1:25" x14ac:dyDescent="0.3">
      <c r="A1930">
        <f t="shared" si="552"/>
        <v>7424</v>
      </c>
      <c r="B1930">
        <f t="shared" ca="1" si="541"/>
        <v>23</v>
      </c>
      <c r="C1930" t="str">
        <f t="shared" ca="1" si="542"/>
        <v>1</v>
      </c>
      <c r="D1930" s="1">
        <f t="shared" ca="1" si="553"/>
        <v>43408</v>
      </c>
      <c r="E1930" t="str">
        <f t="shared" ca="1" si="554"/>
        <v>11</v>
      </c>
      <c r="F1930" t="str">
        <f t="shared" ca="1" si="555"/>
        <v>1</v>
      </c>
      <c r="G1930">
        <v>2018</v>
      </c>
      <c r="H1930" t="s">
        <v>14</v>
      </c>
      <c r="I1930" t="s">
        <v>22</v>
      </c>
      <c r="J1930">
        <f t="shared" ca="1" si="543"/>
        <v>97919</v>
      </c>
      <c r="K1930" t="s">
        <v>23</v>
      </c>
      <c r="L1930">
        <f t="shared" ca="1" si="544"/>
        <v>15</v>
      </c>
      <c r="M1930" t="str">
        <f t="shared" ca="1" si="545"/>
        <v>16</v>
      </c>
      <c r="N1930" t="str">
        <f t="shared" ca="1" si="546"/>
        <v>i7</v>
      </c>
      <c r="O1930" t="str">
        <f t="shared" ca="1" si="547"/>
        <v>Ubuntu</v>
      </c>
      <c r="P1930" t="str">
        <f t="shared" ca="1" si="548"/>
        <v>1024</v>
      </c>
      <c r="Q1930" t="str">
        <f t="shared" ca="1" si="551"/>
        <v>128</v>
      </c>
      <c r="R1930">
        <f t="shared" ca="1" si="556"/>
        <v>3</v>
      </c>
      <c r="S1930" t="str">
        <f t="shared" ca="1" si="549"/>
        <v>1</v>
      </c>
      <c r="T1930" t="str">
        <f t="shared" ca="1" si="557"/>
        <v>Surat</v>
      </c>
      <c r="W1930">
        <f t="shared" ca="1" si="558"/>
        <v>0.25725110478871993</v>
      </c>
      <c r="X1930">
        <f t="shared" ca="1" si="550"/>
        <v>0.99444726627377178</v>
      </c>
      <c r="Y1930">
        <f t="shared" ca="1" si="550"/>
        <v>0.84953360345438844</v>
      </c>
    </row>
    <row r="1931" spans="1:25" x14ac:dyDescent="0.3">
      <c r="A1931">
        <f t="shared" si="552"/>
        <v>7425</v>
      </c>
      <c r="B1931">
        <f t="shared" ca="1" si="541"/>
        <v>16</v>
      </c>
      <c r="C1931" t="str">
        <f t="shared" ca="1" si="542"/>
        <v>0</v>
      </c>
      <c r="D1931" s="1">
        <f t="shared" ca="1" si="553"/>
        <v>43259</v>
      </c>
      <c r="E1931" t="str">
        <f t="shared" ca="1" si="554"/>
        <v>6</v>
      </c>
      <c r="F1931" t="str">
        <f t="shared" ca="1" si="555"/>
        <v>0</v>
      </c>
      <c r="G1931">
        <v>2018</v>
      </c>
      <c r="H1931" t="s">
        <v>14</v>
      </c>
      <c r="I1931" t="s">
        <v>22</v>
      </c>
      <c r="J1931">
        <f t="shared" ca="1" si="543"/>
        <v>99593</v>
      </c>
      <c r="K1931" t="s">
        <v>23</v>
      </c>
      <c r="L1931">
        <f t="shared" ca="1" si="544"/>
        <v>14</v>
      </c>
      <c r="M1931" t="str">
        <f t="shared" ca="1" si="545"/>
        <v>8</v>
      </c>
      <c r="N1931" t="str">
        <f t="shared" ca="1" si="546"/>
        <v>i5</v>
      </c>
      <c r="O1931" t="str">
        <f t="shared" ca="1" si="547"/>
        <v>Ubuntu</v>
      </c>
      <c r="P1931" t="str">
        <f t="shared" ca="1" si="548"/>
        <v>1024</v>
      </c>
      <c r="Q1931" t="str">
        <f t="shared" ca="1" si="551"/>
        <v>0</v>
      </c>
      <c r="R1931">
        <f t="shared" ca="1" si="556"/>
        <v>3</v>
      </c>
      <c r="S1931" t="str">
        <f t="shared" ca="1" si="549"/>
        <v>1</v>
      </c>
      <c r="T1931" t="str">
        <f t="shared" ca="1" si="557"/>
        <v>Bangalore</v>
      </c>
      <c r="W1931">
        <f t="shared" ca="1" si="558"/>
        <v>7.3095607412073438E-2</v>
      </c>
      <c r="X1931">
        <f t="shared" ca="1" si="550"/>
        <v>0.51898567914908056</v>
      </c>
      <c r="Y1931">
        <f t="shared" ca="1" si="550"/>
        <v>8.2257901334819805E-2</v>
      </c>
    </row>
    <row r="1932" spans="1:25" x14ac:dyDescent="0.3">
      <c r="A1932">
        <f t="shared" si="552"/>
        <v>7426</v>
      </c>
      <c r="B1932">
        <f t="shared" ca="1" si="541"/>
        <v>24</v>
      </c>
      <c r="C1932" t="str">
        <f t="shared" ca="1" si="542"/>
        <v>1</v>
      </c>
      <c r="D1932" s="1">
        <f t="shared" ca="1" si="553"/>
        <v>43440</v>
      </c>
      <c r="E1932" t="str">
        <f t="shared" ca="1" si="554"/>
        <v>12</v>
      </c>
      <c r="F1932" t="str">
        <f t="shared" ca="1" si="555"/>
        <v>0</v>
      </c>
      <c r="G1932">
        <v>2018</v>
      </c>
      <c r="H1932" t="s">
        <v>14</v>
      </c>
      <c r="I1932" t="s">
        <v>22</v>
      </c>
      <c r="J1932">
        <f t="shared" ca="1" si="543"/>
        <v>94828</v>
      </c>
      <c r="K1932" t="s">
        <v>23</v>
      </c>
      <c r="L1932">
        <f t="shared" ca="1" si="544"/>
        <v>15</v>
      </c>
      <c r="M1932" t="str">
        <f t="shared" ca="1" si="545"/>
        <v>8</v>
      </c>
      <c r="N1932" t="str">
        <f t="shared" ca="1" si="546"/>
        <v>i5</v>
      </c>
      <c r="O1932" t="str">
        <f t="shared" ca="1" si="547"/>
        <v>Windows</v>
      </c>
      <c r="P1932" t="str">
        <f t="shared" ca="1" si="548"/>
        <v>1024</v>
      </c>
      <c r="Q1932" t="str">
        <f t="shared" ca="1" si="551"/>
        <v>0</v>
      </c>
      <c r="R1932">
        <f t="shared" ca="1" si="556"/>
        <v>2</v>
      </c>
      <c r="S1932" t="str">
        <f t="shared" ca="1" si="549"/>
        <v>1</v>
      </c>
      <c r="T1932" t="str">
        <f t="shared" ca="1" si="557"/>
        <v>New Delhi</v>
      </c>
      <c r="W1932">
        <f t="shared" ca="1" si="558"/>
        <v>0.33041920323536056</v>
      </c>
      <c r="X1932">
        <f t="shared" ca="1" si="550"/>
        <v>0.11123523601406915</v>
      </c>
      <c r="Y1932">
        <f t="shared" ca="1" si="550"/>
        <v>0.21066005798037446</v>
      </c>
    </row>
    <row r="1933" spans="1:25" x14ac:dyDescent="0.3">
      <c r="A1933">
        <f t="shared" si="552"/>
        <v>7427</v>
      </c>
      <c r="B1933">
        <f t="shared" ca="1" si="541"/>
        <v>18</v>
      </c>
      <c r="C1933" t="str">
        <f t="shared" ca="1" si="542"/>
        <v>0</v>
      </c>
      <c r="D1933" s="1">
        <f t="shared" ca="1" si="553"/>
        <v>43294</v>
      </c>
      <c r="E1933" t="str">
        <f t="shared" ca="1" si="554"/>
        <v>7</v>
      </c>
      <c r="F1933" t="str">
        <f t="shared" ca="1" si="555"/>
        <v>1</v>
      </c>
      <c r="G1933">
        <v>2018</v>
      </c>
      <c r="H1933" t="s">
        <v>14</v>
      </c>
      <c r="I1933" t="s">
        <v>22</v>
      </c>
      <c r="J1933">
        <f t="shared" ca="1" si="543"/>
        <v>94098</v>
      </c>
      <c r="K1933" t="s">
        <v>23</v>
      </c>
      <c r="L1933">
        <f t="shared" ca="1" si="544"/>
        <v>13</v>
      </c>
      <c r="M1933" t="str">
        <f t="shared" ca="1" si="545"/>
        <v>8</v>
      </c>
      <c r="N1933" t="str">
        <f t="shared" ca="1" si="546"/>
        <v>i5</v>
      </c>
      <c r="O1933" t="str">
        <f t="shared" ca="1" si="547"/>
        <v>Ubuntu</v>
      </c>
      <c r="P1933" t="str">
        <f t="shared" ca="1" si="548"/>
        <v>2048</v>
      </c>
      <c r="Q1933" t="str">
        <f t="shared" ca="1" si="551"/>
        <v>0</v>
      </c>
      <c r="R1933">
        <f t="shared" ca="1" si="556"/>
        <v>2</v>
      </c>
      <c r="S1933" t="str">
        <f t="shared" ca="1" si="549"/>
        <v>1</v>
      </c>
      <c r="T1933" t="str">
        <f t="shared" ca="1" si="557"/>
        <v>Coimbatore</v>
      </c>
      <c r="W1933">
        <f t="shared" ca="1" si="558"/>
        <v>1.6397022781346471E-2</v>
      </c>
      <c r="X1933">
        <f t="shared" ca="1" si="550"/>
        <v>0.38359584747856712</v>
      </c>
      <c r="Y1933">
        <f t="shared" ca="1" si="550"/>
        <v>0.74257201533977524</v>
      </c>
    </row>
    <row r="1934" spans="1:25" x14ac:dyDescent="0.3">
      <c r="A1934">
        <f t="shared" si="552"/>
        <v>7428</v>
      </c>
      <c r="B1934">
        <f t="shared" ca="1" si="541"/>
        <v>18</v>
      </c>
      <c r="C1934" t="str">
        <f t="shared" ca="1" si="542"/>
        <v>1</v>
      </c>
      <c r="D1934" s="1">
        <f t="shared" ca="1" si="553"/>
        <v>43337</v>
      </c>
      <c r="E1934" t="str">
        <f t="shared" ca="1" si="554"/>
        <v>8</v>
      </c>
      <c r="F1934" t="str">
        <f t="shared" ca="1" si="555"/>
        <v>1</v>
      </c>
      <c r="G1934">
        <v>2018</v>
      </c>
      <c r="H1934" t="s">
        <v>14</v>
      </c>
      <c r="I1934" t="s">
        <v>22</v>
      </c>
      <c r="J1934">
        <f t="shared" ca="1" si="543"/>
        <v>98187</v>
      </c>
      <c r="K1934" t="s">
        <v>23</v>
      </c>
      <c r="L1934">
        <f t="shared" ca="1" si="544"/>
        <v>13</v>
      </c>
      <c r="M1934" t="str">
        <f t="shared" ca="1" si="545"/>
        <v>8</v>
      </c>
      <c r="N1934" t="str">
        <f t="shared" ca="1" si="546"/>
        <v>i5</v>
      </c>
      <c r="O1934" t="str">
        <f t="shared" ca="1" si="547"/>
        <v>Ubuntu</v>
      </c>
      <c r="P1934" t="str">
        <f t="shared" ca="1" si="548"/>
        <v>2048</v>
      </c>
      <c r="Q1934" t="str">
        <f t="shared" ca="1" si="551"/>
        <v>0</v>
      </c>
      <c r="R1934">
        <f t="shared" ca="1" si="556"/>
        <v>3</v>
      </c>
      <c r="S1934" t="str">
        <f t="shared" ca="1" si="549"/>
        <v>1</v>
      </c>
      <c r="T1934" t="str">
        <f t="shared" ca="1" si="557"/>
        <v>New Delhi</v>
      </c>
      <c r="W1934">
        <f t="shared" ca="1" si="558"/>
        <v>7.7525947303606957E-2</v>
      </c>
      <c r="X1934">
        <f t="shared" ca="1" si="550"/>
        <v>0.35122556630373247</v>
      </c>
      <c r="Y1934">
        <f t="shared" ca="1" si="550"/>
        <v>0.14865907808069945</v>
      </c>
    </row>
    <row r="1935" spans="1:25" x14ac:dyDescent="0.3">
      <c r="A1935">
        <f t="shared" si="552"/>
        <v>7429</v>
      </c>
      <c r="B1935">
        <f t="shared" ca="1" si="541"/>
        <v>19</v>
      </c>
      <c r="C1935" t="str">
        <f t="shared" ca="1" si="542"/>
        <v>1</v>
      </c>
      <c r="D1935" s="1">
        <f t="shared" ca="1" si="553"/>
        <v>43146</v>
      </c>
      <c r="E1935" t="str">
        <f t="shared" ca="1" si="554"/>
        <v>2</v>
      </c>
      <c r="F1935" t="str">
        <f t="shared" ca="1" si="555"/>
        <v>0</v>
      </c>
      <c r="G1935">
        <v>2018</v>
      </c>
      <c r="H1935" t="s">
        <v>14</v>
      </c>
      <c r="I1935" t="s">
        <v>22</v>
      </c>
      <c r="J1935">
        <f t="shared" ca="1" si="543"/>
        <v>29474</v>
      </c>
      <c r="K1935" t="s">
        <v>23</v>
      </c>
      <c r="L1935">
        <f t="shared" ca="1" si="544"/>
        <v>14</v>
      </c>
      <c r="M1935" t="str">
        <f t="shared" ca="1" si="545"/>
        <v>4</v>
      </c>
      <c r="N1935" t="str">
        <f t="shared" ca="1" si="546"/>
        <v>i3</v>
      </c>
      <c r="O1935" t="str">
        <f t="shared" ca="1" si="547"/>
        <v>Windows</v>
      </c>
      <c r="P1935" t="str">
        <f t="shared" ca="1" si="548"/>
        <v>2048</v>
      </c>
      <c r="Q1935" t="str">
        <f t="shared" ca="1" si="551"/>
        <v>0</v>
      </c>
      <c r="R1935">
        <f t="shared" ca="1" si="556"/>
        <v>2</v>
      </c>
      <c r="S1935" t="str">
        <f t="shared" ca="1" si="549"/>
        <v>1</v>
      </c>
      <c r="T1935" t="str">
        <f t="shared" ca="1" si="557"/>
        <v>Kolkata</v>
      </c>
      <c r="W1935">
        <f t="shared" ca="1" si="558"/>
        <v>0.1449136187347968</v>
      </c>
      <c r="X1935">
        <f t="shared" ca="1" si="550"/>
        <v>6.5082731454919829E-2</v>
      </c>
      <c r="Y1935">
        <f t="shared" ca="1" si="550"/>
        <v>0.65955785575296799</v>
      </c>
    </row>
    <row r="1936" spans="1:25" x14ac:dyDescent="0.3">
      <c r="A1936">
        <f t="shared" si="552"/>
        <v>7430</v>
      </c>
      <c r="B1936">
        <f t="shared" ca="1" si="541"/>
        <v>39</v>
      </c>
      <c r="C1936" t="str">
        <f t="shared" ca="1" si="542"/>
        <v>1</v>
      </c>
      <c r="D1936" s="1">
        <f t="shared" ca="1" si="553"/>
        <v>43237</v>
      </c>
      <c r="E1936" t="str">
        <f t="shared" ca="1" si="554"/>
        <v>5</v>
      </c>
      <c r="F1936" t="str">
        <f t="shared" ca="1" si="555"/>
        <v>0</v>
      </c>
      <c r="G1936">
        <v>2018</v>
      </c>
      <c r="H1936" t="s">
        <v>14</v>
      </c>
      <c r="I1936" t="s">
        <v>22</v>
      </c>
      <c r="J1936">
        <f t="shared" ca="1" si="543"/>
        <v>86255</v>
      </c>
      <c r="K1936" t="s">
        <v>23</v>
      </c>
      <c r="L1936">
        <f t="shared" ca="1" si="544"/>
        <v>14</v>
      </c>
      <c r="M1936" t="str">
        <f t="shared" ca="1" si="545"/>
        <v>8</v>
      </c>
      <c r="N1936" t="str">
        <f t="shared" ca="1" si="546"/>
        <v>i5</v>
      </c>
      <c r="O1936" t="str">
        <f t="shared" ca="1" si="547"/>
        <v>Windows</v>
      </c>
      <c r="P1936" t="str">
        <f t="shared" ca="1" si="548"/>
        <v>1024</v>
      </c>
      <c r="Q1936" t="str">
        <f t="shared" ca="1" si="551"/>
        <v>0</v>
      </c>
      <c r="R1936">
        <f t="shared" ca="1" si="556"/>
        <v>2</v>
      </c>
      <c r="S1936" t="str">
        <f t="shared" ca="1" si="549"/>
        <v>1</v>
      </c>
      <c r="T1936" t="str">
        <f t="shared" ca="1" si="557"/>
        <v>Coimbatore</v>
      </c>
      <c r="W1936">
        <f t="shared" ca="1" si="558"/>
        <v>0.8789676741880752</v>
      </c>
      <c r="X1936">
        <f t="shared" ca="1" si="550"/>
        <v>0.62845962033432001</v>
      </c>
      <c r="Y1936">
        <f t="shared" ca="1" si="550"/>
        <v>0.79075653535809987</v>
      </c>
    </row>
    <row r="1937" spans="1:25" x14ac:dyDescent="0.3">
      <c r="A1937">
        <f t="shared" si="552"/>
        <v>7431</v>
      </c>
      <c r="B1937">
        <f t="shared" ca="1" si="541"/>
        <v>23</v>
      </c>
      <c r="C1937" t="str">
        <f t="shared" ca="1" si="542"/>
        <v>1</v>
      </c>
      <c r="D1937" s="1">
        <f t="shared" ca="1" si="553"/>
        <v>43387</v>
      </c>
      <c r="E1937" t="str">
        <f t="shared" ca="1" si="554"/>
        <v>10</v>
      </c>
      <c r="F1937" t="str">
        <f t="shared" ca="1" si="555"/>
        <v>0</v>
      </c>
      <c r="G1937">
        <v>2018</v>
      </c>
      <c r="H1937" t="s">
        <v>14</v>
      </c>
      <c r="I1937" t="s">
        <v>22</v>
      </c>
      <c r="J1937">
        <f t="shared" ca="1" si="543"/>
        <v>32419</v>
      </c>
      <c r="K1937" t="s">
        <v>23</v>
      </c>
      <c r="L1937">
        <f t="shared" ca="1" si="544"/>
        <v>15</v>
      </c>
      <c r="M1937" t="str">
        <f t="shared" ca="1" si="545"/>
        <v>4</v>
      </c>
      <c r="N1937" t="str">
        <f t="shared" ca="1" si="546"/>
        <v>i3</v>
      </c>
      <c r="O1937" t="str">
        <f t="shared" ca="1" si="547"/>
        <v>Ubuntu</v>
      </c>
      <c r="P1937" t="str">
        <f t="shared" ca="1" si="548"/>
        <v>1024</v>
      </c>
      <c r="Q1937" t="str">
        <f t="shared" ca="1" si="551"/>
        <v>0</v>
      </c>
      <c r="R1937">
        <f t="shared" ca="1" si="556"/>
        <v>2</v>
      </c>
      <c r="S1937" t="str">
        <f t="shared" ca="1" si="549"/>
        <v>1</v>
      </c>
      <c r="T1937" t="str">
        <f t="shared" ca="1" si="557"/>
        <v>Hyderabad</v>
      </c>
      <c r="W1937">
        <f t="shared" ca="1" si="558"/>
        <v>0.33780151889198107</v>
      </c>
      <c r="X1937">
        <f t="shared" ca="1" si="550"/>
        <v>5.4452037686130161E-3</v>
      </c>
      <c r="Y1937">
        <f t="shared" ca="1" si="550"/>
        <v>0.43330005990720621</v>
      </c>
    </row>
    <row r="1938" spans="1:25" x14ac:dyDescent="0.3">
      <c r="A1938">
        <f t="shared" si="552"/>
        <v>7432</v>
      </c>
      <c r="B1938">
        <f t="shared" ca="1" si="541"/>
        <v>45</v>
      </c>
      <c r="C1938" t="str">
        <f t="shared" ca="1" si="542"/>
        <v>1</v>
      </c>
      <c r="D1938" s="1">
        <f t="shared" ca="1" si="553"/>
        <v>43286</v>
      </c>
      <c r="E1938" t="str">
        <f t="shared" ca="1" si="554"/>
        <v>7</v>
      </c>
      <c r="F1938" t="str">
        <f t="shared" ca="1" si="555"/>
        <v>1</v>
      </c>
      <c r="G1938">
        <v>2018</v>
      </c>
      <c r="H1938" t="s">
        <v>14</v>
      </c>
      <c r="I1938" t="s">
        <v>22</v>
      </c>
      <c r="J1938">
        <f t="shared" ca="1" si="543"/>
        <v>85420</v>
      </c>
      <c r="K1938" t="s">
        <v>23</v>
      </c>
      <c r="L1938">
        <f t="shared" ca="1" si="544"/>
        <v>15</v>
      </c>
      <c r="M1938" t="str">
        <f t="shared" ca="1" si="545"/>
        <v>16</v>
      </c>
      <c r="N1938" t="str">
        <f t="shared" ca="1" si="546"/>
        <v>i7</v>
      </c>
      <c r="O1938" t="str">
        <f t="shared" ca="1" si="547"/>
        <v>Windows</v>
      </c>
      <c r="P1938" t="str">
        <f t="shared" ca="1" si="548"/>
        <v>1024</v>
      </c>
      <c r="Q1938" t="str">
        <f t="shared" ca="1" si="551"/>
        <v>128</v>
      </c>
      <c r="R1938">
        <f t="shared" ca="1" si="556"/>
        <v>2</v>
      </c>
      <c r="S1938" t="str">
        <f t="shared" ca="1" si="549"/>
        <v>1</v>
      </c>
      <c r="T1938" t="str">
        <f t="shared" ca="1" si="557"/>
        <v>Lucknow</v>
      </c>
      <c r="W1938">
        <f t="shared" ca="1" si="558"/>
        <v>0.85249960817937886</v>
      </c>
      <c r="X1938">
        <f t="shared" ca="1" si="550"/>
        <v>0.71770943294342737</v>
      </c>
      <c r="Y1938">
        <f t="shared" ca="1" si="550"/>
        <v>0.87034703675851033</v>
      </c>
    </row>
    <row r="1939" spans="1:25" x14ac:dyDescent="0.3">
      <c r="A1939">
        <f t="shared" si="552"/>
        <v>7433</v>
      </c>
      <c r="B1939">
        <f t="shared" ca="1" si="541"/>
        <v>25</v>
      </c>
      <c r="C1939" t="str">
        <f t="shared" ca="1" si="542"/>
        <v>1</v>
      </c>
      <c r="D1939" s="1">
        <f t="shared" ca="1" si="553"/>
        <v>43201</v>
      </c>
      <c r="E1939" t="str">
        <f t="shared" ca="1" si="554"/>
        <v>4</v>
      </c>
      <c r="F1939" t="str">
        <f t="shared" ca="1" si="555"/>
        <v>0</v>
      </c>
      <c r="G1939">
        <v>2018</v>
      </c>
      <c r="H1939" t="s">
        <v>14</v>
      </c>
      <c r="I1939" t="s">
        <v>22</v>
      </c>
      <c r="J1939">
        <f t="shared" ca="1" si="543"/>
        <v>99349</v>
      </c>
      <c r="K1939" t="s">
        <v>23</v>
      </c>
      <c r="L1939">
        <f t="shared" ca="1" si="544"/>
        <v>13</v>
      </c>
      <c r="M1939" t="str">
        <f t="shared" ca="1" si="545"/>
        <v>16</v>
      </c>
      <c r="N1939" t="str">
        <f t="shared" ca="1" si="546"/>
        <v>i7</v>
      </c>
      <c r="O1939" t="str">
        <f t="shared" ca="1" si="547"/>
        <v>Ubuntu</v>
      </c>
      <c r="P1939" t="str">
        <f t="shared" ca="1" si="548"/>
        <v>1024</v>
      </c>
      <c r="Q1939" t="str">
        <f t="shared" ca="1" si="551"/>
        <v>128</v>
      </c>
      <c r="R1939">
        <f t="shared" ca="1" si="556"/>
        <v>3</v>
      </c>
      <c r="S1939" t="str">
        <f t="shared" ca="1" si="549"/>
        <v>1</v>
      </c>
      <c r="T1939" t="str">
        <f t="shared" ca="1" si="557"/>
        <v>Mumbai</v>
      </c>
      <c r="W1939">
        <f t="shared" ca="1" si="558"/>
        <v>0.44178879437397089</v>
      </c>
      <c r="X1939">
        <f t="shared" ca="1" si="550"/>
        <v>0.71681354259414576</v>
      </c>
      <c r="Y1939">
        <f t="shared" ca="1" si="550"/>
        <v>0.43273660788755075</v>
      </c>
    </row>
    <row r="1940" spans="1:25" x14ac:dyDescent="0.3">
      <c r="A1940">
        <f t="shared" si="552"/>
        <v>7434</v>
      </c>
      <c r="B1940">
        <f t="shared" ca="1" si="541"/>
        <v>36</v>
      </c>
      <c r="C1940" t="str">
        <f t="shared" ca="1" si="542"/>
        <v>1</v>
      </c>
      <c r="D1940" s="1">
        <f t="shared" ca="1" si="553"/>
        <v>43253</v>
      </c>
      <c r="E1940" t="str">
        <f t="shared" ca="1" si="554"/>
        <v>6</v>
      </c>
      <c r="F1940" t="str">
        <f t="shared" ca="1" si="555"/>
        <v>0</v>
      </c>
      <c r="G1940">
        <v>2018</v>
      </c>
      <c r="H1940" t="s">
        <v>14</v>
      </c>
      <c r="I1940" t="s">
        <v>22</v>
      </c>
      <c r="J1940">
        <f t="shared" ca="1" si="543"/>
        <v>95644</v>
      </c>
      <c r="K1940" t="s">
        <v>23</v>
      </c>
      <c r="L1940">
        <f t="shared" ca="1" si="544"/>
        <v>14</v>
      </c>
      <c r="M1940" t="str">
        <f t="shared" ca="1" si="545"/>
        <v>16</v>
      </c>
      <c r="N1940" t="str">
        <f t="shared" ca="1" si="546"/>
        <v>i7</v>
      </c>
      <c r="O1940" t="str">
        <f t="shared" ca="1" si="547"/>
        <v>Ubuntu</v>
      </c>
      <c r="P1940" t="str">
        <f t="shared" ca="1" si="548"/>
        <v>2048</v>
      </c>
      <c r="Q1940" t="str">
        <f t="shared" ca="1" si="551"/>
        <v>0</v>
      </c>
      <c r="R1940">
        <f t="shared" ca="1" si="556"/>
        <v>3</v>
      </c>
      <c r="S1940" t="str">
        <f t="shared" ca="1" si="549"/>
        <v>1</v>
      </c>
      <c r="T1940" t="str">
        <f t="shared" ca="1" si="557"/>
        <v>Bangalore</v>
      </c>
      <c r="W1940">
        <f t="shared" ca="1" si="558"/>
        <v>0.91312916308922343</v>
      </c>
      <c r="X1940">
        <f t="shared" ca="1" si="550"/>
        <v>0.99667819146561853</v>
      </c>
      <c r="Y1940">
        <f t="shared" ca="1" si="550"/>
        <v>0.30297967337922305</v>
      </c>
    </row>
    <row r="1941" spans="1:25" x14ac:dyDescent="0.3">
      <c r="A1941">
        <f t="shared" si="552"/>
        <v>7435</v>
      </c>
      <c r="B1941">
        <f t="shared" ca="1" si="541"/>
        <v>26</v>
      </c>
      <c r="C1941" t="str">
        <f t="shared" ca="1" si="542"/>
        <v>0</v>
      </c>
      <c r="D1941" s="1">
        <f t="shared" ca="1" si="553"/>
        <v>43144</v>
      </c>
      <c r="E1941" t="str">
        <f t="shared" ca="1" si="554"/>
        <v>2</v>
      </c>
      <c r="F1941" t="str">
        <f t="shared" ca="1" si="555"/>
        <v>0</v>
      </c>
      <c r="G1941">
        <v>2018</v>
      </c>
      <c r="H1941" t="s">
        <v>14</v>
      </c>
      <c r="I1941" t="s">
        <v>22</v>
      </c>
      <c r="J1941">
        <f t="shared" ca="1" si="543"/>
        <v>85329</v>
      </c>
      <c r="K1941" t="s">
        <v>23</v>
      </c>
      <c r="L1941">
        <f t="shared" ca="1" si="544"/>
        <v>13</v>
      </c>
      <c r="M1941" t="str">
        <f t="shared" ca="1" si="545"/>
        <v>8</v>
      </c>
      <c r="N1941" t="str">
        <f t="shared" ca="1" si="546"/>
        <v>i5</v>
      </c>
      <c r="O1941" t="str">
        <f t="shared" ca="1" si="547"/>
        <v>Ubuntu</v>
      </c>
      <c r="P1941" t="str">
        <f t="shared" ca="1" si="548"/>
        <v>2048</v>
      </c>
      <c r="Q1941" t="str">
        <f t="shared" ca="1" si="551"/>
        <v>0</v>
      </c>
      <c r="R1941">
        <f t="shared" ca="1" si="556"/>
        <v>3</v>
      </c>
      <c r="S1941" t="str">
        <f t="shared" ca="1" si="549"/>
        <v>1</v>
      </c>
      <c r="T1941" t="str">
        <f t="shared" ca="1" si="557"/>
        <v>Ranchi</v>
      </c>
      <c r="W1941">
        <f t="shared" ca="1" si="558"/>
        <v>0.53235018750217855</v>
      </c>
      <c r="X1941">
        <f t="shared" ca="1" si="550"/>
        <v>0.55538257744382513</v>
      </c>
      <c r="Y1941">
        <f t="shared" ca="1" si="550"/>
        <v>0.98604551924052097</v>
      </c>
    </row>
    <row r="1942" spans="1:25" x14ac:dyDescent="0.3">
      <c r="A1942">
        <f t="shared" si="552"/>
        <v>7436</v>
      </c>
      <c r="B1942">
        <f t="shared" ca="1" si="541"/>
        <v>23</v>
      </c>
      <c r="C1942" t="str">
        <f t="shared" ca="1" si="542"/>
        <v>1</v>
      </c>
      <c r="D1942" s="1">
        <f t="shared" ca="1" si="553"/>
        <v>43128</v>
      </c>
      <c r="E1942" t="str">
        <f t="shared" ca="1" si="554"/>
        <v>1</v>
      </c>
      <c r="F1942" t="str">
        <f t="shared" ca="1" si="555"/>
        <v>1</v>
      </c>
      <c r="G1942">
        <v>2018</v>
      </c>
      <c r="H1942" t="s">
        <v>14</v>
      </c>
      <c r="I1942" t="s">
        <v>22</v>
      </c>
      <c r="J1942">
        <f t="shared" ca="1" si="543"/>
        <v>96963</v>
      </c>
      <c r="K1942" t="s">
        <v>23</v>
      </c>
      <c r="L1942">
        <f t="shared" ca="1" si="544"/>
        <v>15</v>
      </c>
      <c r="M1942" t="str">
        <f t="shared" ca="1" si="545"/>
        <v>8</v>
      </c>
      <c r="N1942" t="str">
        <f t="shared" ca="1" si="546"/>
        <v>i5</v>
      </c>
      <c r="O1942" t="str">
        <f t="shared" ca="1" si="547"/>
        <v>Windows</v>
      </c>
      <c r="P1942" t="str">
        <f t="shared" ca="1" si="548"/>
        <v>1024</v>
      </c>
      <c r="Q1942" t="str">
        <f t="shared" ca="1" si="551"/>
        <v>0</v>
      </c>
      <c r="R1942">
        <f t="shared" ca="1" si="556"/>
        <v>3</v>
      </c>
      <c r="S1942" t="str">
        <f t="shared" ca="1" si="549"/>
        <v>1</v>
      </c>
      <c r="T1942" t="str">
        <f t="shared" ca="1" si="557"/>
        <v>Bangalore</v>
      </c>
      <c r="W1942">
        <f t="shared" ca="1" si="558"/>
        <v>0.24803102347784023</v>
      </c>
      <c r="X1942">
        <f t="shared" ca="1" si="550"/>
        <v>0.10759831214367588</v>
      </c>
      <c r="Y1942">
        <f t="shared" ca="1" si="550"/>
        <v>0.23574106573221754</v>
      </c>
    </row>
    <row r="1943" spans="1:25" x14ac:dyDescent="0.3">
      <c r="A1943">
        <f t="shared" si="552"/>
        <v>7437</v>
      </c>
      <c r="B1943">
        <f t="shared" ca="1" si="541"/>
        <v>22</v>
      </c>
      <c r="C1943" t="str">
        <f t="shared" ca="1" si="542"/>
        <v>1</v>
      </c>
      <c r="D1943" s="1">
        <f t="shared" ca="1" si="553"/>
        <v>43211</v>
      </c>
      <c r="E1943" t="str">
        <f t="shared" ca="1" si="554"/>
        <v>4</v>
      </c>
      <c r="F1943" t="str">
        <f t="shared" ca="1" si="555"/>
        <v>0</v>
      </c>
      <c r="G1943">
        <v>2018</v>
      </c>
      <c r="H1943" t="s">
        <v>14</v>
      </c>
      <c r="I1943" t="s">
        <v>22</v>
      </c>
      <c r="J1943">
        <f t="shared" ca="1" si="543"/>
        <v>23395</v>
      </c>
      <c r="K1943" t="s">
        <v>23</v>
      </c>
      <c r="L1943">
        <f t="shared" ca="1" si="544"/>
        <v>15</v>
      </c>
      <c r="M1943" t="str">
        <f t="shared" ca="1" si="545"/>
        <v>4</v>
      </c>
      <c r="N1943" t="str">
        <f t="shared" ca="1" si="546"/>
        <v>i3</v>
      </c>
      <c r="O1943" t="str">
        <f t="shared" ca="1" si="547"/>
        <v>Windows</v>
      </c>
      <c r="P1943" t="str">
        <f t="shared" ca="1" si="548"/>
        <v>1024</v>
      </c>
      <c r="Q1943" t="str">
        <f t="shared" ca="1" si="551"/>
        <v>0</v>
      </c>
      <c r="R1943">
        <f t="shared" ca="1" si="556"/>
        <v>3</v>
      </c>
      <c r="S1943" t="str">
        <f t="shared" ca="1" si="549"/>
        <v>1</v>
      </c>
      <c r="T1943" t="str">
        <f t="shared" ca="1" si="557"/>
        <v>Bangalore</v>
      </c>
      <c r="W1943">
        <f t="shared" ca="1" si="558"/>
        <v>0.35571809404714438</v>
      </c>
      <c r="X1943">
        <f t="shared" ca="1" si="550"/>
        <v>4.87166746709361E-2</v>
      </c>
      <c r="Y1943">
        <f t="shared" ca="1" si="550"/>
        <v>0.33500315394189517</v>
      </c>
    </row>
    <row r="1944" spans="1:25" x14ac:dyDescent="0.3">
      <c r="A1944">
        <f t="shared" si="552"/>
        <v>7438</v>
      </c>
      <c r="B1944">
        <f t="shared" ca="1" si="541"/>
        <v>45</v>
      </c>
      <c r="C1944" t="str">
        <f t="shared" ca="1" si="542"/>
        <v>0</v>
      </c>
      <c r="D1944" s="1">
        <f t="shared" ca="1" si="553"/>
        <v>43345</v>
      </c>
      <c r="E1944" t="str">
        <f t="shared" ca="1" si="554"/>
        <v>9</v>
      </c>
      <c r="F1944" t="str">
        <f t="shared" ca="1" si="555"/>
        <v>0</v>
      </c>
      <c r="G1944">
        <v>2018</v>
      </c>
      <c r="H1944" t="s">
        <v>14</v>
      </c>
      <c r="I1944" t="s">
        <v>22</v>
      </c>
      <c r="J1944">
        <f t="shared" ca="1" si="543"/>
        <v>87938</v>
      </c>
      <c r="K1944" t="s">
        <v>23</v>
      </c>
      <c r="L1944">
        <f t="shared" ca="1" si="544"/>
        <v>14</v>
      </c>
      <c r="M1944" t="str">
        <f t="shared" ca="1" si="545"/>
        <v>8</v>
      </c>
      <c r="N1944" t="str">
        <f t="shared" ca="1" si="546"/>
        <v>i5</v>
      </c>
      <c r="O1944" t="str">
        <f t="shared" ca="1" si="547"/>
        <v>Ubuntu</v>
      </c>
      <c r="P1944" t="str">
        <f t="shared" ca="1" si="548"/>
        <v>1024</v>
      </c>
      <c r="Q1944" t="str">
        <f t="shared" ca="1" si="551"/>
        <v>0</v>
      </c>
      <c r="R1944">
        <f t="shared" ca="1" si="556"/>
        <v>2</v>
      </c>
      <c r="S1944" t="str">
        <f t="shared" ca="1" si="549"/>
        <v>1</v>
      </c>
      <c r="T1944" t="str">
        <f t="shared" ca="1" si="557"/>
        <v>Kolkata</v>
      </c>
      <c r="W1944">
        <f t="shared" ca="1" si="558"/>
        <v>0.95104756624459097</v>
      </c>
      <c r="X1944">
        <f t="shared" ca="1" si="550"/>
        <v>0.59557708528129116</v>
      </c>
      <c r="Y1944">
        <f t="shared" ca="1" si="550"/>
        <v>0.66032587028858392</v>
      </c>
    </row>
    <row r="1945" spans="1:25" x14ac:dyDescent="0.3">
      <c r="A1945">
        <f t="shared" si="552"/>
        <v>7439</v>
      </c>
      <c r="B1945">
        <f t="shared" ca="1" si="541"/>
        <v>22</v>
      </c>
      <c r="C1945" t="str">
        <f t="shared" ca="1" si="542"/>
        <v>1</v>
      </c>
      <c r="D1945" s="1">
        <f t="shared" ca="1" si="553"/>
        <v>43382</v>
      </c>
      <c r="E1945" t="str">
        <f t="shared" ca="1" si="554"/>
        <v>10</v>
      </c>
      <c r="F1945" t="str">
        <f t="shared" ca="1" si="555"/>
        <v>0</v>
      </c>
      <c r="G1945">
        <v>2018</v>
      </c>
      <c r="H1945" t="s">
        <v>14</v>
      </c>
      <c r="I1945" t="s">
        <v>22</v>
      </c>
      <c r="J1945">
        <f t="shared" ca="1" si="543"/>
        <v>83903</v>
      </c>
      <c r="K1945" t="s">
        <v>23</v>
      </c>
      <c r="L1945">
        <f t="shared" ca="1" si="544"/>
        <v>13</v>
      </c>
      <c r="M1945" t="str">
        <f t="shared" ca="1" si="545"/>
        <v>8</v>
      </c>
      <c r="N1945" t="str">
        <f t="shared" ca="1" si="546"/>
        <v>i5</v>
      </c>
      <c r="O1945" t="str">
        <f t="shared" ca="1" si="547"/>
        <v>Windows</v>
      </c>
      <c r="P1945" t="str">
        <f t="shared" ca="1" si="548"/>
        <v>1024</v>
      </c>
      <c r="Q1945" t="str">
        <f t="shared" ca="1" si="551"/>
        <v>0</v>
      </c>
      <c r="R1945">
        <f t="shared" ca="1" si="556"/>
        <v>2</v>
      </c>
      <c r="S1945" t="str">
        <f t="shared" ca="1" si="549"/>
        <v>1</v>
      </c>
      <c r="T1945" t="str">
        <f t="shared" ca="1" si="557"/>
        <v>Bangalore</v>
      </c>
      <c r="W1945">
        <f t="shared" ca="1" si="558"/>
        <v>0.12648144639132164</v>
      </c>
      <c r="X1945">
        <f t="shared" ca="1" si="550"/>
        <v>0.64935203397539765</v>
      </c>
      <c r="Y1945">
        <f t="shared" ca="1" si="550"/>
        <v>0.40747878145879624</v>
      </c>
    </row>
    <row r="1946" spans="1:25" x14ac:dyDescent="0.3">
      <c r="A1946">
        <f t="shared" si="552"/>
        <v>7440</v>
      </c>
      <c r="B1946">
        <f t="shared" ca="1" si="541"/>
        <v>44</v>
      </c>
      <c r="C1946" t="str">
        <f t="shared" ca="1" si="542"/>
        <v>1</v>
      </c>
      <c r="D1946" s="1">
        <f t="shared" ca="1" si="553"/>
        <v>43462</v>
      </c>
      <c r="E1946" t="str">
        <f t="shared" ca="1" si="554"/>
        <v>12</v>
      </c>
      <c r="F1946" t="str">
        <f t="shared" ca="1" si="555"/>
        <v>0</v>
      </c>
      <c r="G1946">
        <v>2018</v>
      </c>
      <c r="H1946" t="s">
        <v>14</v>
      </c>
      <c r="I1946" t="s">
        <v>22</v>
      </c>
      <c r="J1946">
        <f t="shared" ca="1" si="543"/>
        <v>91632</v>
      </c>
      <c r="K1946" t="s">
        <v>23</v>
      </c>
      <c r="L1946">
        <f t="shared" ca="1" si="544"/>
        <v>15</v>
      </c>
      <c r="M1946" t="str">
        <f t="shared" ca="1" si="545"/>
        <v>16</v>
      </c>
      <c r="N1946" t="str">
        <f t="shared" ca="1" si="546"/>
        <v>i7</v>
      </c>
      <c r="O1946" t="str">
        <f t="shared" ca="1" si="547"/>
        <v>Windows</v>
      </c>
      <c r="P1946" t="str">
        <f t="shared" ca="1" si="548"/>
        <v>2048</v>
      </c>
      <c r="Q1946" t="str">
        <f t="shared" ca="1" si="551"/>
        <v>0</v>
      </c>
      <c r="R1946">
        <f t="shared" ca="1" si="556"/>
        <v>2</v>
      </c>
      <c r="S1946" t="str">
        <f t="shared" ca="1" si="549"/>
        <v>1</v>
      </c>
      <c r="T1946" t="str">
        <f t="shared" ca="1" si="557"/>
        <v>Hyderabad</v>
      </c>
      <c r="W1946">
        <f t="shared" ca="1" si="558"/>
        <v>0.94939543046652419</v>
      </c>
      <c r="X1946">
        <f t="shared" ca="1" si="550"/>
        <v>0.94091726013020749</v>
      </c>
      <c r="Y1946">
        <f t="shared" ca="1" si="550"/>
        <v>0.24782632406704819</v>
      </c>
    </row>
    <row r="1947" spans="1:25" x14ac:dyDescent="0.3">
      <c r="A1947">
        <f t="shared" si="552"/>
        <v>7441</v>
      </c>
      <c r="B1947">
        <f t="shared" ca="1" si="541"/>
        <v>18</v>
      </c>
      <c r="C1947" t="str">
        <f t="shared" ca="1" si="542"/>
        <v>0</v>
      </c>
      <c r="D1947" s="1">
        <f t="shared" ca="1" si="553"/>
        <v>43201</v>
      </c>
      <c r="E1947" t="str">
        <f t="shared" ca="1" si="554"/>
        <v>4</v>
      </c>
      <c r="F1947" t="str">
        <f t="shared" ca="1" si="555"/>
        <v>0</v>
      </c>
      <c r="G1947">
        <v>2018</v>
      </c>
      <c r="H1947" t="s">
        <v>14</v>
      </c>
      <c r="I1947" t="s">
        <v>22</v>
      </c>
      <c r="J1947">
        <f t="shared" ca="1" si="543"/>
        <v>90908</v>
      </c>
      <c r="K1947" t="s">
        <v>23</v>
      </c>
      <c r="L1947">
        <f t="shared" ca="1" si="544"/>
        <v>13</v>
      </c>
      <c r="M1947" t="str">
        <f t="shared" ca="1" si="545"/>
        <v>8</v>
      </c>
      <c r="N1947" t="str">
        <f t="shared" ca="1" si="546"/>
        <v>i5</v>
      </c>
      <c r="O1947" t="str">
        <f t="shared" ca="1" si="547"/>
        <v>Windows</v>
      </c>
      <c r="P1947" t="str">
        <f t="shared" ca="1" si="548"/>
        <v>1024</v>
      </c>
      <c r="Q1947" t="str">
        <f t="shared" ca="1" si="551"/>
        <v>0</v>
      </c>
      <c r="R1947">
        <f t="shared" ca="1" si="556"/>
        <v>3</v>
      </c>
      <c r="S1947" t="str">
        <f t="shared" ca="1" si="549"/>
        <v>1</v>
      </c>
      <c r="T1947" t="str">
        <f t="shared" ca="1" si="557"/>
        <v>Bangalore</v>
      </c>
      <c r="W1947">
        <f t="shared" ca="1" si="558"/>
        <v>4.6785173153282456E-2</v>
      </c>
      <c r="X1947">
        <f t="shared" ca="1" si="550"/>
        <v>0.33764159153450601</v>
      </c>
      <c r="Y1947">
        <f t="shared" ca="1" si="550"/>
        <v>0.39136329242492751</v>
      </c>
    </row>
    <row r="1948" spans="1:25" x14ac:dyDescent="0.3">
      <c r="A1948">
        <f t="shared" si="552"/>
        <v>7442</v>
      </c>
      <c r="B1948">
        <f t="shared" ca="1" si="541"/>
        <v>30</v>
      </c>
      <c r="C1948" t="str">
        <f t="shared" ca="1" si="542"/>
        <v>1</v>
      </c>
      <c r="D1948" s="1">
        <f t="shared" ca="1" si="553"/>
        <v>43184</v>
      </c>
      <c r="E1948" t="str">
        <f t="shared" ca="1" si="554"/>
        <v>3</v>
      </c>
      <c r="F1948" t="str">
        <f t="shared" ca="1" si="555"/>
        <v>0</v>
      </c>
      <c r="G1948">
        <v>2018</v>
      </c>
      <c r="H1948" t="s">
        <v>14</v>
      </c>
      <c r="I1948" t="s">
        <v>22</v>
      </c>
      <c r="J1948">
        <f t="shared" ca="1" si="543"/>
        <v>97320</v>
      </c>
      <c r="K1948" t="s">
        <v>23</v>
      </c>
      <c r="L1948">
        <f t="shared" ca="1" si="544"/>
        <v>13</v>
      </c>
      <c r="M1948" t="str">
        <f t="shared" ca="1" si="545"/>
        <v>8</v>
      </c>
      <c r="N1948" t="str">
        <f t="shared" ca="1" si="546"/>
        <v>i5</v>
      </c>
      <c r="O1948" t="str">
        <f t="shared" ca="1" si="547"/>
        <v>Ubuntu</v>
      </c>
      <c r="P1948" t="str">
        <f t="shared" ca="1" si="548"/>
        <v>1024</v>
      </c>
      <c r="Q1948" t="str">
        <f t="shared" ca="1" si="551"/>
        <v>0</v>
      </c>
      <c r="R1948">
        <f t="shared" ca="1" si="556"/>
        <v>2</v>
      </c>
      <c r="S1948" t="str">
        <f t="shared" ca="1" si="549"/>
        <v>1</v>
      </c>
      <c r="T1948" t="str">
        <f t="shared" ca="1" si="557"/>
        <v>Mumbai</v>
      </c>
      <c r="W1948">
        <f t="shared" ca="1" si="558"/>
        <v>0.57781453417210715</v>
      </c>
      <c r="X1948">
        <f t="shared" ca="1" si="550"/>
        <v>0.54965311020694363</v>
      </c>
      <c r="Y1948">
        <f t="shared" ca="1" si="550"/>
        <v>0.29924390240105692</v>
      </c>
    </row>
    <row r="1949" spans="1:25" x14ac:dyDescent="0.3">
      <c r="A1949">
        <f t="shared" si="552"/>
        <v>7443</v>
      </c>
      <c r="B1949">
        <f t="shared" ca="1" si="541"/>
        <v>44</v>
      </c>
      <c r="C1949" t="str">
        <f t="shared" ca="1" si="542"/>
        <v>0</v>
      </c>
      <c r="D1949" s="1">
        <f t="shared" ca="1" si="553"/>
        <v>43290</v>
      </c>
      <c r="E1949" t="str">
        <f t="shared" ca="1" si="554"/>
        <v>7</v>
      </c>
      <c r="F1949" t="str">
        <f t="shared" ca="1" si="555"/>
        <v>1</v>
      </c>
      <c r="G1949">
        <v>2018</v>
      </c>
      <c r="H1949" t="s">
        <v>14</v>
      </c>
      <c r="I1949" t="s">
        <v>22</v>
      </c>
      <c r="J1949">
        <f t="shared" ca="1" si="543"/>
        <v>92175</v>
      </c>
      <c r="K1949" t="s">
        <v>23</v>
      </c>
      <c r="L1949">
        <f t="shared" ca="1" si="544"/>
        <v>15</v>
      </c>
      <c r="M1949" t="str">
        <f t="shared" ca="1" si="545"/>
        <v>8</v>
      </c>
      <c r="N1949" t="str">
        <f t="shared" ca="1" si="546"/>
        <v>i5</v>
      </c>
      <c r="O1949" t="str">
        <f t="shared" ca="1" si="547"/>
        <v>Ubuntu</v>
      </c>
      <c r="P1949" t="str">
        <f t="shared" ca="1" si="548"/>
        <v>2048</v>
      </c>
      <c r="Q1949" t="str">
        <f t="shared" ca="1" si="551"/>
        <v>0</v>
      </c>
      <c r="R1949">
        <f t="shared" ca="1" si="556"/>
        <v>3</v>
      </c>
      <c r="S1949" t="str">
        <f t="shared" ca="1" si="549"/>
        <v>1</v>
      </c>
      <c r="T1949" t="str">
        <f t="shared" ca="1" si="557"/>
        <v>Kolkata</v>
      </c>
      <c r="W1949">
        <f t="shared" ca="1" si="558"/>
        <v>0.7021355219168246</v>
      </c>
      <c r="X1949">
        <f t="shared" ca="1" si="550"/>
        <v>0.59087993300291319</v>
      </c>
      <c r="Y1949">
        <f t="shared" ca="1" si="550"/>
        <v>5.8326534001188146E-2</v>
      </c>
    </row>
    <row r="1950" spans="1:25" x14ac:dyDescent="0.3">
      <c r="A1950">
        <f t="shared" si="552"/>
        <v>7444</v>
      </c>
      <c r="B1950">
        <f t="shared" ca="1" si="541"/>
        <v>29</v>
      </c>
      <c r="C1950" t="str">
        <f t="shared" ca="1" si="542"/>
        <v>1</v>
      </c>
      <c r="D1950" s="1">
        <f t="shared" ca="1" si="553"/>
        <v>43378</v>
      </c>
      <c r="E1950" t="str">
        <f t="shared" ca="1" si="554"/>
        <v>10</v>
      </c>
      <c r="F1950" t="str">
        <f t="shared" ca="1" si="555"/>
        <v>0</v>
      </c>
      <c r="G1950">
        <v>2018</v>
      </c>
      <c r="H1950" t="s">
        <v>14</v>
      </c>
      <c r="I1950" t="s">
        <v>22</v>
      </c>
      <c r="J1950">
        <f t="shared" ca="1" si="543"/>
        <v>95089</v>
      </c>
      <c r="K1950" t="s">
        <v>23</v>
      </c>
      <c r="L1950">
        <f t="shared" ca="1" si="544"/>
        <v>13</v>
      </c>
      <c r="M1950" t="str">
        <f t="shared" ca="1" si="545"/>
        <v>8</v>
      </c>
      <c r="N1950" t="str">
        <f t="shared" ca="1" si="546"/>
        <v>i5</v>
      </c>
      <c r="O1950" t="str">
        <f t="shared" ca="1" si="547"/>
        <v>Windows</v>
      </c>
      <c r="P1950" t="str">
        <f t="shared" ca="1" si="548"/>
        <v>1024</v>
      </c>
      <c r="Q1950" t="str">
        <f t="shared" ca="1" si="551"/>
        <v>0</v>
      </c>
      <c r="R1950">
        <f t="shared" ca="1" si="556"/>
        <v>2</v>
      </c>
      <c r="S1950" t="str">
        <f t="shared" ca="1" si="549"/>
        <v>1</v>
      </c>
      <c r="T1950" t="str">
        <f t="shared" ca="1" si="557"/>
        <v>Surat</v>
      </c>
      <c r="W1950">
        <f t="shared" ca="1" si="558"/>
        <v>0.53366695377121853</v>
      </c>
      <c r="X1950">
        <f t="shared" ca="1" si="550"/>
        <v>0.10645541627549171</v>
      </c>
      <c r="Y1950">
        <f t="shared" ca="1" si="550"/>
        <v>0.73443576930377208</v>
      </c>
    </row>
    <row r="1951" spans="1:25" x14ac:dyDescent="0.3">
      <c r="A1951">
        <f t="shared" si="552"/>
        <v>7445</v>
      </c>
      <c r="B1951">
        <f t="shared" ca="1" si="541"/>
        <v>34</v>
      </c>
      <c r="C1951" t="str">
        <f t="shared" ca="1" si="542"/>
        <v>1</v>
      </c>
      <c r="D1951" s="1">
        <f t="shared" ca="1" si="553"/>
        <v>43147</v>
      </c>
      <c r="E1951" t="str">
        <f t="shared" ca="1" si="554"/>
        <v>2</v>
      </c>
      <c r="F1951" t="str">
        <f t="shared" ca="1" si="555"/>
        <v>0</v>
      </c>
      <c r="G1951">
        <v>2018</v>
      </c>
      <c r="H1951" t="s">
        <v>14</v>
      </c>
      <c r="I1951" t="s">
        <v>22</v>
      </c>
      <c r="J1951">
        <f t="shared" ca="1" si="543"/>
        <v>88264</v>
      </c>
      <c r="K1951" t="s">
        <v>23</v>
      </c>
      <c r="L1951">
        <f t="shared" ca="1" si="544"/>
        <v>15</v>
      </c>
      <c r="M1951" t="str">
        <f t="shared" ca="1" si="545"/>
        <v>16</v>
      </c>
      <c r="N1951" t="str">
        <f t="shared" ca="1" si="546"/>
        <v>i7</v>
      </c>
      <c r="O1951" t="str">
        <f t="shared" ca="1" si="547"/>
        <v>Windows</v>
      </c>
      <c r="P1951" t="str">
        <f t="shared" ca="1" si="548"/>
        <v>1024</v>
      </c>
      <c r="Q1951" t="str">
        <f t="shared" ca="1" si="551"/>
        <v>128</v>
      </c>
      <c r="R1951">
        <f t="shared" ca="1" si="556"/>
        <v>3</v>
      </c>
      <c r="S1951" t="str">
        <f t="shared" ca="1" si="549"/>
        <v>1</v>
      </c>
      <c r="T1951" t="str">
        <f t="shared" ca="1" si="557"/>
        <v>Bangalore</v>
      </c>
      <c r="W1951">
        <f t="shared" ca="1" si="558"/>
        <v>0.68895069337802073</v>
      </c>
      <c r="X1951">
        <f t="shared" ca="1" si="550"/>
        <v>0.90713068500700023</v>
      </c>
      <c r="Y1951">
        <f t="shared" ca="1" si="550"/>
        <v>5.2278809157057293E-2</v>
      </c>
    </row>
    <row r="1952" spans="1:25" x14ac:dyDescent="0.3">
      <c r="A1952">
        <f t="shared" si="552"/>
        <v>7446</v>
      </c>
      <c r="B1952">
        <f t="shared" ca="1" si="541"/>
        <v>19</v>
      </c>
      <c r="C1952" t="str">
        <f t="shared" ca="1" si="542"/>
        <v>1</v>
      </c>
      <c r="D1952" s="1">
        <f t="shared" ca="1" si="553"/>
        <v>43273</v>
      </c>
      <c r="E1952" t="str">
        <f t="shared" ca="1" si="554"/>
        <v>6</v>
      </c>
      <c r="F1952" t="str">
        <f t="shared" ca="1" si="555"/>
        <v>0</v>
      </c>
      <c r="G1952">
        <v>2018</v>
      </c>
      <c r="H1952" t="s">
        <v>14</v>
      </c>
      <c r="I1952" t="s">
        <v>22</v>
      </c>
      <c r="J1952">
        <f t="shared" ca="1" si="543"/>
        <v>83149</v>
      </c>
      <c r="K1952" t="s">
        <v>23</v>
      </c>
      <c r="L1952">
        <f t="shared" ca="1" si="544"/>
        <v>13</v>
      </c>
      <c r="M1952" t="str">
        <f t="shared" ca="1" si="545"/>
        <v>16</v>
      </c>
      <c r="N1952" t="str">
        <f t="shared" ca="1" si="546"/>
        <v>i7</v>
      </c>
      <c r="O1952" t="str">
        <f t="shared" ca="1" si="547"/>
        <v>Windows</v>
      </c>
      <c r="P1952" t="str">
        <f t="shared" ca="1" si="548"/>
        <v>1024</v>
      </c>
      <c r="Q1952" t="str">
        <f t="shared" ca="1" si="551"/>
        <v>128</v>
      </c>
      <c r="R1952">
        <f t="shared" ca="1" si="556"/>
        <v>3</v>
      </c>
      <c r="S1952" t="str">
        <f t="shared" ca="1" si="549"/>
        <v>1</v>
      </c>
      <c r="T1952" t="str">
        <f t="shared" ca="1" si="557"/>
        <v>Coimbatore</v>
      </c>
      <c r="W1952">
        <f t="shared" ca="1" si="558"/>
        <v>0.45750164491597223</v>
      </c>
      <c r="X1952">
        <f t="shared" ca="1" si="550"/>
        <v>0.70248256546301724</v>
      </c>
      <c r="Y1952">
        <f t="shared" ca="1" si="550"/>
        <v>0.85001670742378799</v>
      </c>
    </row>
    <row r="1953" spans="1:25" x14ac:dyDescent="0.3">
      <c r="A1953">
        <f t="shared" si="552"/>
        <v>7447</v>
      </c>
      <c r="B1953">
        <f t="shared" ca="1" si="541"/>
        <v>21</v>
      </c>
      <c r="C1953" t="str">
        <f t="shared" ca="1" si="542"/>
        <v>1</v>
      </c>
      <c r="D1953" s="1">
        <f t="shared" ca="1" si="553"/>
        <v>43257</v>
      </c>
      <c r="E1953" t="str">
        <f t="shared" ca="1" si="554"/>
        <v>6</v>
      </c>
      <c r="F1953" t="str">
        <f t="shared" ca="1" si="555"/>
        <v>0</v>
      </c>
      <c r="G1953">
        <v>2018</v>
      </c>
      <c r="H1953" t="s">
        <v>14</v>
      </c>
      <c r="I1953" t="s">
        <v>22</v>
      </c>
      <c r="J1953">
        <f t="shared" ca="1" si="543"/>
        <v>92124</v>
      </c>
      <c r="K1953" t="s">
        <v>23</v>
      </c>
      <c r="L1953">
        <f t="shared" ca="1" si="544"/>
        <v>13</v>
      </c>
      <c r="M1953" t="str">
        <f t="shared" ca="1" si="545"/>
        <v>8</v>
      </c>
      <c r="N1953" t="str">
        <f t="shared" ca="1" si="546"/>
        <v>i5</v>
      </c>
      <c r="O1953" t="str">
        <f t="shared" ca="1" si="547"/>
        <v>Windows</v>
      </c>
      <c r="P1953" t="str">
        <f t="shared" ca="1" si="548"/>
        <v>1024</v>
      </c>
      <c r="Q1953" t="str">
        <f t="shared" ca="1" si="551"/>
        <v>0</v>
      </c>
      <c r="R1953">
        <f t="shared" ca="1" si="556"/>
        <v>2</v>
      </c>
      <c r="S1953" t="str">
        <f t="shared" ca="1" si="549"/>
        <v>1</v>
      </c>
      <c r="T1953" t="str">
        <f t="shared" ca="1" si="557"/>
        <v>Mumbai</v>
      </c>
      <c r="W1953">
        <f t="shared" ca="1" si="558"/>
        <v>0.42750456944236437</v>
      </c>
      <c r="X1953">
        <f t="shared" ca="1" si="550"/>
        <v>0.18121413850160717</v>
      </c>
      <c r="Y1953">
        <f t="shared" ca="1" si="550"/>
        <v>0.44776811901237024</v>
      </c>
    </row>
    <row r="1954" spans="1:25" x14ac:dyDescent="0.3">
      <c r="A1954">
        <f t="shared" si="552"/>
        <v>7448</v>
      </c>
      <c r="B1954">
        <f t="shared" ca="1" si="541"/>
        <v>27</v>
      </c>
      <c r="C1954" t="str">
        <f t="shared" ca="1" si="542"/>
        <v>0</v>
      </c>
      <c r="D1954" s="1">
        <f t="shared" ca="1" si="553"/>
        <v>43142</v>
      </c>
      <c r="E1954" t="str">
        <f t="shared" ca="1" si="554"/>
        <v>2</v>
      </c>
      <c r="F1954" t="str">
        <f t="shared" ca="1" si="555"/>
        <v>0</v>
      </c>
      <c r="G1954">
        <v>2018</v>
      </c>
      <c r="H1954" t="s">
        <v>14</v>
      </c>
      <c r="I1954" t="s">
        <v>22</v>
      </c>
      <c r="J1954">
        <f t="shared" ca="1" si="543"/>
        <v>85528</v>
      </c>
      <c r="K1954" t="s">
        <v>23</v>
      </c>
      <c r="L1954">
        <f t="shared" ca="1" si="544"/>
        <v>14</v>
      </c>
      <c r="M1954" t="str">
        <f t="shared" ca="1" si="545"/>
        <v>8</v>
      </c>
      <c r="N1954" t="str">
        <f t="shared" ca="1" si="546"/>
        <v>i5</v>
      </c>
      <c r="O1954" t="str">
        <f t="shared" ca="1" si="547"/>
        <v>Windows</v>
      </c>
      <c r="P1954" t="str">
        <f t="shared" ca="1" si="548"/>
        <v>1024</v>
      </c>
      <c r="Q1954" t="str">
        <f t="shared" ca="1" si="551"/>
        <v>0</v>
      </c>
      <c r="R1954">
        <f t="shared" ca="1" si="556"/>
        <v>2</v>
      </c>
      <c r="S1954" t="str">
        <f t="shared" ca="1" si="549"/>
        <v>1</v>
      </c>
      <c r="T1954" t="str">
        <f t="shared" ca="1" si="557"/>
        <v>Hyderabad</v>
      </c>
      <c r="W1954">
        <f t="shared" ca="1" si="558"/>
        <v>0.52924545453038963</v>
      </c>
      <c r="X1954">
        <f t="shared" ca="1" si="550"/>
        <v>0.11422359823535855</v>
      </c>
      <c r="Y1954">
        <f t="shared" ca="1" si="550"/>
        <v>0.58454027308014345</v>
      </c>
    </row>
    <row r="1955" spans="1:25" x14ac:dyDescent="0.3">
      <c r="A1955">
        <f t="shared" si="552"/>
        <v>7449</v>
      </c>
      <c r="B1955">
        <f t="shared" ca="1" si="541"/>
        <v>23</v>
      </c>
      <c r="C1955" t="str">
        <f t="shared" ca="1" si="542"/>
        <v>1</v>
      </c>
      <c r="D1955" s="1">
        <f t="shared" ca="1" si="553"/>
        <v>43401</v>
      </c>
      <c r="E1955" t="str">
        <f t="shared" ca="1" si="554"/>
        <v>10</v>
      </c>
      <c r="F1955" t="str">
        <f t="shared" ca="1" si="555"/>
        <v>0</v>
      </c>
      <c r="G1955">
        <v>2018</v>
      </c>
      <c r="H1955" t="s">
        <v>14</v>
      </c>
      <c r="I1955" t="s">
        <v>22</v>
      </c>
      <c r="J1955">
        <f t="shared" ca="1" si="543"/>
        <v>22688</v>
      </c>
      <c r="K1955" t="s">
        <v>23</v>
      </c>
      <c r="L1955">
        <f t="shared" ca="1" si="544"/>
        <v>13</v>
      </c>
      <c r="M1955" t="str">
        <f t="shared" ca="1" si="545"/>
        <v>4</v>
      </c>
      <c r="N1955" t="str">
        <f t="shared" ca="1" si="546"/>
        <v>i3</v>
      </c>
      <c r="O1955" t="str">
        <f t="shared" ca="1" si="547"/>
        <v>Windows</v>
      </c>
      <c r="P1955" t="str">
        <f t="shared" ca="1" si="548"/>
        <v>1024</v>
      </c>
      <c r="Q1955" t="str">
        <f t="shared" ca="1" si="551"/>
        <v>0</v>
      </c>
      <c r="R1955">
        <f t="shared" ca="1" si="556"/>
        <v>3</v>
      </c>
      <c r="S1955" t="str">
        <f t="shared" ca="1" si="549"/>
        <v>1</v>
      </c>
      <c r="T1955" t="str">
        <f t="shared" ca="1" si="557"/>
        <v>New Delhi</v>
      </c>
      <c r="W1955">
        <f t="shared" ca="1" si="558"/>
        <v>0.17157615930287373</v>
      </c>
      <c r="X1955">
        <f t="shared" ca="1" si="550"/>
        <v>5.9649244400980517E-2</v>
      </c>
      <c r="Y1955">
        <f t="shared" ca="1" si="550"/>
        <v>1.4697752336631953E-2</v>
      </c>
    </row>
    <row r="1956" spans="1:25" x14ac:dyDescent="0.3">
      <c r="A1956">
        <f t="shared" si="552"/>
        <v>7450</v>
      </c>
      <c r="B1956">
        <f t="shared" ca="1" si="541"/>
        <v>23</v>
      </c>
      <c r="C1956" t="str">
        <f t="shared" ca="1" si="542"/>
        <v>1</v>
      </c>
      <c r="D1956" s="1">
        <f t="shared" ca="1" si="553"/>
        <v>43462</v>
      </c>
      <c r="E1956" t="str">
        <f t="shared" ca="1" si="554"/>
        <v>12</v>
      </c>
      <c r="F1956" t="str">
        <f t="shared" ca="1" si="555"/>
        <v>0</v>
      </c>
      <c r="G1956">
        <v>2018</v>
      </c>
      <c r="H1956" t="s">
        <v>14</v>
      </c>
      <c r="I1956" t="s">
        <v>22</v>
      </c>
      <c r="J1956">
        <f t="shared" ca="1" si="543"/>
        <v>99700</v>
      </c>
      <c r="K1956" t="s">
        <v>23</v>
      </c>
      <c r="L1956">
        <f t="shared" ca="1" si="544"/>
        <v>15</v>
      </c>
      <c r="M1956" t="str">
        <f t="shared" ca="1" si="545"/>
        <v>16</v>
      </c>
      <c r="N1956" t="str">
        <f t="shared" ca="1" si="546"/>
        <v>i7</v>
      </c>
      <c r="O1956" t="str">
        <f t="shared" ca="1" si="547"/>
        <v>Windows</v>
      </c>
      <c r="P1956" t="str">
        <f t="shared" ca="1" si="548"/>
        <v>2048</v>
      </c>
      <c r="Q1956" t="str">
        <f t="shared" ca="1" si="551"/>
        <v>0</v>
      </c>
      <c r="R1956">
        <f t="shared" ca="1" si="556"/>
        <v>3</v>
      </c>
      <c r="S1956" t="str">
        <f t="shared" ca="1" si="549"/>
        <v>1</v>
      </c>
      <c r="T1956" t="str">
        <f t="shared" ca="1" si="557"/>
        <v>New Delhi</v>
      </c>
      <c r="W1956">
        <f t="shared" ca="1" si="558"/>
        <v>0.20085467221767039</v>
      </c>
      <c r="X1956">
        <f t="shared" ca="1" si="550"/>
        <v>0.96498582336668715</v>
      </c>
      <c r="Y1956">
        <f t="shared" ca="1" si="550"/>
        <v>0.23873636350661076</v>
      </c>
    </row>
    <row r="1957" spans="1:25" x14ac:dyDescent="0.3">
      <c r="A1957">
        <f t="shared" si="552"/>
        <v>7451</v>
      </c>
      <c r="B1957">
        <f t="shared" ca="1" si="541"/>
        <v>45</v>
      </c>
      <c r="C1957" t="str">
        <f t="shared" ca="1" si="542"/>
        <v>1</v>
      </c>
      <c r="D1957" s="1">
        <f t="shared" ca="1" si="553"/>
        <v>43432</v>
      </c>
      <c r="E1957" t="str">
        <f t="shared" ca="1" si="554"/>
        <v>11</v>
      </c>
      <c r="F1957" t="str">
        <f t="shared" ca="1" si="555"/>
        <v>1</v>
      </c>
      <c r="G1957">
        <v>2018</v>
      </c>
      <c r="H1957" t="s">
        <v>14</v>
      </c>
      <c r="I1957" t="s">
        <v>22</v>
      </c>
      <c r="J1957">
        <f t="shared" ca="1" si="543"/>
        <v>87712</v>
      </c>
      <c r="K1957" t="s">
        <v>23</v>
      </c>
      <c r="L1957">
        <f t="shared" ca="1" si="544"/>
        <v>15</v>
      </c>
      <c r="M1957" t="str">
        <f t="shared" ca="1" si="545"/>
        <v>8</v>
      </c>
      <c r="N1957" t="str">
        <f t="shared" ca="1" si="546"/>
        <v>i5</v>
      </c>
      <c r="O1957" t="str">
        <f t="shared" ca="1" si="547"/>
        <v>Windows</v>
      </c>
      <c r="P1957" t="str">
        <f t="shared" ca="1" si="548"/>
        <v>1024</v>
      </c>
      <c r="Q1957" t="str">
        <f t="shared" ca="1" si="551"/>
        <v>0</v>
      </c>
      <c r="R1957">
        <f t="shared" ca="1" si="556"/>
        <v>2</v>
      </c>
      <c r="S1957" t="str">
        <f t="shared" ca="1" si="549"/>
        <v>1</v>
      </c>
      <c r="T1957" t="str">
        <f t="shared" ca="1" si="557"/>
        <v>New Delhi</v>
      </c>
      <c r="W1957">
        <f t="shared" ca="1" si="558"/>
        <v>0.83425696667258398</v>
      </c>
      <c r="X1957">
        <f t="shared" ca="1" si="550"/>
        <v>0.60222631839378238</v>
      </c>
      <c r="Y1957">
        <f t="shared" ca="1" si="550"/>
        <v>0.6515597638366919</v>
      </c>
    </row>
    <row r="1958" spans="1:25" x14ac:dyDescent="0.3">
      <c r="A1958">
        <f t="shared" si="552"/>
        <v>7452</v>
      </c>
      <c r="B1958">
        <f t="shared" ca="1" si="541"/>
        <v>22</v>
      </c>
      <c r="C1958" t="str">
        <f t="shared" ca="1" si="542"/>
        <v>0</v>
      </c>
      <c r="D1958" s="1">
        <f t="shared" ca="1" si="553"/>
        <v>43318</v>
      </c>
      <c r="E1958" t="str">
        <f t="shared" ca="1" si="554"/>
        <v>8</v>
      </c>
      <c r="F1958" t="str">
        <f t="shared" ca="1" si="555"/>
        <v>1</v>
      </c>
      <c r="G1958">
        <v>2018</v>
      </c>
      <c r="H1958" t="s">
        <v>14</v>
      </c>
      <c r="I1958" t="s">
        <v>22</v>
      </c>
      <c r="J1958">
        <f t="shared" ca="1" si="543"/>
        <v>90554</v>
      </c>
      <c r="K1958" t="s">
        <v>23</v>
      </c>
      <c r="L1958">
        <f t="shared" ca="1" si="544"/>
        <v>13</v>
      </c>
      <c r="M1958" t="str">
        <f t="shared" ca="1" si="545"/>
        <v>16</v>
      </c>
      <c r="N1958" t="str">
        <f t="shared" ca="1" si="546"/>
        <v>i7</v>
      </c>
      <c r="O1958" t="str">
        <f t="shared" ca="1" si="547"/>
        <v>Windows</v>
      </c>
      <c r="P1958" t="str">
        <f t="shared" ca="1" si="548"/>
        <v>1024</v>
      </c>
      <c r="Q1958" t="str">
        <f t="shared" ca="1" si="551"/>
        <v>128</v>
      </c>
      <c r="R1958">
        <f t="shared" ca="1" si="556"/>
        <v>2</v>
      </c>
      <c r="S1958" t="str">
        <f t="shared" ca="1" si="549"/>
        <v>1</v>
      </c>
      <c r="T1958" t="str">
        <f t="shared" ca="1" si="557"/>
        <v>Kolkata</v>
      </c>
      <c r="W1958">
        <f t="shared" ca="1" si="558"/>
        <v>0.39501058661301769</v>
      </c>
      <c r="X1958">
        <f t="shared" ca="1" si="550"/>
        <v>0.87840464992345868</v>
      </c>
      <c r="Y1958">
        <f t="shared" ca="1" si="550"/>
        <v>0.29476166957390093</v>
      </c>
    </row>
    <row r="1959" spans="1:25" x14ac:dyDescent="0.3">
      <c r="A1959">
        <f t="shared" si="552"/>
        <v>7453</v>
      </c>
      <c r="B1959">
        <f t="shared" ca="1" si="541"/>
        <v>31</v>
      </c>
      <c r="C1959" t="str">
        <f t="shared" ca="1" si="542"/>
        <v>1</v>
      </c>
      <c r="D1959" s="1">
        <f t="shared" ca="1" si="553"/>
        <v>43186</v>
      </c>
      <c r="E1959" t="str">
        <f t="shared" ca="1" si="554"/>
        <v>3</v>
      </c>
      <c r="F1959" t="str">
        <f t="shared" ca="1" si="555"/>
        <v>0</v>
      </c>
      <c r="G1959">
        <v>2018</v>
      </c>
      <c r="H1959" t="s">
        <v>14</v>
      </c>
      <c r="I1959" t="s">
        <v>22</v>
      </c>
      <c r="J1959">
        <f t="shared" ca="1" si="543"/>
        <v>96200</v>
      </c>
      <c r="K1959" t="s">
        <v>23</v>
      </c>
      <c r="L1959">
        <f t="shared" ca="1" si="544"/>
        <v>15</v>
      </c>
      <c r="M1959" t="str">
        <f t="shared" ca="1" si="545"/>
        <v>8</v>
      </c>
      <c r="N1959" t="str">
        <f t="shared" ca="1" si="546"/>
        <v>i5</v>
      </c>
      <c r="O1959" t="str">
        <f t="shared" ca="1" si="547"/>
        <v>Ubuntu</v>
      </c>
      <c r="P1959" t="str">
        <f t="shared" ca="1" si="548"/>
        <v>2048</v>
      </c>
      <c r="Q1959" t="str">
        <f t="shared" ca="1" si="551"/>
        <v>0</v>
      </c>
      <c r="R1959">
        <f t="shared" ca="1" si="556"/>
        <v>3</v>
      </c>
      <c r="S1959" t="str">
        <f t="shared" ca="1" si="549"/>
        <v>1</v>
      </c>
      <c r="T1959" t="str">
        <f t="shared" ca="1" si="557"/>
        <v>Kolkata</v>
      </c>
      <c r="W1959">
        <f t="shared" ca="1" si="558"/>
        <v>0.69364133020537744</v>
      </c>
      <c r="X1959">
        <f t="shared" ca="1" si="550"/>
        <v>0.15007343581994648</v>
      </c>
      <c r="Y1959">
        <f t="shared" ca="1" si="550"/>
        <v>0.1269466984308103</v>
      </c>
    </row>
    <row r="1960" spans="1:25" x14ac:dyDescent="0.3">
      <c r="A1960">
        <f t="shared" si="552"/>
        <v>7454</v>
      </c>
      <c r="B1960">
        <f t="shared" ca="1" si="541"/>
        <v>19</v>
      </c>
      <c r="C1960" t="str">
        <f t="shared" ca="1" si="542"/>
        <v>1</v>
      </c>
      <c r="D1960" s="1">
        <f t="shared" ca="1" si="553"/>
        <v>43410</v>
      </c>
      <c r="E1960" t="str">
        <f t="shared" ca="1" si="554"/>
        <v>11</v>
      </c>
      <c r="F1960" t="str">
        <f t="shared" ca="1" si="555"/>
        <v>1</v>
      </c>
      <c r="G1960">
        <v>2018</v>
      </c>
      <c r="H1960" t="s">
        <v>14</v>
      </c>
      <c r="I1960" t="s">
        <v>22</v>
      </c>
      <c r="J1960">
        <f t="shared" ca="1" si="543"/>
        <v>82738</v>
      </c>
      <c r="K1960" t="s">
        <v>23</v>
      </c>
      <c r="L1960">
        <f t="shared" ca="1" si="544"/>
        <v>13</v>
      </c>
      <c r="M1960" t="str">
        <f t="shared" ca="1" si="545"/>
        <v>16</v>
      </c>
      <c r="N1960" t="str">
        <f t="shared" ca="1" si="546"/>
        <v>i7</v>
      </c>
      <c r="O1960" t="str">
        <f t="shared" ca="1" si="547"/>
        <v>Ubuntu</v>
      </c>
      <c r="P1960" t="str">
        <f t="shared" ca="1" si="548"/>
        <v>1024</v>
      </c>
      <c r="Q1960" t="str">
        <f t="shared" ca="1" si="551"/>
        <v>128</v>
      </c>
      <c r="R1960">
        <f t="shared" ca="1" si="556"/>
        <v>3</v>
      </c>
      <c r="S1960" t="str">
        <f t="shared" ca="1" si="549"/>
        <v>1</v>
      </c>
      <c r="T1960" t="str">
        <f t="shared" ca="1" si="557"/>
        <v>Kota</v>
      </c>
      <c r="W1960">
        <f t="shared" ca="1" si="558"/>
        <v>0.34130996557927562</v>
      </c>
      <c r="X1960">
        <f t="shared" ca="1" si="550"/>
        <v>0.70997849158530724</v>
      </c>
      <c r="Y1960">
        <f t="shared" ca="1" si="550"/>
        <v>0.94189162651256186</v>
      </c>
    </row>
    <row r="1961" spans="1:25" x14ac:dyDescent="0.3">
      <c r="A1961">
        <f t="shared" si="552"/>
        <v>7455</v>
      </c>
      <c r="B1961">
        <f t="shared" ca="1" si="541"/>
        <v>23</v>
      </c>
      <c r="C1961" t="str">
        <f t="shared" ca="1" si="542"/>
        <v>1</v>
      </c>
      <c r="D1961" s="1">
        <f t="shared" ca="1" si="553"/>
        <v>43428</v>
      </c>
      <c r="E1961" t="str">
        <f t="shared" ca="1" si="554"/>
        <v>11</v>
      </c>
      <c r="F1961" t="str">
        <f t="shared" ca="1" si="555"/>
        <v>1</v>
      </c>
      <c r="G1961">
        <v>2018</v>
      </c>
      <c r="H1961" t="s">
        <v>14</v>
      </c>
      <c r="I1961" t="s">
        <v>22</v>
      </c>
      <c r="J1961">
        <f t="shared" ca="1" si="543"/>
        <v>82430</v>
      </c>
      <c r="K1961" t="s">
        <v>23</v>
      </c>
      <c r="L1961">
        <f t="shared" ca="1" si="544"/>
        <v>15</v>
      </c>
      <c r="M1961" t="str">
        <f t="shared" ca="1" si="545"/>
        <v>8</v>
      </c>
      <c r="N1961" t="str">
        <f t="shared" ca="1" si="546"/>
        <v>i5</v>
      </c>
      <c r="O1961" t="str">
        <f t="shared" ca="1" si="547"/>
        <v>Windows</v>
      </c>
      <c r="P1961" t="str">
        <f t="shared" ca="1" si="548"/>
        <v>1024</v>
      </c>
      <c r="Q1961" t="str">
        <f t="shared" ca="1" si="551"/>
        <v>0</v>
      </c>
      <c r="R1961">
        <f t="shared" ca="1" si="556"/>
        <v>3</v>
      </c>
      <c r="S1961" t="str">
        <f t="shared" ca="1" si="549"/>
        <v>1</v>
      </c>
      <c r="T1961" t="str">
        <f t="shared" ca="1" si="557"/>
        <v>Hyderabad</v>
      </c>
      <c r="W1961">
        <f t="shared" ca="1" si="558"/>
        <v>0.21510391377038807</v>
      </c>
      <c r="X1961">
        <f t="shared" ca="1" si="550"/>
        <v>0.3052992967020185</v>
      </c>
      <c r="Y1961">
        <f t="shared" ca="1" si="550"/>
        <v>0.10475155504183054</v>
      </c>
    </row>
    <row r="1962" spans="1:25" x14ac:dyDescent="0.3">
      <c r="A1962">
        <f t="shared" si="552"/>
        <v>7456</v>
      </c>
      <c r="B1962">
        <f t="shared" ref="B1962:B2025" ca="1" si="559">CHOOSE(IF(W1962&lt;0.08, "1", IF(W1962&lt;0.48, "2", IF(W1962&lt;0.68, "3", "4"))), RANDBETWEEN(15, 18), RANDBETWEEN(19, 25), RANDBETWEEN(26, 30), RANDBETWEEN(31, 45))</f>
        <v>22</v>
      </c>
      <c r="C1962" t="str">
        <f t="shared" ref="C1962:C2025" ca="1" si="560">IF(RAND()&lt;0.35, "0", "1")</f>
        <v>0</v>
      </c>
      <c r="D1962" s="1">
        <f t="shared" ca="1" si="553"/>
        <v>43101</v>
      </c>
      <c r="E1962" t="str">
        <f t="shared" ca="1" si="554"/>
        <v>1</v>
      </c>
      <c r="F1962" t="str">
        <f t="shared" ca="1" si="555"/>
        <v>1</v>
      </c>
      <c r="G1962">
        <v>2018</v>
      </c>
      <c r="H1962" t="s">
        <v>14</v>
      </c>
      <c r="I1962" t="s">
        <v>22</v>
      </c>
      <c r="J1962">
        <f t="shared" ref="J1962:J2025" ca="1" si="561">CHOOSE(IF(N1962="i3",1, IF(AND(N1962="i5", L1962="13",  Q1962&lt;="256", M1962&lt;="8"), 2, IF(AND(N1962="i5", L1962&gt;="13",  Q1962&gt;="512", M1962&gt;="16"), 3, IF(AND(N1962="i7", L1962="13",  Q1962&lt;="256", M1962&lt;="8"),4,5)))), RANDBETWEEN(20000, 35000), RANDBETWEEN(40000, 50000), RANDBETWEEN(50000, 60000), RANDBETWEEN(60000, 80000), RANDBETWEEN(80000, 100000))</f>
        <v>83967</v>
      </c>
      <c r="K1962" t="s">
        <v>23</v>
      </c>
      <c r="L1962">
        <f t="shared" ref="L1962:L2025" ca="1" si="562">RANDBETWEEN(13, 15)</f>
        <v>13</v>
      </c>
      <c r="M1962" t="str">
        <f t="shared" ref="M1962:M2025" ca="1" si="563">CHOOSE(IF(X1962&lt;0.1, 1, IF(X1962&lt;0.7, 2, 3)), "4", "8", "16")</f>
        <v>16</v>
      </c>
      <c r="N1962" t="str">
        <f t="shared" ref="N1962:N2025" ca="1" si="564">CHOOSE(IF(X1962&lt;0.1, 1, IF(X1962&lt;0.7, 2, 3)), "i3", "i5", "i7")</f>
        <v>i7</v>
      </c>
      <c r="O1962" t="str">
        <f t="shared" ref="O1962:O2025" ca="1" si="565">IF(RAND()&lt;0.3, "Ubuntu", "Windows")</f>
        <v>Windows</v>
      </c>
      <c r="P1962" t="str">
        <f t="shared" ref="P1962:P2025" ca="1" si="566">IF(RAND() &lt; 0.3, "2048", "1024")</f>
        <v>1024</v>
      </c>
      <c r="Q1962" t="str">
        <f t="shared" ca="1" si="551"/>
        <v>128</v>
      </c>
      <c r="R1962">
        <f t="shared" ca="1" si="556"/>
        <v>2</v>
      </c>
      <c r="S1962" t="str">
        <f t="shared" ref="S1962:S2025" ca="1" si="567">IF(NOW() &lt; DATE(YEAR(D1962)+R1962, MONTH(D1962), DAY(D1962)), "1", "0")</f>
        <v>1</v>
      </c>
      <c r="T1962" t="str">
        <f t="shared" ca="1" si="557"/>
        <v>Coimbatore</v>
      </c>
      <c r="W1962">
        <f t="shared" ca="1" si="558"/>
        <v>0.38906527636786081</v>
      </c>
      <c r="X1962">
        <f t="shared" ref="X1962:Y2025" ca="1" si="568">RAND()</f>
        <v>0.92136552809202854</v>
      </c>
      <c r="Y1962">
        <f t="shared" ca="1" si="568"/>
        <v>0.75859421707070784</v>
      </c>
    </row>
    <row r="1963" spans="1:25" x14ac:dyDescent="0.3">
      <c r="A1963">
        <f t="shared" si="552"/>
        <v>7457</v>
      </c>
      <c r="B1963">
        <f t="shared" ca="1" si="559"/>
        <v>38</v>
      </c>
      <c r="C1963" t="str">
        <f t="shared" ca="1" si="560"/>
        <v>1</v>
      </c>
      <c r="D1963" s="1">
        <f t="shared" ca="1" si="553"/>
        <v>43255</v>
      </c>
      <c r="E1963" t="str">
        <f t="shared" ca="1" si="554"/>
        <v>6</v>
      </c>
      <c r="F1963" t="str">
        <f t="shared" ca="1" si="555"/>
        <v>0</v>
      </c>
      <c r="G1963">
        <v>2018</v>
      </c>
      <c r="H1963" t="s">
        <v>14</v>
      </c>
      <c r="I1963" t="s">
        <v>22</v>
      </c>
      <c r="J1963">
        <f t="shared" ca="1" si="561"/>
        <v>94972</v>
      </c>
      <c r="K1963" t="s">
        <v>23</v>
      </c>
      <c r="L1963">
        <f t="shared" ca="1" si="562"/>
        <v>14</v>
      </c>
      <c r="M1963" t="str">
        <f t="shared" ca="1" si="563"/>
        <v>8</v>
      </c>
      <c r="N1963" t="str">
        <f t="shared" ca="1" si="564"/>
        <v>i5</v>
      </c>
      <c r="O1963" t="str">
        <f t="shared" ca="1" si="565"/>
        <v>Windows</v>
      </c>
      <c r="P1963" t="str">
        <f t="shared" ca="1" si="566"/>
        <v>2048</v>
      </c>
      <c r="Q1963" t="str">
        <f t="shared" ca="1" si="551"/>
        <v>0</v>
      </c>
      <c r="R1963">
        <f t="shared" ca="1" si="556"/>
        <v>2</v>
      </c>
      <c r="S1963" t="str">
        <f t="shared" ca="1" si="567"/>
        <v>1</v>
      </c>
      <c r="T1963" t="str">
        <f t="shared" ca="1" si="557"/>
        <v>Lucknow</v>
      </c>
      <c r="W1963">
        <f t="shared" ca="1" si="558"/>
        <v>0.73454994820390751</v>
      </c>
      <c r="X1963">
        <f t="shared" ca="1" si="568"/>
        <v>0.40833312311582792</v>
      </c>
      <c r="Y1963">
        <f t="shared" ca="1" si="568"/>
        <v>0.83251458418434843</v>
      </c>
    </row>
    <row r="1964" spans="1:25" x14ac:dyDescent="0.3">
      <c r="A1964">
        <f t="shared" si="552"/>
        <v>7458</v>
      </c>
      <c r="B1964">
        <f t="shared" ca="1" si="559"/>
        <v>29</v>
      </c>
      <c r="C1964" t="str">
        <f t="shared" ca="1" si="560"/>
        <v>0</v>
      </c>
      <c r="D1964" s="1">
        <f t="shared" ca="1" si="553"/>
        <v>43353</v>
      </c>
      <c r="E1964" t="str">
        <f t="shared" ca="1" si="554"/>
        <v>9</v>
      </c>
      <c r="F1964" t="str">
        <f t="shared" ca="1" si="555"/>
        <v>0</v>
      </c>
      <c r="G1964">
        <v>2018</v>
      </c>
      <c r="H1964" t="s">
        <v>14</v>
      </c>
      <c r="I1964" t="s">
        <v>22</v>
      </c>
      <c r="J1964">
        <f t="shared" ca="1" si="561"/>
        <v>84384</v>
      </c>
      <c r="K1964" t="s">
        <v>23</v>
      </c>
      <c r="L1964">
        <f t="shared" ca="1" si="562"/>
        <v>15</v>
      </c>
      <c r="M1964" t="str">
        <f t="shared" ca="1" si="563"/>
        <v>16</v>
      </c>
      <c r="N1964" t="str">
        <f t="shared" ca="1" si="564"/>
        <v>i7</v>
      </c>
      <c r="O1964" t="str">
        <f t="shared" ca="1" si="565"/>
        <v>Ubuntu</v>
      </c>
      <c r="P1964" t="str">
        <f t="shared" ca="1" si="566"/>
        <v>1024</v>
      </c>
      <c r="Q1964" t="str">
        <f t="shared" ca="1" si="551"/>
        <v>128</v>
      </c>
      <c r="R1964">
        <f t="shared" ca="1" si="556"/>
        <v>2</v>
      </c>
      <c r="S1964" t="str">
        <f t="shared" ca="1" si="567"/>
        <v>1</v>
      </c>
      <c r="T1964" t="str">
        <f t="shared" ca="1" si="557"/>
        <v>Surat</v>
      </c>
      <c r="W1964">
        <f t="shared" ca="1" si="558"/>
        <v>0.49498742991042433</v>
      </c>
      <c r="X1964">
        <f t="shared" ca="1" si="568"/>
        <v>0.73199896723338931</v>
      </c>
      <c r="Y1964">
        <f t="shared" ca="1" si="568"/>
        <v>0.74056261278467861</v>
      </c>
    </row>
    <row r="1965" spans="1:25" x14ac:dyDescent="0.3">
      <c r="A1965">
        <f t="shared" si="552"/>
        <v>7459</v>
      </c>
      <c r="B1965">
        <f t="shared" ca="1" si="559"/>
        <v>27</v>
      </c>
      <c r="C1965" t="str">
        <f t="shared" ca="1" si="560"/>
        <v>0</v>
      </c>
      <c r="D1965" s="1">
        <f t="shared" ca="1" si="553"/>
        <v>43163</v>
      </c>
      <c r="E1965" t="str">
        <f t="shared" ca="1" si="554"/>
        <v>3</v>
      </c>
      <c r="F1965" t="str">
        <f t="shared" ca="1" si="555"/>
        <v>0</v>
      </c>
      <c r="G1965">
        <v>2018</v>
      </c>
      <c r="H1965" t="s">
        <v>14</v>
      </c>
      <c r="I1965" t="s">
        <v>22</v>
      </c>
      <c r="J1965">
        <f t="shared" ca="1" si="561"/>
        <v>86514</v>
      </c>
      <c r="K1965" t="s">
        <v>23</v>
      </c>
      <c r="L1965">
        <f t="shared" ca="1" si="562"/>
        <v>14</v>
      </c>
      <c r="M1965" t="str">
        <f t="shared" ca="1" si="563"/>
        <v>8</v>
      </c>
      <c r="N1965" t="str">
        <f t="shared" ca="1" si="564"/>
        <v>i5</v>
      </c>
      <c r="O1965" t="str">
        <f t="shared" ca="1" si="565"/>
        <v>Windows</v>
      </c>
      <c r="P1965" t="str">
        <f t="shared" ca="1" si="566"/>
        <v>1024</v>
      </c>
      <c r="Q1965" t="str">
        <f t="shared" ca="1" si="551"/>
        <v>0</v>
      </c>
      <c r="R1965">
        <f t="shared" ca="1" si="556"/>
        <v>2</v>
      </c>
      <c r="S1965" t="str">
        <f t="shared" ca="1" si="567"/>
        <v>1</v>
      </c>
      <c r="T1965" t="str">
        <f t="shared" ca="1" si="557"/>
        <v>Bangalore</v>
      </c>
      <c r="W1965">
        <f t="shared" ca="1" si="558"/>
        <v>0.5740752260248978</v>
      </c>
      <c r="X1965">
        <f t="shared" ca="1" si="568"/>
        <v>0.53489540151474568</v>
      </c>
      <c r="Y1965">
        <f t="shared" ca="1" si="568"/>
        <v>0.1915922177450039</v>
      </c>
    </row>
    <row r="1966" spans="1:25" x14ac:dyDescent="0.3">
      <c r="A1966">
        <f t="shared" si="552"/>
        <v>7460</v>
      </c>
      <c r="B1966">
        <f t="shared" ca="1" si="559"/>
        <v>19</v>
      </c>
      <c r="C1966" t="str">
        <f t="shared" ca="1" si="560"/>
        <v>1</v>
      </c>
      <c r="D1966" s="1">
        <f t="shared" ca="1" si="553"/>
        <v>43255</v>
      </c>
      <c r="E1966" t="str">
        <f t="shared" ca="1" si="554"/>
        <v>6</v>
      </c>
      <c r="F1966" t="str">
        <f t="shared" ca="1" si="555"/>
        <v>0</v>
      </c>
      <c r="G1966">
        <v>2018</v>
      </c>
      <c r="H1966" t="s">
        <v>14</v>
      </c>
      <c r="I1966" t="s">
        <v>22</v>
      </c>
      <c r="J1966">
        <f t="shared" ca="1" si="561"/>
        <v>24888</v>
      </c>
      <c r="K1966" t="s">
        <v>23</v>
      </c>
      <c r="L1966">
        <f t="shared" ca="1" si="562"/>
        <v>15</v>
      </c>
      <c r="M1966" t="str">
        <f t="shared" ca="1" si="563"/>
        <v>4</v>
      </c>
      <c r="N1966" t="str">
        <f t="shared" ca="1" si="564"/>
        <v>i3</v>
      </c>
      <c r="O1966" t="str">
        <f t="shared" ca="1" si="565"/>
        <v>Windows</v>
      </c>
      <c r="P1966" t="str">
        <f t="shared" ca="1" si="566"/>
        <v>1024</v>
      </c>
      <c r="Q1966" t="str">
        <f t="shared" ca="1" si="551"/>
        <v>0</v>
      </c>
      <c r="R1966">
        <f t="shared" ca="1" si="556"/>
        <v>3</v>
      </c>
      <c r="S1966" t="str">
        <f t="shared" ca="1" si="567"/>
        <v>1</v>
      </c>
      <c r="T1966" t="str">
        <f t="shared" ca="1" si="557"/>
        <v>New Delhi</v>
      </c>
      <c r="W1966">
        <f t="shared" ca="1" si="558"/>
        <v>0.25951447023611751</v>
      </c>
      <c r="X1966">
        <f t="shared" ca="1" si="568"/>
        <v>7.608285881916832E-2</v>
      </c>
      <c r="Y1966">
        <f t="shared" ca="1" si="568"/>
        <v>0.3520619372214091</v>
      </c>
    </row>
    <row r="1967" spans="1:25" x14ac:dyDescent="0.3">
      <c r="A1967">
        <f t="shared" si="552"/>
        <v>7461</v>
      </c>
      <c r="B1967">
        <f t="shared" ca="1" si="559"/>
        <v>40</v>
      </c>
      <c r="C1967" t="str">
        <f t="shared" ca="1" si="560"/>
        <v>1</v>
      </c>
      <c r="D1967" s="1">
        <f t="shared" ca="1" si="553"/>
        <v>43261</v>
      </c>
      <c r="E1967" t="str">
        <f t="shared" ca="1" si="554"/>
        <v>6</v>
      </c>
      <c r="F1967" t="str">
        <f t="shared" ca="1" si="555"/>
        <v>0</v>
      </c>
      <c r="G1967">
        <v>2018</v>
      </c>
      <c r="H1967" t="s">
        <v>14</v>
      </c>
      <c r="I1967" t="s">
        <v>22</v>
      </c>
      <c r="J1967">
        <f t="shared" ca="1" si="561"/>
        <v>88639</v>
      </c>
      <c r="K1967" t="s">
        <v>23</v>
      </c>
      <c r="L1967">
        <f t="shared" ca="1" si="562"/>
        <v>14</v>
      </c>
      <c r="M1967" t="str">
        <f t="shared" ca="1" si="563"/>
        <v>16</v>
      </c>
      <c r="N1967" t="str">
        <f t="shared" ca="1" si="564"/>
        <v>i7</v>
      </c>
      <c r="O1967" t="str">
        <f t="shared" ca="1" si="565"/>
        <v>Windows</v>
      </c>
      <c r="P1967" t="str">
        <f t="shared" ca="1" si="566"/>
        <v>1024</v>
      </c>
      <c r="Q1967" t="str">
        <f t="shared" ca="1" si="551"/>
        <v>128</v>
      </c>
      <c r="R1967">
        <f t="shared" ca="1" si="556"/>
        <v>3</v>
      </c>
      <c r="S1967" t="str">
        <f t="shared" ca="1" si="567"/>
        <v>1</v>
      </c>
      <c r="T1967" t="str">
        <f t="shared" ca="1" si="557"/>
        <v>New Delhi</v>
      </c>
      <c r="W1967">
        <f t="shared" ca="1" si="558"/>
        <v>0.96426750567997976</v>
      </c>
      <c r="X1967">
        <f t="shared" ca="1" si="568"/>
        <v>0.97638617131394634</v>
      </c>
      <c r="Y1967">
        <f t="shared" ca="1" si="568"/>
        <v>2.5677959226082514E-3</v>
      </c>
    </row>
    <row r="1968" spans="1:25" x14ac:dyDescent="0.3">
      <c r="A1968">
        <f t="shared" si="552"/>
        <v>7462</v>
      </c>
      <c r="B1968">
        <f t="shared" ca="1" si="559"/>
        <v>15</v>
      </c>
      <c r="C1968" t="str">
        <f t="shared" ca="1" si="560"/>
        <v>1</v>
      </c>
      <c r="D1968" s="1">
        <f t="shared" ca="1" si="553"/>
        <v>43168</v>
      </c>
      <c r="E1968" t="str">
        <f t="shared" ca="1" si="554"/>
        <v>3</v>
      </c>
      <c r="F1968" t="str">
        <f t="shared" ca="1" si="555"/>
        <v>0</v>
      </c>
      <c r="G1968">
        <v>2018</v>
      </c>
      <c r="H1968" t="s">
        <v>14</v>
      </c>
      <c r="I1968" t="s">
        <v>22</v>
      </c>
      <c r="J1968">
        <f t="shared" ca="1" si="561"/>
        <v>87973</v>
      </c>
      <c r="K1968" t="s">
        <v>23</v>
      </c>
      <c r="L1968">
        <f t="shared" ca="1" si="562"/>
        <v>15</v>
      </c>
      <c r="M1968" t="str">
        <f t="shared" ca="1" si="563"/>
        <v>16</v>
      </c>
      <c r="N1968" t="str">
        <f t="shared" ca="1" si="564"/>
        <v>i7</v>
      </c>
      <c r="O1968" t="str">
        <f t="shared" ca="1" si="565"/>
        <v>Windows</v>
      </c>
      <c r="P1968" t="str">
        <f t="shared" ca="1" si="566"/>
        <v>2048</v>
      </c>
      <c r="Q1968" t="str">
        <f t="shared" ca="1" si="551"/>
        <v>0</v>
      </c>
      <c r="R1968">
        <f t="shared" ca="1" si="556"/>
        <v>3</v>
      </c>
      <c r="S1968" t="str">
        <f t="shared" ca="1" si="567"/>
        <v>1</v>
      </c>
      <c r="T1968" t="str">
        <f t="shared" ca="1" si="557"/>
        <v>Mumbai</v>
      </c>
      <c r="W1968">
        <f t="shared" ca="1" si="558"/>
        <v>3.0416670814135127E-3</v>
      </c>
      <c r="X1968">
        <f t="shared" ca="1" si="568"/>
        <v>0.77310422601040296</v>
      </c>
      <c r="Y1968">
        <f t="shared" ca="1" si="568"/>
        <v>0.35908809689410381</v>
      </c>
    </row>
    <row r="1969" spans="1:25" x14ac:dyDescent="0.3">
      <c r="A1969">
        <f t="shared" si="552"/>
        <v>7463</v>
      </c>
      <c r="B1969">
        <f t="shared" ca="1" si="559"/>
        <v>19</v>
      </c>
      <c r="C1969" t="str">
        <f t="shared" ca="1" si="560"/>
        <v>0</v>
      </c>
      <c r="D1969" s="1">
        <f t="shared" ca="1" si="553"/>
        <v>43154</v>
      </c>
      <c r="E1969" t="str">
        <f t="shared" ca="1" si="554"/>
        <v>2</v>
      </c>
      <c r="F1969" t="str">
        <f t="shared" ca="1" si="555"/>
        <v>0</v>
      </c>
      <c r="G1969">
        <v>2018</v>
      </c>
      <c r="H1969" t="s">
        <v>14</v>
      </c>
      <c r="I1969" t="s">
        <v>22</v>
      </c>
      <c r="J1969">
        <f t="shared" ca="1" si="561"/>
        <v>83829</v>
      </c>
      <c r="K1969" t="s">
        <v>23</v>
      </c>
      <c r="L1969">
        <f t="shared" ca="1" si="562"/>
        <v>13</v>
      </c>
      <c r="M1969" t="str">
        <f t="shared" ca="1" si="563"/>
        <v>8</v>
      </c>
      <c r="N1969" t="str">
        <f t="shared" ca="1" si="564"/>
        <v>i5</v>
      </c>
      <c r="O1969" t="str">
        <f t="shared" ca="1" si="565"/>
        <v>Ubuntu</v>
      </c>
      <c r="P1969" t="str">
        <f t="shared" ca="1" si="566"/>
        <v>1024</v>
      </c>
      <c r="Q1969" t="str">
        <f t="shared" ca="1" si="551"/>
        <v>0</v>
      </c>
      <c r="R1969">
        <f t="shared" ca="1" si="556"/>
        <v>2</v>
      </c>
      <c r="S1969" t="str">
        <f t="shared" ca="1" si="567"/>
        <v>1</v>
      </c>
      <c r="T1969" t="str">
        <f t="shared" ca="1" si="557"/>
        <v>Bangalore</v>
      </c>
      <c r="W1969">
        <f t="shared" ca="1" si="558"/>
        <v>0.13827104586214667</v>
      </c>
      <c r="X1969">
        <f t="shared" ca="1" si="568"/>
        <v>0.38185046069421114</v>
      </c>
      <c r="Y1969">
        <f t="shared" ca="1" si="568"/>
        <v>0.65732257880535483</v>
      </c>
    </row>
    <row r="1970" spans="1:25" x14ac:dyDescent="0.3">
      <c r="A1970">
        <f t="shared" si="552"/>
        <v>7464</v>
      </c>
      <c r="B1970">
        <f t="shared" ca="1" si="559"/>
        <v>19</v>
      </c>
      <c r="C1970" t="str">
        <f t="shared" ca="1" si="560"/>
        <v>0</v>
      </c>
      <c r="D1970" s="1">
        <f t="shared" ca="1" si="553"/>
        <v>43237</v>
      </c>
      <c r="E1970" t="str">
        <f t="shared" ca="1" si="554"/>
        <v>5</v>
      </c>
      <c r="F1970" t="str">
        <f t="shared" ca="1" si="555"/>
        <v>0</v>
      </c>
      <c r="G1970">
        <v>2018</v>
      </c>
      <c r="H1970" t="s">
        <v>14</v>
      </c>
      <c r="I1970" t="s">
        <v>22</v>
      </c>
      <c r="J1970">
        <f t="shared" ca="1" si="561"/>
        <v>83906</v>
      </c>
      <c r="K1970" t="s">
        <v>23</v>
      </c>
      <c r="L1970">
        <f t="shared" ca="1" si="562"/>
        <v>13</v>
      </c>
      <c r="M1970" t="str">
        <f t="shared" ca="1" si="563"/>
        <v>16</v>
      </c>
      <c r="N1970" t="str">
        <f t="shared" ca="1" si="564"/>
        <v>i7</v>
      </c>
      <c r="O1970" t="str">
        <f t="shared" ca="1" si="565"/>
        <v>Windows</v>
      </c>
      <c r="P1970" t="str">
        <f t="shared" ca="1" si="566"/>
        <v>2048</v>
      </c>
      <c r="Q1970" t="str">
        <f t="shared" ca="1" si="551"/>
        <v>0</v>
      </c>
      <c r="R1970">
        <f t="shared" ca="1" si="556"/>
        <v>3</v>
      </c>
      <c r="S1970" t="str">
        <f t="shared" ca="1" si="567"/>
        <v>1</v>
      </c>
      <c r="T1970" t="str">
        <f t="shared" ca="1" si="557"/>
        <v>Kolkata</v>
      </c>
      <c r="W1970">
        <f t="shared" ca="1" si="558"/>
        <v>0.17464677156666542</v>
      </c>
      <c r="X1970">
        <f t="shared" ca="1" si="568"/>
        <v>0.9608976281176228</v>
      </c>
      <c r="Y1970">
        <f t="shared" ca="1" si="568"/>
        <v>0.23343014748844348</v>
      </c>
    </row>
    <row r="1971" spans="1:25" x14ac:dyDescent="0.3">
      <c r="A1971">
        <f t="shared" si="552"/>
        <v>7465</v>
      </c>
      <c r="B1971">
        <f t="shared" ca="1" si="559"/>
        <v>26</v>
      </c>
      <c r="C1971" t="str">
        <f t="shared" ca="1" si="560"/>
        <v>1</v>
      </c>
      <c r="D1971" s="1">
        <f t="shared" ca="1" si="553"/>
        <v>43276</v>
      </c>
      <c r="E1971" t="str">
        <f t="shared" ca="1" si="554"/>
        <v>6</v>
      </c>
      <c r="F1971" t="str">
        <f t="shared" ca="1" si="555"/>
        <v>0</v>
      </c>
      <c r="G1971">
        <v>2018</v>
      </c>
      <c r="H1971" t="s">
        <v>14</v>
      </c>
      <c r="I1971" t="s">
        <v>22</v>
      </c>
      <c r="J1971">
        <f t="shared" ca="1" si="561"/>
        <v>98471</v>
      </c>
      <c r="K1971" t="s">
        <v>23</v>
      </c>
      <c r="L1971">
        <f t="shared" ca="1" si="562"/>
        <v>15</v>
      </c>
      <c r="M1971" t="str">
        <f t="shared" ca="1" si="563"/>
        <v>8</v>
      </c>
      <c r="N1971" t="str">
        <f t="shared" ca="1" si="564"/>
        <v>i5</v>
      </c>
      <c r="O1971" t="str">
        <f t="shared" ca="1" si="565"/>
        <v>Windows</v>
      </c>
      <c r="P1971" t="str">
        <f t="shared" ca="1" si="566"/>
        <v>2048</v>
      </c>
      <c r="Q1971" t="str">
        <f t="shared" ca="1" si="551"/>
        <v>0</v>
      </c>
      <c r="R1971">
        <f t="shared" ca="1" si="556"/>
        <v>3</v>
      </c>
      <c r="S1971" t="str">
        <f t="shared" ca="1" si="567"/>
        <v>1</v>
      </c>
      <c r="T1971" t="str">
        <f t="shared" ca="1" si="557"/>
        <v>Hyderabad</v>
      </c>
      <c r="W1971">
        <f t="shared" ca="1" si="558"/>
        <v>0.56970124586431825</v>
      </c>
      <c r="X1971">
        <f t="shared" ca="1" si="568"/>
        <v>0.43243967120066906</v>
      </c>
      <c r="Y1971">
        <f t="shared" ca="1" si="568"/>
        <v>0.49223095659650229</v>
      </c>
    </row>
    <row r="1972" spans="1:25" x14ac:dyDescent="0.3">
      <c r="A1972">
        <f t="shared" si="552"/>
        <v>7466</v>
      </c>
      <c r="B1972">
        <f t="shared" ca="1" si="559"/>
        <v>41</v>
      </c>
      <c r="C1972" t="str">
        <f t="shared" ca="1" si="560"/>
        <v>1</v>
      </c>
      <c r="D1972" s="1">
        <f t="shared" ca="1" si="553"/>
        <v>43422</v>
      </c>
      <c r="E1972" t="str">
        <f t="shared" ca="1" si="554"/>
        <v>11</v>
      </c>
      <c r="F1972" t="str">
        <f t="shared" ca="1" si="555"/>
        <v>1</v>
      </c>
      <c r="G1972">
        <v>2018</v>
      </c>
      <c r="H1972" t="s">
        <v>14</v>
      </c>
      <c r="I1972" t="s">
        <v>22</v>
      </c>
      <c r="J1972">
        <f t="shared" ca="1" si="561"/>
        <v>80016</v>
      </c>
      <c r="K1972" t="s">
        <v>23</v>
      </c>
      <c r="L1972">
        <f t="shared" ca="1" si="562"/>
        <v>13</v>
      </c>
      <c r="M1972" t="str">
        <f t="shared" ca="1" si="563"/>
        <v>8</v>
      </c>
      <c r="N1972" t="str">
        <f t="shared" ca="1" si="564"/>
        <v>i5</v>
      </c>
      <c r="O1972" t="str">
        <f t="shared" ca="1" si="565"/>
        <v>Windows</v>
      </c>
      <c r="P1972" t="str">
        <f t="shared" ca="1" si="566"/>
        <v>1024</v>
      </c>
      <c r="Q1972" t="str">
        <f t="shared" ca="1" si="551"/>
        <v>0</v>
      </c>
      <c r="R1972">
        <f t="shared" ca="1" si="556"/>
        <v>2</v>
      </c>
      <c r="S1972" t="str">
        <f t="shared" ca="1" si="567"/>
        <v>1</v>
      </c>
      <c r="T1972" t="str">
        <f t="shared" ca="1" si="557"/>
        <v>New Delhi</v>
      </c>
      <c r="W1972">
        <f t="shared" ca="1" si="558"/>
        <v>0.71658985655369534</v>
      </c>
      <c r="X1972">
        <f t="shared" ca="1" si="568"/>
        <v>0.38202638836690728</v>
      </c>
      <c r="Y1972">
        <f t="shared" ca="1" si="568"/>
        <v>3.0712502105934569E-2</v>
      </c>
    </row>
    <row r="1973" spans="1:25" x14ac:dyDescent="0.3">
      <c r="A1973">
        <f t="shared" si="552"/>
        <v>7467</v>
      </c>
      <c r="B1973">
        <f t="shared" ca="1" si="559"/>
        <v>25</v>
      </c>
      <c r="C1973" t="str">
        <f t="shared" ca="1" si="560"/>
        <v>0</v>
      </c>
      <c r="D1973" s="1">
        <f t="shared" ca="1" si="553"/>
        <v>43135</v>
      </c>
      <c r="E1973" t="str">
        <f t="shared" ca="1" si="554"/>
        <v>2</v>
      </c>
      <c r="F1973" t="str">
        <f t="shared" ca="1" si="555"/>
        <v>0</v>
      </c>
      <c r="G1973">
        <v>2018</v>
      </c>
      <c r="H1973" t="s">
        <v>14</v>
      </c>
      <c r="I1973" t="s">
        <v>22</v>
      </c>
      <c r="J1973">
        <f t="shared" ca="1" si="561"/>
        <v>86207</v>
      </c>
      <c r="K1973" t="s">
        <v>23</v>
      </c>
      <c r="L1973">
        <f t="shared" ca="1" si="562"/>
        <v>15</v>
      </c>
      <c r="M1973" t="str">
        <f t="shared" ca="1" si="563"/>
        <v>8</v>
      </c>
      <c r="N1973" t="str">
        <f t="shared" ca="1" si="564"/>
        <v>i5</v>
      </c>
      <c r="O1973" t="str">
        <f t="shared" ca="1" si="565"/>
        <v>Windows</v>
      </c>
      <c r="P1973" t="str">
        <f t="shared" ca="1" si="566"/>
        <v>1024</v>
      </c>
      <c r="Q1973" t="str">
        <f t="shared" ca="1" si="551"/>
        <v>0</v>
      </c>
      <c r="R1973">
        <f t="shared" ca="1" si="556"/>
        <v>3</v>
      </c>
      <c r="S1973" t="str">
        <f t="shared" ca="1" si="567"/>
        <v>1</v>
      </c>
      <c r="T1973" t="str">
        <f t="shared" ca="1" si="557"/>
        <v>Hyderabad</v>
      </c>
      <c r="W1973">
        <f t="shared" ca="1" si="558"/>
        <v>0.34032100328017711</v>
      </c>
      <c r="X1973">
        <f t="shared" ca="1" si="568"/>
        <v>0.1488522008391403</v>
      </c>
      <c r="Y1973">
        <f t="shared" ca="1" si="568"/>
        <v>0.16749364590085869</v>
      </c>
    </row>
    <row r="1974" spans="1:25" x14ac:dyDescent="0.3">
      <c r="A1974">
        <f t="shared" si="552"/>
        <v>7468</v>
      </c>
      <c r="B1974">
        <f t="shared" ca="1" si="559"/>
        <v>31</v>
      </c>
      <c r="C1974" t="str">
        <f t="shared" ca="1" si="560"/>
        <v>1</v>
      </c>
      <c r="D1974" s="1">
        <f t="shared" ca="1" si="553"/>
        <v>43459</v>
      </c>
      <c r="E1974" t="str">
        <f t="shared" ca="1" si="554"/>
        <v>12</v>
      </c>
      <c r="F1974" t="str">
        <f t="shared" ca="1" si="555"/>
        <v>0</v>
      </c>
      <c r="G1974">
        <v>2018</v>
      </c>
      <c r="H1974" t="s">
        <v>14</v>
      </c>
      <c r="I1974" t="s">
        <v>22</v>
      </c>
      <c r="J1974">
        <f t="shared" ca="1" si="561"/>
        <v>30182</v>
      </c>
      <c r="K1974" t="s">
        <v>23</v>
      </c>
      <c r="L1974">
        <f t="shared" ca="1" si="562"/>
        <v>15</v>
      </c>
      <c r="M1974" t="str">
        <f t="shared" ca="1" si="563"/>
        <v>4</v>
      </c>
      <c r="N1974" t="str">
        <f t="shared" ca="1" si="564"/>
        <v>i3</v>
      </c>
      <c r="O1974" t="str">
        <f t="shared" ca="1" si="565"/>
        <v>Windows</v>
      </c>
      <c r="P1974" t="str">
        <f t="shared" ca="1" si="566"/>
        <v>2048</v>
      </c>
      <c r="Q1974" t="str">
        <f t="shared" ref="Q1974:Q2037" ca="1" si="569">IF(AND( P1974="1024", N1974="i7"), "128", "0")</f>
        <v>0</v>
      </c>
      <c r="R1974">
        <f t="shared" ca="1" si="556"/>
        <v>3</v>
      </c>
      <c r="S1974" t="str">
        <f t="shared" ca="1" si="567"/>
        <v>1</v>
      </c>
      <c r="T1974" t="str">
        <f t="shared" ca="1" si="557"/>
        <v>Bhopal</v>
      </c>
      <c r="W1974">
        <f t="shared" ca="1" si="558"/>
        <v>0.96356078213527541</v>
      </c>
      <c r="X1974">
        <f t="shared" ca="1" si="568"/>
        <v>9.7730979827548192E-2</v>
      </c>
      <c r="Y1974">
        <f t="shared" ca="1" si="568"/>
        <v>0.92193812971723998</v>
      </c>
    </row>
    <row r="1975" spans="1:25" x14ac:dyDescent="0.3">
      <c r="A1975">
        <f t="shared" si="552"/>
        <v>7469</v>
      </c>
      <c r="B1975">
        <f t="shared" ca="1" si="559"/>
        <v>20</v>
      </c>
      <c r="C1975" t="str">
        <f t="shared" ca="1" si="560"/>
        <v>1</v>
      </c>
      <c r="D1975" s="1">
        <f t="shared" ca="1" si="553"/>
        <v>43223</v>
      </c>
      <c r="E1975" t="str">
        <f t="shared" ca="1" si="554"/>
        <v>5</v>
      </c>
      <c r="F1975" t="str">
        <f t="shared" ca="1" si="555"/>
        <v>0</v>
      </c>
      <c r="G1975">
        <v>2018</v>
      </c>
      <c r="H1975" t="s">
        <v>14</v>
      </c>
      <c r="I1975" t="s">
        <v>22</v>
      </c>
      <c r="J1975">
        <f t="shared" ca="1" si="561"/>
        <v>97791</v>
      </c>
      <c r="K1975" t="s">
        <v>23</v>
      </c>
      <c r="L1975">
        <f t="shared" ca="1" si="562"/>
        <v>13</v>
      </c>
      <c r="M1975" t="str">
        <f t="shared" ca="1" si="563"/>
        <v>16</v>
      </c>
      <c r="N1975" t="str">
        <f t="shared" ca="1" si="564"/>
        <v>i7</v>
      </c>
      <c r="O1975" t="str">
        <f t="shared" ca="1" si="565"/>
        <v>Windows</v>
      </c>
      <c r="P1975" t="str">
        <f t="shared" ca="1" si="566"/>
        <v>2048</v>
      </c>
      <c r="Q1975" t="str">
        <f t="shared" ca="1" si="569"/>
        <v>0</v>
      </c>
      <c r="R1975">
        <f t="shared" ca="1" si="556"/>
        <v>2</v>
      </c>
      <c r="S1975" t="str">
        <f t="shared" ca="1" si="567"/>
        <v>1</v>
      </c>
      <c r="T1975" t="str">
        <f t="shared" ca="1" si="557"/>
        <v>Mumbai</v>
      </c>
      <c r="W1975">
        <f t="shared" ca="1" si="558"/>
        <v>0.25063698913003318</v>
      </c>
      <c r="X1975">
        <f t="shared" ca="1" si="568"/>
        <v>0.90450623931527929</v>
      </c>
      <c r="Y1975">
        <f t="shared" ca="1" si="568"/>
        <v>0.31977402105650521</v>
      </c>
    </row>
    <row r="1976" spans="1:25" x14ac:dyDescent="0.3">
      <c r="A1976">
        <f t="shared" si="552"/>
        <v>7470</v>
      </c>
      <c r="B1976">
        <f t="shared" ca="1" si="559"/>
        <v>42</v>
      </c>
      <c r="C1976" t="str">
        <f t="shared" ca="1" si="560"/>
        <v>1</v>
      </c>
      <c r="D1976" s="1">
        <f t="shared" ca="1" si="553"/>
        <v>43209</v>
      </c>
      <c r="E1976" t="str">
        <f t="shared" ca="1" si="554"/>
        <v>4</v>
      </c>
      <c r="F1976" t="str">
        <f t="shared" ca="1" si="555"/>
        <v>0</v>
      </c>
      <c r="G1976">
        <v>2018</v>
      </c>
      <c r="H1976" t="s">
        <v>14</v>
      </c>
      <c r="I1976" t="s">
        <v>22</v>
      </c>
      <c r="J1976">
        <f t="shared" ca="1" si="561"/>
        <v>99673</v>
      </c>
      <c r="K1976" t="s">
        <v>23</v>
      </c>
      <c r="L1976">
        <f t="shared" ca="1" si="562"/>
        <v>13</v>
      </c>
      <c r="M1976" t="str">
        <f t="shared" ca="1" si="563"/>
        <v>8</v>
      </c>
      <c r="N1976" t="str">
        <f t="shared" ca="1" si="564"/>
        <v>i5</v>
      </c>
      <c r="O1976" t="str">
        <f t="shared" ca="1" si="565"/>
        <v>Windows</v>
      </c>
      <c r="P1976" t="str">
        <f t="shared" ca="1" si="566"/>
        <v>2048</v>
      </c>
      <c r="Q1976" t="str">
        <f t="shared" ca="1" si="569"/>
        <v>0</v>
      </c>
      <c r="R1976">
        <f t="shared" ca="1" si="556"/>
        <v>3</v>
      </c>
      <c r="S1976" t="str">
        <f t="shared" ca="1" si="567"/>
        <v>1</v>
      </c>
      <c r="T1976" t="str">
        <f t="shared" ca="1" si="557"/>
        <v>Kolkata</v>
      </c>
      <c r="W1976">
        <f t="shared" ca="1" si="558"/>
        <v>0.78336389347605662</v>
      </c>
      <c r="X1976">
        <f t="shared" ca="1" si="568"/>
        <v>0.42655652421494084</v>
      </c>
      <c r="Y1976">
        <f t="shared" ca="1" si="568"/>
        <v>0.6787818745141817</v>
      </c>
    </row>
    <row r="1977" spans="1:25" x14ac:dyDescent="0.3">
      <c r="A1977">
        <f t="shared" si="552"/>
        <v>7471</v>
      </c>
      <c r="B1977">
        <f t="shared" ca="1" si="559"/>
        <v>27</v>
      </c>
      <c r="C1977" t="str">
        <f t="shared" ca="1" si="560"/>
        <v>1</v>
      </c>
      <c r="D1977" s="1">
        <f t="shared" ca="1" si="553"/>
        <v>43209</v>
      </c>
      <c r="E1977" t="str">
        <f t="shared" ca="1" si="554"/>
        <v>4</v>
      </c>
      <c r="F1977" t="str">
        <f t="shared" ca="1" si="555"/>
        <v>0</v>
      </c>
      <c r="G1977">
        <v>2018</v>
      </c>
      <c r="H1977" t="s">
        <v>14</v>
      </c>
      <c r="I1977" t="s">
        <v>22</v>
      </c>
      <c r="J1977">
        <f t="shared" ca="1" si="561"/>
        <v>98021</v>
      </c>
      <c r="K1977" t="s">
        <v>23</v>
      </c>
      <c r="L1977">
        <f t="shared" ca="1" si="562"/>
        <v>14</v>
      </c>
      <c r="M1977" t="str">
        <f t="shared" ca="1" si="563"/>
        <v>8</v>
      </c>
      <c r="N1977" t="str">
        <f t="shared" ca="1" si="564"/>
        <v>i5</v>
      </c>
      <c r="O1977" t="str">
        <f t="shared" ca="1" si="565"/>
        <v>Windows</v>
      </c>
      <c r="P1977" t="str">
        <f t="shared" ca="1" si="566"/>
        <v>1024</v>
      </c>
      <c r="Q1977" t="str">
        <f t="shared" ca="1" si="569"/>
        <v>0</v>
      </c>
      <c r="R1977">
        <f t="shared" ca="1" si="556"/>
        <v>2</v>
      </c>
      <c r="S1977" t="str">
        <f t="shared" ca="1" si="567"/>
        <v>1</v>
      </c>
      <c r="T1977" t="str">
        <f t="shared" ca="1" si="557"/>
        <v>Bhopal</v>
      </c>
      <c r="W1977">
        <f t="shared" ca="1" si="558"/>
        <v>0.60835470445075435</v>
      </c>
      <c r="X1977">
        <f t="shared" ca="1" si="568"/>
        <v>0.1615958797413255</v>
      </c>
      <c r="Y1977">
        <f t="shared" ca="1" si="568"/>
        <v>0.93241584439791736</v>
      </c>
    </row>
    <row r="1978" spans="1:25" x14ac:dyDescent="0.3">
      <c r="A1978">
        <f t="shared" si="552"/>
        <v>7472</v>
      </c>
      <c r="B1978">
        <f t="shared" ca="1" si="559"/>
        <v>24</v>
      </c>
      <c r="C1978" t="str">
        <f t="shared" ca="1" si="560"/>
        <v>0</v>
      </c>
      <c r="D1978" s="1">
        <f t="shared" ca="1" si="553"/>
        <v>43438</v>
      </c>
      <c r="E1978" t="str">
        <f t="shared" ca="1" si="554"/>
        <v>12</v>
      </c>
      <c r="F1978" t="str">
        <f t="shared" ca="1" si="555"/>
        <v>0</v>
      </c>
      <c r="G1978">
        <v>2018</v>
      </c>
      <c r="H1978" t="s">
        <v>14</v>
      </c>
      <c r="I1978" t="s">
        <v>22</v>
      </c>
      <c r="J1978">
        <f t="shared" ca="1" si="561"/>
        <v>88725</v>
      </c>
      <c r="K1978" t="s">
        <v>23</v>
      </c>
      <c r="L1978">
        <f t="shared" ca="1" si="562"/>
        <v>13</v>
      </c>
      <c r="M1978" t="str">
        <f t="shared" ca="1" si="563"/>
        <v>16</v>
      </c>
      <c r="N1978" t="str">
        <f t="shared" ca="1" si="564"/>
        <v>i7</v>
      </c>
      <c r="O1978" t="str">
        <f t="shared" ca="1" si="565"/>
        <v>Windows</v>
      </c>
      <c r="P1978" t="str">
        <f t="shared" ca="1" si="566"/>
        <v>1024</v>
      </c>
      <c r="Q1978" t="str">
        <f t="shared" ca="1" si="569"/>
        <v>128</v>
      </c>
      <c r="R1978">
        <f t="shared" ca="1" si="556"/>
        <v>3</v>
      </c>
      <c r="S1978" t="str">
        <f t="shared" ca="1" si="567"/>
        <v>1</v>
      </c>
      <c r="T1978" t="str">
        <f t="shared" ca="1" si="557"/>
        <v>Mumbai</v>
      </c>
      <c r="W1978">
        <f t="shared" ca="1" si="558"/>
        <v>0.35738706870209003</v>
      </c>
      <c r="X1978">
        <f t="shared" ca="1" si="568"/>
        <v>0.83612525980493146</v>
      </c>
      <c r="Y1978">
        <f t="shared" ca="1" si="568"/>
        <v>0.31303663875368049</v>
      </c>
    </row>
    <row r="1979" spans="1:25" x14ac:dyDescent="0.3">
      <c r="A1979">
        <f t="shared" si="552"/>
        <v>7473</v>
      </c>
      <c r="B1979">
        <f t="shared" ca="1" si="559"/>
        <v>38</v>
      </c>
      <c r="C1979" t="str">
        <f t="shared" ca="1" si="560"/>
        <v>1</v>
      </c>
      <c r="D1979" s="1">
        <f t="shared" ca="1" si="553"/>
        <v>43246</v>
      </c>
      <c r="E1979" t="str">
        <f t="shared" ca="1" si="554"/>
        <v>5</v>
      </c>
      <c r="F1979" t="str">
        <f t="shared" ca="1" si="555"/>
        <v>0</v>
      </c>
      <c r="G1979">
        <v>2018</v>
      </c>
      <c r="H1979" t="s">
        <v>14</v>
      </c>
      <c r="I1979" t="s">
        <v>22</v>
      </c>
      <c r="J1979">
        <f t="shared" ca="1" si="561"/>
        <v>98099</v>
      </c>
      <c r="K1979" t="s">
        <v>23</v>
      </c>
      <c r="L1979">
        <f t="shared" ca="1" si="562"/>
        <v>13</v>
      </c>
      <c r="M1979" t="str">
        <f t="shared" ca="1" si="563"/>
        <v>8</v>
      </c>
      <c r="N1979" t="str">
        <f t="shared" ca="1" si="564"/>
        <v>i5</v>
      </c>
      <c r="O1979" t="str">
        <f t="shared" ca="1" si="565"/>
        <v>Windows</v>
      </c>
      <c r="P1979" t="str">
        <f t="shared" ca="1" si="566"/>
        <v>2048</v>
      </c>
      <c r="Q1979" t="str">
        <f t="shared" ca="1" si="569"/>
        <v>0</v>
      </c>
      <c r="R1979">
        <f t="shared" ca="1" si="556"/>
        <v>3</v>
      </c>
      <c r="S1979" t="str">
        <f t="shared" ca="1" si="567"/>
        <v>1</v>
      </c>
      <c r="T1979" t="str">
        <f t="shared" ca="1" si="557"/>
        <v>Lucknow</v>
      </c>
      <c r="W1979">
        <f t="shared" ca="1" si="558"/>
        <v>0.83436360708188773</v>
      </c>
      <c r="X1979">
        <f t="shared" ca="1" si="568"/>
        <v>0.17065698286685105</v>
      </c>
      <c r="Y1979">
        <f t="shared" ca="1" si="568"/>
        <v>0.80450428896788195</v>
      </c>
    </row>
    <row r="1980" spans="1:25" x14ac:dyDescent="0.3">
      <c r="A1980">
        <f t="shared" si="552"/>
        <v>7474</v>
      </c>
      <c r="B1980">
        <f t="shared" ca="1" si="559"/>
        <v>15</v>
      </c>
      <c r="C1980" t="str">
        <f t="shared" ca="1" si="560"/>
        <v>0</v>
      </c>
      <c r="D1980" s="1">
        <f t="shared" ca="1" si="553"/>
        <v>43377</v>
      </c>
      <c r="E1980" t="str">
        <f t="shared" ca="1" si="554"/>
        <v>10</v>
      </c>
      <c r="F1980" t="str">
        <f t="shared" ca="1" si="555"/>
        <v>0</v>
      </c>
      <c r="G1980">
        <v>2018</v>
      </c>
      <c r="H1980" t="s">
        <v>14</v>
      </c>
      <c r="I1980" t="s">
        <v>22</v>
      </c>
      <c r="J1980">
        <f t="shared" ca="1" si="561"/>
        <v>98807</v>
      </c>
      <c r="K1980" t="s">
        <v>23</v>
      </c>
      <c r="L1980">
        <f t="shared" ca="1" si="562"/>
        <v>15</v>
      </c>
      <c r="M1980" t="str">
        <f t="shared" ca="1" si="563"/>
        <v>16</v>
      </c>
      <c r="N1980" t="str">
        <f t="shared" ca="1" si="564"/>
        <v>i7</v>
      </c>
      <c r="O1980" t="str">
        <f t="shared" ca="1" si="565"/>
        <v>Windows</v>
      </c>
      <c r="P1980" t="str">
        <f t="shared" ca="1" si="566"/>
        <v>1024</v>
      </c>
      <c r="Q1980" t="str">
        <f t="shared" ca="1" si="569"/>
        <v>128</v>
      </c>
      <c r="R1980">
        <f t="shared" ca="1" si="556"/>
        <v>3</v>
      </c>
      <c r="S1980" t="str">
        <f t="shared" ca="1" si="567"/>
        <v>1</v>
      </c>
      <c r="T1980" t="str">
        <f t="shared" ca="1" si="557"/>
        <v>Hyderabad</v>
      </c>
      <c r="W1980">
        <f t="shared" ca="1" si="558"/>
        <v>5.3596142439606642E-2</v>
      </c>
      <c r="X1980">
        <f t="shared" ca="1" si="568"/>
        <v>0.95487435608200599</v>
      </c>
      <c r="Y1980">
        <f t="shared" ca="1" si="568"/>
        <v>0.19526187939372841</v>
      </c>
    </row>
    <row r="1981" spans="1:25" x14ac:dyDescent="0.3">
      <c r="A1981">
        <f t="shared" si="552"/>
        <v>7475</v>
      </c>
      <c r="B1981">
        <f t="shared" ca="1" si="559"/>
        <v>40</v>
      </c>
      <c r="C1981" t="str">
        <f t="shared" ca="1" si="560"/>
        <v>0</v>
      </c>
      <c r="D1981" s="1">
        <f t="shared" ca="1" si="553"/>
        <v>43244</v>
      </c>
      <c r="E1981" t="str">
        <f t="shared" ca="1" si="554"/>
        <v>5</v>
      </c>
      <c r="F1981" t="str">
        <f t="shared" ca="1" si="555"/>
        <v>0</v>
      </c>
      <c r="G1981">
        <v>2018</v>
      </c>
      <c r="H1981" t="s">
        <v>14</v>
      </c>
      <c r="I1981" t="s">
        <v>22</v>
      </c>
      <c r="J1981">
        <f t="shared" ca="1" si="561"/>
        <v>96106</v>
      </c>
      <c r="K1981" t="s">
        <v>23</v>
      </c>
      <c r="L1981">
        <f t="shared" ca="1" si="562"/>
        <v>15</v>
      </c>
      <c r="M1981" t="str">
        <f t="shared" ca="1" si="563"/>
        <v>8</v>
      </c>
      <c r="N1981" t="str">
        <f t="shared" ca="1" si="564"/>
        <v>i5</v>
      </c>
      <c r="O1981" t="str">
        <f t="shared" ca="1" si="565"/>
        <v>Ubuntu</v>
      </c>
      <c r="P1981" t="str">
        <f t="shared" ca="1" si="566"/>
        <v>1024</v>
      </c>
      <c r="Q1981" t="str">
        <f t="shared" ca="1" si="569"/>
        <v>0</v>
      </c>
      <c r="R1981">
        <f t="shared" ca="1" si="556"/>
        <v>2</v>
      </c>
      <c r="S1981" t="str">
        <f t="shared" ca="1" si="567"/>
        <v>1</v>
      </c>
      <c r="T1981" t="str">
        <f t="shared" ca="1" si="557"/>
        <v>Kolkata</v>
      </c>
      <c r="W1981">
        <f t="shared" ca="1" si="558"/>
        <v>0.87283002372238327</v>
      </c>
      <c r="X1981">
        <f t="shared" ca="1" si="568"/>
        <v>0.10713043338765826</v>
      </c>
      <c r="Y1981">
        <f t="shared" ca="1" si="568"/>
        <v>0.25472972346935652</v>
      </c>
    </row>
    <row r="1982" spans="1:25" x14ac:dyDescent="0.3">
      <c r="A1982">
        <f t="shared" si="552"/>
        <v>7476</v>
      </c>
      <c r="B1982">
        <f t="shared" ca="1" si="559"/>
        <v>29</v>
      </c>
      <c r="C1982" t="str">
        <f t="shared" ca="1" si="560"/>
        <v>1</v>
      </c>
      <c r="D1982" s="1">
        <f t="shared" ca="1" si="553"/>
        <v>43458</v>
      </c>
      <c r="E1982" t="str">
        <f t="shared" ca="1" si="554"/>
        <v>12</v>
      </c>
      <c r="F1982" t="str">
        <f t="shared" ca="1" si="555"/>
        <v>0</v>
      </c>
      <c r="G1982">
        <v>2018</v>
      </c>
      <c r="H1982" t="s">
        <v>14</v>
      </c>
      <c r="I1982" t="s">
        <v>22</v>
      </c>
      <c r="J1982">
        <f t="shared" ca="1" si="561"/>
        <v>90978</v>
      </c>
      <c r="K1982" t="s">
        <v>23</v>
      </c>
      <c r="L1982">
        <f t="shared" ca="1" si="562"/>
        <v>15</v>
      </c>
      <c r="M1982" t="str">
        <f t="shared" ca="1" si="563"/>
        <v>16</v>
      </c>
      <c r="N1982" t="str">
        <f t="shared" ca="1" si="564"/>
        <v>i7</v>
      </c>
      <c r="O1982" t="str">
        <f t="shared" ca="1" si="565"/>
        <v>Windows</v>
      </c>
      <c r="P1982" t="str">
        <f t="shared" ca="1" si="566"/>
        <v>1024</v>
      </c>
      <c r="Q1982" t="str">
        <f t="shared" ca="1" si="569"/>
        <v>128</v>
      </c>
      <c r="R1982">
        <f t="shared" ca="1" si="556"/>
        <v>3</v>
      </c>
      <c r="S1982" t="str">
        <f t="shared" ca="1" si="567"/>
        <v>1</v>
      </c>
      <c r="T1982" t="str">
        <f t="shared" ca="1" si="557"/>
        <v>Mumbai</v>
      </c>
      <c r="W1982">
        <f t="shared" ca="1" si="558"/>
        <v>0.58192287376873975</v>
      </c>
      <c r="X1982">
        <f t="shared" ca="1" si="568"/>
        <v>0.84769003850952829</v>
      </c>
      <c r="Y1982">
        <f t="shared" ca="1" si="568"/>
        <v>0.20591550037016026</v>
      </c>
    </row>
    <row r="1983" spans="1:25" x14ac:dyDescent="0.3">
      <c r="A1983">
        <f t="shared" si="552"/>
        <v>7477</v>
      </c>
      <c r="B1983">
        <f t="shared" ca="1" si="559"/>
        <v>15</v>
      </c>
      <c r="C1983" t="str">
        <f t="shared" ca="1" si="560"/>
        <v>1</v>
      </c>
      <c r="D1983" s="1">
        <f t="shared" ca="1" si="553"/>
        <v>43241</v>
      </c>
      <c r="E1983" t="str">
        <f t="shared" ca="1" si="554"/>
        <v>5</v>
      </c>
      <c r="F1983" t="str">
        <f t="shared" ca="1" si="555"/>
        <v>0</v>
      </c>
      <c r="G1983">
        <v>2018</v>
      </c>
      <c r="H1983" t="s">
        <v>14</v>
      </c>
      <c r="I1983" t="s">
        <v>22</v>
      </c>
      <c r="J1983">
        <f t="shared" ca="1" si="561"/>
        <v>84696</v>
      </c>
      <c r="K1983" t="s">
        <v>23</v>
      </c>
      <c r="L1983">
        <f t="shared" ca="1" si="562"/>
        <v>13</v>
      </c>
      <c r="M1983" t="str">
        <f t="shared" ca="1" si="563"/>
        <v>8</v>
      </c>
      <c r="N1983" t="str">
        <f t="shared" ca="1" si="564"/>
        <v>i5</v>
      </c>
      <c r="O1983" t="str">
        <f t="shared" ca="1" si="565"/>
        <v>Windows</v>
      </c>
      <c r="P1983" t="str">
        <f t="shared" ca="1" si="566"/>
        <v>1024</v>
      </c>
      <c r="Q1983" t="str">
        <f t="shared" ca="1" si="569"/>
        <v>0</v>
      </c>
      <c r="R1983">
        <f t="shared" ca="1" si="556"/>
        <v>2</v>
      </c>
      <c r="S1983" t="str">
        <f t="shared" ca="1" si="567"/>
        <v>1</v>
      </c>
      <c r="T1983" t="str">
        <f t="shared" ca="1" si="557"/>
        <v>Mumbai</v>
      </c>
      <c r="W1983">
        <f t="shared" ca="1" si="558"/>
        <v>7.0565661564742976E-2</v>
      </c>
      <c r="X1983">
        <f t="shared" ca="1" si="568"/>
        <v>0.58527777386692437</v>
      </c>
      <c r="Y1983">
        <f t="shared" ca="1" si="568"/>
        <v>0.68432289873760377</v>
      </c>
    </row>
    <row r="1984" spans="1:25" x14ac:dyDescent="0.3">
      <c r="A1984">
        <f t="shared" ref="A1984:A2047" si="570">A1983+1</f>
        <v>7478</v>
      </c>
      <c r="B1984">
        <f t="shared" ca="1" si="559"/>
        <v>25</v>
      </c>
      <c r="C1984" t="str">
        <f t="shared" ca="1" si="560"/>
        <v>1</v>
      </c>
      <c r="D1984" s="1">
        <f t="shared" ca="1" si="553"/>
        <v>43331</v>
      </c>
      <c r="E1984" t="str">
        <f t="shared" ca="1" si="554"/>
        <v>8</v>
      </c>
      <c r="F1984" t="str">
        <f t="shared" ca="1" si="555"/>
        <v>1</v>
      </c>
      <c r="G1984">
        <v>2018</v>
      </c>
      <c r="H1984" t="s">
        <v>14</v>
      </c>
      <c r="I1984" t="s">
        <v>22</v>
      </c>
      <c r="J1984">
        <f t="shared" ca="1" si="561"/>
        <v>88588</v>
      </c>
      <c r="K1984" t="s">
        <v>23</v>
      </c>
      <c r="L1984">
        <f t="shared" ca="1" si="562"/>
        <v>15</v>
      </c>
      <c r="M1984" t="str">
        <f t="shared" ca="1" si="563"/>
        <v>8</v>
      </c>
      <c r="N1984" t="str">
        <f t="shared" ca="1" si="564"/>
        <v>i5</v>
      </c>
      <c r="O1984" t="str">
        <f t="shared" ca="1" si="565"/>
        <v>Ubuntu</v>
      </c>
      <c r="P1984" t="str">
        <f t="shared" ca="1" si="566"/>
        <v>1024</v>
      </c>
      <c r="Q1984" t="str">
        <f t="shared" ca="1" si="569"/>
        <v>0</v>
      </c>
      <c r="R1984">
        <f t="shared" ca="1" si="556"/>
        <v>3</v>
      </c>
      <c r="S1984" t="str">
        <f t="shared" ca="1" si="567"/>
        <v>1</v>
      </c>
      <c r="T1984" t="str">
        <f t="shared" ca="1" si="557"/>
        <v>New Delhi</v>
      </c>
      <c r="W1984">
        <f t="shared" ca="1" si="558"/>
        <v>0.36766903943985474</v>
      </c>
      <c r="X1984">
        <f t="shared" ca="1" si="568"/>
        <v>0.13533325291292397</v>
      </c>
      <c r="Y1984">
        <f t="shared" ca="1" si="568"/>
        <v>0.29733893693818725</v>
      </c>
    </row>
    <row r="1985" spans="1:25" x14ac:dyDescent="0.3">
      <c r="A1985">
        <f t="shared" si="570"/>
        <v>7479</v>
      </c>
      <c r="B1985">
        <f t="shared" ca="1" si="559"/>
        <v>19</v>
      </c>
      <c r="C1985" t="str">
        <f t="shared" ca="1" si="560"/>
        <v>1</v>
      </c>
      <c r="D1985" s="1">
        <f t="shared" ca="1" si="553"/>
        <v>43121</v>
      </c>
      <c r="E1985" t="str">
        <f t="shared" ca="1" si="554"/>
        <v>1</v>
      </c>
      <c r="F1985" t="str">
        <f t="shared" ca="1" si="555"/>
        <v>1</v>
      </c>
      <c r="G1985">
        <v>2018</v>
      </c>
      <c r="H1985" t="s">
        <v>14</v>
      </c>
      <c r="I1985" t="s">
        <v>22</v>
      </c>
      <c r="J1985">
        <f t="shared" ca="1" si="561"/>
        <v>97486</v>
      </c>
      <c r="K1985" t="s">
        <v>23</v>
      </c>
      <c r="L1985">
        <f t="shared" ca="1" si="562"/>
        <v>13</v>
      </c>
      <c r="M1985" t="str">
        <f t="shared" ca="1" si="563"/>
        <v>8</v>
      </c>
      <c r="N1985" t="str">
        <f t="shared" ca="1" si="564"/>
        <v>i5</v>
      </c>
      <c r="O1985" t="str">
        <f t="shared" ca="1" si="565"/>
        <v>Windows</v>
      </c>
      <c r="P1985" t="str">
        <f t="shared" ca="1" si="566"/>
        <v>1024</v>
      </c>
      <c r="Q1985" t="str">
        <f t="shared" ca="1" si="569"/>
        <v>0</v>
      </c>
      <c r="R1985">
        <f t="shared" ca="1" si="556"/>
        <v>2</v>
      </c>
      <c r="S1985" t="str">
        <f t="shared" ca="1" si="567"/>
        <v>1</v>
      </c>
      <c r="T1985" t="str">
        <f t="shared" ca="1" si="557"/>
        <v>Hyderabad</v>
      </c>
      <c r="W1985">
        <f t="shared" ca="1" si="558"/>
        <v>0.15774496762547974</v>
      </c>
      <c r="X1985">
        <f t="shared" ca="1" si="568"/>
        <v>0.33203540735549331</v>
      </c>
      <c r="Y1985">
        <f t="shared" ca="1" si="568"/>
        <v>0.14900229924625452</v>
      </c>
    </row>
    <row r="1986" spans="1:25" x14ac:dyDescent="0.3">
      <c r="A1986">
        <f t="shared" si="570"/>
        <v>7480</v>
      </c>
      <c r="B1986">
        <f t="shared" ca="1" si="559"/>
        <v>34</v>
      </c>
      <c r="C1986" t="str">
        <f t="shared" ca="1" si="560"/>
        <v>0</v>
      </c>
      <c r="D1986" s="1">
        <f t="shared" ca="1" si="553"/>
        <v>43227</v>
      </c>
      <c r="E1986" t="str">
        <f t="shared" ca="1" si="554"/>
        <v>5</v>
      </c>
      <c r="F1986" t="str">
        <f t="shared" ca="1" si="555"/>
        <v>0</v>
      </c>
      <c r="G1986">
        <v>2018</v>
      </c>
      <c r="H1986" t="s">
        <v>14</v>
      </c>
      <c r="I1986" t="s">
        <v>22</v>
      </c>
      <c r="J1986">
        <f t="shared" ca="1" si="561"/>
        <v>26316</v>
      </c>
      <c r="K1986" t="s">
        <v>23</v>
      </c>
      <c r="L1986">
        <f t="shared" ca="1" si="562"/>
        <v>14</v>
      </c>
      <c r="M1986" t="str">
        <f t="shared" ca="1" si="563"/>
        <v>4</v>
      </c>
      <c r="N1986" t="str">
        <f t="shared" ca="1" si="564"/>
        <v>i3</v>
      </c>
      <c r="O1986" t="str">
        <f t="shared" ca="1" si="565"/>
        <v>Windows</v>
      </c>
      <c r="P1986" t="str">
        <f t="shared" ca="1" si="566"/>
        <v>1024</v>
      </c>
      <c r="Q1986" t="str">
        <f t="shared" ca="1" si="569"/>
        <v>0</v>
      </c>
      <c r="R1986">
        <f t="shared" ca="1" si="556"/>
        <v>2</v>
      </c>
      <c r="S1986" t="str">
        <f t="shared" ca="1" si="567"/>
        <v>1</v>
      </c>
      <c r="T1986" t="str">
        <f t="shared" ca="1" si="557"/>
        <v>Coimbatore</v>
      </c>
      <c r="W1986">
        <f t="shared" ca="1" si="558"/>
        <v>0.71943576305733614</v>
      </c>
      <c r="X1986">
        <f t="shared" ca="1" si="568"/>
        <v>3.6132671975513397E-2</v>
      </c>
      <c r="Y1986">
        <f t="shared" ca="1" si="568"/>
        <v>0.82443541842598322</v>
      </c>
    </row>
    <row r="1987" spans="1:25" x14ac:dyDescent="0.3">
      <c r="A1987">
        <f t="shared" si="570"/>
        <v>7481</v>
      </c>
      <c r="B1987">
        <f t="shared" ca="1" si="559"/>
        <v>30</v>
      </c>
      <c r="C1987" t="str">
        <f t="shared" ca="1" si="560"/>
        <v>0</v>
      </c>
      <c r="D1987" s="1">
        <f t="shared" ref="D1987:D2050" ca="1" si="571">DATE(G1987, E1987, RANDBETWEEN(1,28))</f>
        <v>43308</v>
      </c>
      <c r="E1987" t="str">
        <f t="shared" ref="E1987:E2050" ca="1" si="572">IF(RAND() &lt; 0.4, CHOOSE(RANDBETWEEN(1,4), "1", "7", "8","11"), CHOOSE(RANDBETWEEN(1,8), "2", "3", "4","5", "6", "9", "10", "12"))</f>
        <v>7</v>
      </c>
      <c r="F1987" t="str">
        <f t="shared" ref="F1987:F2050" ca="1" si="573">IF(OR(E1987="1", E1987="7", E1987="8", E1987="11"), "1", "0")</f>
        <v>1</v>
      </c>
      <c r="G1987">
        <v>2018</v>
      </c>
      <c r="H1987" t="s">
        <v>14</v>
      </c>
      <c r="I1987" t="s">
        <v>22</v>
      </c>
      <c r="J1987">
        <f t="shared" ca="1" si="561"/>
        <v>99851</v>
      </c>
      <c r="K1987" t="s">
        <v>23</v>
      </c>
      <c r="L1987">
        <f t="shared" ca="1" si="562"/>
        <v>13</v>
      </c>
      <c r="M1987" t="str">
        <f t="shared" ca="1" si="563"/>
        <v>8</v>
      </c>
      <c r="N1987" t="str">
        <f t="shared" ca="1" si="564"/>
        <v>i5</v>
      </c>
      <c r="O1987" t="str">
        <f t="shared" ca="1" si="565"/>
        <v>Ubuntu</v>
      </c>
      <c r="P1987" t="str">
        <f t="shared" ca="1" si="566"/>
        <v>2048</v>
      </c>
      <c r="Q1987" t="str">
        <f t="shared" ca="1" si="569"/>
        <v>0</v>
      </c>
      <c r="R1987">
        <f t="shared" ref="R1987:R2050" ca="1" si="574">RANDBETWEEN(2,3)</f>
        <v>2</v>
      </c>
      <c r="S1987" t="str">
        <f t="shared" ca="1" si="567"/>
        <v>1</v>
      </c>
      <c r="T1987" t="str">
        <f t="shared" ref="T1987:T2050" ca="1" si="575">IF(Y1987&lt;0.7, CHOOSE(RANDBETWEEN(1, 5), "New Delhi", "Kolkata", "Mumbai", "Hyderabad", "Bangalore"), IF(Y1987&lt;0.9, CHOOSE(RANDBETWEEN(1, 5), "Patna", "Lucknow", "Jaipur", "Surat", "Coimbatore"), CHOOSE(RANDBETWEEN(1, 4), "Ranchi", "Bhopal", "Vizag", "Kota")))</f>
        <v>Jaipur</v>
      </c>
      <c r="W1987">
        <f t="shared" ref="W1987:W2050" ca="1" si="576">RAND()</f>
        <v>0.67174196150068932</v>
      </c>
      <c r="X1987">
        <f t="shared" ca="1" si="568"/>
        <v>0.40334160398342978</v>
      </c>
      <c r="Y1987">
        <f t="shared" ca="1" si="568"/>
        <v>0.82473470720244813</v>
      </c>
    </row>
    <row r="1988" spans="1:25" x14ac:dyDescent="0.3">
      <c r="A1988">
        <f t="shared" si="570"/>
        <v>7482</v>
      </c>
      <c r="B1988">
        <f t="shared" ca="1" si="559"/>
        <v>42</v>
      </c>
      <c r="C1988" t="str">
        <f t="shared" ca="1" si="560"/>
        <v>0</v>
      </c>
      <c r="D1988" s="1">
        <f t="shared" ca="1" si="571"/>
        <v>43182</v>
      </c>
      <c r="E1988" t="str">
        <f t="shared" ca="1" si="572"/>
        <v>3</v>
      </c>
      <c r="F1988" t="str">
        <f t="shared" ca="1" si="573"/>
        <v>0</v>
      </c>
      <c r="G1988">
        <v>2018</v>
      </c>
      <c r="H1988" t="s">
        <v>14</v>
      </c>
      <c r="I1988" t="s">
        <v>22</v>
      </c>
      <c r="J1988">
        <f t="shared" ca="1" si="561"/>
        <v>81243</v>
      </c>
      <c r="K1988" t="s">
        <v>23</v>
      </c>
      <c r="L1988">
        <f t="shared" ca="1" si="562"/>
        <v>14</v>
      </c>
      <c r="M1988" t="str">
        <f t="shared" ca="1" si="563"/>
        <v>16</v>
      </c>
      <c r="N1988" t="str">
        <f t="shared" ca="1" si="564"/>
        <v>i7</v>
      </c>
      <c r="O1988" t="str">
        <f t="shared" ca="1" si="565"/>
        <v>Windows</v>
      </c>
      <c r="P1988" t="str">
        <f t="shared" ca="1" si="566"/>
        <v>1024</v>
      </c>
      <c r="Q1988" t="str">
        <f t="shared" ca="1" si="569"/>
        <v>128</v>
      </c>
      <c r="R1988">
        <f t="shared" ca="1" si="574"/>
        <v>3</v>
      </c>
      <c r="S1988" t="str">
        <f t="shared" ca="1" si="567"/>
        <v>1</v>
      </c>
      <c r="T1988" t="str">
        <f t="shared" ca="1" si="575"/>
        <v>Kolkata</v>
      </c>
      <c r="W1988">
        <f t="shared" ca="1" si="576"/>
        <v>0.68493918197723391</v>
      </c>
      <c r="X1988">
        <f t="shared" ca="1" si="568"/>
        <v>0.73656918926308101</v>
      </c>
      <c r="Y1988">
        <f t="shared" ca="1" si="568"/>
        <v>9.7740407808661334E-2</v>
      </c>
    </row>
    <row r="1989" spans="1:25" x14ac:dyDescent="0.3">
      <c r="A1989">
        <f t="shared" si="570"/>
        <v>7483</v>
      </c>
      <c r="B1989">
        <f t="shared" ca="1" si="559"/>
        <v>19</v>
      </c>
      <c r="C1989" t="str">
        <f t="shared" ca="1" si="560"/>
        <v>0</v>
      </c>
      <c r="D1989" s="1">
        <f t="shared" ca="1" si="571"/>
        <v>43124</v>
      </c>
      <c r="E1989" t="str">
        <f t="shared" ca="1" si="572"/>
        <v>1</v>
      </c>
      <c r="F1989" t="str">
        <f t="shared" ca="1" si="573"/>
        <v>1</v>
      </c>
      <c r="G1989">
        <v>2018</v>
      </c>
      <c r="H1989" t="s">
        <v>14</v>
      </c>
      <c r="I1989" t="s">
        <v>22</v>
      </c>
      <c r="J1989">
        <f t="shared" ca="1" si="561"/>
        <v>96897</v>
      </c>
      <c r="K1989" t="s">
        <v>23</v>
      </c>
      <c r="L1989">
        <f t="shared" ca="1" si="562"/>
        <v>14</v>
      </c>
      <c r="M1989" t="str">
        <f t="shared" ca="1" si="563"/>
        <v>16</v>
      </c>
      <c r="N1989" t="str">
        <f t="shared" ca="1" si="564"/>
        <v>i7</v>
      </c>
      <c r="O1989" t="str">
        <f t="shared" ca="1" si="565"/>
        <v>Windows</v>
      </c>
      <c r="P1989" t="str">
        <f t="shared" ca="1" si="566"/>
        <v>2048</v>
      </c>
      <c r="Q1989" t="str">
        <f t="shared" ca="1" si="569"/>
        <v>0</v>
      </c>
      <c r="R1989">
        <f t="shared" ca="1" si="574"/>
        <v>3</v>
      </c>
      <c r="S1989" t="str">
        <f t="shared" ca="1" si="567"/>
        <v>1</v>
      </c>
      <c r="T1989" t="str">
        <f t="shared" ca="1" si="575"/>
        <v>Kolkata</v>
      </c>
      <c r="W1989">
        <f t="shared" ca="1" si="576"/>
        <v>0.12731700902048138</v>
      </c>
      <c r="X1989">
        <f t="shared" ca="1" si="568"/>
        <v>0.89040304261375036</v>
      </c>
      <c r="Y1989">
        <f t="shared" ca="1" si="568"/>
        <v>0.14059545486911207</v>
      </c>
    </row>
    <row r="1990" spans="1:25" x14ac:dyDescent="0.3">
      <c r="A1990">
        <f t="shared" si="570"/>
        <v>7484</v>
      </c>
      <c r="B1990">
        <f t="shared" ca="1" si="559"/>
        <v>21</v>
      </c>
      <c r="C1990" t="str">
        <f t="shared" ca="1" si="560"/>
        <v>1</v>
      </c>
      <c r="D1990" s="1">
        <f t="shared" ca="1" si="571"/>
        <v>43222</v>
      </c>
      <c r="E1990" t="str">
        <f t="shared" ca="1" si="572"/>
        <v>5</v>
      </c>
      <c r="F1990" t="str">
        <f t="shared" ca="1" si="573"/>
        <v>0</v>
      </c>
      <c r="G1990">
        <v>2018</v>
      </c>
      <c r="H1990" t="s">
        <v>14</v>
      </c>
      <c r="I1990" t="s">
        <v>22</v>
      </c>
      <c r="J1990">
        <f t="shared" ca="1" si="561"/>
        <v>85226</v>
      </c>
      <c r="K1990" t="s">
        <v>23</v>
      </c>
      <c r="L1990">
        <f t="shared" ca="1" si="562"/>
        <v>13</v>
      </c>
      <c r="M1990" t="str">
        <f t="shared" ca="1" si="563"/>
        <v>16</v>
      </c>
      <c r="N1990" t="str">
        <f t="shared" ca="1" si="564"/>
        <v>i7</v>
      </c>
      <c r="O1990" t="str">
        <f t="shared" ca="1" si="565"/>
        <v>Ubuntu</v>
      </c>
      <c r="P1990" t="str">
        <f t="shared" ca="1" si="566"/>
        <v>1024</v>
      </c>
      <c r="Q1990" t="str">
        <f t="shared" ca="1" si="569"/>
        <v>128</v>
      </c>
      <c r="R1990">
        <f t="shared" ca="1" si="574"/>
        <v>2</v>
      </c>
      <c r="S1990" t="str">
        <f t="shared" ca="1" si="567"/>
        <v>1</v>
      </c>
      <c r="T1990" t="str">
        <f t="shared" ca="1" si="575"/>
        <v>Mumbai</v>
      </c>
      <c r="W1990">
        <f t="shared" ca="1" si="576"/>
        <v>0.44526278782382578</v>
      </c>
      <c r="X1990">
        <f t="shared" ca="1" si="568"/>
        <v>0.91848717603833818</v>
      </c>
      <c r="Y1990">
        <f t="shared" ca="1" si="568"/>
        <v>0.51229779278664955</v>
      </c>
    </row>
    <row r="1991" spans="1:25" x14ac:dyDescent="0.3">
      <c r="A1991">
        <f t="shared" si="570"/>
        <v>7485</v>
      </c>
      <c r="B1991">
        <f t="shared" ca="1" si="559"/>
        <v>19</v>
      </c>
      <c r="C1991" t="str">
        <f t="shared" ca="1" si="560"/>
        <v>0</v>
      </c>
      <c r="D1991" s="1">
        <f t="shared" ca="1" si="571"/>
        <v>43243</v>
      </c>
      <c r="E1991" t="str">
        <f t="shared" ca="1" si="572"/>
        <v>5</v>
      </c>
      <c r="F1991" t="str">
        <f t="shared" ca="1" si="573"/>
        <v>0</v>
      </c>
      <c r="G1991">
        <v>2018</v>
      </c>
      <c r="H1991" t="s">
        <v>14</v>
      </c>
      <c r="I1991" t="s">
        <v>22</v>
      </c>
      <c r="J1991">
        <f t="shared" ca="1" si="561"/>
        <v>98993</v>
      </c>
      <c r="K1991" t="s">
        <v>23</v>
      </c>
      <c r="L1991">
        <f t="shared" ca="1" si="562"/>
        <v>15</v>
      </c>
      <c r="M1991" t="str">
        <f t="shared" ca="1" si="563"/>
        <v>8</v>
      </c>
      <c r="N1991" t="str">
        <f t="shared" ca="1" si="564"/>
        <v>i5</v>
      </c>
      <c r="O1991" t="str">
        <f t="shared" ca="1" si="565"/>
        <v>Ubuntu</v>
      </c>
      <c r="P1991" t="str">
        <f t="shared" ca="1" si="566"/>
        <v>1024</v>
      </c>
      <c r="Q1991" t="str">
        <f t="shared" ca="1" si="569"/>
        <v>0</v>
      </c>
      <c r="R1991">
        <f t="shared" ca="1" si="574"/>
        <v>3</v>
      </c>
      <c r="S1991" t="str">
        <f t="shared" ca="1" si="567"/>
        <v>1</v>
      </c>
      <c r="T1991" t="str">
        <f t="shared" ca="1" si="575"/>
        <v>Hyderabad</v>
      </c>
      <c r="W1991">
        <f t="shared" ca="1" si="576"/>
        <v>0.26876980797233219</v>
      </c>
      <c r="X1991">
        <f t="shared" ca="1" si="568"/>
        <v>0.11745298375672175</v>
      </c>
      <c r="Y1991">
        <f t="shared" ca="1" si="568"/>
        <v>0.47205726283781591</v>
      </c>
    </row>
    <row r="1992" spans="1:25" x14ac:dyDescent="0.3">
      <c r="A1992">
        <f t="shared" si="570"/>
        <v>7486</v>
      </c>
      <c r="B1992">
        <f t="shared" ca="1" si="559"/>
        <v>22</v>
      </c>
      <c r="C1992" t="str">
        <f t="shared" ca="1" si="560"/>
        <v>0</v>
      </c>
      <c r="D1992" s="1">
        <f t="shared" ca="1" si="571"/>
        <v>43106</v>
      </c>
      <c r="E1992" t="str">
        <f t="shared" ca="1" si="572"/>
        <v>1</v>
      </c>
      <c r="F1992" t="str">
        <f t="shared" ca="1" si="573"/>
        <v>1</v>
      </c>
      <c r="G1992">
        <v>2018</v>
      </c>
      <c r="H1992" t="s">
        <v>14</v>
      </c>
      <c r="I1992" t="s">
        <v>22</v>
      </c>
      <c r="J1992">
        <f t="shared" ca="1" si="561"/>
        <v>82271</v>
      </c>
      <c r="K1992" t="s">
        <v>23</v>
      </c>
      <c r="L1992">
        <f t="shared" ca="1" si="562"/>
        <v>14</v>
      </c>
      <c r="M1992" t="str">
        <f t="shared" ca="1" si="563"/>
        <v>8</v>
      </c>
      <c r="N1992" t="str">
        <f t="shared" ca="1" si="564"/>
        <v>i5</v>
      </c>
      <c r="O1992" t="str">
        <f t="shared" ca="1" si="565"/>
        <v>Windows</v>
      </c>
      <c r="P1992" t="str">
        <f t="shared" ca="1" si="566"/>
        <v>1024</v>
      </c>
      <c r="Q1992" t="str">
        <f t="shared" ca="1" si="569"/>
        <v>0</v>
      </c>
      <c r="R1992">
        <f t="shared" ca="1" si="574"/>
        <v>2</v>
      </c>
      <c r="S1992" t="str">
        <f t="shared" ca="1" si="567"/>
        <v>1</v>
      </c>
      <c r="T1992" t="str">
        <f t="shared" ca="1" si="575"/>
        <v>Hyderabad</v>
      </c>
      <c r="W1992">
        <f t="shared" ca="1" si="576"/>
        <v>0.33506109878669854</v>
      </c>
      <c r="X1992">
        <f t="shared" ca="1" si="568"/>
        <v>0.44214949799079162</v>
      </c>
      <c r="Y1992">
        <f t="shared" ca="1" si="568"/>
        <v>8.0509023148261361E-2</v>
      </c>
    </row>
    <row r="1993" spans="1:25" x14ac:dyDescent="0.3">
      <c r="A1993">
        <f t="shared" si="570"/>
        <v>7487</v>
      </c>
      <c r="B1993">
        <f t="shared" ca="1" si="559"/>
        <v>41</v>
      </c>
      <c r="C1993" t="str">
        <f t="shared" ca="1" si="560"/>
        <v>1</v>
      </c>
      <c r="D1993" s="1">
        <f t="shared" ca="1" si="571"/>
        <v>43152</v>
      </c>
      <c r="E1993" t="str">
        <f t="shared" ca="1" si="572"/>
        <v>2</v>
      </c>
      <c r="F1993" t="str">
        <f t="shared" ca="1" si="573"/>
        <v>0</v>
      </c>
      <c r="G1993">
        <v>2018</v>
      </c>
      <c r="H1993" t="s">
        <v>14</v>
      </c>
      <c r="I1993" t="s">
        <v>22</v>
      </c>
      <c r="J1993">
        <f t="shared" ca="1" si="561"/>
        <v>86328</v>
      </c>
      <c r="K1993" t="s">
        <v>23</v>
      </c>
      <c r="L1993">
        <f t="shared" ca="1" si="562"/>
        <v>13</v>
      </c>
      <c r="M1993" t="str">
        <f t="shared" ca="1" si="563"/>
        <v>16</v>
      </c>
      <c r="N1993" t="str">
        <f t="shared" ca="1" si="564"/>
        <v>i7</v>
      </c>
      <c r="O1993" t="str">
        <f t="shared" ca="1" si="565"/>
        <v>Ubuntu</v>
      </c>
      <c r="P1993" t="str">
        <f t="shared" ca="1" si="566"/>
        <v>2048</v>
      </c>
      <c r="Q1993" t="str">
        <f t="shared" ca="1" si="569"/>
        <v>0</v>
      </c>
      <c r="R1993">
        <f t="shared" ca="1" si="574"/>
        <v>2</v>
      </c>
      <c r="S1993" t="str">
        <f t="shared" ca="1" si="567"/>
        <v>1</v>
      </c>
      <c r="T1993" t="str">
        <f t="shared" ca="1" si="575"/>
        <v>Bangalore</v>
      </c>
      <c r="W1993">
        <f t="shared" ca="1" si="576"/>
        <v>0.69579653857261037</v>
      </c>
      <c r="X1993">
        <f t="shared" ca="1" si="568"/>
        <v>0.81885222076240738</v>
      </c>
      <c r="Y1993">
        <f t="shared" ca="1" si="568"/>
        <v>0.46360234844855541</v>
      </c>
    </row>
    <row r="1994" spans="1:25" x14ac:dyDescent="0.3">
      <c r="A1994">
        <f t="shared" si="570"/>
        <v>7488</v>
      </c>
      <c r="B1994">
        <f t="shared" ca="1" si="559"/>
        <v>29</v>
      </c>
      <c r="C1994" t="str">
        <f t="shared" ca="1" si="560"/>
        <v>1</v>
      </c>
      <c r="D1994" s="1">
        <f t="shared" ca="1" si="571"/>
        <v>43260</v>
      </c>
      <c r="E1994" t="str">
        <f t="shared" ca="1" si="572"/>
        <v>6</v>
      </c>
      <c r="F1994" t="str">
        <f t="shared" ca="1" si="573"/>
        <v>0</v>
      </c>
      <c r="G1994">
        <v>2018</v>
      </c>
      <c r="H1994" t="s">
        <v>14</v>
      </c>
      <c r="I1994" t="s">
        <v>22</v>
      </c>
      <c r="J1994">
        <f t="shared" ca="1" si="561"/>
        <v>90829</v>
      </c>
      <c r="K1994" t="s">
        <v>23</v>
      </c>
      <c r="L1994">
        <f t="shared" ca="1" si="562"/>
        <v>14</v>
      </c>
      <c r="M1994" t="str">
        <f t="shared" ca="1" si="563"/>
        <v>16</v>
      </c>
      <c r="N1994" t="str">
        <f t="shared" ca="1" si="564"/>
        <v>i7</v>
      </c>
      <c r="O1994" t="str">
        <f t="shared" ca="1" si="565"/>
        <v>Windows</v>
      </c>
      <c r="P1994" t="str">
        <f t="shared" ca="1" si="566"/>
        <v>1024</v>
      </c>
      <c r="Q1994" t="str">
        <f t="shared" ca="1" si="569"/>
        <v>128</v>
      </c>
      <c r="R1994">
        <f t="shared" ca="1" si="574"/>
        <v>2</v>
      </c>
      <c r="S1994" t="str">
        <f t="shared" ca="1" si="567"/>
        <v>1</v>
      </c>
      <c r="T1994" t="str">
        <f t="shared" ca="1" si="575"/>
        <v>New Delhi</v>
      </c>
      <c r="W1994">
        <f t="shared" ca="1" si="576"/>
        <v>0.65109075231891156</v>
      </c>
      <c r="X1994">
        <f t="shared" ca="1" si="568"/>
        <v>0.92482173122867251</v>
      </c>
      <c r="Y1994">
        <f t="shared" ca="1" si="568"/>
        <v>7.7287463034646953E-2</v>
      </c>
    </row>
    <row r="1995" spans="1:25" x14ac:dyDescent="0.3">
      <c r="A1995">
        <f t="shared" si="570"/>
        <v>7489</v>
      </c>
      <c r="B1995">
        <f t="shared" ca="1" si="559"/>
        <v>30</v>
      </c>
      <c r="C1995" t="str">
        <f t="shared" ca="1" si="560"/>
        <v>0</v>
      </c>
      <c r="D1995" s="1">
        <f t="shared" ca="1" si="571"/>
        <v>43395</v>
      </c>
      <c r="E1995" t="str">
        <f t="shared" ca="1" si="572"/>
        <v>10</v>
      </c>
      <c r="F1995" t="str">
        <f t="shared" ca="1" si="573"/>
        <v>0</v>
      </c>
      <c r="G1995">
        <v>2018</v>
      </c>
      <c r="H1995" t="s">
        <v>14</v>
      </c>
      <c r="I1995" t="s">
        <v>22</v>
      </c>
      <c r="J1995">
        <f t="shared" ca="1" si="561"/>
        <v>94541</v>
      </c>
      <c r="K1995" t="s">
        <v>23</v>
      </c>
      <c r="L1995">
        <f t="shared" ca="1" si="562"/>
        <v>14</v>
      </c>
      <c r="M1995" t="str">
        <f t="shared" ca="1" si="563"/>
        <v>8</v>
      </c>
      <c r="N1995" t="str">
        <f t="shared" ca="1" si="564"/>
        <v>i5</v>
      </c>
      <c r="O1995" t="str">
        <f t="shared" ca="1" si="565"/>
        <v>Ubuntu</v>
      </c>
      <c r="P1995" t="str">
        <f t="shared" ca="1" si="566"/>
        <v>1024</v>
      </c>
      <c r="Q1995" t="str">
        <f t="shared" ca="1" si="569"/>
        <v>0</v>
      </c>
      <c r="R1995">
        <f t="shared" ca="1" si="574"/>
        <v>3</v>
      </c>
      <c r="S1995" t="str">
        <f t="shared" ca="1" si="567"/>
        <v>1</v>
      </c>
      <c r="T1995" t="str">
        <f t="shared" ca="1" si="575"/>
        <v>Coimbatore</v>
      </c>
      <c r="W1995">
        <f t="shared" ca="1" si="576"/>
        <v>0.50082375260357437</v>
      </c>
      <c r="X1995">
        <f t="shared" ca="1" si="568"/>
        <v>0.14067717395795509</v>
      </c>
      <c r="Y1995">
        <f t="shared" ca="1" si="568"/>
        <v>0.70554520020373612</v>
      </c>
    </row>
    <row r="1996" spans="1:25" x14ac:dyDescent="0.3">
      <c r="A1996">
        <f t="shared" si="570"/>
        <v>7490</v>
      </c>
      <c r="B1996">
        <f t="shared" ca="1" si="559"/>
        <v>36</v>
      </c>
      <c r="C1996" t="str">
        <f t="shared" ca="1" si="560"/>
        <v>0</v>
      </c>
      <c r="D1996" s="1">
        <f t="shared" ca="1" si="571"/>
        <v>43296</v>
      </c>
      <c r="E1996" t="str">
        <f t="shared" ca="1" si="572"/>
        <v>7</v>
      </c>
      <c r="F1996" t="str">
        <f t="shared" ca="1" si="573"/>
        <v>1</v>
      </c>
      <c r="G1996">
        <v>2018</v>
      </c>
      <c r="H1996" t="s">
        <v>14</v>
      </c>
      <c r="I1996" t="s">
        <v>22</v>
      </c>
      <c r="J1996">
        <f t="shared" ca="1" si="561"/>
        <v>80893</v>
      </c>
      <c r="K1996" t="s">
        <v>23</v>
      </c>
      <c r="L1996">
        <f t="shared" ca="1" si="562"/>
        <v>15</v>
      </c>
      <c r="M1996" t="str">
        <f t="shared" ca="1" si="563"/>
        <v>8</v>
      </c>
      <c r="N1996" t="str">
        <f t="shared" ca="1" si="564"/>
        <v>i5</v>
      </c>
      <c r="O1996" t="str">
        <f t="shared" ca="1" si="565"/>
        <v>Ubuntu</v>
      </c>
      <c r="P1996" t="str">
        <f t="shared" ca="1" si="566"/>
        <v>1024</v>
      </c>
      <c r="Q1996" t="str">
        <f t="shared" ca="1" si="569"/>
        <v>0</v>
      </c>
      <c r="R1996">
        <f t="shared" ca="1" si="574"/>
        <v>3</v>
      </c>
      <c r="S1996" t="str">
        <f t="shared" ca="1" si="567"/>
        <v>1</v>
      </c>
      <c r="T1996" t="str">
        <f t="shared" ca="1" si="575"/>
        <v>Kolkata</v>
      </c>
      <c r="W1996">
        <f t="shared" ca="1" si="576"/>
        <v>0.74346280511577334</v>
      </c>
      <c r="X1996">
        <f t="shared" ca="1" si="568"/>
        <v>0.61720431111197183</v>
      </c>
      <c r="Y1996">
        <f t="shared" ca="1" si="568"/>
        <v>0.14831290951621223</v>
      </c>
    </row>
    <row r="1997" spans="1:25" x14ac:dyDescent="0.3">
      <c r="A1997">
        <f t="shared" si="570"/>
        <v>7491</v>
      </c>
      <c r="B1997">
        <f t="shared" ca="1" si="559"/>
        <v>45</v>
      </c>
      <c r="C1997" t="str">
        <f t="shared" ca="1" si="560"/>
        <v>1</v>
      </c>
      <c r="D1997" s="1">
        <f t="shared" ca="1" si="571"/>
        <v>43134</v>
      </c>
      <c r="E1997" t="str">
        <f t="shared" ca="1" si="572"/>
        <v>2</v>
      </c>
      <c r="F1997" t="str">
        <f t="shared" ca="1" si="573"/>
        <v>0</v>
      </c>
      <c r="G1997">
        <v>2018</v>
      </c>
      <c r="H1997" t="s">
        <v>14</v>
      </c>
      <c r="I1997" t="s">
        <v>22</v>
      </c>
      <c r="J1997">
        <f t="shared" ca="1" si="561"/>
        <v>26816</v>
      </c>
      <c r="K1997" t="s">
        <v>23</v>
      </c>
      <c r="L1997">
        <f t="shared" ca="1" si="562"/>
        <v>14</v>
      </c>
      <c r="M1997" t="str">
        <f t="shared" ca="1" si="563"/>
        <v>4</v>
      </c>
      <c r="N1997" t="str">
        <f t="shared" ca="1" si="564"/>
        <v>i3</v>
      </c>
      <c r="O1997" t="str">
        <f t="shared" ca="1" si="565"/>
        <v>Windows</v>
      </c>
      <c r="P1997" t="str">
        <f t="shared" ca="1" si="566"/>
        <v>1024</v>
      </c>
      <c r="Q1997" t="str">
        <f t="shared" ca="1" si="569"/>
        <v>0</v>
      </c>
      <c r="R1997">
        <f t="shared" ca="1" si="574"/>
        <v>2</v>
      </c>
      <c r="S1997" t="str">
        <f t="shared" ca="1" si="567"/>
        <v>1</v>
      </c>
      <c r="T1997" t="str">
        <f t="shared" ca="1" si="575"/>
        <v>Mumbai</v>
      </c>
      <c r="W1997">
        <f t="shared" ca="1" si="576"/>
        <v>0.7171672746738903</v>
      </c>
      <c r="X1997">
        <f t="shared" ca="1" si="568"/>
        <v>1.8462245174456715E-2</v>
      </c>
      <c r="Y1997">
        <f t="shared" ca="1" si="568"/>
        <v>0.56147460842746577</v>
      </c>
    </row>
    <row r="1998" spans="1:25" x14ac:dyDescent="0.3">
      <c r="A1998">
        <f t="shared" si="570"/>
        <v>7492</v>
      </c>
      <c r="B1998">
        <f t="shared" ca="1" si="559"/>
        <v>44</v>
      </c>
      <c r="C1998" t="str">
        <f t="shared" ca="1" si="560"/>
        <v>1</v>
      </c>
      <c r="D1998" s="1">
        <f t="shared" ca="1" si="571"/>
        <v>43429</v>
      </c>
      <c r="E1998" t="str">
        <f t="shared" ca="1" si="572"/>
        <v>11</v>
      </c>
      <c r="F1998" t="str">
        <f t="shared" ca="1" si="573"/>
        <v>1</v>
      </c>
      <c r="G1998">
        <v>2018</v>
      </c>
      <c r="H1998" t="s">
        <v>14</v>
      </c>
      <c r="I1998" t="s">
        <v>22</v>
      </c>
      <c r="J1998">
        <f t="shared" ca="1" si="561"/>
        <v>97545</v>
      </c>
      <c r="K1998" t="s">
        <v>23</v>
      </c>
      <c r="L1998">
        <f t="shared" ca="1" si="562"/>
        <v>13</v>
      </c>
      <c r="M1998" t="str">
        <f t="shared" ca="1" si="563"/>
        <v>8</v>
      </c>
      <c r="N1998" t="str">
        <f t="shared" ca="1" si="564"/>
        <v>i5</v>
      </c>
      <c r="O1998" t="str">
        <f t="shared" ca="1" si="565"/>
        <v>Windows</v>
      </c>
      <c r="P1998" t="str">
        <f t="shared" ca="1" si="566"/>
        <v>2048</v>
      </c>
      <c r="Q1998" t="str">
        <f t="shared" ca="1" si="569"/>
        <v>0</v>
      </c>
      <c r="R1998">
        <f t="shared" ca="1" si="574"/>
        <v>3</v>
      </c>
      <c r="S1998" t="str">
        <f t="shared" ca="1" si="567"/>
        <v>1</v>
      </c>
      <c r="T1998" t="str">
        <f t="shared" ca="1" si="575"/>
        <v>Surat</v>
      </c>
      <c r="W1998">
        <f t="shared" ca="1" si="576"/>
        <v>0.72278092914984948</v>
      </c>
      <c r="X1998">
        <f t="shared" ca="1" si="568"/>
        <v>0.53124885979738845</v>
      </c>
      <c r="Y1998">
        <f t="shared" ca="1" si="568"/>
        <v>0.87032271486069634</v>
      </c>
    </row>
    <row r="1999" spans="1:25" x14ac:dyDescent="0.3">
      <c r="A1999">
        <f t="shared" si="570"/>
        <v>7493</v>
      </c>
      <c r="B1999">
        <f t="shared" ca="1" si="559"/>
        <v>29</v>
      </c>
      <c r="C1999" t="str">
        <f t="shared" ca="1" si="560"/>
        <v>0</v>
      </c>
      <c r="D1999" s="1">
        <f t="shared" ca="1" si="571"/>
        <v>43135</v>
      </c>
      <c r="E1999" t="str">
        <f t="shared" ca="1" si="572"/>
        <v>2</v>
      </c>
      <c r="F1999" t="str">
        <f t="shared" ca="1" si="573"/>
        <v>0</v>
      </c>
      <c r="G1999">
        <v>2018</v>
      </c>
      <c r="H1999" t="s">
        <v>14</v>
      </c>
      <c r="I1999" t="s">
        <v>22</v>
      </c>
      <c r="J1999">
        <f t="shared" ca="1" si="561"/>
        <v>85304</v>
      </c>
      <c r="K1999" t="s">
        <v>23</v>
      </c>
      <c r="L1999">
        <f t="shared" ca="1" si="562"/>
        <v>14</v>
      </c>
      <c r="M1999" t="str">
        <f t="shared" ca="1" si="563"/>
        <v>16</v>
      </c>
      <c r="N1999" t="str">
        <f t="shared" ca="1" si="564"/>
        <v>i7</v>
      </c>
      <c r="O1999" t="str">
        <f t="shared" ca="1" si="565"/>
        <v>Windows</v>
      </c>
      <c r="P1999" t="str">
        <f t="shared" ca="1" si="566"/>
        <v>1024</v>
      </c>
      <c r="Q1999" t="str">
        <f t="shared" ca="1" si="569"/>
        <v>128</v>
      </c>
      <c r="R1999">
        <f t="shared" ca="1" si="574"/>
        <v>3</v>
      </c>
      <c r="S1999" t="str">
        <f t="shared" ca="1" si="567"/>
        <v>1</v>
      </c>
      <c r="T1999" t="str">
        <f t="shared" ca="1" si="575"/>
        <v>Kolkata</v>
      </c>
      <c r="W1999">
        <f t="shared" ca="1" si="576"/>
        <v>0.65001035987950206</v>
      </c>
      <c r="X1999">
        <f t="shared" ca="1" si="568"/>
        <v>0.90305385032248542</v>
      </c>
      <c r="Y1999">
        <f t="shared" ca="1" si="568"/>
        <v>9.5187390401965666E-2</v>
      </c>
    </row>
    <row r="2000" spans="1:25" x14ac:dyDescent="0.3">
      <c r="A2000">
        <f t="shared" si="570"/>
        <v>7494</v>
      </c>
      <c r="B2000">
        <f t="shared" ca="1" si="559"/>
        <v>28</v>
      </c>
      <c r="C2000" t="str">
        <f t="shared" ca="1" si="560"/>
        <v>0</v>
      </c>
      <c r="D2000" s="1">
        <f t="shared" ca="1" si="571"/>
        <v>43461</v>
      </c>
      <c r="E2000" t="str">
        <f t="shared" ca="1" si="572"/>
        <v>12</v>
      </c>
      <c r="F2000" t="str">
        <f t="shared" ca="1" si="573"/>
        <v>0</v>
      </c>
      <c r="G2000">
        <v>2018</v>
      </c>
      <c r="H2000" t="s">
        <v>14</v>
      </c>
      <c r="I2000" t="s">
        <v>22</v>
      </c>
      <c r="J2000">
        <f t="shared" ca="1" si="561"/>
        <v>93384</v>
      </c>
      <c r="K2000" t="s">
        <v>23</v>
      </c>
      <c r="L2000">
        <f t="shared" ca="1" si="562"/>
        <v>15</v>
      </c>
      <c r="M2000" t="str">
        <f t="shared" ca="1" si="563"/>
        <v>8</v>
      </c>
      <c r="N2000" t="str">
        <f t="shared" ca="1" si="564"/>
        <v>i5</v>
      </c>
      <c r="O2000" t="str">
        <f t="shared" ca="1" si="565"/>
        <v>Windows</v>
      </c>
      <c r="P2000" t="str">
        <f t="shared" ca="1" si="566"/>
        <v>2048</v>
      </c>
      <c r="Q2000" t="str">
        <f t="shared" ca="1" si="569"/>
        <v>0</v>
      </c>
      <c r="R2000">
        <f t="shared" ca="1" si="574"/>
        <v>3</v>
      </c>
      <c r="S2000" t="str">
        <f t="shared" ca="1" si="567"/>
        <v>1</v>
      </c>
      <c r="T2000" t="str">
        <f t="shared" ca="1" si="575"/>
        <v>Bhopal</v>
      </c>
      <c r="W2000">
        <f t="shared" ca="1" si="576"/>
        <v>0.62880369586007578</v>
      </c>
      <c r="X2000">
        <f t="shared" ca="1" si="568"/>
        <v>0.15679711465813262</v>
      </c>
      <c r="Y2000">
        <f t="shared" ca="1" si="568"/>
        <v>0.93905532547672577</v>
      </c>
    </row>
    <row r="2001" spans="1:25" x14ac:dyDescent="0.3">
      <c r="A2001">
        <f t="shared" si="570"/>
        <v>7495</v>
      </c>
      <c r="B2001">
        <f t="shared" ca="1" si="559"/>
        <v>43</v>
      </c>
      <c r="C2001" t="str">
        <f t="shared" ca="1" si="560"/>
        <v>1</v>
      </c>
      <c r="D2001" s="1">
        <f t="shared" ca="1" si="571"/>
        <v>43377</v>
      </c>
      <c r="E2001" t="str">
        <f t="shared" ca="1" si="572"/>
        <v>10</v>
      </c>
      <c r="F2001" t="str">
        <f t="shared" ca="1" si="573"/>
        <v>0</v>
      </c>
      <c r="G2001">
        <v>2018</v>
      </c>
      <c r="H2001" t="s">
        <v>14</v>
      </c>
      <c r="I2001" t="s">
        <v>22</v>
      </c>
      <c r="J2001">
        <f t="shared" ca="1" si="561"/>
        <v>88544</v>
      </c>
      <c r="K2001" t="s">
        <v>23</v>
      </c>
      <c r="L2001">
        <f t="shared" ca="1" si="562"/>
        <v>14</v>
      </c>
      <c r="M2001" t="str">
        <f t="shared" ca="1" si="563"/>
        <v>8</v>
      </c>
      <c r="N2001" t="str">
        <f t="shared" ca="1" si="564"/>
        <v>i5</v>
      </c>
      <c r="O2001" t="str">
        <f t="shared" ca="1" si="565"/>
        <v>Windows</v>
      </c>
      <c r="P2001" t="str">
        <f t="shared" ca="1" si="566"/>
        <v>2048</v>
      </c>
      <c r="Q2001" t="str">
        <f t="shared" ca="1" si="569"/>
        <v>0</v>
      </c>
      <c r="R2001">
        <f t="shared" ca="1" si="574"/>
        <v>2</v>
      </c>
      <c r="S2001" t="str">
        <f t="shared" ca="1" si="567"/>
        <v>1</v>
      </c>
      <c r="T2001" t="str">
        <f t="shared" ca="1" si="575"/>
        <v>Kolkata</v>
      </c>
      <c r="W2001">
        <f t="shared" ca="1" si="576"/>
        <v>0.83356735985213404</v>
      </c>
      <c r="X2001">
        <f t="shared" ca="1" si="568"/>
        <v>0.12329420102895416</v>
      </c>
      <c r="Y2001">
        <f t="shared" ca="1" si="568"/>
        <v>0.5155860856730845</v>
      </c>
    </row>
    <row r="2002" spans="1:25" x14ac:dyDescent="0.3">
      <c r="A2002">
        <f t="shared" si="570"/>
        <v>7496</v>
      </c>
      <c r="B2002">
        <f t="shared" ca="1" si="559"/>
        <v>42</v>
      </c>
      <c r="C2002" t="str">
        <f t="shared" ca="1" si="560"/>
        <v>1</v>
      </c>
      <c r="D2002" s="1">
        <f t="shared" ca="1" si="571"/>
        <v>43405</v>
      </c>
      <c r="E2002" t="str">
        <f t="shared" ca="1" si="572"/>
        <v>11</v>
      </c>
      <c r="F2002" t="str">
        <f t="shared" ca="1" si="573"/>
        <v>1</v>
      </c>
      <c r="G2002">
        <v>2018</v>
      </c>
      <c r="H2002" t="s">
        <v>14</v>
      </c>
      <c r="I2002" t="s">
        <v>22</v>
      </c>
      <c r="J2002">
        <f t="shared" ca="1" si="561"/>
        <v>93329</v>
      </c>
      <c r="K2002" t="s">
        <v>23</v>
      </c>
      <c r="L2002">
        <f t="shared" ca="1" si="562"/>
        <v>15</v>
      </c>
      <c r="M2002" t="str">
        <f t="shared" ca="1" si="563"/>
        <v>16</v>
      </c>
      <c r="N2002" t="str">
        <f t="shared" ca="1" si="564"/>
        <v>i7</v>
      </c>
      <c r="O2002" t="str">
        <f t="shared" ca="1" si="565"/>
        <v>Ubuntu</v>
      </c>
      <c r="P2002" t="str">
        <f t="shared" ca="1" si="566"/>
        <v>1024</v>
      </c>
      <c r="Q2002" t="str">
        <f t="shared" ca="1" si="569"/>
        <v>128</v>
      </c>
      <c r="R2002">
        <f t="shared" ca="1" si="574"/>
        <v>3</v>
      </c>
      <c r="S2002" t="str">
        <f t="shared" ca="1" si="567"/>
        <v>1</v>
      </c>
      <c r="T2002" t="str">
        <f t="shared" ca="1" si="575"/>
        <v>Kolkata</v>
      </c>
      <c r="W2002">
        <f t="shared" ca="1" si="576"/>
        <v>0.89343060905774718</v>
      </c>
      <c r="X2002">
        <f t="shared" ca="1" si="568"/>
        <v>0.77934403219000914</v>
      </c>
      <c r="Y2002">
        <f t="shared" ca="1" si="568"/>
        <v>7.1801795201531293E-2</v>
      </c>
    </row>
    <row r="2003" spans="1:25" x14ac:dyDescent="0.3">
      <c r="A2003">
        <f t="shared" si="570"/>
        <v>7497</v>
      </c>
      <c r="B2003">
        <f t="shared" ca="1" si="559"/>
        <v>21</v>
      </c>
      <c r="C2003" t="str">
        <f t="shared" ca="1" si="560"/>
        <v>0</v>
      </c>
      <c r="D2003" s="1">
        <f t="shared" ca="1" si="571"/>
        <v>43331</v>
      </c>
      <c r="E2003" t="str">
        <f t="shared" ca="1" si="572"/>
        <v>8</v>
      </c>
      <c r="F2003" t="str">
        <f t="shared" ca="1" si="573"/>
        <v>1</v>
      </c>
      <c r="G2003">
        <v>2018</v>
      </c>
      <c r="H2003" t="s">
        <v>14</v>
      </c>
      <c r="I2003" t="s">
        <v>22</v>
      </c>
      <c r="J2003">
        <f t="shared" ca="1" si="561"/>
        <v>81042</v>
      </c>
      <c r="K2003" t="s">
        <v>23</v>
      </c>
      <c r="L2003">
        <f t="shared" ca="1" si="562"/>
        <v>13</v>
      </c>
      <c r="M2003" t="str">
        <f t="shared" ca="1" si="563"/>
        <v>8</v>
      </c>
      <c r="N2003" t="str">
        <f t="shared" ca="1" si="564"/>
        <v>i5</v>
      </c>
      <c r="O2003" t="str">
        <f t="shared" ca="1" si="565"/>
        <v>Windows</v>
      </c>
      <c r="P2003" t="str">
        <f t="shared" ca="1" si="566"/>
        <v>1024</v>
      </c>
      <c r="Q2003" t="str">
        <f t="shared" ca="1" si="569"/>
        <v>0</v>
      </c>
      <c r="R2003">
        <f t="shared" ca="1" si="574"/>
        <v>2</v>
      </c>
      <c r="S2003" t="str">
        <f t="shared" ca="1" si="567"/>
        <v>1</v>
      </c>
      <c r="T2003" t="str">
        <f t="shared" ca="1" si="575"/>
        <v>Kota</v>
      </c>
      <c r="W2003">
        <f t="shared" ca="1" si="576"/>
        <v>0.34211147224165706</v>
      </c>
      <c r="X2003">
        <f t="shared" ca="1" si="568"/>
        <v>0.19350928077437479</v>
      </c>
      <c r="Y2003">
        <f t="shared" ca="1" si="568"/>
        <v>0.90668384533467838</v>
      </c>
    </row>
    <row r="2004" spans="1:25" x14ac:dyDescent="0.3">
      <c r="A2004">
        <f t="shared" si="570"/>
        <v>7498</v>
      </c>
      <c r="B2004">
        <f t="shared" ca="1" si="559"/>
        <v>42</v>
      </c>
      <c r="C2004" t="str">
        <f t="shared" ca="1" si="560"/>
        <v>0</v>
      </c>
      <c r="D2004" s="1">
        <f t="shared" ca="1" si="571"/>
        <v>43275</v>
      </c>
      <c r="E2004" t="str">
        <f t="shared" ca="1" si="572"/>
        <v>6</v>
      </c>
      <c r="F2004" t="str">
        <f t="shared" ca="1" si="573"/>
        <v>0</v>
      </c>
      <c r="G2004">
        <v>2018</v>
      </c>
      <c r="H2004" t="s">
        <v>14</v>
      </c>
      <c r="I2004" t="s">
        <v>22</v>
      </c>
      <c r="J2004">
        <f t="shared" ca="1" si="561"/>
        <v>92154</v>
      </c>
      <c r="K2004" t="s">
        <v>23</v>
      </c>
      <c r="L2004">
        <f t="shared" ca="1" si="562"/>
        <v>15</v>
      </c>
      <c r="M2004" t="str">
        <f t="shared" ca="1" si="563"/>
        <v>8</v>
      </c>
      <c r="N2004" t="str">
        <f t="shared" ca="1" si="564"/>
        <v>i5</v>
      </c>
      <c r="O2004" t="str">
        <f t="shared" ca="1" si="565"/>
        <v>Windows</v>
      </c>
      <c r="P2004" t="str">
        <f t="shared" ca="1" si="566"/>
        <v>1024</v>
      </c>
      <c r="Q2004" t="str">
        <f t="shared" ca="1" si="569"/>
        <v>0</v>
      </c>
      <c r="R2004">
        <f t="shared" ca="1" si="574"/>
        <v>2</v>
      </c>
      <c r="S2004" t="str">
        <f t="shared" ca="1" si="567"/>
        <v>1</v>
      </c>
      <c r="T2004" t="str">
        <f t="shared" ca="1" si="575"/>
        <v>Kolkata</v>
      </c>
      <c r="W2004">
        <f t="shared" ca="1" si="576"/>
        <v>0.68389260714794953</v>
      </c>
      <c r="X2004">
        <f t="shared" ca="1" si="568"/>
        <v>0.33422838985830439</v>
      </c>
      <c r="Y2004">
        <f t="shared" ca="1" si="568"/>
        <v>2.7669660654318751E-2</v>
      </c>
    </row>
    <row r="2005" spans="1:25" x14ac:dyDescent="0.3">
      <c r="A2005">
        <f t="shared" si="570"/>
        <v>7499</v>
      </c>
      <c r="B2005">
        <f t="shared" ca="1" si="559"/>
        <v>41</v>
      </c>
      <c r="C2005" t="str">
        <f t="shared" ca="1" si="560"/>
        <v>1</v>
      </c>
      <c r="D2005" s="1">
        <f t="shared" ca="1" si="571"/>
        <v>43252</v>
      </c>
      <c r="E2005" t="str">
        <f t="shared" ca="1" si="572"/>
        <v>6</v>
      </c>
      <c r="F2005" t="str">
        <f t="shared" ca="1" si="573"/>
        <v>0</v>
      </c>
      <c r="G2005">
        <v>2018</v>
      </c>
      <c r="H2005" t="s">
        <v>14</v>
      </c>
      <c r="I2005" t="s">
        <v>22</v>
      </c>
      <c r="J2005">
        <f t="shared" ca="1" si="561"/>
        <v>98247</v>
      </c>
      <c r="K2005" t="s">
        <v>23</v>
      </c>
      <c r="L2005">
        <f t="shared" ca="1" si="562"/>
        <v>15</v>
      </c>
      <c r="M2005" t="str">
        <f t="shared" ca="1" si="563"/>
        <v>8</v>
      </c>
      <c r="N2005" t="str">
        <f t="shared" ca="1" si="564"/>
        <v>i5</v>
      </c>
      <c r="O2005" t="str">
        <f t="shared" ca="1" si="565"/>
        <v>Ubuntu</v>
      </c>
      <c r="P2005" t="str">
        <f t="shared" ca="1" si="566"/>
        <v>1024</v>
      </c>
      <c r="Q2005" t="str">
        <f t="shared" ca="1" si="569"/>
        <v>0</v>
      </c>
      <c r="R2005">
        <f t="shared" ca="1" si="574"/>
        <v>3</v>
      </c>
      <c r="S2005" t="str">
        <f t="shared" ca="1" si="567"/>
        <v>1</v>
      </c>
      <c r="T2005" t="str">
        <f t="shared" ca="1" si="575"/>
        <v>Bangalore</v>
      </c>
      <c r="W2005">
        <f t="shared" ca="1" si="576"/>
        <v>0.99283815748800386</v>
      </c>
      <c r="X2005">
        <f t="shared" ca="1" si="568"/>
        <v>0.11046083614963387</v>
      </c>
      <c r="Y2005">
        <f t="shared" ca="1" si="568"/>
        <v>0.39092462083554214</v>
      </c>
    </row>
    <row r="2006" spans="1:25" x14ac:dyDescent="0.3">
      <c r="A2006">
        <f t="shared" si="570"/>
        <v>7500</v>
      </c>
      <c r="B2006">
        <f t="shared" ca="1" si="559"/>
        <v>43</v>
      </c>
      <c r="C2006" t="str">
        <f t="shared" ca="1" si="560"/>
        <v>1</v>
      </c>
      <c r="D2006" s="1">
        <f t="shared" ca="1" si="571"/>
        <v>43315</v>
      </c>
      <c r="E2006" t="str">
        <f t="shared" ca="1" si="572"/>
        <v>8</v>
      </c>
      <c r="F2006" t="str">
        <f t="shared" ca="1" si="573"/>
        <v>1</v>
      </c>
      <c r="G2006">
        <v>2018</v>
      </c>
      <c r="H2006" t="s">
        <v>14</v>
      </c>
      <c r="I2006" t="s">
        <v>22</v>
      </c>
      <c r="J2006">
        <f t="shared" ca="1" si="561"/>
        <v>89148</v>
      </c>
      <c r="K2006" t="s">
        <v>23</v>
      </c>
      <c r="L2006">
        <f t="shared" ca="1" si="562"/>
        <v>15</v>
      </c>
      <c r="M2006" t="str">
        <f t="shared" ca="1" si="563"/>
        <v>8</v>
      </c>
      <c r="N2006" t="str">
        <f t="shared" ca="1" si="564"/>
        <v>i5</v>
      </c>
      <c r="O2006" t="str">
        <f t="shared" ca="1" si="565"/>
        <v>Windows</v>
      </c>
      <c r="P2006" t="str">
        <f t="shared" ca="1" si="566"/>
        <v>2048</v>
      </c>
      <c r="Q2006" t="str">
        <f t="shared" ca="1" si="569"/>
        <v>0</v>
      </c>
      <c r="R2006">
        <f t="shared" ca="1" si="574"/>
        <v>2</v>
      </c>
      <c r="S2006" t="str">
        <f t="shared" ca="1" si="567"/>
        <v>1</v>
      </c>
      <c r="T2006" t="str">
        <f t="shared" ca="1" si="575"/>
        <v>Ranchi</v>
      </c>
      <c r="W2006">
        <f t="shared" ca="1" si="576"/>
        <v>0.9646608283515089</v>
      </c>
      <c r="X2006">
        <f t="shared" ca="1" si="568"/>
        <v>0.10878334311377602</v>
      </c>
      <c r="Y2006">
        <f t="shared" ca="1" si="568"/>
        <v>0.95362383407055784</v>
      </c>
    </row>
    <row r="2007" spans="1:25" x14ac:dyDescent="0.3">
      <c r="A2007">
        <f t="shared" si="570"/>
        <v>7501</v>
      </c>
      <c r="B2007">
        <f t="shared" ca="1" si="559"/>
        <v>28</v>
      </c>
      <c r="C2007" t="str">
        <f t="shared" ca="1" si="560"/>
        <v>1</v>
      </c>
      <c r="D2007" s="1">
        <f t="shared" ca="1" si="571"/>
        <v>43270</v>
      </c>
      <c r="E2007" t="str">
        <f t="shared" ca="1" si="572"/>
        <v>6</v>
      </c>
      <c r="F2007" t="str">
        <f t="shared" ca="1" si="573"/>
        <v>0</v>
      </c>
      <c r="G2007">
        <v>2018</v>
      </c>
      <c r="H2007" t="s">
        <v>14</v>
      </c>
      <c r="I2007" t="s">
        <v>22</v>
      </c>
      <c r="J2007">
        <f t="shared" ca="1" si="561"/>
        <v>91253</v>
      </c>
      <c r="K2007" t="s">
        <v>23</v>
      </c>
      <c r="L2007">
        <f t="shared" ca="1" si="562"/>
        <v>14</v>
      </c>
      <c r="M2007" t="str">
        <f t="shared" ca="1" si="563"/>
        <v>8</v>
      </c>
      <c r="N2007" t="str">
        <f t="shared" ca="1" si="564"/>
        <v>i5</v>
      </c>
      <c r="O2007" t="str">
        <f t="shared" ca="1" si="565"/>
        <v>Windows</v>
      </c>
      <c r="P2007" t="str">
        <f t="shared" ca="1" si="566"/>
        <v>1024</v>
      </c>
      <c r="Q2007" t="str">
        <f t="shared" ca="1" si="569"/>
        <v>0</v>
      </c>
      <c r="R2007">
        <f t="shared" ca="1" si="574"/>
        <v>3</v>
      </c>
      <c r="S2007" t="str">
        <f t="shared" ca="1" si="567"/>
        <v>1</v>
      </c>
      <c r="T2007" t="str">
        <f t="shared" ca="1" si="575"/>
        <v>Lucknow</v>
      </c>
      <c r="W2007">
        <f t="shared" ca="1" si="576"/>
        <v>0.5411133559495116</v>
      </c>
      <c r="X2007">
        <f t="shared" ca="1" si="568"/>
        <v>0.22067163519988842</v>
      </c>
      <c r="Y2007">
        <f t="shared" ca="1" si="568"/>
        <v>0.89145521835152131</v>
      </c>
    </row>
    <row r="2008" spans="1:25" x14ac:dyDescent="0.3">
      <c r="A2008">
        <f t="shared" si="570"/>
        <v>7502</v>
      </c>
      <c r="B2008">
        <f t="shared" ca="1" si="559"/>
        <v>25</v>
      </c>
      <c r="C2008" t="str">
        <f t="shared" ca="1" si="560"/>
        <v>0</v>
      </c>
      <c r="D2008" s="1">
        <f t="shared" ca="1" si="571"/>
        <v>43115</v>
      </c>
      <c r="E2008" t="str">
        <f t="shared" ca="1" si="572"/>
        <v>1</v>
      </c>
      <c r="F2008" t="str">
        <f t="shared" ca="1" si="573"/>
        <v>1</v>
      </c>
      <c r="G2008">
        <v>2018</v>
      </c>
      <c r="H2008" t="s">
        <v>14</v>
      </c>
      <c r="I2008" t="s">
        <v>22</v>
      </c>
      <c r="J2008">
        <f t="shared" ca="1" si="561"/>
        <v>85344</v>
      </c>
      <c r="K2008" t="s">
        <v>23</v>
      </c>
      <c r="L2008">
        <f t="shared" ca="1" si="562"/>
        <v>13</v>
      </c>
      <c r="M2008" t="str">
        <f t="shared" ca="1" si="563"/>
        <v>8</v>
      </c>
      <c r="N2008" t="str">
        <f t="shared" ca="1" si="564"/>
        <v>i5</v>
      </c>
      <c r="O2008" t="str">
        <f t="shared" ca="1" si="565"/>
        <v>Windows</v>
      </c>
      <c r="P2008" t="str">
        <f t="shared" ca="1" si="566"/>
        <v>1024</v>
      </c>
      <c r="Q2008" t="str">
        <f t="shared" ca="1" si="569"/>
        <v>0</v>
      </c>
      <c r="R2008">
        <f t="shared" ca="1" si="574"/>
        <v>3</v>
      </c>
      <c r="S2008" t="str">
        <f t="shared" ca="1" si="567"/>
        <v>1</v>
      </c>
      <c r="T2008" t="str">
        <f t="shared" ca="1" si="575"/>
        <v>Hyderabad</v>
      </c>
      <c r="W2008">
        <f t="shared" ca="1" si="576"/>
        <v>0.46335689968419691</v>
      </c>
      <c r="X2008">
        <f t="shared" ca="1" si="568"/>
        <v>0.14157767811724875</v>
      </c>
      <c r="Y2008">
        <f t="shared" ca="1" si="568"/>
        <v>0.27960570559865516</v>
      </c>
    </row>
    <row r="2009" spans="1:25" x14ac:dyDescent="0.3">
      <c r="A2009">
        <f t="shared" si="570"/>
        <v>7503</v>
      </c>
      <c r="B2009">
        <f t="shared" ca="1" si="559"/>
        <v>26</v>
      </c>
      <c r="C2009" t="str">
        <f t="shared" ca="1" si="560"/>
        <v>0</v>
      </c>
      <c r="D2009" s="1">
        <f t="shared" ca="1" si="571"/>
        <v>43419</v>
      </c>
      <c r="E2009" t="str">
        <f t="shared" ca="1" si="572"/>
        <v>11</v>
      </c>
      <c r="F2009" t="str">
        <f t="shared" ca="1" si="573"/>
        <v>1</v>
      </c>
      <c r="G2009">
        <v>2018</v>
      </c>
      <c r="H2009" t="s">
        <v>14</v>
      </c>
      <c r="I2009" t="s">
        <v>22</v>
      </c>
      <c r="J2009">
        <f t="shared" ca="1" si="561"/>
        <v>82148</v>
      </c>
      <c r="K2009" t="s">
        <v>23</v>
      </c>
      <c r="L2009">
        <f t="shared" ca="1" si="562"/>
        <v>15</v>
      </c>
      <c r="M2009" t="str">
        <f t="shared" ca="1" si="563"/>
        <v>8</v>
      </c>
      <c r="N2009" t="str">
        <f t="shared" ca="1" si="564"/>
        <v>i5</v>
      </c>
      <c r="O2009" t="str">
        <f t="shared" ca="1" si="565"/>
        <v>Windows</v>
      </c>
      <c r="P2009" t="str">
        <f t="shared" ca="1" si="566"/>
        <v>1024</v>
      </c>
      <c r="Q2009" t="str">
        <f t="shared" ca="1" si="569"/>
        <v>0</v>
      </c>
      <c r="R2009">
        <f t="shared" ca="1" si="574"/>
        <v>3</v>
      </c>
      <c r="S2009" t="str">
        <f t="shared" ca="1" si="567"/>
        <v>1</v>
      </c>
      <c r="T2009" t="str">
        <f t="shared" ca="1" si="575"/>
        <v>Hyderabad</v>
      </c>
      <c r="W2009">
        <f t="shared" ca="1" si="576"/>
        <v>0.66250077438241672</v>
      </c>
      <c r="X2009">
        <f t="shared" ca="1" si="568"/>
        <v>0.12917535038474248</v>
      </c>
      <c r="Y2009">
        <f t="shared" ca="1" si="568"/>
        <v>0.21082863110893746</v>
      </c>
    </row>
    <row r="2010" spans="1:25" x14ac:dyDescent="0.3">
      <c r="A2010">
        <f t="shared" si="570"/>
        <v>7504</v>
      </c>
      <c r="B2010">
        <f t="shared" ca="1" si="559"/>
        <v>26</v>
      </c>
      <c r="C2010" t="str">
        <f t="shared" ca="1" si="560"/>
        <v>1</v>
      </c>
      <c r="D2010" s="1">
        <f t="shared" ca="1" si="571"/>
        <v>43296</v>
      </c>
      <c r="E2010" t="str">
        <f t="shared" ca="1" si="572"/>
        <v>7</v>
      </c>
      <c r="F2010" t="str">
        <f t="shared" ca="1" si="573"/>
        <v>1</v>
      </c>
      <c r="G2010">
        <v>2018</v>
      </c>
      <c r="H2010" t="s">
        <v>14</v>
      </c>
      <c r="I2010" t="s">
        <v>22</v>
      </c>
      <c r="J2010">
        <f t="shared" ca="1" si="561"/>
        <v>91068</v>
      </c>
      <c r="K2010" t="s">
        <v>23</v>
      </c>
      <c r="L2010">
        <f t="shared" ca="1" si="562"/>
        <v>14</v>
      </c>
      <c r="M2010" t="str">
        <f t="shared" ca="1" si="563"/>
        <v>16</v>
      </c>
      <c r="N2010" t="str">
        <f t="shared" ca="1" si="564"/>
        <v>i7</v>
      </c>
      <c r="O2010" t="str">
        <f t="shared" ca="1" si="565"/>
        <v>Ubuntu</v>
      </c>
      <c r="P2010" t="str">
        <f t="shared" ca="1" si="566"/>
        <v>2048</v>
      </c>
      <c r="Q2010" t="str">
        <f t="shared" ca="1" si="569"/>
        <v>0</v>
      </c>
      <c r="R2010">
        <f t="shared" ca="1" si="574"/>
        <v>2</v>
      </c>
      <c r="S2010" t="str">
        <f t="shared" ca="1" si="567"/>
        <v>1</v>
      </c>
      <c r="T2010" t="str">
        <f t="shared" ca="1" si="575"/>
        <v>Patna</v>
      </c>
      <c r="W2010">
        <f t="shared" ca="1" si="576"/>
        <v>0.54119947504299326</v>
      </c>
      <c r="X2010">
        <f t="shared" ca="1" si="568"/>
        <v>0.92760260727068511</v>
      </c>
      <c r="Y2010">
        <f t="shared" ca="1" si="568"/>
        <v>0.86983543872429447</v>
      </c>
    </row>
    <row r="2011" spans="1:25" x14ac:dyDescent="0.3">
      <c r="A2011">
        <f t="shared" si="570"/>
        <v>7505</v>
      </c>
      <c r="B2011">
        <f t="shared" ca="1" si="559"/>
        <v>30</v>
      </c>
      <c r="C2011" t="str">
        <f t="shared" ca="1" si="560"/>
        <v>0</v>
      </c>
      <c r="D2011" s="1">
        <f t="shared" ca="1" si="571"/>
        <v>43362</v>
      </c>
      <c r="E2011" t="str">
        <f t="shared" ca="1" si="572"/>
        <v>9</v>
      </c>
      <c r="F2011" t="str">
        <f t="shared" ca="1" si="573"/>
        <v>0</v>
      </c>
      <c r="G2011">
        <v>2018</v>
      </c>
      <c r="H2011" t="s">
        <v>14</v>
      </c>
      <c r="I2011" t="s">
        <v>22</v>
      </c>
      <c r="J2011">
        <f t="shared" ca="1" si="561"/>
        <v>81031</v>
      </c>
      <c r="K2011" t="s">
        <v>23</v>
      </c>
      <c r="L2011">
        <f t="shared" ca="1" si="562"/>
        <v>15</v>
      </c>
      <c r="M2011" t="str">
        <f t="shared" ca="1" si="563"/>
        <v>16</v>
      </c>
      <c r="N2011" t="str">
        <f t="shared" ca="1" si="564"/>
        <v>i7</v>
      </c>
      <c r="O2011" t="str">
        <f t="shared" ca="1" si="565"/>
        <v>Ubuntu</v>
      </c>
      <c r="P2011" t="str">
        <f t="shared" ca="1" si="566"/>
        <v>1024</v>
      </c>
      <c r="Q2011" t="str">
        <f t="shared" ca="1" si="569"/>
        <v>128</v>
      </c>
      <c r="R2011">
        <f t="shared" ca="1" si="574"/>
        <v>3</v>
      </c>
      <c r="S2011" t="str">
        <f t="shared" ca="1" si="567"/>
        <v>1</v>
      </c>
      <c r="T2011" t="str">
        <f t="shared" ca="1" si="575"/>
        <v>Kolkata</v>
      </c>
      <c r="W2011">
        <f t="shared" ca="1" si="576"/>
        <v>0.6352719235015073</v>
      </c>
      <c r="X2011">
        <f t="shared" ca="1" si="568"/>
        <v>0.7169998140459497</v>
      </c>
      <c r="Y2011">
        <f t="shared" ca="1" si="568"/>
        <v>0.65644748668206887</v>
      </c>
    </row>
    <row r="2012" spans="1:25" x14ac:dyDescent="0.3">
      <c r="A2012">
        <f t="shared" si="570"/>
        <v>7506</v>
      </c>
      <c r="B2012">
        <f t="shared" ca="1" si="559"/>
        <v>40</v>
      </c>
      <c r="C2012" t="str">
        <f t="shared" ca="1" si="560"/>
        <v>1</v>
      </c>
      <c r="D2012" s="1">
        <f t="shared" ca="1" si="571"/>
        <v>43117</v>
      </c>
      <c r="E2012" t="str">
        <f t="shared" ca="1" si="572"/>
        <v>1</v>
      </c>
      <c r="F2012" t="str">
        <f t="shared" ca="1" si="573"/>
        <v>1</v>
      </c>
      <c r="G2012">
        <v>2018</v>
      </c>
      <c r="H2012" t="s">
        <v>14</v>
      </c>
      <c r="I2012" t="s">
        <v>22</v>
      </c>
      <c r="J2012">
        <f t="shared" ca="1" si="561"/>
        <v>98055</v>
      </c>
      <c r="K2012" t="s">
        <v>23</v>
      </c>
      <c r="L2012">
        <f t="shared" ca="1" si="562"/>
        <v>15</v>
      </c>
      <c r="M2012" t="str">
        <f t="shared" ca="1" si="563"/>
        <v>16</v>
      </c>
      <c r="N2012" t="str">
        <f t="shared" ca="1" si="564"/>
        <v>i7</v>
      </c>
      <c r="O2012" t="str">
        <f t="shared" ca="1" si="565"/>
        <v>Windows</v>
      </c>
      <c r="P2012" t="str">
        <f t="shared" ca="1" si="566"/>
        <v>2048</v>
      </c>
      <c r="Q2012" t="str">
        <f t="shared" ca="1" si="569"/>
        <v>0</v>
      </c>
      <c r="R2012">
        <f t="shared" ca="1" si="574"/>
        <v>2</v>
      </c>
      <c r="S2012" t="str">
        <f t="shared" ca="1" si="567"/>
        <v>1</v>
      </c>
      <c r="T2012" t="str">
        <f t="shared" ca="1" si="575"/>
        <v>Kolkata</v>
      </c>
      <c r="W2012">
        <f t="shared" ca="1" si="576"/>
        <v>0.84716136670776909</v>
      </c>
      <c r="X2012">
        <f t="shared" ca="1" si="568"/>
        <v>0.85754850330886978</v>
      </c>
      <c r="Y2012">
        <f t="shared" ca="1" si="568"/>
        <v>0.65323763016656344</v>
      </c>
    </row>
    <row r="2013" spans="1:25" x14ac:dyDescent="0.3">
      <c r="A2013">
        <f t="shared" si="570"/>
        <v>7507</v>
      </c>
      <c r="B2013">
        <f t="shared" ca="1" si="559"/>
        <v>41</v>
      </c>
      <c r="C2013" t="str">
        <f t="shared" ca="1" si="560"/>
        <v>1</v>
      </c>
      <c r="D2013" s="1">
        <f t="shared" ca="1" si="571"/>
        <v>43285</v>
      </c>
      <c r="E2013" t="str">
        <f t="shared" ca="1" si="572"/>
        <v>7</v>
      </c>
      <c r="F2013" t="str">
        <f t="shared" ca="1" si="573"/>
        <v>1</v>
      </c>
      <c r="G2013">
        <v>2018</v>
      </c>
      <c r="H2013" t="s">
        <v>14</v>
      </c>
      <c r="I2013" t="s">
        <v>22</v>
      </c>
      <c r="J2013">
        <f t="shared" ca="1" si="561"/>
        <v>96823</v>
      </c>
      <c r="K2013" t="s">
        <v>23</v>
      </c>
      <c r="L2013">
        <f t="shared" ca="1" si="562"/>
        <v>14</v>
      </c>
      <c r="M2013" t="str">
        <f t="shared" ca="1" si="563"/>
        <v>16</v>
      </c>
      <c r="N2013" t="str">
        <f t="shared" ca="1" si="564"/>
        <v>i7</v>
      </c>
      <c r="O2013" t="str">
        <f t="shared" ca="1" si="565"/>
        <v>Windows</v>
      </c>
      <c r="P2013" t="str">
        <f t="shared" ca="1" si="566"/>
        <v>1024</v>
      </c>
      <c r="Q2013" t="str">
        <f t="shared" ca="1" si="569"/>
        <v>128</v>
      </c>
      <c r="R2013">
        <f t="shared" ca="1" si="574"/>
        <v>2</v>
      </c>
      <c r="S2013" t="str">
        <f t="shared" ca="1" si="567"/>
        <v>1</v>
      </c>
      <c r="T2013" t="str">
        <f t="shared" ca="1" si="575"/>
        <v>Mumbai</v>
      </c>
      <c r="W2013">
        <f t="shared" ca="1" si="576"/>
        <v>0.72626729270987112</v>
      </c>
      <c r="X2013">
        <f t="shared" ca="1" si="568"/>
        <v>0.81171696751570088</v>
      </c>
      <c r="Y2013">
        <f t="shared" ca="1" si="568"/>
        <v>0.61246940177931108</v>
      </c>
    </row>
    <row r="2014" spans="1:25" x14ac:dyDescent="0.3">
      <c r="A2014">
        <f t="shared" si="570"/>
        <v>7508</v>
      </c>
      <c r="B2014">
        <f t="shared" ca="1" si="559"/>
        <v>24</v>
      </c>
      <c r="C2014" t="str">
        <f t="shared" ca="1" si="560"/>
        <v>0</v>
      </c>
      <c r="D2014" s="1">
        <f t="shared" ca="1" si="571"/>
        <v>43396</v>
      </c>
      <c r="E2014" t="str">
        <f t="shared" ca="1" si="572"/>
        <v>10</v>
      </c>
      <c r="F2014" t="str">
        <f t="shared" ca="1" si="573"/>
        <v>0</v>
      </c>
      <c r="G2014">
        <v>2018</v>
      </c>
      <c r="H2014" t="s">
        <v>14</v>
      </c>
      <c r="I2014" t="s">
        <v>22</v>
      </c>
      <c r="J2014">
        <f t="shared" ca="1" si="561"/>
        <v>90947</v>
      </c>
      <c r="K2014" t="s">
        <v>23</v>
      </c>
      <c r="L2014">
        <f t="shared" ca="1" si="562"/>
        <v>14</v>
      </c>
      <c r="M2014" t="str">
        <f t="shared" ca="1" si="563"/>
        <v>16</v>
      </c>
      <c r="N2014" t="str">
        <f t="shared" ca="1" si="564"/>
        <v>i7</v>
      </c>
      <c r="O2014" t="str">
        <f t="shared" ca="1" si="565"/>
        <v>Windows</v>
      </c>
      <c r="P2014" t="str">
        <f t="shared" ca="1" si="566"/>
        <v>1024</v>
      </c>
      <c r="Q2014" t="str">
        <f t="shared" ca="1" si="569"/>
        <v>128</v>
      </c>
      <c r="R2014">
        <f t="shared" ca="1" si="574"/>
        <v>2</v>
      </c>
      <c r="S2014" t="str">
        <f t="shared" ca="1" si="567"/>
        <v>1</v>
      </c>
      <c r="T2014" t="str">
        <f t="shared" ca="1" si="575"/>
        <v>Kolkata</v>
      </c>
      <c r="W2014">
        <f t="shared" ca="1" si="576"/>
        <v>0.3326546684516809</v>
      </c>
      <c r="X2014">
        <f t="shared" ca="1" si="568"/>
        <v>0.92875530948243168</v>
      </c>
      <c r="Y2014">
        <f t="shared" ca="1" si="568"/>
        <v>0.12230872747976662</v>
      </c>
    </row>
    <row r="2015" spans="1:25" x14ac:dyDescent="0.3">
      <c r="A2015">
        <f t="shared" si="570"/>
        <v>7509</v>
      </c>
      <c r="B2015">
        <f t="shared" ca="1" si="559"/>
        <v>17</v>
      </c>
      <c r="C2015" t="str">
        <f t="shared" ca="1" si="560"/>
        <v>1</v>
      </c>
      <c r="D2015" s="1">
        <f t="shared" ca="1" si="571"/>
        <v>43126</v>
      </c>
      <c r="E2015" t="str">
        <f t="shared" ca="1" si="572"/>
        <v>1</v>
      </c>
      <c r="F2015" t="str">
        <f t="shared" ca="1" si="573"/>
        <v>1</v>
      </c>
      <c r="G2015">
        <v>2018</v>
      </c>
      <c r="H2015" t="s">
        <v>14</v>
      </c>
      <c r="I2015" t="s">
        <v>22</v>
      </c>
      <c r="J2015">
        <f t="shared" ca="1" si="561"/>
        <v>83715</v>
      </c>
      <c r="K2015" t="s">
        <v>23</v>
      </c>
      <c r="L2015">
        <f t="shared" ca="1" si="562"/>
        <v>15</v>
      </c>
      <c r="M2015" t="str">
        <f t="shared" ca="1" si="563"/>
        <v>8</v>
      </c>
      <c r="N2015" t="str">
        <f t="shared" ca="1" si="564"/>
        <v>i5</v>
      </c>
      <c r="O2015" t="str">
        <f t="shared" ca="1" si="565"/>
        <v>Windows</v>
      </c>
      <c r="P2015" t="str">
        <f t="shared" ca="1" si="566"/>
        <v>2048</v>
      </c>
      <c r="Q2015" t="str">
        <f t="shared" ca="1" si="569"/>
        <v>0</v>
      </c>
      <c r="R2015">
        <f t="shared" ca="1" si="574"/>
        <v>3</v>
      </c>
      <c r="S2015" t="str">
        <f t="shared" ca="1" si="567"/>
        <v>1</v>
      </c>
      <c r="T2015" t="str">
        <f t="shared" ca="1" si="575"/>
        <v>New Delhi</v>
      </c>
      <c r="W2015">
        <f t="shared" ca="1" si="576"/>
        <v>9.5613533515069848E-3</v>
      </c>
      <c r="X2015">
        <f t="shared" ca="1" si="568"/>
        <v>0.41910957860589804</v>
      </c>
      <c r="Y2015">
        <f t="shared" ca="1" si="568"/>
        <v>3.7382421698999524E-2</v>
      </c>
    </row>
    <row r="2016" spans="1:25" x14ac:dyDescent="0.3">
      <c r="A2016">
        <f t="shared" si="570"/>
        <v>7510</v>
      </c>
      <c r="B2016">
        <f t="shared" ca="1" si="559"/>
        <v>22</v>
      </c>
      <c r="C2016" t="str">
        <f t="shared" ca="1" si="560"/>
        <v>1</v>
      </c>
      <c r="D2016" s="1">
        <f t="shared" ca="1" si="571"/>
        <v>43183</v>
      </c>
      <c r="E2016" t="str">
        <f t="shared" ca="1" si="572"/>
        <v>3</v>
      </c>
      <c r="F2016" t="str">
        <f t="shared" ca="1" si="573"/>
        <v>0</v>
      </c>
      <c r="G2016">
        <v>2018</v>
      </c>
      <c r="H2016" t="s">
        <v>14</v>
      </c>
      <c r="I2016" t="s">
        <v>22</v>
      </c>
      <c r="J2016">
        <f t="shared" ca="1" si="561"/>
        <v>90066</v>
      </c>
      <c r="K2016" t="s">
        <v>23</v>
      </c>
      <c r="L2016">
        <f t="shared" ca="1" si="562"/>
        <v>14</v>
      </c>
      <c r="M2016" t="str">
        <f t="shared" ca="1" si="563"/>
        <v>8</v>
      </c>
      <c r="N2016" t="str">
        <f t="shared" ca="1" si="564"/>
        <v>i5</v>
      </c>
      <c r="O2016" t="str">
        <f t="shared" ca="1" si="565"/>
        <v>Windows</v>
      </c>
      <c r="P2016" t="str">
        <f t="shared" ca="1" si="566"/>
        <v>2048</v>
      </c>
      <c r="Q2016" t="str">
        <f t="shared" ca="1" si="569"/>
        <v>0</v>
      </c>
      <c r="R2016">
        <f t="shared" ca="1" si="574"/>
        <v>2</v>
      </c>
      <c r="S2016" t="str">
        <f t="shared" ca="1" si="567"/>
        <v>1</v>
      </c>
      <c r="T2016" t="str">
        <f t="shared" ca="1" si="575"/>
        <v>Mumbai</v>
      </c>
      <c r="W2016">
        <f t="shared" ca="1" si="576"/>
        <v>0.12427853412659429</v>
      </c>
      <c r="X2016">
        <f t="shared" ca="1" si="568"/>
        <v>0.61458493647689183</v>
      </c>
      <c r="Y2016">
        <f t="shared" ca="1" si="568"/>
        <v>2.5682728454498704E-2</v>
      </c>
    </row>
    <row r="2017" spans="1:25" x14ac:dyDescent="0.3">
      <c r="A2017">
        <f t="shared" si="570"/>
        <v>7511</v>
      </c>
      <c r="B2017">
        <f t="shared" ca="1" si="559"/>
        <v>22</v>
      </c>
      <c r="C2017" t="str">
        <f t="shared" ca="1" si="560"/>
        <v>1</v>
      </c>
      <c r="D2017" s="1">
        <f t="shared" ca="1" si="571"/>
        <v>43394</v>
      </c>
      <c r="E2017" t="str">
        <f t="shared" ca="1" si="572"/>
        <v>10</v>
      </c>
      <c r="F2017" t="str">
        <f t="shared" ca="1" si="573"/>
        <v>0</v>
      </c>
      <c r="G2017">
        <v>2018</v>
      </c>
      <c r="H2017" t="s">
        <v>14</v>
      </c>
      <c r="I2017" t="s">
        <v>22</v>
      </c>
      <c r="J2017">
        <f t="shared" ca="1" si="561"/>
        <v>94466</v>
      </c>
      <c r="K2017" t="s">
        <v>23</v>
      </c>
      <c r="L2017">
        <f t="shared" ca="1" si="562"/>
        <v>14</v>
      </c>
      <c r="M2017" t="str">
        <f t="shared" ca="1" si="563"/>
        <v>8</v>
      </c>
      <c r="N2017" t="str">
        <f t="shared" ca="1" si="564"/>
        <v>i5</v>
      </c>
      <c r="O2017" t="str">
        <f t="shared" ca="1" si="565"/>
        <v>Windows</v>
      </c>
      <c r="P2017" t="str">
        <f t="shared" ca="1" si="566"/>
        <v>1024</v>
      </c>
      <c r="Q2017" t="str">
        <f t="shared" ca="1" si="569"/>
        <v>0</v>
      </c>
      <c r="R2017">
        <f t="shared" ca="1" si="574"/>
        <v>2</v>
      </c>
      <c r="S2017" t="str">
        <f t="shared" ca="1" si="567"/>
        <v>1</v>
      </c>
      <c r="T2017" t="str">
        <f t="shared" ca="1" si="575"/>
        <v>Bangalore</v>
      </c>
      <c r="W2017">
        <f t="shared" ca="1" si="576"/>
        <v>0.22811706974225976</v>
      </c>
      <c r="X2017">
        <f t="shared" ca="1" si="568"/>
        <v>0.16928379611178346</v>
      </c>
      <c r="Y2017">
        <f t="shared" ca="1" si="568"/>
        <v>1.4265040088841774E-2</v>
      </c>
    </row>
    <row r="2018" spans="1:25" x14ac:dyDescent="0.3">
      <c r="A2018">
        <f t="shared" si="570"/>
        <v>7512</v>
      </c>
      <c r="B2018">
        <f t="shared" ca="1" si="559"/>
        <v>19</v>
      </c>
      <c r="C2018" t="str">
        <f t="shared" ca="1" si="560"/>
        <v>1</v>
      </c>
      <c r="D2018" s="1">
        <f t="shared" ca="1" si="571"/>
        <v>43110</v>
      </c>
      <c r="E2018" t="str">
        <f t="shared" ca="1" si="572"/>
        <v>1</v>
      </c>
      <c r="F2018" t="str">
        <f t="shared" ca="1" si="573"/>
        <v>1</v>
      </c>
      <c r="G2018">
        <v>2018</v>
      </c>
      <c r="H2018" t="s">
        <v>14</v>
      </c>
      <c r="I2018" t="s">
        <v>22</v>
      </c>
      <c r="J2018">
        <f t="shared" ca="1" si="561"/>
        <v>89550</v>
      </c>
      <c r="K2018" t="s">
        <v>23</v>
      </c>
      <c r="L2018">
        <f t="shared" ca="1" si="562"/>
        <v>13</v>
      </c>
      <c r="M2018" t="str">
        <f t="shared" ca="1" si="563"/>
        <v>16</v>
      </c>
      <c r="N2018" t="str">
        <f t="shared" ca="1" si="564"/>
        <v>i7</v>
      </c>
      <c r="O2018" t="str">
        <f t="shared" ca="1" si="565"/>
        <v>Ubuntu</v>
      </c>
      <c r="P2018" t="str">
        <f t="shared" ca="1" si="566"/>
        <v>1024</v>
      </c>
      <c r="Q2018" t="str">
        <f t="shared" ca="1" si="569"/>
        <v>128</v>
      </c>
      <c r="R2018">
        <f t="shared" ca="1" si="574"/>
        <v>2</v>
      </c>
      <c r="S2018" t="str">
        <f t="shared" ca="1" si="567"/>
        <v>1</v>
      </c>
      <c r="T2018" t="str">
        <f t="shared" ca="1" si="575"/>
        <v>Patna</v>
      </c>
      <c r="W2018">
        <f t="shared" ca="1" si="576"/>
        <v>0.20999083128061169</v>
      </c>
      <c r="X2018">
        <f t="shared" ca="1" si="568"/>
        <v>0.81393106465306964</v>
      </c>
      <c r="Y2018">
        <f t="shared" ca="1" si="568"/>
        <v>0.71807813973763823</v>
      </c>
    </row>
    <row r="2019" spans="1:25" x14ac:dyDescent="0.3">
      <c r="A2019">
        <f t="shared" si="570"/>
        <v>7513</v>
      </c>
      <c r="B2019">
        <f t="shared" ca="1" si="559"/>
        <v>29</v>
      </c>
      <c r="C2019" t="str">
        <f t="shared" ca="1" si="560"/>
        <v>1</v>
      </c>
      <c r="D2019" s="1">
        <f t="shared" ca="1" si="571"/>
        <v>43169</v>
      </c>
      <c r="E2019" t="str">
        <f t="shared" ca="1" si="572"/>
        <v>3</v>
      </c>
      <c r="F2019" t="str">
        <f t="shared" ca="1" si="573"/>
        <v>0</v>
      </c>
      <c r="G2019">
        <v>2018</v>
      </c>
      <c r="H2019" t="s">
        <v>14</v>
      </c>
      <c r="I2019" t="s">
        <v>22</v>
      </c>
      <c r="J2019">
        <f t="shared" ca="1" si="561"/>
        <v>99923</v>
      </c>
      <c r="K2019" t="s">
        <v>23</v>
      </c>
      <c r="L2019">
        <f t="shared" ca="1" si="562"/>
        <v>13</v>
      </c>
      <c r="M2019" t="str">
        <f t="shared" ca="1" si="563"/>
        <v>8</v>
      </c>
      <c r="N2019" t="str">
        <f t="shared" ca="1" si="564"/>
        <v>i5</v>
      </c>
      <c r="O2019" t="str">
        <f t="shared" ca="1" si="565"/>
        <v>Ubuntu</v>
      </c>
      <c r="P2019" t="str">
        <f t="shared" ca="1" si="566"/>
        <v>1024</v>
      </c>
      <c r="Q2019" t="str">
        <f t="shared" ca="1" si="569"/>
        <v>0</v>
      </c>
      <c r="R2019">
        <f t="shared" ca="1" si="574"/>
        <v>3</v>
      </c>
      <c r="S2019" t="str">
        <f t="shared" ca="1" si="567"/>
        <v>1</v>
      </c>
      <c r="T2019" t="str">
        <f t="shared" ca="1" si="575"/>
        <v>Bangalore</v>
      </c>
      <c r="W2019">
        <f t="shared" ca="1" si="576"/>
        <v>0.62628985903457923</v>
      </c>
      <c r="X2019">
        <f t="shared" ca="1" si="568"/>
        <v>0.14908242206882372</v>
      </c>
      <c r="Y2019">
        <f t="shared" ca="1" si="568"/>
        <v>0.11359676961880283</v>
      </c>
    </row>
    <row r="2020" spans="1:25" x14ac:dyDescent="0.3">
      <c r="A2020">
        <f t="shared" si="570"/>
        <v>7514</v>
      </c>
      <c r="B2020">
        <f t="shared" ca="1" si="559"/>
        <v>25</v>
      </c>
      <c r="C2020" t="str">
        <f t="shared" ca="1" si="560"/>
        <v>1</v>
      </c>
      <c r="D2020" s="1">
        <f t="shared" ca="1" si="571"/>
        <v>43308</v>
      </c>
      <c r="E2020" t="str">
        <f t="shared" ca="1" si="572"/>
        <v>7</v>
      </c>
      <c r="F2020" t="str">
        <f t="shared" ca="1" si="573"/>
        <v>1</v>
      </c>
      <c r="G2020">
        <v>2018</v>
      </c>
      <c r="H2020" t="s">
        <v>14</v>
      </c>
      <c r="I2020" t="s">
        <v>22</v>
      </c>
      <c r="J2020">
        <f t="shared" ca="1" si="561"/>
        <v>95998</v>
      </c>
      <c r="K2020" t="s">
        <v>23</v>
      </c>
      <c r="L2020">
        <f t="shared" ca="1" si="562"/>
        <v>15</v>
      </c>
      <c r="M2020" t="str">
        <f t="shared" ca="1" si="563"/>
        <v>8</v>
      </c>
      <c r="N2020" t="str">
        <f t="shared" ca="1" si="564"/>
        <v>i5</v>
      </c>
      <c r="O2020" t="str">
        <f t="shared" ca="1" si="565"/>
        <v>Ubuntu</v>
      </c>
      <c r="P2020" t="str">
        <f t="shared" ca="1" si="566"/>
        <v>1024</v>
      </c>
      <c r="Q2020" t="str">
        <f t="shared" ca="1" si="569"/>
        <v>0</v>
      </c>
      <c r="R2020">
        <f t="shared" ca="1" si="574"/>
        <v>3</v>
      </c>
      <c r="S2020" t="str">
        <f t="shared" ca="1" si="567"/>
        <v>1</v>
      </c>
      <c r="T2020" t="str">
        <f t="shared" ca="1" si="575"/>
        <v>Vizag</v>
      </c>
      <c r="W2020">
        <f t="shared" ca="1" si="576"/>
        <v>0.38271768004210727</v>
      </c>
      <c r="X2020">
        <f t="shared" ca="1" si="568"/>
        <v>0.53593179806722202</v>
      </c>
      <c r="Y2020">
        <f t="shared" ca="1" si="568"/>
        <v>0.91552396266056224</v>
      </c>
    </row>
    <row r="2021" spans="1:25" x14ac:dyDescent="0.3">
      <c r="A2021">
        <f t="shared" si="570"/>
        <v>7515</v>
      </c>
      <c r="B2021">
        <f t="shared" ca="1" si="559"/>
        <v>34</v>
      </c>
      <c r="C2021" t="str">
        <f t="shared" ca="1" si="560"/>
        <v>0</v>
      </c>
      <c r="D2021" s="1">
        <f t="shared" ca="1" si="571"/>
        <v>43430</v>
      </c>
      <c r="E2021" t="str">
        <f t="shared" ca="1" si="572"/>
        <v>11</v>
      </c>
      <c r="F2021" t="str">
        <f t="shared" ca="1" si="573"/>
        <v>1</v>
      </c>
      <c r="G2021">
        <v>2018</v>
      </c>
      <c r="H2021" t="s">
        <v>14</v>
      </c>
      <c r="I2021" t="s">
        <v>22</v>
      </c>
      <c r="J2021">
        <f t="shared" ca="1" si="561"/>
        <v>97483</v>
      </c>
      <c r="K2021" t="s">
        <v>23</v>
      </c>
      <c r="L2021">
        <f t="shared" ca="1" si="562"/>
        <v>13</v>
      </c>
      <c r="M2021" t="str">
        <f t="shared" ca="1" si="563"/>
        <v>8</v>
      </c>
      <c r="N2021" t="str">
        <f t="shared" ca="1" si="564"/>
        <v>i5</v>
      </c>
      <c r="O2021" t="str">
        <f t="shared" ca="1" si="565"/>
        <v>Ubuntu</v>
      </c>
      <c r="P2021" t="str">
        <f t="shared" ca="1" si="566"/>
        <v>1024</v>
      </c>
      <c r="Q2021" t="str">
        <f t="shared" ca="1" si="569"/>
        <v>0</v>
      </c>
      <c r="R2021">
        <f t="shared" ca="1" si="574"/>
        <v>2</v>
      </c>
      <c r="S2021" t="str">
        <f t="shared" ca="1" si="567"/>
        <v>1</v>
      </c>
      <c r="T2021" t="str">
        <f t="shared" ca="1" si="575"/>
        <v>Lucknow</v>
      </c>
      <c r="W2021">
        <f t="shared" ca="1" si="576"/>
        <v>0.80849259904938242</v>
      </c>
      <c r="X2021">
        <f t="shared" ca="1" si="568"/>
        <v>0.68338105597721943</v>
      </c>
      <c r="Y2021">
        <f t="shared" ca="1" si="568"/>
        <v>0.83694554223889028</v>
      </c>
    </row>
    <row r="2022" spans="1:25" x14ac:dyDescent="0.3">
      <c r="A2022">
        <f t="shared" si="570"/>
        <v>7516</v>
      </c>
      <c r="B2022">
        <f t="shared" ca="1" si="559"/>
        <v>23</v>
      </c>
      <c r="C2022" t="str">
        <f t="shared" ca="1" si="560"/>
        <v>0</v>
      </c>
      <c r="D2022" s="1">
        <f t="shared" ca="1" si="571"/>
        <v>43384</v>
      </c>
      <c r="E2022" t="str">
        <f t="shared" ca="1" si="572"/>
        <v>10</v>
      </c>
      <c r="F2022" t="str">
        <f t="shared" ca="1" si="573"/>
        <v>0</v>
      </c>
      <c r="G2022">
        <v>2018</v>
      </c>
      <c r="H2022" t="s">
        <v>14</v>
      </c>
      <c r="I2022" t="s">
        <v>22</v>
      </c>
      <c r="J2022">
        <f t="shared" ca="1" si="561"/>
        <v>90232</v>
      </c>
      <c r="K2022" t="s">
        <v>23</v>
      </c>
      <c r="L2022">
        <f t="shared" ca="1" si="562"/>
        <v>14</v>
      </c>
      <c r="M2022" t="str">
        <f t="shared" ca="1" si="563"/>
        <v>8</v>
      </c>
      <c r="N2022" t="str">
        <f t="shared" ca="1" si="564"/>
        <v>i5</v>
      </c>
      <c r="O2022" t="str">
        <f t="shared" ca="1" si="565"/>
        <v>Ubuntu</v>
      </c>
      <c r="P2022" t="str">
        <f t="shared" ca="1" si="566"/>
        <v>1024</v>
      </c>
      <c r="Q2022" t="str">
        <f t="shared" ca="1" si="569"/>
        <v>0</v>
      </c>
      <c r="R2022">
        <f t="shared" ca="1" si="574"/>
        <v>3</v>
      </c>
      <c r="S2022" t="str">
        <f t="shared" ca="1" si="567"/>
        <v>1</v>
      </c>
      <c r="T2022" t="str">
        <f t="shared" ca="1" si="575"/>
        <v>Mumbai</v>
      </c>
      <c r="W2022">
        <f t="shared" ca="1" si="576"/>
        <v>0.28170864039819865</v>
      </c>
      <c r="X2022">
        <f t="shared" ca="1" si="568"/>
        <v>0.593739697253718</v>
      </c>
      <c r="Y2022">
        <f t="shared" ca="1" si="568"/>
        <v>3.9500718964367021E-2</v>
      </c>
    </row>
    <row r="2023" spans="1:25" x14ac:dyDescent="0.3">
      <c r="A2023">
        <f t="shared" si="570"/>
        <v>7517</v>
      </c>
      <c r="B2023">
        <f t="shared" ca="1" si="559"/>
        <v>39</v>
      </c>
      <c r="C2023" t="str">
        <f t="shared" ca="1" si="560"/>
        <v>1</v>
      </c>
      <c r="D2023" s="1">
        <f t="shared" ca="1" si="571"/>
        <v>43284</v>
      </c>
      <c r="E2023" t="str">
        <f t="shared" ca="1" si="572"/>
        <v>7</v>
      </c>
      <c r="F2023" t="str">
        <f t="shared" ca="1" si="573"/>
        <v>1</v>
      </c>
      <c r="G2023">
        <v>2018</v>
      </c>
      <c r="H2023" t="s">
        <v>14</v>
      </c>
      <c r="I2023" t="s">
        <v>22</v>
      </c>
      <c r="J2023">
        <f t="shared" ca="1" si="561"/>
        <v>23853</v>
      </c>
      <c r="K2023" t="s">
        <v>23</v>
      </c>
      <c r="L2023">
        <f t="shared" ca="1" si="562"/>
        <v>13</v>
      </c>
      <c r="M2023" t="str">
        <f t="shared" ca="1" si="563"/>
        <v>4</v>
      </c>
      <c r="N2023" t="str">
        <f t="shared" ca="1" si="564"/>
        <v>i3</v>
      </c>
      <c r="O2023" t="str">
        <f t="shared" ca="1" si="565"/>
        <v>Windows</v>
      </c>
      <c r="P2023" t="str">
        <f t="shared" ca="1" si="566"/>
        <v>1024</v>
      </c>
      <c r="Q2023" t="str">
        <f t="shared" ca="1" si="569"/>
        <v>0</v>
      </c>
      <c r="R2023">
        <f t="shared" ca="1" si="574"/>
        <v>3</v>
      </c>
      <c r="S2023" t="str">
        <f t="shared" ca="1" si="567"/>
        <v>1</v>
      </c>
      <c r="T2023" t="str">
        <f t="shared" ca="1" si="575"/>
        <v>Kota</v>
      </c>
      <c r="W2023">
        <f t="shared" ca="1" si="576"/>
        <v>0.79893730147846576</v>
      </c>
      <c r="X2023">
        <f t="shared" ca="1" si="568"/>
        <v>9.1546956907896271E-2</v>
      </c>
      <c r="Y2023">
        <f t="shared" ca="1" si="568"/>
        <v>0.97661679684475555</v>
      </c>
    </row>
    <row r="2024" spans="1:25" x14ac:dyDescent="0.3">
      <c r="A2024">
        <f t="shared" si="570"/>
        <v>7518</v>
      </c>
      <c r="B2024">
        <f t="shared" ca="1" si="559"/>
        <v>45</v>
      </c>
      <c r="C2024" t="str">
        <f t="shared" ca="1" si="560"/>
        <v>1</v>
      </c>
      <c r="D2024" s="1">
        <f t="shared" ca="1" si="571"/>
        <v>43181</v>
      </c>
      <c r="E2024" t="str">
        <f t="shared" ca="1" si="572"/>
        <v>3</v>
      </c>
      <c r="F2024" t="str">
        <f t="shared" ca="1" si="573"/>
        <v>0</v>
      </c>
      <c r="G2024">
        <v>2018</v>
      </c>
      <c r="H2024" t="s">
        <v>14</v>
      </c>
      <c r="I2024" t="s">
        <v>22</v>
      </c>
      <c r="J2024">
        <f t="shared" ca="1" si="561"/>
        <v>94645</v>
      </c>
      <c r="K2024" t="s">
        <v>23</v>
      </c>
      <c r="L2024">
        <f t="shared" ca="1" si="562"/>
        <v>14</v>
      </c>
      <c r="M2024" t="str">
        <f t="shared" ca="1" si="563"/>
        <v>16</v>
      </c>
      <c r="N2024" t="str">
        <f t="shared" ca="1" si="564"/>
        <v>i7</v>
      </c>
      <c r="O2024" t="str">
        <f t="shared" ca="1" si="565"/>
        <v>Windows</v>
      </c>
      <c r="P2024" t="str">
        <f t="shared" ca="1" si="566"/>
        <v>1024</v>
      </c>
      <c r="Q2024" t="str">
        <f t="shared" ca="1" si="569"/>
        <v>128</v>
      </c>
      <c r="R2024">
        <f t="shared" ca="1" si="574"/>
        <v>3</v>
      </c>
      <c r="S2024" t="str">
        <f t="shared" ca="1" si="567"/>
        <v>1</v>
      </c>
      <c r="T2024" t="str">
        <f t="shared" ca="1" si="575"/>
        <v>Bangalore</v>
      </c>
      <c r="W2024">
        <f t="shared" ca="1" si="576"/>
        <v>0.75616528753070678</v>
      </c>
      <c r="X2024">
        <f t="shared" ca="1" si="568"/>
        <v>0.89980014159188015</v>
      </c>
      <c r="Y2024">
        <f t="shared" ca="1" si="568"/>
        <v>0.14669985688261755</v>
      </c>
    </row>
    <row r="2025" spans="1:25" x14ac:dyDescent="0.3">
      <c r="A2025">
        <f t="shared" si="570"/>
        <v>7519</v>
      </c>
      <c r="B2025">
        <f t="shared" ca="1" si="559"/>
        <v>19</v>
      </c>
      <c r="C2025" t="str">
        <f t="shared" ca="1" si="560"/>
        <v>1</v>
      </c>
      <c r="D2025" s="1">
        <f t="shared" ca="1" si="571"/>
        <v>43224</v>
      </c>
      <c r="E2025" t="str">
        <f t="shared" ca="1" si="572"/>
        <v>5</v>
      </c>
      <c r="F2025" t="str">
        <f t="shared" ca="1" si="573"/>
        <v>0</v>
      </c>
      <c r="G2025">
        <v>2018</v>
      </c>
      <c r="H2025" t="s">
        <v>14</v>
      </c>
      <c r="I2025" t="s">
        <v>22</v>
      </c>
      <c r="J2025">
        <f t="shared" ca="1" si="561"/>
        <v>91362</v>
      </c>
      <c r="K2025" t="s">
        <v>23</v>
      </c>
      <c r="L2025">
        <f t="shared" ca="1" si="562"/>
        <v>13</v>
      </c>
      <c r="M2025" t="str">
        <f t="shared" ca="1" si="563"/>
        <v>16</v>
      </c>
      <c r="N2025" t="str">
        <f t="shared" ca="1" si="564"/>
        <v>i7</v>
      </c>
      <c r="O2025" t="str">
        <f t="shared" ca="1" si="565"/>
        <v>Windows</v>
      </c>
      <c r="P2025" t="str">
        <f t="shared" ca="1" si="566"/>
        <v>1024</v>
      </c>
      <c r="Q2025" t="str">
        <f t="shared" ca="1" si="569"/>
        <v>128</v>
      </c>
      <c r="R2025">
        <f t="shared" ca="1" si="574"/>
        <v>2</v>
      </c>
      <c r="S2025" t="str">
        <f t="shared" ca="1" si="567"/>
        <v>1</v>
      </c>
      <c r="T2025" t="str">
        <f t="shared" ca="1" si="575"/>
        <v>Bangalore</v>
      </c>
      <c r="W2025">
        <f t="shared" ca="1" si="576"/>
        <v>0.15840374635843291</v>
      </c>
      <c r="X2025">
        <f t="shared" ca="1" si="568"/>
        <v>0.80750084346340811</v>
      </c>
      <c r="Y2025">
        <f t="shared" ca="1" si="568"/>
        <v>0.43912758893293224</v>
      </c>
    </row>
    <row r="2026" spans="1:25" x14ac:dyDescent="0.3">
      <c r="A2026">
        <f t="shared" si="570"/>
        <v>7520</v>
      </c>
      <c r="B2026">
        <f t="shared" ref="B2026:B2089" ca="1" si="577">CHOOSE(IF(W2026&lt;0.08, "1", IF(W2026&lt;0.48, "2", IF(W2026&lt;0.68, "3", "4"))), RANDBETWEEN(15, 18), RANDBETWEEN(19, 25), RANDBETWEEN(26, 30), RANDBETWEEN(31, 45))</f>
        <v>23</v>
      </c>
      <c r="C2026" t="str">
        <f t="shared" ref="C2026:C2089" ca="1" si="578">IF(RAND()&lt;0.35, "0", "1")</f>
        <v>1</v>
      </c>
      <c r="D2026" s="1">
        <f t="shared" ca="1" si="571"/>
        <v>43209</v>
      </c>
      <c r="E2026" t="str">
        <f t="shared" ca="1" si="572"/>
        <v>4</v>
      </c>
      <c r="F2026" t="str">
        <f t="shared" ca="1" si="573"/>
        <v>0</v>
      </c>
      <c r="G2026">
        <v>2018</v>
      </c>
      <c r="H2026" t="s">
        <v>14</v>
      </c>
      <c r="I2026" t="s">
        <v>22</v>
      </c>
      <c r="J2026">
        <f t="shared" ref="J2026:J2089" ca="1" si="579">CHOOSE(IF(N2026="i3",1, IF(AND(N2026="i5", L2026="13",  Q2026&lt;="256", M2026&lt;="8"), 2, IF(AND(N2026="i5", L2026&gt;="13",  Q2026&gt;="512", M2026&gt;="16"), 3, IF(AND(N2026="i7", L2026="13",  Q2026&lt;="256", M2026&lt;="8"),4,5)))), RANDBETWEEN(20000, 35000), RANDBETWEEN(40000, 50000), RANDBETWEEN(50000, 60000), RANDBETWEEN(60000, 80000), RANDBETWEEN(80000, 100000))</f>
        <v>83878</v>
      </c>
      <c r="K2026" t="s">
        <v>23</v>
      </c>
      <c r="L2026">
        <f t="shared" ref="L2026:L2089" ca="1" si="580">RANDBETWEEN(13, 15)</f>
        <v>13</v>
      </c>
      <c r="M2026" t="str">
        <f t="shared" ref="M2026:M2089" ca="1" si="581">CHOOSE(IF(X2026&lt;0.1, 1, IF(X2026&lt;0.7, 2, 3)), "4", "8", "16")</f>
        <v>16</v>
      </c>
      <c r="N2026" t="str">
        <f t="shared" ref="N2026:N2089" ca="1" si="582">CHOOSE(IF(X2026&lt;0.1, 1, IF(X2026&lt;0.7, 2, 3)), "i3", "i5", "i7")</f>
        <v>i7</v>
      </c>
      <c r="O2026" t="str">
        <f t="shared" ref="O2026:O2089" ca="1" si="583">IF(RAND()&lt;0.3, "Ubuntu", "Windows")</f>
        <v>Windows</v>
      </c>
      <c r="P2026" t="str">
        <f t="shared" ref="P2026:P2089" ca="1" si="584">IF(RAND() &lt; 0.3, "2048", "1024")</f>
        <v>1024</v>
      </c>
      <c r="Q2026" t="str">
        <f t="shared" ca="1" si="569"/>
        <v>128</v>
      </c>
      <c r="R2026">
        <f t="shared" ca="1" si="574"/>
        <v>3</v>
      </c>
      <c r="S2026" t="str">
        <f t="shared" ref="S2026:S2089" ca="1" si="585">IF(NOW() &lt; DATE(YEAR(D2026)+R2026, MONTH(D2026), DAY(D2026)), "1", "0")</f>
        <v>1</v>
      </c>
      <c r="T2026" t="str">
        <f t="shared" ca="1" si="575"/>
        <v>New Delhi</v>
      </c>
      <c r="W2026">
        <f t="shared" ca="1" si="576"/>
        <v>0.10313795391938352</v>
      </c>
      <c r="X2026">
        <f t="shared" ref="X2026:Y2089" ca="1" si="586">RAND()</f>
        <v>0.7470817946155841</v>
      </c>
      <c r="Y2026">
        <f t="shared" ca="1" si="586"/>
        <v>0.56756651156503968</v>
      </c>
    </row>
    <row r="2027" spans="1:25" x14ac:dyDescent="0.3">
      <c r="A2027">
        <f t="shared" si="570"/>
        <v>7521</v>
      </c>
      <c r="B2027">
        <f t="shared" ca="1" si="577"/>
        <v>31</v>
      </c>
      <c r="C2027" t="str">
        <f t="shared" ca="1" si="578"/>
        <v>1</v>
      </c>
      <c r="D2027" s="1">
        <f t="shared" ca="1" si="571"/>
        <v>43383</v>
      </c>
      <c r="E2027" t="str">
        <f t="shared" ca="1" si="572"/>
        <v>10</v>
      </c>
      <c r="F2027" t="str">
        <f t="shared" ca="1" si="573"/>
        <v>0</v>
      </c>
      <c r="G2027">
        <v>2018</v>
      </c>
      <c r="H2027" t="s">
        <v>14</v>
      </c>
      <c r="I2027" t="s">
        <v>22</v>
      </c>
      <c r="J2027">
        <f t="shared" ca="1" si="579"/>
        <v>80333</v>
      </c>
      <c r="K2027" t="s">
        <v>23</v>
      </c>
      <c r="L2027">
        <f t="shared" ca="1" si="580"/>
        <v>15</v>
      </c>
      <c r="M2027" t="str">
        <f t="shared" ca="1" si="581"/>
        <v>8</v>
      </c>
      <c r="N2027" t="str">
        <f t="shared" ca="1" si="582"/>
        <v>i5</v>
      </c>
      <c r="O2027" t="str">
        <f t="shared" ca="1" si="583"/>
        <v>Windows</v>
      </c>
      <c r="P2027" t="str">
        <f t="shared" ca="1" si="584"/>
        <v>1024</v>
      </c>
      <c r="Q2027" t="str">
        <f t="shared" ca="1" si="569"/>
        <v>0</v>
      </c>
      <c r="R2027">
        <f t="shared" ca="1" si="574"/>
        <v>2</v>
      </c>
      <c r="S2027" t="str">
        <f t="shared" ca="1" si="585"/>
        <v>1</v>
      </c>
      <c r="T2027" t="str">
        <f t="shared" ca="1" si="575"/>
        <v>Bangalore</v>
      </c>
      <c r="W2027">
        <f t="shared" ca="1" si="576"/>
        <v>0.77915302825822397</v>
      </c>
      <c r="X2027">
        <f t="shared" ca="1" si="586"/>
        <v>0.24323317586436133</v>
      </c>
      <c r="Y2027">
        <f t="shared" ca="1" si="586"/>
        <v>0.53331118418194701</v>
      </c>
    </row>
    <row r="2028" spans="1:25" x14ac:dyDescent="0.3">
      <c r="A2028">
        <f t="shared" si="570"/>
        <v>7522</v>
      </c>
      <c r="B2028">
        <f t="shared" ca="1" si="577"/>
        <v>38</v>
      </c>
      <c r="C2028" t="str">
        <f t="shared" ca="1" si="578"/>
        <v>1</v>
      </c>
      <c r="D2028" s="1">
        <f t="shared" ca="1" si="571"/>
        <v>43336</v>
      </c>
      <c r="E2028" t="str">
        <f t="shared" ca="1" si="572"/>
        <v>8</v>
      </c>
      <c r="F2028" t="str">
        <f t="shared" ca="1" si="573"/>
        <v>1</v>
      </c>
      <c r="G2028">
        <v>2018</v>
      </c>
      <c r="H2028" t="s">
        <v>14</v>
      </c>
      <c r="I2028" t="s">
        <v>22</v>
      </c>
      <c r="J2028">
        <f t="shared" ca="1" si="579"/>
        <v>96038</v>
      </c>
      <c r="K2028" t="s">
        <v>23</v>
      </c>
      <c r="L2028">
        <f t="shared" ca="1" si="580"/>
        <v>14</v>
      </c>
      <c r="M2028" t="str">
        <f t="shared" ca="1" si="581"/>
        <v>8</v>
      </c>
      <c r="N2028" t="str">
        <f t="shared" ca="1" si="582"/>
        <v>i5</v>
      </c>
      <c r="O2028" t="str">
        <f t="shared" ca="1" si="583"/>
        <v>Windows</v>
      </c>
      <c r="P2028" t="str">
        <f t="shared" ca="1" si="584"/>
        <v>2048</v>
      </c>
      <c r="Q2028" t="str">
        <f t="shared" ca="1" si="569"/>
        <v>0</v>
      </c>
      <c r="R2028">
        <f t="shared" ca="1" si="574"/>
        <v>3</v>
      </c>
      <c r="S2028" t="str">
        <f t="shared" ca="1" si="585"/>
        <v>1</v>
      </c>
      <c r="T2028" t="str">
        <f t="shared" ca="1" si="575"/>
        <v>Bangalore</v>
      </c>
      <c r="W2028">
        <f t="shared" ca="1" si="576"/>
        <v>0.79923292579999838</v>
      </c>
      <c r="X2028">
        <f t="shared" ca="1" si="586"/>
        <v>0.50715486861718373</v>
      </c>
      <c r="Y2028">
        <f t="shared" ca="1" si="586"/>
        <v>0.34142862649179151</v>
      </c>
    </row>
    <row r="2029" spans="1:25" x14ac:dyDescent="0.3">
      <c r="A2029">
        <f t="shared" si="570"/>
        <v>7523</v>
      </c>
      <c r="B2029">
        <f t="shared" ca="1" si="577"/>
        <v>19</v>
      </c>
      <c r="C2029" t="str">
        <f t="shared" ca="1" si="578"/>
        <v>0</v>
      </c>
      <c r="D2029" s="1">
        <f t="shared" ca="1" si="571"/>
        <v>43339</v>
      </c>
      <c r="E2029" t="str">
        <f t="shared" ca="1" si="572"/>
        <v>8</v>
      </c>
      <c r="F2029" t="str">
        <f t="shared" ca="1" si="573"/>
        <v>1</v>
      </c>
      <c r="G2029">
        <v>2018</v>
      </c>
      <c r="H2029" t="s">
        <v>14</v>
      </c>
      <c r="I2029" t="s">
        <v>22</v>
      </c>
      <c r="J2029">
        <f t="shared" ca="1" si="579"/>
        <v>94043</v>
      </c>
      <c r="K2029" t="s">
        <v>23</v>
      </c>
      <c r="L2029">
        <f t="shared" ca="1" si="580"/>
        <v>15</v>
      </c>
      <c r="M2029" t="str">
        <f t="shared" ca="1" si="581"/>
        <v>16</v>
      </c>
      <c r="N2029" t="str">
        <f t="shared" ca="1" si="582"/>
        <v>i7</v>
      </c>
      <c r="O2029" t="str">
        <f t="shared" ca="1" si="583"/>
        <v>Windows</v>
      </c>
      <c r="P2029" t="str">
        <f t="shared" ca="1" si="584"/>
        <v>2048</v>
      </c>
      <c r="Q2029" t="str">
        <f t="shared" ca="1" si="569"/>
        <v>0</v>
      </c>
      <c r="R2029">
        <f t="shared" ca="1" si="574"/>
        <v>3</v>
      </c>
      <c r="S2029" t="str">
        <f t="shared" ca="1" si="585"/>
        <v>1</v>
      </c>
      <c r="T2029" t="str">
        <f t="shared" ca="1" si="575"/>
        <v>Surat</v>
      </c>
      <c r="W2029">
        <f t="shared" ca="1" si="576"/>
        <v>0.35601304734995798</v>
      </c>
      <c r="X2029">
        <f t="shared" ca="1" si="586"/>
        <v>0.73982470800675615</v>
      </c>
      <c r="Y2029">
        <f t="shared" ca="1" si="586"/>
        <v>0.79490106146315143</v>
      </c>
    </row>
    <row r="2030" spans="1:25" x14ac:dyDescent="0.3">
      <c r="A2030">
        <f t="shared" si="570"/>
        <v>7524</v>
      </c>
      <c r="B2030">
        <f t="shared" ca="1" si="577"/>
        <v>22</v>
      </c>
      <c r="C2030" t="str">
        <f t="shared" ca="1" si="578"/>
        <v>1</v>
      </c>
      <c r="D2030" s="1">
        <f t="shared" ca="1" si="571"/>
        <v>43305</v>
      </c>
      <c r="E2030" t="str">
        <f t="shared" ca="1" si="572"/>
        <v>7</v>
      </c>
      <c r="F2030" t="str">
        <f t="shared" ca="1" si="573"/>
        <v>1</v>
      </c>
      <c r="G2030">
        <v>2018</v>
      </c>
      <c r="H2030" t="s">
        <v>14</v>
      </c>
      <c r="I2030" t="s">
        <v>22</v>
      </c>
      <c r="J2030">
        <f t="shared" ca="1" si="579"/>
        <v>86219</v>
      </c>
      <c r="K2030" t="s">
        <v>23</v>
      </c>
      <c r="L2030">
        <f t="shared" ca="1" si="580"/>
        <v>15</v>
      </c>
      <c r="M2030" t="str">
        <f t="shared" ca="1" si="581"/>
        <v>16</v>
      </c>
      <c r="N2030" t="str">
        <f t="shared" ca="1" si="582"/>
        <v>i7</v>
      </c>
      <c r="O2030" t="str">
        <f t="shared" ca="1" si="583"/>
        <v>Windows</v>
      </c>
      <c r="P2030" t="str">
        <f t="shared" ca="1" si="584"/>
        <v>1024</v>
      </c>
      <c r="Q2030" t="str">
        <f t="shared" ca="1" si="569"/>
        <v>128</v>
      </c>
      <c r="R2030">
        <f t="shared" ca="1" si="574"/>
        <v>3</v>
      </c>
      <c r="S2030" t="str">
        <f t="shared" ca="1" si="585"/>
        <v>1</v>
      </c>
      <c r="T2030" t="str">
        <f t="shared" ca="1" si="575"/>
        <v>Mumbai</v>
      </c>
      <c r="W2030">
        <f t="shared" ca="1" si="576"/>
        <v>0.11473573558868844</v>
      </c>
      <c r="X2030">
        <f t="shared" ca="1" si="586"/>
        <v>0.8262685628143448</v>
      </c>
      <c r="Y2030">
        <f t="shared" ca="1" si="586"/>
        <v>0.51655183371379565</v>
      </c>
    </row>
    <row r="2031" spans="1:25" x14ac:dyDescent="0.3">
      <c r="A2031">
        <f t="shared" si="570"/>
        <v>7525</v>
      </c>
      <c r="B2031">
        <f t="shared" ca="1" si="577"/>
        <v>23</v>
      </c>
      <c r="C2031" t="str">
        <f t="shared" ca="1" si="578"/>
        <v>0</v>
      </c>
      <c r="D2031" s="1">
        <f t="shared" ca="1" si="571"/>
        <v>43236</v>
      </c>
      <c r="E2031" t="str">
        <f t="shared" ca="1" si="572"/>
        <v>5</v>
      </c>
      <c r="F2031" t="str">
        <f t="shared" ca="1" si="573"/>
        <v>0</v>
      </c>
      <c r="G2031">
        <v>2018</v>
      </c>
      <c r="H2031" t="s">
        <v>14</v>
      </c>
      <c r="I2031" t="s">
        <v>22</v>
      </c>
      <c r="J2031">
        <f t="shared" ca="1" si="579"/>
        <v>91334</v>
      </c>
      <c r="K2031" t="s">
        <v>23</v>
      </c>
      <c r="L2031">
        <f t="shared" ca="1" si="580"/>
        <v>15</v>
      </c>
      <c r="M2031" t="str">
        <f t="shared" ca="1" si="581"/>
        <v>16</v>
      </c>
      <c r="N2031" t="str">
        <f t="shared" ca="1" si="582"/>
        <v>i7</v>
      </c>
      <c r="O2031" t="str">
        <f t="shared" ca="1" si="583"/>
        <v>Ubuntu</v>
      </c>
      <c r="P2031" t="str">
        <f t="shared" ca="1" si="584"/>
        <v>2048</v>
      </c>
      <c r="Q2031" t="str">
        <f t="shared" ca="1" si="569"/>
        <v>0</v>
      </c>
      <c r="R2031">
        <f t="shared" ca="1" si="574"/>
        <v>2</v>
      </c>
      <c r="S2031" t="str">
        <f t="shared" ca="1" si="585"/>
        <v>1</v>
      </c>
      <c r="T2031" t="str">
        <f t="shared" ca="1" si="575"/>
        <v>Kolkata</v>
      </c>
      <c r="W2031">
        <f t="shared" ca="1" si="576"/>
        <v>0.33246783794915591</v>
      </c>
      <c r="X2031">
        <f t="shared" ca="1" si="586"/>
        <v>0.71487924272612047</v>
      </c>
      <c r="Y2031">
        <f t="shared" ca="1" si="586"/>
        <v>0.45629438441605552</v>
      </c>
    </row>
    <row r="2032" spans="1:25" x14ac:dyDescent="0.3">
      <c r="A2032">
        <f t="shared" si="570"/>
        <v>7526</v>
      </c>
      <c r="B2032">
        <f t="shared" ca="1" si="577"/>
        <v>15</v>
      </c>
      <c r="C2032" t="str">
        <f t="shared" ca="1" si="578"/>
        <v>0</v>
      </c>
      <c r="D2032" s="1">
        <f t="shared" ca="1" si="571"/>
        <v>43148</v>
      </c>
      <c r="E2032" t="str">
        <f t="shared" ca="1" si="572"/>
        <v>2</v>
      </c>
      <c r="F2032" t="str">
        <f t="shared" ca="1" si="573"/>
        <v>0</v>
      </c>
      <c r="G2032">
        <v>2018</v>
      </c>
      <c r="H2032" t="s">
        <v>14</v>
      </c>
      <c r="I2032" t="s">
        <v>22</v>
      </c>
      <c r="J2032">
        <f t="shared" ca="1" si="579"/>
        <v>92633</v>
      </c>
      <c r="K2032" t="s">
        <v>23</v>
      </c>
      <c r="L2032">
        <f t="shared" ca="1" si="580"/>
        <v>14</v>
      </c>
      <c r="M2032" t="str">
        <f t="shared" ca="1" si="581"/>
        <v>8</v>
      </c>
      <c r="N2032" t="str">
        <f t="shared" ca="1" si="582"/>
        <v>i5</v>
      </c>
      <c r="O2032" t="str">
        <f t="shared" ca="1" si="583"/>
        <v>Windows</v>
      </c>
      <c r="P2032" t="str">
        <f t="shared" ca="1" si="584"/>
        <v>1024</v>
      </c>
      <c r="Q2032" t="str">
        <f t="shared" ca="1" si="569"/>
        <v>0</v>
      </c>
      <c r="R2032">
        <f t="shared" ca="1" si="574"/>
        <v>2</v>
      </c>
      <c r="S2032" t="str">
        <f t="shared" ca="1" si="585"/>
        <v>1</v>
      </c>
      <c r="T2032" t="str">
        <f t="shared" ca="1" si="575"/>
        <v>Coimbatore</v>
      </c>
      <c r="W2032">
        <f t="shared" ca="1" si="576"/>
        <v>1.3655539472245182E-2</v>
      </c>
      <c r="X2032">
        <f t="shared" ca="1" si="586"/>
        <v>0.68176055132380808</v>
      </c>
      <c r="Y2032">
        <f t="shared" ca="1" si="586"/>
        <v>0.78334146709138874</v>
      </c>
    </row>
    <row r="2033" spans="1:25" x14ac:dyDescent="0.3">
      <c r="A2033">
        <f t="shared" si="570"/>
        <v>7527</v>
      </c>
      <c r="B2033">
        <f t="shared" ca="1" si="577"/>
        <v>24</v>
      </c>
      <c r="C2033" t="str">
        <f t="shared" ca="1" si="578"/>
        <v>1</v>
      </c>
      <c r="D2033" s="1">
        <f t="shared" ca="1" si="571"/>
        <v>43105</v>
      </c>
      <c r="E2033" t="str">
        <f t="shared" ca="1" si="572"/>
        <v>1</v>
      </c>
      <c r="F2033" t="str">
        <f t="shared" ca="1" si="573"/>
        <v>1</v>
      </c>
      <c r="G2033">
        <v>2018</v>
      </c>
      <c r="H2033" t="s">
        <v>14</v>
      </c>
      <c r="I2033" t="s">
        <v>22</v>
      </c>
      <c r="J2033">
        <f t="shared" ca="1" si="579"/>
        <v>85861</v>
      </c>
      <c r="K2033" t="s">
        <v>23</v>
      </c>
      <c r="L2033">
        <f t="shared" ca="1" si="580"/>
        <v>15</v>
      </c>
      <c r="M2033" t="str">
        <f t="shared" ca="1" si="581"/>
        <v>16</v>
      </c>
      <c r="N2033" t="str">
        <f t="shared" ca="1" si="582"/>
        <v>i7</v>
      </c>
      <c r="O2033" t="str">
        <f t="shared" ca="1" si="583"/>
        <v>Ubuntu</v>
      </c>
      <c r="P2033" t="str">
        <f t="shared" ca="1" si="584"/>
        <v>1024</v>
      </c>
      <c r="Q2033" t="str">
        <f t="shared" ca="1" si="569"/>
        <v>128</v>
      </c>
      <c r="R2033">
        <f t="shared" ca="1" si="574"/>
        <v>3</v>
      </c>
      <c r="S2033" t="str">
        <f t="shared" ca="1" si="585"/>
        <v>1</v>
      </c>
      <c r="T2033" t="str">
        <f t="shared" ca="1" si="575"/>
        <v>Hyderabad</v>
      </c>
      <c r="W2033">
        <f t="shared" ca="1" si="576"/>
        <v>0.21727585166983088</v>
      </c>
      <c r="X2033">
        <f t="shared" ca="1" si="586"/>
        <v>0.93160227494211478</v>
      </c>
      <c r="Y2033">
        <f t="shared" ca="1" si="586"/>
        <v>9.957124075524737E-3</v>
      </c>
    </row>
    <row r="2034" spans="1:25" x14ac:dyDescent="0.3">
      <c r="A2034">
        <f t="shared" si="570"/>
        <v>7528</v>
      </c>
      <c r="B2034">
        <f t="shared" ca="1" si="577"/>
        <v>24</v>
      </c>
      <c r="C2034" t="str">
        <f t="shared" ca="1" si="578"/>
        <v>1</v>
      </c>
      <c r="D2034" s="1">
        <f t="shared" ca="1" si="571"/>
        <v>43245</v>
      </c>
      <c r="E2034" t="str">
        <f t="shared" ca="1" si="572"/>
        <v>5</v>
      </c>
      <c r="F2034" t="str">
        <f t="shared" ca="1" si="573"/>
        <v>0</v>
      </c>
      <c r="G2034">
        <v>2018</v>
      </c>
      <c r="H2034" t="s">
        <v>14</v>
      </c>
      <c r="I2034" t="s">
        <v>22</v>
      </c>
      <c r="J2034">
        <f t="shared" ca="1" si="579"/>
        <v>94760</v>
      </c>
      <c r="K2034" t="s">
        <v>23</v>
      </c>
      <c r="L2034">
        <f t="shared" ca="1" si="580"/>
        <v>14</v>
      </c>
      <c r="M2034" t="str">
        <f t="shared" ca="1" si="581"/>
        <v>8</v>
      </c>
      <c r="N2034" t="str">
        <f t="shared" ca="1" si="582"/>
        <v>i5</v>
      </c>
      <c r="O2034" t="str">
        <f t="shared" ca="1" si="583"/>
        <v>Ubuntu</v>
      </c>
      <c r="P2034" t="str">
        <f t="shared" ca="1" si="584"/>
        <v>1024</v>
      </c>
      <c r="Q2034" t="str">
        <f t="shared" ca="1" si="569"/>
        <v>0</v>
      </c>
      <c r="R2034">
        <f t="shared" ca="1" si="574"/>
        <v>2</v>
      </c>
      <c r="S2034" t="str">
        <f t="shared" ca="1" si="585"/>
        <v>1</v>
      </c>
      <c r="T2034" t="str">
        <f t="shared" ca="1" si="575"/>
        <v>Bangalore</v>
      </c>
      <c r="W2034">
        <f t="shared" ca="1" si="576"/>
        <v>0.17246787418236142</v>
      </c>
      <c r="X2034">
        <f t="shared" ca="1" si="586"/>
        <v>0.13463540764697268</v>
      </c>
      <c r="Y2034">
        <f t="shared" ca="1" si="586"/>
        <v>0.68814510228673864</v>
      </c>
    </row>
    <row r="2035" spans="1:25" x14ac:dyDescent="0.3">
      <c r="A2035">
        <f t="shared" si="570"/>
        <v>7529</v>
      </c>
      <c r="B2035">
        <f t="shared" ca="1" si="577"/>
        <v>25</v>
      </c>
      <c r="C2035" t="str">
        <f t="shared" ca="1" si="578"/>
        <v>1</v>
      </c>
      <c r="D2035" s="1">
        <f t="shared" ca="1" si="571"/>
        <v>43123</v>
      </c>
      <c r="E2035" t="str">
        <f t="shared" ca="1" si="572"/>
        <v>1</v>
      </c>
      <c r="F2035" t="str">
        <f t="shared" ca="1" si="573"/>
        <v>1</v>
      </c>
      <c r="G2035">
        <v>2018</v>
      </c>
      <c r="H2035" t="s">
        <v>14</v>
      </c>
      <c r="I2035" t="s">
        <v>22</v>
      </c>
      <c r="J2035">
        <f t="shared" ca="1" si="579"/>
        <v>90661</v>
      </c>
      <c r="K2035" t="s">
        <v>23</v>
      </c>
      <c r="L2035">
        <f t="shared" ca="1" si="580"/>
        <v>13</v>
      </c>
      <c r="M2035" t="str">
        <f t="shared" ca="1" si="581"/>
        <v>16</v>
      </c>
      <c r="N2035" t="str">
        <f t="shared" ca="1" si="582"/>
        <v>i7</v>
      </c>
      <c r="O2035" t="str">
        <f t="shared" ca="1" si="583"/>
        <v>Ubuntu</v>
      </c>
      <c r="P2035" t="str">
        <f t="shared" ca="1" si="584"/>
        <v>1024</v>
      </c>
      <c r="Q2035" t="str">
        <f t="shared" ca="1" si="569"/>
        <v>128</v>
      </c>
      <c r="R2035">
        <f t="shared" ca="1" si="574"/>
        <v>3</v>
      </c>
      <c r="S2035" t="str">
        <f t="shared" ca="1" si="585"/>
        <v>1</v>
      </c>
      <c r="T2035" t="str">
        <f t="shared" ca="1" si="575"/>
        <v>Jaipur</v>
      </c>
      <c r="W2035">
        <f t="shared" ca="1" si="576"/>
        <v>0.23553855476772223</v>
      </c>
      <c r="X2035">
        <f t="shared" ca="1" si="586"/>
        <v>0.930877465737738</v>
      </c>
      <c r="Y2035">
        <f t="shared" ca="1" si="586"/>
        <v>0.81795644106190568</v>
      </c>
    </row>
    <row r="2036" spans="1:25" x14ac:dyDescent="0.3">
      <c r="A2036">
        <f t="shared" si="570"/>
        <v>7530</v>
      </c>
      <c r="B2036">
        <f t="shared" ca="1" si="577"/>
        <v>41</v>
      </c>
      <c r="C2036" t="str">
        <f t="shared" ca="1" si="578"/>
        <v>0</v>
      </c>
      <c r="D2036" s="1">
        <f t="shared" ca="1" si="571"/>
        <v>43406</v>
      </c>
      <c r="E2036" t="str">
        <f t="shared" ca="1" si="572"/>
        <v>11</v>
      </c>
      <c r="F2036" t="str">
        <f t="shared" ca="1" si="573"/>
        <v>1</v>
      </c>
      <c r="G2036">
        <v>2018</v>
      </c>
      <c r="H2036" t="s">
        <v>14</v>
      </c>
      <c r="I2036" t="s">
        <v>22</v>
      </c>
      <c r="J2036">
        <f t="shared" ca="1" si="579"/>
        <v>33690</v>
      </c>
      <c r="K2036" t="s">
        <v>23</v>
      </c>
      <c r="L2036">
        <f t="shared" ca="1" si="580"/>
        <v>15</v>
      </c>
      <c r="M2036" t="str">
        <f t="shared" ca="1" si="581"/>
        <v>4</v>
      </c>
      <c r="N2036" t="str">
        <f t="shared" ca="1" si="582"/>
        <v>i3</v>
      </c>
      <c r="O2036" t="str">
        <f t="shared" ca="1" si="583"/>
        <v>Windows</v>
      </c>
      <c r="P2036" t="str">
        <f t="shared" ca="1" si="584"/>
        <v>1024</v>
      </c>
      <c r="Q2036" t="str">
        <f t="shared" ca="1" si="569"/>
        <v>0</v>
      </c>
      <c r="R2036">
        <f t="shared" ca="1" si="574"/>
        <v>3</v>
      </c>
      <c r="S2036" t="str">
        <f t="shared" ca="1" si="585"/>
        <v>1</v>
      </c>
      <c r="T2036" t="str">
        <f t="shared" ca="1" si="575"/>
        <v>Surat</v>
      </c>
      <c r="W2036">
        <f t="shared" ca="1" si="576"/>
        <v>0.69912288891453744</v>
      </c>
      <c r="X2036">
        <f t="shared" ca="1" si="586"/>
        <v>7.1776230909443184E-2</v>
      </c>
      <c r="Y2036">
        <f t="shared" ca="1" si="586"/>
        <v>0.89866681359451417</v>
      </c>
    </row>
    <row r="2037" spans="1:25" x14ac:dyDescent="0.3">
      <c r="A2037">
        <f t="shared" si="570"/>
        <v>7531</v>
      </c>
      <c r="B2037">
        <f t="shared" ca="1" si="577"/>
        <v>38</v>
      </c>
      <c r="C2037" t="str">
        <f t="shared" ca="1" si="578"/>
        <v>1</v>
      </c>
      <c r="D2037" s="1">
        <f t="shared" ca="1" si="571"/>
        <v>43354</v>
      </c>
      <c r="E2037" t="str">
        <f t="shared" ca="1" si="572"/>
        <v>9</v>
      </c>
      <c r="F2037" t="str">
        <f t="shared" ca="1" si="573"/>
        <v>0</v>
      </c>
      <c r="G2037">
        <v>2018</v>
      </c>
      <c r="H2037" t="s">
        <v>14</v>
      </c>
      <c r="I2037" t="s">
        <v>22</v>
      </c>
      <c r="J2037">
        <f t="shared" ca="1" si="579"/>
        <v>81527</v>
      </c>
      <c r="K2037" t="s">
        <v>23</v>
      </c>
      <c r="L2037">
        <f t="shared" ca="1" si="580"/>
        <v>14</v>
      </c>
      <c r="M2037" t="str">
        <f t="shared" ca="1" si="581"/>
        <v>8</v>
      </c>
      <c r="N2037" t="str">
        <f t="shared" ca="1" si="582"/>
        <v>i5</v>
      </c>
      <c r="O2037" t="str">
        <f t="shared" ca="1" si="583"/>
        <v>Windows</v>
      </c>
      <c r="P2037" t="str">
        <f t="shared" ca="1" si="584"/>
        <v>1024</v>
      </c>
      <c r="Q2037" t="str">
        <f t="shared" ca="1" si="569"/>
        <v>0</v>
      </c>
      <c r="R2037">
        <f t="shared" ca="1" si="574"/>
        <v>2</v>
      </c>
      <c r="S2037" t="str">
        <f t="shared" ca="1" si="585"/>
        <v>1</v>
      </c>
      <c r="T2037" t="str">
        <f t="shared" ca="1" si="575"/>
        <v>New Delhi</v>
      </c>
      <c r="W2037">
        <f t="shared" ca="1" si="576"/>
        <v>0.68376753007467317</v>
      </c>
      <c r="X2037">
        <f t="shared" ca="1" si="586"/>
        <v>0.56067547941316553</v>
      </c>
      <c r="Y2037">
        <f t="shared" ca="1" si="586"/>
        <v>0.36101882443261812</v>
      </c>
    </row>
    <row r="2038" spans="1:25" x14ac:dyDescent="0.3">
      <c r="A2038">
        <f t="shared" si="570"/>
        <v>7532</v>
      </c>
      <c r="B2038">
        <f t="shared" ca="1" si="577"/>
        <v>24</v>
      </c>
      <c r="C2038" t="str">
        <f t="shared" ca="1" si="578"/>
        <v>1</v>
      </c>
      <c r="D2038" s="1">
        <f t="shared" ca="1" si="571"/>
        <v>43208</v>
      </c>
      <c r="E2038" t="str">
        <f t="shared" ca="1" si="572"/>
        <v>4</v>
      </c>
      <c r="F2038" t="str">
        <f t="shared" ca="1" si="573"/>
        <v>0</v>
      </c>
      <c r="G2038">
        <v>2018</v>
      </c>
      <c r="H2038" t="s">
        <v>14</v>
      </c>
      <c r="I2038" t="s">
        <v>22</v>
      </c>
      <c r="J2038">
        <f t="shared" ca="1" si="579"/>
        <v>90611</v>
      </c>
      <c r="K2038" t="s">
        <v>23</v>
      </c>
      <c r="L2038">
        <f t="shared" ca="1" si="580"/>
        <v>15</v>
      </c>
      <c r="M2038" t="str">
        <f t="shared" ca="1" si="581"/>
        <v>16</v>
      </c>
      <c r="N2038" t="str">
        <f t="shared" ca="1" si="582"/>
        <v>i7</v>
      </c>
      <c r="O2038" t="str">
        <f t="shared" ca="1" si="583"/>
        <v>Windows</v>
      </c>
      <c r="P2038" t="str">
        <f t="shared" ca="1" si="584"/>
        <v>1024</v>
      </c>
      <c r="Q2038" t="str">
        <f t="shared" ref="Q2038:Q2101" ca="1" si="587">IF(AND( P2038="1024", N2038="i7"), "128", "0")</f>
        <v>128</v>
      </c>
      <c r="R2038">
        <f t="shared" ca="1" si="574"/>
        <v>2</v>
      </c>
      <c r="S2038" t="str">
        <f t="shared" ca="1" si="585"/>
        <v>1</v>
      </c>
      <c r="T2038" t="str">
        <f t="shared" ca="1" si="575"/>
        <v>Vizag</v>
      </c>
      <c r="W2038">
        <f t="shared" ca="1" si="576"/>
        <v>0.37448763100493088</v>
      </c>
      <c r="X2038">
        <f t="shared" ca="1" si="586"/>
        <v>0.86337858016898561</v>
      </c>
      <c r="Y2038">
        <f t="shared" ca="1" si="586"/>
        <v>0.94602611442833284</v>
      </c>
    </row>
    <row r="2039" spans="1:25" x14ac:dyDescent="0.3">
      <c r="A2039">
        <f t="shared" si="570"/>
        <v>7533</v>
      </c>
      <c r="B2039">
        <f t="shared" ca="1" si="577"/>
        <v>45</v>
      </c>
      <c r="C2039" t="str">
        <f t="shared" ca="1" si="578"/>
        <v>1</v>
      </c>
      <c r="D2039" s="1">
        <f t="shared" ca="1" si="571"/>
        <v>43441</v>
      </c>
      <c r="E2039" t="str">
        <f t="shared" ca="1" si="572"/>
        <v>12</v>
      </c>
      <c r="F2039" t="str">
        <f t="shared" ca="1" si="573"/>
        <v>0</v>
      </c>
      <c r="G2039">
        <v>2018</v>
      </c>
      <c r="H2039" t="s">
        <v>14</v>
      </c>
      <c r="I2039" t="s">
        <v>22</v>
      </c>
      <c r="J2039">
        <f t="shared" ca="1" si="579"/>
        <v>21375</v>
      </c>
      <c r="K2039" t="s">
        <v>23</v>
      </c>
      <c r="L2039">
        <f t="shared" ca="1" si="580"/>
        <v>14</v>
      </c>
      <c r="M2039" t="str">
        <f t="shared" ca="1" si="581"/>
        <v>4</v>
      </c>
      <c r="N2039" t="str">
        <f t="shared" ca="1" si="582"/>
        <v>i3</v>
      </c>
      <c r="O2039" t="str">
        <f t="shared" ca="1" si="583"/>
        <v>Windows</v>
      </c>
      <c r="P2039" t="str">
        <f t="shared" ca="1" si="584"/>
        <v>1024</v>
      </c>
      <c r="Q2039" t="str">
        <f t="shared" ca="1" si="587"/>
        <v>0</v>
      </c>
      <c r="R2039">
        <f t="shared" ca="1" si="574"/>
        <v>3</v>
      </c>
      <c r="S2039" t="str">
        <f t="shared" ca="1" si="585"/>
        <v>1</v>
      </c>
      <c r="T2039" t="str">
        <f t="shared" ca="1" si="575"/>
        <v>Jaipur</v>
      </c>
      <c r="W2039">
        <f t="shared" ca="1" si="576"/>
        <v>0.72754824583274513</v>
      </c>
      <c r="X2039">
        <f t="shared" ca="1" si="586"/>
        <v>2.7676061863072809E-2</v>
      </c>
      <c r="Y2039">
        <f t="shared" ca="1" si="586"/>
        <v>0.72848986236677105</v>
      </c>
    </row>
    <row r="2040" spans="1:25" x14ac:dyDescent="0.3">
      <c r="A2040">
        <f t="shared" si="570"/>
        <v>7534</v>
      </c>
      <c r="B2040">
        <f t="shared" ca="1" si="577"/>
        <v>16</v>
      </c>
      <c r="C2040" t="str">
        <f t="shared" ca="1" si="578"/>
        <v>0</v>
      </c>
      <c r="D2040" s="1">
        <f t="shared" ca="1" si="571"/>
        <v>43293</v>
      </c>
      <c r="E2040" t="str">
        <f t="shared" ca="1" si="572"/>
        <v>7</v>
      </c>
      <c r="F2040" t="str">
        <f t="shared" ca="1" si="573"/>
        <v>1</v>
      </c>
      <c r="G2040">
        <v>2018</v>
      </c>
      <c r="H2040" t="s">
        <v>14</v>
      </c>
      <c r="I2040" t="s">
        <v>22</v>
      </c>
      <c r="J2040">
        <f t="shared" ca="1" si="579"/>
        <v>96872</v>
      </c>
      <c r="K2040" t="s">
        <v>23</v>
      </c>
      <c r="L2040">
        <f t="shared" ca="1" si="580"/>
        <v>13</v>
      </c>
      <c r="M2040" t="str">
        <f t="shared" ca="1" si="581"/>
        <v>8</v>
      </c>
      <c r="N2040" t="str">
        <f t="shared" ca="1" si="582"/>
        <v>i5</v>
      </c>
      <c r="O2040" t="str">
        <f t="shared" ca="1" si="583"/>
        <v>Ubuntu</v>
      </c>
      <c r="P2040" t="str">
        <f t="shared" ca="1" si="584"/>
        <v>1024</v>
      </c>
      <c r="Q2040" t="str">
        <f t="shared" ca="1" si="587"/>
        <v>0</v>
      </c>
      <c r="R2040">
        <f t="shared" ca="1" si="574"/>
        <v>3</v>
      </c>
      <c r="S2040" t="str">
        <f t="shared" ca="1" si="585"/>
        <v>1</v>
      </c>
      <c r="T2040" t="str">
        <f t="shared" ca="1" si="575"/>
        <v>Coimbatore</v>
      </c>
      <c r="W2040">
        <f t="shared" ca="1" si="576"/>
        <v>7.966711007765237E-2</v>
      </c>
      <c r="X2040">
        <f t="shared" ca="1" si="586"/>
        <v>0.121993491551458</v>
      </c>
      <c r="Y2040">
        <f t="shared" ca="1" si="586"/>
        <v>0.74028414002756138</v>
      </c>
    </row>
    <row r="2041" spans="1:25" x14ac:dyDescent="0.3">
      <c r="A2041">
        <f t="shared" si="570"/>
        <v>7535</v>
      </c>
      <c r="B2041">
        <f t="shared" ca="1" si="577"/>
        <v>34</v>
      </c>
      <c r="C2041" t="str">
        <f t="shared" ca="1" si="578"/>
        <v>1</v>
      </c>
      <c r="D2041" s="1">
        <f t="shared" ca="1" si="571"/>
        <v>43292</v>
      </c>
      <c r="E2041" t="str">
        <f t="shared" ca="1" si="572"/>
        <v>7</v>
      </c>
      <c r="F2041" t="str">
        <f t="shared" ca="1" si="573"/>
        <v>1</v>
      </c>
      <c r="G2041">
        <v>2018</v>
      </c>
      <c r="H2041" t="s">
        <v>14</v>
      </c>
      <c r="I2041" t="s">
        <v>22</v>
      </c>
      <c r="J2041">
        <f t="shared" ca="1" si="579"/>
        <v>89483</v>
      </c>
      <c r="K2041" t="s">
        <v>23</v>
      </c>
      <c r="L2041">
        <f t="shared" ca="1" si="580"/>
        <v>13</v>
      </c>
      <c r="M2041" t="str">
        <f t="shared" ca="1" si="581"/>
        <v>8</v>
      </c>
      <c r="N2041" t="str">
        <f t="shared" ca="1" si="582"/>
        <v>i5</v>
      </c>
      <c r="O2041" t="str">
        <f t="shared" ca="1" si="583"/>
        <v>Windows</v>
      </c>
      <c r="P2041" t="str">
        <f t="shared" ca="1" si="584"/>
        <v>2048</v>
      </c>
      <c r="Q2041" t="str">
        <f t="shared" ca="1" si="587"/>
        <v>0</v>
      </c>
      <c r="R2041">
        <f t="shared" ca="1" si="574"/>
        <v>2</v>
      </c>
      <c r="S2041" t="str">
        <f t="shared" ca="1" si="585"/>
        <v>1</v>
      </c>
      <c r="T2041" t="str">
        <f t="shared" ca="1" si="575"/>
        <v>Patna</v>
      </c>
      <c r="W2041">
        <f t="shared" ca="1" si="576"/>
        <v>0.79562253097437396</v>
      </c>
      <c r="X2041">
        <f t="shared" ca="1" si="586"/>
        <v>0.66207029794514227</v>
      </c>
      <c r="Y2041">
        <f t="shared" ca="1" si="586"/>
        <v>0.77278705185580654</v>
      </c>
    </row>
    <row r="2042" spans="1:25" x14ac:dyDescent="0.3">
      <c r="A2042">
        <f t="shared" si="570"/>
        <v>7536</v>
      </c>
      <c r="B2042">
        <f t="shared" ca="1" si="577"/>
        <v>23</v>
      </c>
      <c r="C2042" t="str">
        <f t="shared" ca="1" si="578"/>
        <v>1</v>
      </c>
      <c r="D2042" s="1">
        <f t="shared" ca="1" si="571"/>
        <v>43254</v>
      </c>
      <c r="E2042" t="str">
        <f t="shared" ca="1" si="572"/>
        <v>6</v>
      </c>
      <c r="F2042" t="str">
        <f t="shared" ca="1" si="573"/>
        <v>0</v>
      </c>
      <c r="G2042">
        <v>2018</v>
      </c>
      <c r="H2042" t="s">
        <v>14</v>
      </c>
      <c r="I2042" t="s">
        <v>22</v>
      </c>
      <c r="J2042">
        <f t="shared" ca="1" si="579"/>
        <v>96215</v>
      </c>
      <c r="K2042" t="s">
        <v>23</v>
      </c>
      <c r="L2042">
        <f t="shared" ca="1" si="580"/>
        <v>14</v>
      </c>
      <c r="M2042" t="str">
        <f t="shared" ca="1" si="581"/>
        <v>8</v>
      </c>
      <c r="N2042" t="str">
        <f t="shared" ca="1" si="582"/>
        <v>i5</v>
      </c>
      <c r="O2042" t="str">
        <f t="shared" ca="1" si="583"/>
        <v>Windows</v>
      </c>
      <c r="P2042" t="str">
        <f t="shared" ca="1" si="584"/>
        <v>1024</v>
      </c>
      <c r="Q2042" t="str">
        <f t="shared" ca="1" si="587"/>
        <v>0</v>
      </c>
      <c r="R2042">
        <f t="shared" ca="1" si="574"/>
        <v>2</v>
      </c>
      <c r="S2042" t="str">
        <f t="shared" ca="1" si="585"/>
        <v>1</v>
      </c>
      <c r="T2042" t="str">
        <f t="shared" ca="1" si="575"/>
        <v>Bangalore</v>
      </c>
      <c r="W2042">
        <f t="shared" ca="1" si="576"/>
        <v>0.33089834130148565</v>
      </c>
      <c r="X2042">
        <f t="shared" ca="1" si="586"/>
        <v>0.22557634177076857</v>
      </c>
      <c r="Y2042">
        <f t="shared" ca="1" si="586"/>
        <v>0.34834225285473819</v>
      </c>
    </row>
    <row r="2043" spans="1:25" x14ac:dyDescent="0.3">
      <c r="A2043">
        <f t="shared" si="570"/>
        <v>7537</v>
      </c>
      <c r="B2043">
        <f t="shared" ca="1" si="577"/>
        <v>37</v>
      </c>
      <c r="C2043" t="str">
        <f t="shared" ca="1" si="578"/>
        <v>1</v>
      </c>
      <c r="D2043" s="1">
        <f t="shared" ca="1" si="571"/>
        <v>43349</v>
      </c>
      <c r="E2043" t="str">
        <f t="shared" ca="1" si="572"/>
        <v>9</v>
      </c>
      <c r="F2043" t="str">
        <f t="shared" ca="1" si="573"/>
        <v>0</v>
      </c>
      <c r="G2043">
        <v>2018</v>
      </c>
      <c r="H2043" t="s">
        <v>14</v>
      </c>
      <c r="I2043" t="s">
        <v>22</v>
      </c>
      <c r="J2043">
        <f t="shared" ca="1" si="579"/>
        <v>94048</v>
      </c>
      <c r="K2043" t="s">
        <v>23</v>
      </c>
      <c r="L2043">
        <f t="shared" ca="1" si="580"/>
        <v>14</v>
      </c>
      <c r="M2043" t="str">
        <f t="shared" ca="1" si="581"/>
        <v>8</v>
      </c>
      <c r="N2043" t="str">
        <f t="shared" ca="1" si="582"/>
        <v>i5</v>
      </c>
      <c r="O2043" t="str">
        <f t="shared" ca="1" si="583"/>
        <v>Windows</v>
      </c>
      <c r="P2043" t="str">
        <f t="shared" ca="1" si="584"/>
        <v>2048</v>
      </c>
      <c r="Q2043" t="str">
        <f t="shared" ca="1" si="587"/>
        <v>0</v>
      </c>
      <c r="R2043">
        <f t="shared" ca="1" si="574"/>
        <v>2</v>
      </c>
      <c r="S2043" t="str">
        <f t="shared" ca="1" si="585"/>
        <v>1</v>
      </c>
      <c r="T2043" t="str">
        <f t="shared" ca="1" si="575"/>
        <v>Kolkata</v>
      </c>
      <c r="W2043">
        <f t="shared" ca="1" si="576"/>
        <v>0.82906058838547003</v>
      </c>
      <c r="X2043">
        <f t="shared" ca="1" si="586"/>
        <v>0.36049397305268027</v>
      </c>
      <c r="Y2043">
        <f t="shared" ca="1" si="586"/>
        <v>0.45477072150133924</v>
      </c>
    </row>
    <row r="2044" spans="1:25" x14ac:dyDescent="0.3">
      <c r="A2044">
        <f t="shared" si="570"/>
        <v>7538</v>
      </c>
      <c r="B2044">
        <f t="shared" ca="1" si="577"/>
        <v>31</v>
      </c>
      <c r="C2044" t="str">
        <f t="shared" ca="1" si="578"/>
        <v>1</v>
      </c>
      <c r="D2044" s="1">
        <f t="shared" ca="1" si="571"/>
        <v>43277</v>
      </c>
      <c r="E2044" t="str">
        <f t="shared" ca="1" si="572"/>
        <v>6</v>
      </c>
      <c r="F2044" t="str">
        <f t="shared" ca="1" si="573"/>
        <v>0</v>
      </c>
      <c r="G2044">
        <v>2018</v>
      </c>
      <c r="H2044" t="s">
        <v>14</v>
      </c>
      <c r="I2044" t="s">
        <v>22</v>
      </c>
      <c r="J2044">
        <f t="shared" ca="1" si="579"/>
        <v>89051</v>
      </c>
      <c r="K2044" t="s">
        <v>23</v>
      </c>
      <c r="L2044">
        <f t="shared" ca="1" si="580"/>
        <v>15</v>
      </c>
      <c r="M2044" t="str">
        <f t="shared" ca="1" si="581"/>
        <v>8</v>
      </c>
      <c r="N2044" t="str">
        <f t="shared" ca="1" si="582"/>
        <v>i5</v>
      </c>
      <c r="O2044" t="str">
        <f t="shared" ca="1" si="583"/>
        <v>Windows</v>
      </c>
      <c r="P2044" t="str">
        <f t="shared" ca="1" si="584"/>
        <v>1024</v>
      </c>
      <c r="Q2044" t="str">
        <f t="shared" ca="1" si="587"/>
        <v>0</v>
      </c>
      <c r="R2044">
        <f t="shared" ca="1" si="574"/>
        <v>2</v>
      </c>
      <c r="S2044" t="str">
        <f t="shared" ca="1" si="585"/>
        <v>1</v>
      </c>
      <c r="T2044" t="str">
        <f t="shared" ca="1" si="575"/>
        <v>New Delhi</v>
      </c>
      <c r="W2044">
        <f t="shared" ca="1" si="576"/>
        <v>0.80931267102578397</v>
      </c>
      <c r="X2044">
        <f t="shared" ca="1" si="586"/>
        <v>0.12292625587308859</v>
      </c>
      <c r="Y2044">
        <f t="shared" ca="1" si="586"/>
        <v>5.7437642815466705E-2</v>
      </c>
    </row>
    <row r="2045" spans="1:25" x14ac:dyDescent="0.3">
      <c r="A2045">
        <f t="shared" si="570"/>
        <v>7539</v>
      </c>
      <c r="B2045">
        <f t="shared" ca="1" si="577"/>
        <v>42</v>
      </c>
      <c r="C2045" t="str">
        <f t="shared" ca="1" si="578"/>
        <v>0</v>
      </c>
      <c r="D2045" s="1">
        <f t="shared" ca="1" si="571"/>
        <v>43108</v>
      </c>
      <c r="E2045" t="str">
        <f t="shared" ca="1" si="572"/>
        <v>1</v>
      </c>
      <c r="F2045" t="str">
        <f t="shared" ca="1" si="573"/>
        <v>1</v>
      </c>
      <c r="G2045">
        <v>2018</v>
      </c>
      <c r="H2045" t="s">
        <v>14</v>
      </c>
      <c r="I2045" t="s">
        <v>22</v>
      </c>
      <c r="J2045">
        <f t="shared" ca="1" si="579"/>
        <v>80031</v>
      </c>
      <c r="K2045" t="s">
        <v>23</v>
      </c>
      <c r="L2045">
        <f t="shared" ca="1" si="580"/>
        <v>13</v>
      </c>
      <c r="M2045" t="str">
        <f t="shared" ca="1" si="581"/>
        <v>8</v>
      </c>
      <c r="N2045" t="str">
        <f t="shared" ca="1" si="582"/>
        <v>i5</v>
      </c>
      <c r="O2045" t="str">
        <f t="shared" ca="1" si="583"/>
        <v>Windows</v>
      </c>
      <c r="P2045" t="str">
        <f t="shared" ca="1" si="584"/>
        <v>1024</v>
      </c>
      <c r="Q2045" t="str">
        <f t="shared" ca="1" si="587"/>
        <v>0</v>
      </c>
      <c r="R2045">
        <f t="shared" ca="1" si="574"/>
        <v>3</v>
      </c>
      <c r="S2045" t="str">
        <f t="shared" ca="1" si="585"/>
        <v>1</v>
      </c>
      <c r="T2045" t="str">
        <f t="shared" ca="1" si="575"/>
        <v>Lucknow</v>
      </c>
      <c r="W2045">
        <f t="shared" ca="1" si="576"/>
        <v>0.87670491336963163</v>
      </c>
      <c r="X2045">
        <f t="shared" ca="1" si="586"/>
        <v>0.56811919194749194</v>
      </c>
      <c r="Y2045">
        <f t="shared" ca="1" si="586"/>
        <v>0.77973790186003067</v>
      </c>
    </row>
    <row r="2046" spans="1:25" x14ac:dyDescent="0.3">
      <c r="A2046">
        <f t="shared" si="570"/>
        <v>7540</v>
      </c>
      <c r="B2046">
        <f t="shared" ca="1" si="577"/>
        <v>23</v>
      </c>
      <c r="C2046" t="str">
        <f t="shared" ca="1" si="578"/>
        <v>1</v>
      </c>
      <c r="D2046" s="1">
        <f t="shared" ca="1" si="571"/>
        <v>43121</v>
      </c>
      <c r="E2046" t="str">
        <f t="shared" ca="1" si="572"/>
        <v>1</v>
      </c>
      <c r="F2046" t="str">
        <f t="shared" ca="1" si="573"/>
        <v>1</v>
      </c>
      <c r="G2046">
        <v>2018</v>
      </c>
      <c r="H2046" t="s">
        <v>14</v>
      </c>
      <c r="I2046" t="s">
        <v>22</v>
      </c>
      <c r="J2046">
        <f t="shared" ca="1" si="579"/>
        <v>80500</v>
      </c>
      <c r="K2046" t="s">
        <v>23</v>
      </c>
      <c r="L2046">
        <f t="shared" ca="1" si="580"/>
        <v>13</v>
      </c>
      <c r="M2046" t="str">
        <f t="shared" ca="1" si="581"/>
        <v>8</v>
      </c>
      <c r="N2046" t="str">
        <f t="shared" ca="1" si="582"/>
        <v>i5</v>
      </c>
      <c r="O2046" t="str">
        <f t="shared" ca="1" si="583"/>
        <v>Windows</v>
      </c>
      <c r="P2046" t="str">
        <f t="shared" ca="1" si="584"/>
        <v>2048</v>
      </c>
      <c r="Q2046" t="str">
        <f t="shared" ca="1" si="587"/>
        <v>0</v>
      </c>
      <c r="R2046">
        <f t="shared" ca="1" si="574"/>
        <v>2</v>
      </c>
      <c r="S2046" t="str">
        <f t="shared" ca="1" si="585"/>
        <v>1</v>
      </c>
      <c r="T2046" t="str">
        <f t="shared" ca="1" si="575"/>
        <v>Kota</v>
      </c>
      <c r="W2046">
        <f t="shared" ca="1" si="576"/>
        <v>0.22631490072679905</v>
      </c>
      <c r="X2046">
        <f t="shared" ca="1" si="586"/>
        <v>0.3091938792630492</v>
      </c>
      <c r="Y2046">
        <f t="shared" ca="1" si="586"/>
        <v>0.95460127169376185</v>
      </c>
    </row>
    <row r="2047" spans="1:25" x14ac:dyDescent="0.3">
      <c r="A2047">
        <f t="shared" si="570"/>
        <v>7541</v>
      </c>
      <c r="B2047">
        <f t="shared" ca="1" si="577"/>
        <v>18</v>
      </c>
      <c r="C2047" t="str">
        <f t="shared" ca="1" si="578"/>
        <v>1</v>
      </c>
      <c r="D2047" s="1">
        <f t="shared" ca="1" si="571"/>
        <v>43101</v>
      </c>
      <c r="E2047" t="str">
        <f t="shared" ca="1" si="572"/>
        <v>1</v>
      </c>
      <c r="F2047" t="str">
        <f t="shared" ca="1" si="573"/>
        <v>1</v>
      </c>
      <c r="G2047">
        <v>2018</v>
      </c>
      <c r="H2047" t="s">
        <v>14</v>
      </c>
      <c r="I2047" t="s">
        <v>22</v>
      </c>
      <c r="J2047">
        <f t="shared" ca="1" si="579"/>
        <v>99592</v>
      </c>
      <c r="K2047" t="s">
        <v>23</v>
      </c>
      <c r="L2047">
        <f t="shared" ca="1" si="580"/>
        <v>15</v>
      </c>
      <c r="M2047" t="str">
        <f t="shared" ca="1" si="581"/>
        <v>8</v>
      </c>
      <c r="N2047" t="str">
        <f t="shared" ca="1" si="582"/>
        <v>i5</v>
      </c>
      <c r="O2047" t="str">
        <f t="shared" ca="1" si="583"/>
        <v>Windows</v>
      </c>
      <c r="P2047" t="str">
        <f t="shared" ca="1" si="584"/>
        <v>1024</v>
      </c>
      <c r="Q2047" t="str">
        <f t="shared" ca="1" si="587"/>
        <v>0</v>
      </c>
      <c r="R2047">
        <f t="shared" ca="1" si="574"/>
        <v>3</v>
      </c>
      <c r="S2047" t="str">
        <f t="shared" ca="1" si="585"/>
        <v>1</v>
      </c>
      <c r="T2047" t="str">
        <f t="shared" ca="1" si="575"/>
        <v>Hyderabad</v>
      </c>
      <c r="W2047">
        <f t="shared" ca="1" si="576"/>
        <v>2.9014923628405298E-2</v>
      </c>
      <c r="X2047">
        <f t="shared" ca="1" si="586"/>
        <v>0.25522878387882098</v>
      </c>
      <c r="Y2047">
        <f t="shared" ca="1" si="586"/>
        <v>0.14572205988177123</v>
      </c>
    </row>
    <row r="2048" spans="1:25" x14ac:dyDescent="0.3">
      <c r="A2048">
        <f t="shared" ref="A2048:A2111" si="588">A2047+1</f>
        <v>7542</v>
      </c>
      <c r="B2048">
        <f t="shared" ca="1" si="577"/>
        <v>42</v>
      </c>
      <c r="C2048" t="str">
        <f t="shared" ca="1" si="578"/>
        <v>1</v>
      </c>
      <c r="D2048" s="1">
        <f t="shared" ca="1" si="571"/>
        <v>43350</v>
      </c>
      <c r="E2048" t="str">
        <f t="shared" ca="1" si="572"/>
        <v>9</v>
      </c>
      <c r="F2048" t="str">
        <f t="shared" ca="1" si="573"/>
        <v>0</v>
      </c>
      <c r="G2048">
        <v>2018</v>
      </c>
      <c r="H2048" t="s">
        <v>14</v>
      </c>
      <c r="I2048" t="s">
        <v>22</v>
      </c>
      <c r="J2048">
        <f t="shared" ca="1" si="579"/>
        <v>97342</v>
      </c>
      <c r="K2048" t="s">
        <v>23</v>
      </c>
      <c r="L2048">
        <f t="shared" ca="1" si="580"/>
        <v>15</v>
      </c>
      <c r="M2048" t="str">
        <f t="shared" ca="1" si="581"/>
        <v>8</v>
      </c>
      <c r="N2048" t="str">
        <f t="shared" ca="1" si="582"/>
        <v>i5</v>
      </c>
      <c r="O2048" t="str">
        <f t="shared" ca="1" si="583"/>
        <v>Windows</v>
      </c>
      <c r="P2048" t="str">
        <f t="shared" ca="1" si="584"/>
        <v>2048</v>
      </c>
      <c r="Q2048" t="str">
        <f t="shared" ca="1" si="587"/>
        <v>0</v>
      </c>
      <c r="R2048">
        <f t="shared" ca="1" si="574"/>
        <v>2</v>
      </c>
      <c r="S2048" t="str">
        <f t="shared" ca="1" si="585"/>
        <v>1</v>
      </c>
      <c r="T2048" t="str">
        <f t="shared" ca="1" si="575"/>
        <v>Bangalore</v>
      </c>
      <c r="W2048">
        <f t="shared" ca="1" si="576"/>
        <v>0.69061301466614011</v>
      </c>
      <c r="X2048">
        <f t="shared" ca="1" si="586"/>
        <v>0.47708307460130916</v>
      </c>
      <c r="Y2048">
        <f t="shared" ca="1" si="586"/>
        <v>0.1309588909484799</v>
      </c>
    </row>
    <row r="2049" spans="1:25" x14ac:dyDescent="0.3">
      <c r="A2049">
        <f t="shared" si="588"/>
        <v>7543</v>
      </c>
      <c r="B2049">
        <f t="shared" ca="1" si="577"/>
        <v>23</v>
      </c>
      <c r="C2049" t="str">
        <f t="shared" ca="1" si="578"/>
        <v>1</v>
      </c>
      <c r="D2049" s="1">
        <f t="shared" ca="1" si="571"/>
        <v>43301</v>
      </c>
      <c r="E2049" t="str">
        <f t="shared" ca="1" si="572"/>
        <v>7</v>
      </c>
      <c r="F2049" t="str">
        <f t="shared" ca="1" si="573"/>
        <v>1</v>
      </c>
      <c r="G2049">
        <v>2018</v>
      </c>
      <c r="H2049" t="s">
        <v>14</v>
      </c>
      <c r="I2049" t="s">
        <v>22</v>
      </c>
      <c r="J2049">
        <f t="shared" ca="1" si="579"/>
        <v>91345</v>
      </c>
      <c r="K2049" t="s">
        <v>23</v>
      </c>
      <c r="L2049">
        <f t="shared" ca="1" si="580"/>
        <v>14</v>
      </c>
      <c r="M2049" t="str">
        <f t="shared" ca="1" si="581"/>
        <v>16</v>
      </c>
      <c r="N2049" t="str">
        <f t="shared" ca="1" si="582"/>
        <v>i7</v>
      </c>
      <c r="O2049" t="str">
        <f t="shared" ca="1" si="583"/>
        <v>Windows</v>
      </c>
      <c r="P2049" t="str">
        <f t="shared" ca="1" si="584"/>
        <v>1024</v>
      </c>
      <c r="Q2049" t="str">
        <f t="shared" ca="1" si="587"/>
        <v>128</v>
      </c>
      <c r="R2049">
        <f t="shared" ca="1" si="574"/>
        <v>3</v>
      </c>
      <c r="S2049" t="str">
        <f t="shared" ca="1" si="585"/>
        <v>1</v>
      </c>
      <c r="T2049" t="str">
        <f t="shared" ca="1" si="575"/>
        <v>Kolkata</v>
      </c>
      <c r="W2049">
        <f t="shared" ca="1" si="576"/>
        <v>0.28007590815776162</v>
      </c>
      <c r="X2049">
        <f t="shared" ca="1" si="586"/>
        <v>0.90899019264396952</v>
      </c>
      <c r="Y2049">
        <f t="shared" ca="1" si="586"/>
        <v>0.37895274408800783</v>
      </c>
    </row>
    <row r="2050" spans="1:25" x14ac:dyDescent="0.3">
      <c r="A2050">
        <f t="shared" si="588"/>
        <v>7544</v>
      </c>
      <c r="B2050">
        <f t="shared" ca="1" si="577"/>
        <v>20</v>
      </c>
      <c r="C2050" t="str">
        <f t="shared" ca="1" si="578"/>
        <v>1</v>
      </c>
      <c r="D2050" s="1">
        <f t="shared" ca="1" si="571"/>
        <v>43302</v>
      </c>
      <c r="E2050" t="str">
        <f t="shared" ca="1" si="572"/>
        <v>7</v>
      </c>
      <c r="F2050" t="str">
        <f t="shared" ca="1" si="573"/>
        <v>1</v>
      </c>
      <c r="G2050">
        <v>2018</v>
      </c>
      <c r="H2050" t="s">
        <v>14</v>
      </c>
      <c r="I2050" t="s">
        <v>22</v>
      </c>
      <c r="J2050">
        <f t="shared" ca="1" si="579"/>
        <v>90627</v>
      </c>
      <c r="K2050" t="s">
        <v>23</v>
      </c>
      <c r="L2050">
        <f t="shared" ca="1" si="580"/>
        <v>13</v>
      </c>
      <c r="M2050" t="str">
        <f t="shared" ca="1" si="581"/>
        <v>16</v>
      </c>
      <c r="N2050" t="str">
        <f t="shared" ca="1" si="582"/>
        <v>i7</v>
      </c>
      <c r="O2050" t="str">
        <f t="shared" ca="1" si="583"/>
        <v>Windows</v>
      </c>
      <c r="P2050" t="str">
        <f t="shared" ca="1" si="584"/>
        <v>2048</v>
      </c>
      <c r="Q2050" t="str">
        <f t="shared" ca="1" si="587"/>
        <v>0</v>
      </c>
      <c r="R2050">
        <f t="shared" ca="1" si="574"/>
        <v>2</v>
      </c>
      <c r="S2050" t="str">
        <f t="shared" ca="1" si="585"/>
        <v>1</v>
      </c>
      <c r="T2050" t="str">
        <f t="shared" ca="1" si="575"/>
        <v>Jaipur</v>
      </c>
      <c r="W2050">
        <f t="shared" ca="1" si="576"/>
        <v>0.4619433850057828</v>
      </c>
      <c r="X2050">
        <f t="shared" ca="1" si="586"/>
        <v>0.8471841642452177</v>
      </c>
      <c r="Y2050">
        <f t="shared" ca="1" si="586"/>
        <v>0.81897814239451439</v>
      </c>
    </row>
    <row r="2051" spans="1:25" x14ac:dyDescent="0.3">
      <c r="A2051">
        <f t="shared" si="588"/>
        <v>7545</v>
      </c>
      <c r="B2051">
        <f t="shared" ca="1" si="577"/>
        <v>19</v>
      </c>
      <c r="C2051" t="str">
        <f t="shared" ca="1" si="578"/>
        <v>1</v>
      </c>
      <c r="D2051" s="1">
        <f t="shared" ref="D2051:D2114" ca="1" si="589">DATE(G2051, E2051, RANDBETWEEN(1,28))</f>
        <v>43395</v>
      </c>
      <c r="E2051" t="str">
        <f t="shared" ref="E2051:E2114" ca="1" si="590">IF(RAND() &lt; 0.4, CHOOSE(RANDBETWEEN(1,4), "1", "7", "8","11"), CHOOSE(RANDBETWEEN(1,8), "2", "3", "4","5", "6", "9", "10", "12"))</f>
        <v>10</v>
      </c>
      <c r="F2051" t="str">
        <f t="shared" ref="F2051:F2114" ca="1" si="591">IF(OR(E2051="1", E2051="7", E2051="8", E2051="11"), "1", "0")</f>
        <v>0</v>
      </c>
      <c r="G2051">
        <v>2018</v>
      </c>
      <c r="H2051" t="s">
        <v>14</v>
      </c>
      <c r="I2051" t="s">
        <v>22</v>
      </c>
      <c r="J2051">
        <f t="shared" ca="1" si="579"/>
        <v>84903</v>
      </c>
      <c r="K2051" t="s">
        <v>23</v>
      </c>
      <c r="L2051">
        <f t="shared" ca="1" si="580"/>
        <v>15</v>
      </c>
      <c r="M2051" t="str">
        <f t="shared" ca="1" si="581"/>
        <v>16</v>
      </c>
      <c r="N2051" t="str">
        <f t="shared" ca="1" si="582"/>
        <v>i7</v>
      </c>
      <c r="O2051" t="str">
        <f t="shared" ca="1" si="583"/>
        <v>Ubuntu</v>
      </c>
      <c r="P2051" t="str">
        <f t="shared" ca="1" si="584"/>
        <v>1024</v>
      </c>
      <c r="Q2051" t="str">
        <f t="shared" ca="1" si="587"/>
        <v>128</v>
      </c>
      <c r="R2051">
        <f t="shared" ref="R2051:R2114" ca="1" si="592">RANDBETWEEN(2,3)</f>
        <v>2</v>
      </c>
      <c r="S2051" t="str">
        <f t="shared" ca="1" si="585"/>
        <v>1</v>
      </c>
      <c r="T2051" t="str">
        <f t="shared" ref="T2051:T2114" ca="1" si="593">IF(Y2051&lt;0.7, CHOOSE(RANDBETWEEN(1, 5), "New Delhi", "Kolkata", "Mumbai", "Hyderabad", "Bangalore"), IF(Y2051&lt;0.9, CHOOSE(RANDBETWEEN(1, 5), "Patna", "Lucknow", "Jaipur", "Surat", "Coimbatore"), CHOOSE(RANDBETWEEN(1, 4), "Ranchi", "Bhopal", "Vizag", "Kota")))</f>
        <v>Kolkata</v>
      </c>
      <c r="W2051">
        <f t="shared" ref="W2051:W2114" ca="1" si="594">RAND()</f>
        <v>0.24178241349487506</v>
      </c>
      <c r="X2051">
        <f t="shared" ca="1" si="586"/>
        <v>0.91348323561278488</v>
      </c>
      <c r="Y2051">
        <f t="shared" ca="1" si="586"/>
        <v>0.28838682606442823</v>
      </c>
    </row>
    <row r="2052" spans="1:25" x14ac:dyDescent="0.3">
      <c r="A2052">
        <f t="shared" si="588"/>
        <v>7546</v>
      </c>
      <c r="B2052">
        <f t="shared" ca="1" si="577"/>
        <v>41</v>
      </c>
      <c r="C2052" t="str">
        <f t="shared" ca="1" si="578"/>
        <v>1</v>
      </c>
      <c r="D2052" s="1">
        <f t="shared" ca="1" si="589"/>
        <v>43297</v>
      </c>
      <c r="E2052" t="str">
        <f t="shared" ca="1" si="590"/>
        <v>7</v>
      </c>
      <c r="F2052" t="str">
        <f t="shared" ca="1" si="591"/>
        <v>1</v>
      </c>
      <c r="G2052">
        <v>2018</v>
      </c>
      <c r="H2052" t="s">
        <v>14</v>
      </c>
      <c r="I2052" t="s">
        <v>22</v>
      </c>
      <c r="J2052">
        <f t="shared" ca="1" si="579"/>
        <v>99739</v>
      </c>
      <c r="K2052" t="s">
        <v>23</v>
      </c>
      <c r="L2052">
        <f t="shared" ca="1" si="580"/>
        <v>14</v>
      </c>
      <c r="M2052" t="str">
        <f t="shared" ca="1" si="581"/>
        <v>8</v>
      </c>
      <c r="N2052" t="str">
        <f t="shared" ca="1" si="582"/>
        <v>i5</v>
      </c>
      <c r="O2052" t="str">
        <f t="shared" ca="1" si="583"/>
        <v>Ubuntu</v>
      </c>
      <c r="P2052" t="str">
        <f t="shared" ca="1" si="584"/>
        <v>1024</v>
      </c>
      <c r="Q2052" t="str">
        <f t="shared" ca="1" si="587"/>
        <v>0</v>
      </c>
      <c r="R2052">
        <f t="shared" ca="1" si="592"/>
        <v>3</v>
      </c>
      <c r="S2052" t="str">
        <f t="shared" ca="1" si="585"/>
        <v>1</v>
      </c>
      <c r="T2052" t="str">
        <f t="shared" ca="1" si="593"/>
        <v>Hyderabad</v>
      </c>
      <c r="W2052">
        <f t="shared" ca="1" si="594"/>
        <v>0.81631124065598915</v>
      </c>
      <c r="X2052">
        <f t="shared" ca="1" si="586"/>
        <v>0.22467677678391806</v>
      </c>
      <c r="Y2052">
        <f t="shared" ca="1" si="586"/>
        <v>0.50594299787838415</v>
      </c>
    </row>
    <row r="2053" spans="1:25" x14ac:dyDescent="0.3">
      <c r="A2053">
        <f t="shared" si="588"/>
        <v>7547</v>
      </c>
      <c r="B2053">
        <f t="shared" ca="1" si="577"/>
        <v>22</v>
      </c>
      <c r="C2053" t="str">
        <f t="shared" ca="1" si="578"/>
        <v>1</v>
      </c>
      <c r="D2053" s="1">
        <f t="shared" ca="1" si="589"/>
        <v>43153</v>
      </c>
      <c r="E2053" t="str">
        <f t="shared" ca="1" si="590"/>
        <v>2</v>
      </c>
      <c r="F2053" t="str">
        <f t="shared" ca="1" si="591"/>
        <v>0</v>
      </c>
      <c r="G2053">
        <v>2018</v>
      </c>
      <c r="H2053" t="s">
        <v>14</v>
      </c>
      <c r="I2053" t="s">
        <v>22</v>
      </c>
      <c r="J2053">
        <f t="shared" ca="1" si="579"/>
        <v>88495</v>
      </c>
      <c r="K2053" t="s">
        <v>23</v>
      </c>
      <c r="L2053">
        <f t="shared" ca="1" si="580"/>
        <v>14</v>
      </c>
      <c r="M2053" t="str">
        <f t="shared" ca="1" si="581"/>
        <v>16</v>
      </c>
      <c r="N2053" t="str">
        <f t="shared" ca="1" si="582"/>
        <v>i7</v>
      </c>
      <c r="O2053" t="str">
        <f t="shared" ca="1" si="583"/>
        <v>Windows</v>
      </c>
      <c r="P2053" t="str">
        <f t="shared" ca="1" si="584"/>
        <v>1024</v>
      </c>
      <c r="Q2053" t="str">
        <f t="shared" ca="1" si="587"/>
        <v>128</v>
      </c>
      <c r="R2053">
        <f t="shared" ca="1" si="592"/>
        <v>2</v>
      </c>
      <c r="S2053" t="str">
        <f t="shared" ca="1" si="585"/>
        <v>1</v>
      </c>
      <c r="T2053" t="str">
        <f t="shared" ca="1" si="593"/>
        <v>Hyderabad</v>
      </c>
      <c r="W2053">
        <f t="shared" ca="1" si="594"/>
        <v>0.43596048306829471</v>
      </c>
      <c r="X2053">
        <f t="shared" ca="1" si="586"/>
        <v>0.88723601957666409</v>
      </c>
      <c r="Y2053">
        <f t="shared" ca="1" si="586"/>
        <v>0.5331284378888812</v>
      </c>
    </row>
    <row r="2054" spans="1:25" x14ac:dyDescent="0.3">
      <c r="A2054">
        <f t="shared" si="588"/>
        <v>7548</v>
      </c>
      <c r="B2054">
        <f t="shared" ca="1" si="577"/>
        <v>45</v>
      </c>
      <c r="C2054" t="str">
        <f t="shared" ca="1" si="578"/>
        <v>1</v>
      </c>
      <c r="D2054" s="1">
        <f t="shared" ca="1" si="589"/>
        <v>43400</v>
      </c>
      <c r="E2054" t="str">
        <f t="shared" ca="1" si="590"/>
        <v>10</v>
      </c>
      <c r="F2054" t="str">
        <f t="shared" ca="1" si="591"/>
        <v>0</v>
      </c>
      <c r="G2054">
        <v>2018</v>
      </c>
      <c r="H2054" t="s">
        <v>14</v>
      </c>
      <c r="I2054" t="s">
        <v>22</v>
      </c>
      <c r="J2054">
        <f t="shared" ca="1" si="579"/>
        <v>80611</v>
      </c>
      <c r="K2054" t="s">
        <v>23</v>
      </c>
      <c r="L2054">
        <f t="shared" ca="1" si="580"/>
        <v>14</v>
      </c>
      <c r="M2054" t="str">
        <f t="shared" ca="1" si="581"/>
        <v>16</v>
      </c>
      <c r="N2054" t="str">
        <f t="shared" ca="1" si="582"/>
        <v>i7</v>
      </c>
      <c r="O2054" t="str">
        <f t="shared" ca="1" si="583"/>
        <v>Windows</v>
      </c>
      <c r="P2054" t="str">
        <f t="shared" ca="1" si="584"/>
        <v>2048</v>
      </c>
      <c r="Q2054" t="str">
        <f t="shared" ca="1" si="587"/>
        <v>0</v>
      </c>
      <c r="R2054">
        <f t="shared" ca="1" si="592"/>
        <v>2</v>
      </c>
      <c r="S2054" t="str">
        <f t="shared" ca="1" si="585"/>
        <v>1</v>
      </c>
      <c r="T2054" t="str">
        <f t="shared" ca="1" si="593"/>
        <v>Bangalore</v>
      </c>
      <c r="W2054">
        <f t="shared" ca="1" si="594"/>
        <v>0.81309023539802294</v>
      </c>
      <c r="X2054">
        <f t="shared" ca="1" si="586"/>
        <v>0.8623845370485137</v>
      </c>
      <c r="Y2054">
        <f t="shared" ca="1" si="586"/>
        <v>0.52089623225993331</v>
      </c>
    </row>
    <row r="2055" spans="1:25" x14ac:dyDescent="0.3">
      <c r="A2055">
        <f t="shared" si="588"/>
        <v>7549</v>
      </c>
      <c r="B2055">
        <f t="shared" ca="1" si="577"/>
        <v>22</v>
      </c>
      <c r="C2055" t="str">
        <f t="shared" ca="1" si="578"/>
        <v>1</v>
      </c>
      <c r="D2055" s="1">
        <f t="shared" ca="1" si="589"/>
        <v>43380</v>
      </c>
      <c r="E2055" t="str">
        <f t="shared" ca="1" si="590"/>
        <v>10</v>
      </c>
      <c r="F2055" t="str">
        <f t="shared" ca="1" si="591"/>
        <v>0</v>
      </c>
      <c r="G2055">
        <v>2018</v>
      </c>
      <c r="H2055" t="s">
        <v>14</v>
      </c>
      <c r="I2055" t="s">
        <v>22</v>
      </c>
      <c r="J2055">
        <f t="shared" ca="1" si="579"/>
        <v>83014</v>
      </c>
      <c r="K2055" t="s">
        <v>23</v>
      </c>
      <c r="L2055">
        <f t="shared" ca="1" si="580"/>
        <v>14</v>
      </c>
      <c r="M2055" t="str">
        <f t="shared" ca="1" si="581"/>
        <v>16</v>
      </c>
      <c r="N2055" t="str">
        <f t="shared" ca="1" si="582"/>
        <v>i7</v>
      </c>
      <c r="O2055" t="str">
        <f t="shared" ca="1" si="583"/>
        <v>Windows</v>
      </c>
      <c r="P2055" t="str">
        <f t="shared" ca="1" si="584"/>
        <v>1024</v>
      </c>
      <c r="Q2055" t="str">
        <f t="shared" ca="1" si="587"/>
        <v>128</v>
      </c>
      <c r="R2055">
        <f t="shared" ca="1" si="592"/>
        <v>2</v>
      </c>
      <c r="S2055" t="str">
        <f t="shared" ca="1" si="585"/>
        <v>1</v>
      </c>
      <c r="T2055" t="str">
        <f t="shared" ca="1" si="593"/>
        <v>Bangalore</v>
      </c>
      <c r="W2055">
        <f t="shared" ca="1" si="594"/>
        <v>0.37535572554874352</v>
      </c>
      <c r="X2055">
        <f t="shared" ca="1" si="586"/>
        <v>0.79553197021155309</v>
      </c>
      <c r="Y2055">
        <f t="shared" ca="1" si="586"/>
        <v>0.12899521727375141</v>
      </c>
    </row>
    <row r="2056" spans="1:25" x14ac:dyDescent="0.3">
      <c r="A2056">
        <f t="shared" si="588"/>
        <v>7550</v>
      </c>
      <c r="B2056">
        <f t="shared" ca="1" si="577"/>
        <v>34</v>
      </c>
      <c r="C2056" t="str">
        <f t="shared" ca="1" si="578"/>
        <v>1</v>
      </c>
      <c r="D2056" s="1">
        <f t="shared" ca="1" si="589"/>
        <v>43361</v>
      </c>
      <c r="E2056" t="str">
        <f t="shared" ca="1" si="590"/>
        <v>9</v>
      </c>
      <c r="F2056" t="str">
        <f t="shared" ca="1" si="591"/>
        <v>0</v>
      </c>
      <c r="G2056">
        <v>2018</v>
      </c>
      <c r="H2056" t="s">
        <v>14</v>
      </c>
      <c r="I2056" t="s">
        <v>22</v>
      </c>
      <c r="J2056">
        <f t="shared" ca="1" si="579"/>
        <v>30731</v>
      </c>
      <c r="K2056" t="s">
        <v>23</v>
      </c>
      <c r="L2056">
        <f t="shared" ca="1" si="580"/>
        <v>13</v>
      </c>
      <c r="M2056" t="str">
        <f t="shared" ca="1" si="581"/>
        <v>4</v>
      </c>
      <c r="N2056" t="str">
        <f t="shared" ca="1" si="582"/>
        <v>i3</v>
      </c>
      <c r="O2056" t="str">
        <f t="shared" ca="1" si="583"/>
        <v>Windows</v>
      </c>
      <c r="P2056" t="str">
        <f t="shared" ca="1" si="584"/>
        <v>2048</v>
      </c>
      <c r="Q2056" t="str">
        <f t="shared" ca="1" si="587"/>
        <v>0</v>
      </c>
      <c r="R2056">
        <f t="shared" ca="1" si="592"/>
        <v>3</v>
      </c>
      <c r="S2056" t="str">
        <f t="shared" ca="1" si="585"/>
        <v>1</v>
      </c>
      <c r="T2056" t="str">
        <f t="shared" ca="1" si="593"/>
        <v>Hyderabad</v>
      </c>
      <c r="W2056">
        <f t="shared" ca="1" si="594"/>
        <v>0.75113574536167615</v>
      </c>
      <c r="X2056">
        <f t="shared" ca="1" si="586"/>
        <v>5.733029447315785E-2</v>
      </c>
      <c r="Y2056">
        <f t="shared" ca="1" si="586"/>
        <v>0.39977906748763647</v>
      </c>
    </row>
    <row r="2057" spans="1:25" x14ac:dyDescent="0.3">
      <c r="A2057">
        <f t="shared" si="588"/>
        <v>7551</v>
      </c>
      <c r="B2057">
        <f t="shared" ca="1" si="577"/>
        <v>43</v>
      </c>
      <c r="C2057" t="str">
        <f t="shared" ca="1" si="578"/>
        <v>0</v>
      </c>
      <c r="D2057" s="1">
        <f t="shared" ca="1" si="589"/>
        <v>43316</v>
      </c>
      <c r="E2057" t="str">
        <f t="shared" ca="1" si="590"/>
        <v>8</v>
      </c>
      <c r="F2057" t="str">
        <f t="shared" ca="1" si="591"/>
        <v>1</v>
      </c>
      <c r="G2057">
        <v>2018</v>
      </c>
      <c r="H2057" t="s">
        <v>14</v>
      </c>
      <c r="I2057" t="s">
        <v>22</v>
      </c>
      <c r="J2057">
        <f t="shared" ca="1" si="579"/>
        <v>81842</v>
      </c>
      <c r="K2057" t="s">
        <v>23</v>
      </c>
      <c r="L2057">
        <f t="shared" ca="1" si="580"/>
        <v>13</v>
      </c>
      <c r="M2057" t="str">
        <f t="shared" ca="1" si="581"/>
        <v>16</v>
      </c>
      <c r="N2057" t="str">
        <f t="shared" ca="1" si="582"/>
        <v>i7</v>
      </c>
      <c r="O2057" t="str">
        <f t="shared" ca="1" si="583"/>
        <v>Windows</v>
      </c>
      <c r="P2057" t="str">
        <f t="shared" ca="1" si="584"/>
        <v>1024</v>
      </c>
      <c r="Q2057" t="str">
        <f t="shared" ca="1" si="587"/>
        <v>128</v>
      </c>
      <c r="R2057">
        <f t="shared" ca="1" si="592"/>
        <v>2</v>
      </c>
      <c r="S2057" t="str">
        <f t="shared" ca="1" si="585"/>
        <v>1</v>
      </c>
      <c r="T2057" t="str">
        <f t="shared" ca="1" si="593"/>
        <v>New Delhi</v>
      </c>
      <c r="W2057">
        <f t="shared" ca="1" si="594"/>
        <v>0.94489566209321108</v>
      </c>
      <c r="X2057">
        <f t="shared" ca="1" si="586"/>
        <v>0.72591904706604016</v>
      </c>
      <c r="Y2057">
        <f t="shared" ca="1" si="586"/>
        <v>0.67165373616908608</v>
      </c>
    </row>
    <row r="2058" spans="1:25" x14ac:dyDescent="0.3">
      <c r="A2058">
        <f t="shared" si="588"/>
        <v>7552</v>
      </c>
      <c r="B2058">
        <f t="shared" ca="1" si="577"/>
        <v>25</v>
      </c>
      <c r="C2058" t="str">
        <f t="shared" ca="1" si="578"/>
        <v>0</v>
      </c>
      <c r="D2058" s="1">
        <f t="shared" ca="1" si="589"/>
        <v>43414</v>
      </c>
      <c r="E2058" t="str">
        <f t="shared" ca="1" si="590"/>
        <v>11</v>
      </c>
      <c r="F2058" t="str">
        <f t="shared" ca="1" si="591"/>
        <v>1</v>
      </c>
      <c r="G2058">
        <v>2018</v>
      </c>
      <c r="H2058" t="s">
        <v>14</v>
      </c>
      <c r="I2058" t="s">
        <v>22</v>
      </c>
      <c r="J2058">
        <f t="shared" ca="1" si="579"/>
        <v>82550</v>
      </c>
      <c r="K2058" t="s">
        <v>23</v>
      </c>
      <c r="L2058">
        <f t="shared" ca="1" si="580"/>
        <v>14</v>
      </c>
      <c r="M2058" t="str">
        <f t="shared" ca="1" si="581"/>
        <v>8</v>
      </c>
      <c r="N2058" t="str">
        <f t="shared" ca="1" si="582"/>
        <v>i5</v>
      </c>
      <c r="O2058" t="str">
        <f t="shared" ca="1" si="583"/>
        <v>Windows</v>
      </c>
      <c r="P2058" t="str">
        <f t="shared" ca="1" si="584"/>
        <v>1024</v>
      </c>
      <c r="Q2058" t="str">
        <f t="shared" ca="1" si="587"/>
        <v>0</v>
      </c>
      <c r="R2058">
        <f t="shared" ca="1" si="592"/>
        <v>2</v>
      </c>
      <c r="S2058" t="str">
        <f t="shared" ca="1" si="585"/>
        <v>1</v>
      </c>
      <c r="T2058" t="str">
        <f t="shared" ca="1" si="593"/>
        <v>Kolkata</v>
      </c>
      <c r="W2058">
        <f t="shared" ca="1" si="594"/>
        <v>0.32904645513179043</v>
      </c>
      <c r="X2058">
        <f t="shared" ca="1" si="586"/>
        <v>0.19984795325279414</v>
      </c>
      <c r="Y2058">
        <f t="shared" ca="1" si="586"/>
        <v>0.62022154412520336</v>
      </c>
    </row>
    <row r="2059" spans="1:25" x14ac:dyDescent="0.3">
      <c r="A2059">
        <f t="shared" si="588"/>
        <v>7553</v>
      </c>
      <c r="B2059">
        <f t="shared" ca="1" si="577"/>
        <v>22</v>
      </c>
      <c r="C2059" t="str">
        <f t="shared" ca="1" si="578"/>
        <v>1</v>
      </c>
      <c r="D2059" s="1">
        <f t="shared" ca="1" si="589"/>
        <v>43358</v>
      </c>
      <c r="E2059" t="str">
        <f t="shared" ca="1" si="590"/>
        <v>9</v>
      </c>
      <c r="F2059" t="str">
        <f t="shared" ca="1" si="591"/>
        <v>0</v>
      </c>
      <c r="G2059">
        <v>2018</v>
      </c>
      <c r="H2059" t="s">
        <v>14</v>
      </c>
      <c r="I2059" t="s">
        <v>22</v>
      </c>
      <c r="J2059">
        <f t="shared" ca="1" si="579"/>
        <v>88404</v>
      </c>
      <c r="K2059" t="s">
        <v>23</v>
      </c>
      <c r="L2059">
        <f t="shared" ca="1" si="580"/>
        <v>14</v>
      </c>
      <c r="M2059" t="str">
        <f t="shared" ca="1" si="581"/>
        <v>8</v>
      </c>
      <c r="N2059" t="str">
        <f t="shared" ca="1" si="582"/>
        <v>i5</v>
      </c>
      <c r="O2059" t="str">
        <f t="shared" ca="1" si="583"/>
        <v>Windows</v>
      </c>
      <c r="P2059" t="str">
        <f t="shared" ca="1" si="584"/>
        <v>1024</v>
      </c>
      <c r="Q2059" t="str">
        <f t="shared" ca="1" si="587"/>
        <v>0</v>
      </c>
      <c r="R2059">
        <f t="shared" ca="1" si="592"/>
        <v>3</v>
      </c>
      <c r="S2059" t="str">
        <f t="shared" ca="1" si="585"/>
        <v>1</v>
      </c>
      <c r="T2059" t="str">
        <f t="shared" ca="1" si="593"/>
        <v>Jaipur</v>
      </c>
      <c r="W2059">
        <f t="shared" ca="1" si="594"/>
        <v>0.30034291981128791</v>
      </c>
      <c r="X2059">
        <f t="shared" ca="1" si="586"/>
        <v>0.4466800652736499</v>
      </c>
      <c r="Y2059">
        <f t="shared" ca="1" si="586"/>
        <v>0.70208137032313267</v>
      </c>
    </row>
    <row r="2060" spans="1:25" x14ac:dyDescent="0.3">
      <c r="A2060">
        <f t="shared" si="588"/>
        <v>7554</v>
      </c>
      <c r="B2060">
        <f t="shared" ca="1" si="577"/>
        <v>42</v>
      </c>
      <c r="C2060" t="str">
        <f t="shared" ca="1" si="578"/>
        <v>1</v>
      </c>
      <c r="D2060" s="1">
        <f t="shared" ca="1" si="589"/>
        <v>43382</v>
      </c>
      <c r="E2060" t="str">
        <f t="shared" ca="1" si="590"/>
        <v>10</v>
      </c>
      <c r="F2060" t="str">
        <f t="shared" ca="1" si="591"/>
        <v>0</v>
      </c>
      <c r="G2060">
        <v>2018</v>
      </c>
      <c r="H2060" t="s">
        <v>14</v>
      </c>
      <c r="I2060" t="s">
        <v>22</v>
      </c>
      <c r="J2060">
        <f t="shared" ca="1" si="579"/>
        <v>87606</v>
      </c>
      <c r="K2060" t="s">
        <v>23</v>
      </c>
      <c r="L2060">
        <f t="shared" ca="1" si="580"/>
        <v>15</v>
      </c>
      <c r="M2060" t="str">
        <f t="shared" ca="1" si="581"/>
        <v>16</v>
      </c>
      <c r="N2060" t="str">
        <f t="shared" ca="1" si="582"/>
        <v>i7</v>
      </c>
      <c r="O2060" t="str">
        <f t="shared" ca="1" si="583"/>
        <v>Windows</v>
      </c>
      <c r="P2060" t="str">
        <f t="shared" ca="1" si="584"/>
        <v>1024</v>
      </c>
      <c r="Q2060" t="str">
        <f t="shared" ca="1" si="587"/>
        <v>128</v>
      </c>
      <c r="R2060">
        <f t="shared" ca="1" si="592"/>
        <v>2</v>
      </c>
      <c r="S2060" t="str">
        <f t="shared" ca="1" si="585"/>
        <v>1</v>
      </c>
      <c r="T2060" t="str">
        <f t="shared" ca="1" si="593"/>
        <v>New Delhi</v>
      </c>
      <c r="W2060">
        <f t="shared" ca="1" si="594"/>
        <v>0.91419953456900371</v>
      </c>
      <c r="X2060">
        <f t="shared" ca="1" si="586"/>
        <v>0.73418932294902428</v>
      </c>
      <c r="Y2060">
        <f t="shared" ca="1" si="586"/>
        <v>2.2383043922289958E-2</v>
      </c>
    </row>
    <row r="2061" spans="1:25" x14ac:dyDescent="0.3">
      <c r="A2061">
        <f t="shared" si="588"/>
        <v>7555</v>
      </c>
      <c r="B2061">
        <f t="shared" ca="1" si="577"/>
        <v>17</v>
      </c>
      <c r="C2061" t="str">
        <f t="shared" ca="1" si="578"/>
        <v>1</v>
      </c>
      <c r="D2061" s="1">
        <f t="shared" ca="1" si="589"/>
        <v>43187</v>
      </c>
      <c r="E2061" t="str">
        <f t="shared" ca="1" si="590"/>
        <v>3</v>
      </c>
      <c r="F2061" t="str">
        <f t="shared" ca="1" si="591"/>
        <v>0</v>
      </c>
      <c r="G2061">
        <v>2018</v>
      </c>
      <c r="H2061" t="s">
        <v>14</v>
      </c>
      <c r="I2061" t="s">
        <v>22</v>
      </c>
      <c r="J2061">
        <f t="shared" ca="1" si="579"/>
        <v>99202</v>
      </c>
      <c r="K2061" t="s">
        <v>23</v>
      </c>
      <c r="L2061">
        <f t="shared" ca="1" si="580"/>
        <v>14</v>
      </c>
      <c r="M2061" t="str">
        <f t="shared" ca="1" si="581"/>
        <v>8</v>
      </c>
      <c r="N2061" t="str">
        <f t="shared" ca="1" si="582"/>
        <v>i5</v>
      </c>
      <c r="O2061" t="str">
        <f t="shared" ca="1" si="583"/>
        <v>Windows</v>
      </c>
      <c r="P2061" t="str">
        <f t="shared" ca="1" si="584"/>
        <v>1024</v>
      </c>
      <c r="Q2061" t="str">
        <f t="shared" ca="1" si="587"/>
        <v>0</v>
      </c>
      <c r="R2061">
        <f t="shared" ca="1" si="592"/>
        <v>2</v>
      </c>
      <c r="S2061" t="str">
        <f t="shared" ca="1" si="585"/>
        <v>1</v>
      </c>
      <c r="T2061" t="str">
        <f t="shared" ca="1" si="593"/>
        <v>New Delhi</v>
      </c>
      <c r="W2061">
        <f t="shared" ca="1" si="594"/>
        <v>3.3738190776588795E-2</v>
      </c>
      <c r="X2061">
        <f t="shared" ca="1" si="586"/>
        <v>0.49490282869090207</v>
      </c>
      <c r="Y2061">
        <f t="shared" ca="1" si="586"/>
        <v>0.61894219176580756</v>
      </c>
    </row>
    <row r="2062" spans="1:25" x14ac:dyDescent="0.3">
      <c r="A2062">
        <f t="shared" si="588"/>
        <v>7556</v>
      </c>
      <c r="B2062">
        <f t="shared" ca="1" si="577"/>
        <v>25</v>
      </c>
      <c r="C2062" t="str">
        <f t="shared" ca="1" si="578"/>
        <v>0</v>
      </c>
      <c r="D2062" s="1">
        <f t="shared" ca="1" si="589"/>
        <v>43363</v>
      </c>
      <c r="E2062" t="str">
        <f t="shared" ca="1" si="590"/>
        <v>9</v>
      </c>
      <c r="F2062" t="str">
        <f t="shared" ca="1" si="591"/>
        <v>0</v>
      </c>
      <c r="G2062">
        <v>2018</v>
      </c>
      <c r="H2062" t="s">
        <v>14</v>
      </c>
      <c r="I2062" t="s">
        <v>22</v>
      </c>
      <c r="J2062">
        <f t="shared" ca="1" si="579"/>
        <v>98801</v>
      </c>
      <c r="K2062" t="s">
        <v>23</v>
      </c>
      <c r="L2062">
        <f t="shared" ca="1" si="580"/>
        <v>15</v>
      </c>
      <c r="M2062" t="str">
        <f t="shared" ca="1" si="581"/>
        <v>16</v>
      </c>
      <c r="N2062" t="str">
        <f t="shared" ca="1" si="582"/>
        <v>i7</v>
      </c>
      <c r="O2062" t="str">
        <f t="shared" ca="1" si="583"/>
        <v>Windows</v>
      </c>
      <c r="P2062" t="str">
        <f t="shared" ca="1" si="584"/>
        <v>1024</v>
      </c>
      <c r="Q2062" t="str">
        <f t="shared" ca="1" si="587"/>
        <v>128</v>
      </c>
      <c r="R2062">
        <f t="shared" ca="1" si="592"/>
        <v>2</v>
      </c>
      <c r="S2062" t="str">
        <f t="shared" ca="1" si="585"/>
        <v>1</v>
      </c>
      <c r="T2062" t="str">
        <f t="shared" ca="1" si="593"/>
        <v>Surat</v>
      </c>
      <c r="W2062">
        <f t="shared" ca="1" si="594"/>
        <v>0.1537497334398451</v>
      </c>
      <c r="X2062">
        <f t="shared" ca="1" si="586"/>
        <v>0.99333805147895182</v>
      </c>
      <c r="Y2062">
        <f t="shared" ca="1" si="586"/>
        <v>0.80470555684890643</v>
      </c>
    </row>
    <row r="2063" spans="1:25" x14ac:dyDescent="0.3">
      <c r="A2063">
        <f t="shared" si="588"/>
        <v>7557</v>
      </c>
      <c r="B2063">
        <f t="shared" ca="1" si="577"/>
        <v>33</v>
      </c>
      <c r="C2063" t="str">
        <f t="shared" ca="1" si="578"/>
        <v>1</v>
      </c>
      <c r="D2063" s="1">
        <f t="shared" ca="1" si="589"/>
        <v>43293</v>
      </c>
      <c r="E2063" t="str">
        <f t="shared" ca="1" si="590"/>
        <v>7</v>
      </c>
      <c r="F2063" t="str">
        <f t="shared" ca="1" si="591"/>
        <v>1</v>
      </c>
      <c r="G2063">
        <v>2018</v>
      </c>
      <c r="H2063" t="s">
        <v>14</v>
      </c>
      <c r="I2063" t="s">
        <v>22</v>
      </c>
      <c r="J2063">
        <f t="shared" ca="1" si="579"/>
        <v>94488</v>
      </c>
      <c r="K2063" t="s">
        <v>23</v>
      </c>
      <c r="L2063">
        <f t="shared" ca="1" si="580"/>
        <v>15</v>
      </c>
      <c r="M2063" t="str">
        <f t="shared" ca="1" si="581"/>
        <v>8</v>
      </c>
      <c r="N2063" t="str">
        <f t="shared" ca="1" si="582"/>
        <v>i5</v>
      </c>
      <c r="O2063" t="str">
        <f t="shared" ca="1" si="583"/>
        <v>Windows</v>
      </c>
      <c r="P2063" t="str">
        <f t="shared" ca="1" si="584"/>
        <v>1024</v>
      </c>
      <c r="Q2063" t="str">
        <f t="shared" ca="1" si="587"/>
        <v>0</v>
      </c>
      <c r="R2063">
        <f t="shared" ca="1" si="592"/>
        <v>2</v>
      </c>
      <c r="S2063" t="str">
        <f t="shared" ca="1" si="585"/>
        <v>1</v>
      </c>
      <c r="T2063" t="str">
        <f t="shared" ca="1" si="593"/>
        <v>Kolkata</v>
      </c>
      <c r="W2063">
        <f t="shared" ca="1" si="594"/>
        <v>0.73728790910959718</v>
      </c>
      <c r="X2063">
        <f t="shared" ca="1" si="586"/>
        <v>0.32495720566872677</v>
      </c>
      <c r="Y2063">
        <f t="shared" ca="1" si="586"/>
        <v>0.27746449437084919</v>
      </c>
    </row>
    <row r="2064" spans="1:25" x14ac:dyDescent="0.3">
      <c r="A2064">
        <f t="shared" si="588"/>
        <v>7558</v>
      </c>
      <c r="B2064">
        <f t="shared" ca="1" si="577"/>
        <v>24</v>
      </c>
      <c r="C2064" t="str">
        <f t="shared" ca="1" si="578"/>
        <v>0</v>
      </c>
      <c r="D2064" s="1">
        <f t="shared" ca="1" si="589"/>
        <v>43128</v>
      </c>
      <c r="E2064" t="str">
        <f t="shared" ca="1" si="590"/>
        <v>1</v>
      </c>
      <c r="F2064" t="str">
        <f t="shared" ca="1" si="591"/>
        <v>1</v>
      </c>
      <c r="G2064">
        <v>2018</v>
      </c>
      <c r="H2064" t="s">
        <v>14</v>
      </c>
      <c r="I2064" t="s">
        <v>22</v>
      </c>
      <c r="J2064">
        <f t="shared" ca="1" si="579"/>
        <v>34261</v>
      </c>
      <c r="K2064" t="s">
        <v>23</v>
      </c>
      <c r="L2064">
        <f t="shared" ca="1" si="580"/>
        <v>15</v>
      </c>
      <c r="M2064" t="str">
        <f t="shared" ca="1" si="581"/>
        <v>4</v>
      </c>
      <c r="N2064" t="str">
        <f t="shared" ca="1" si="582"/>
        <v>i3</v>
      </c>
      <c r="O2064" t="str">
        <f t="shared" ca="1" si="583"/>
        <v>Ubuntu</v>
      </c>
      <c r="P2064" t="str">
        <f t="shared" ca="1" si="584"/>
        <v>2048</v>
      </c>
      <c r="Q2064" t="str">
        <f t="shared" ca="1" si="587"/>
        <v>0</v>
      </c>
      <c r="R2064">
        <f t="shared" ca="1" si="592"/>
        <v>2</v>
      </c>
      <c r="S2064" t="str">
        <f t="shared" ca="1" si="585"/>
        <v>1</v>
      </c>
      <c r="T2064" t="str">
        <f t="shared" ca="1" si="593"/>
        <v>New Delhi</v>
      </c>
      <c r="W2064">
        <f t="shared" ca="1" si="594"/>
        <v>0.26189290032249335</v>
      </c>
      <c r="X2064">
        <f t="shared" ca="1" si="586"/>
        <v>8.4672635530691487E-2</v>
      </c>
      <c r="Y2064">
        <f t="shared" ca="1" si="586"/>
        <v>0.24451027382058033</v>
      </c>
    </row>
    <row r="2065" spans="1:25" x14ac:dyDescent="0.3">
      <c r="A2065">
        <f t="shared" si="588"/>
        <v>7559</v>
      </c>
      <c r="B2065">
        <f t="shared" ca="1" si="577"/>
        <v>27</v>
      </c>
      <c r="C2065" t="str">
        <f t="shared" ca="1" si="578"/>
        <v>1</v>
      </c>
      <c r="D2065" s="1">
        <f t="shared" ca="1" si="589"/>
        <v>43318</v>
      </c>
      <c r="E2065" t="str">
        <f t="shared" ca="1" si="590"/>
        <v>8</v>
      </c>
      <c r="F2065" t="str">
        <f t="shared" ca="1" si="591"/>
        <v>1</v>
      </c>
      <c r="G2065">
        <v>2018</v>
      </c>
      <c r="H2065" t="s">
        <v>14</v>
      </c>
      <c r="I2065" t="s">
        <v>22</v>
      </c>
      <c r="J2065">
        <f t="shared" ca="1" si="579"/>
        <v>80892</v>
      </c>
      <c r="K2065" t="s">
        <v>23</v>
      </c>
      <c r="L2065">
        <f t="shared" ca="1" si="580"/>
        <v>13</v>
      </c>
      <c r="M2065" t="str">
        <f t="shared" ca="1" si="581"/>
        <v>8</v>
      </c>
      <c r="N2065" t="str">
        <f t="shared" ca="1" si="582"/>
        <v>i5</v>
      </c>
      <c r="O2065" t="str">
        <f t="shared" ca="1" si="583"/>
        <v>Ubuntu</v>
      </c>
      <c r="P2065" t="str">
        <f t="shared" ca="1" si="584"/>
        <v>1024</v>
      </c>
      <c r="Q2065" t="str">
        <f t="shared" ca="1" si="587"/>
        <v>0</v>
      </c>
      <c r="R2065">
        <f t="shared" ca="1" si="592"/>
        <v>2</v>
      </c>
      <c r="S2065" t="str">
        <f t="shared" ca="1" si="585"/>
        <v>1</v>
      </c>
      <c r="T2065" t="str">
        <f t="shared" ca="1" si="593"/>
        <v>New Delhi</v>
      </c>
      <c r="W2065">
        <f t="shared" ca="1" si="594"/>
        <v>0.67407790007504775</v>
      </c>
      <c r="X2065">
        <f t="shared" ca="1" si="586"/>
        <v>0.39816883171374018</v>
      </c>
      <c r="Y2065">
        <f t="shared" ca="1" si="586"/>
        <v>0.69925962352135762</v>
      </c>
    </row>
    <row r="2066" spans="1:25" x14ac:dyDescent="0.3">
      <c r="A2066">
        <f t="shared" si="588"/>
        <v>7560</v>
      </c>
      <c r="B2066">
        <f t="shared" ca="1" si="577"/>
        <v>23</v>
      </c>
      <c r="C2066" t="str">
        <f t="shared" ca="1" si="578"/>
        <v>1</v>
      </c>
      <c r="D2066" s="1">
        <f t="shared" ca="1" si="589"/>
        <v>43293</v>
      </c>
      <c r="E2066" t="str">
        <f t="shared" ca="1" si="590"/>
        <v>7</v>
      </c>
      <c r="F2066" t="str">
        <f t="shared" ca="1" si="591"/>
        <v>1</v>
      </c>
      <c r="G2066">
        <v>2018</v>
      </c>
      <c r="H2066" t="s">
        <v>14</v>
      </c>
      <c r="I2066" t="s">
        <v>22</v>
      </c>
      <c r="J2066">
        <f t="shared" ca="1" si="579"/>
        <v>80613</v>
      </c>
      <c r="K2066" t="s">
        <v>23</v>
      </c>
      <c r="L2066">
        <f t="shared" ca="1" si="580"/>
        <v>14</v>
      </c>
      <c r="M2066" t="str">
        <f t="shared" ca="1" si="581"/>
        <v>8</v>
      </c>
      <c r="N2066" t="str">
        <f t="shared" ca="1" si="582"/>
        <v>i5</v>
      </c>
      <c r="O2066" t="str">
        <f t="shared" ca="1" si="583"/>
        <v>Ubuntu</v>
      </c>
      <c r="P2066" t="str">
        <f t="shared" ca="1" si="584"/>
        <v>2048</v>
      </c>
      <c r="Q2066" t="str">
        <f t="shared" ca="1" si="587"/>
        <v>0</v>
      </c>
      <c r="R2066">
        <f t="shared" ca="1" si="592"/>
        <v>2</v>
      </c>
      <c r="S2066" t="str">
        <f t="shared" ca="1" si="585"/>
        <v>1</v>
      </c>
      <c r="T2066" t="str">
        <f t="shared" ca="1" si="593"/>
        <v>Bangalore</v>
      </c>
      <c r="W2066">
        <f t="shared" ca="1" si="594"/>
        <v>0.37669513838709123</v>
      </c>
      <c r="X2066">
        <f t="shared" ca="1" si="586"/>
        <v>0.44199394093871847</v>
      </c>
      <c r="Y2066">
        <f t="shared" ca="1" si="586"/>
        <v>0.20230522738290813</v>
      </c>
    </row>
    <row r="2067" spans="1:25" x14ac:dyDescent="0.3">
      <c r="A2067">
        <f t="shared" si="588"/>
        <v>7561</v>
      </c>
      <c r="B2067">
        <f t="shared" ca="1" si="577"/>
        <v>30</v>
      </c>
      <c r="C2067" t="str">
        <f t="shared" ca="1" si="578"/>
        <v>1</v>
      </c>
      <c r="D2067" s="1">
        <f t="shared" ca="1" si="589"/>
        <v>43396</v>
      </c>
      <c r="E2067" t="str">
        <f t="shared" ca="1" si="590"/>
        <v>10</v>
      </c>
      <c r="F2067" t="str">
        <f t="shared" ca="1" si="591"/>
        <v>0</v>
      </c>
      <c r="G2067">
        <v>2018</v>
      </c>
      <c r="H2067" t="s">
        <v>14</v>
      </c>
      <c r="I2067" t="s">
        <v>22</v>
      </c>
      <c r="J2067">
        <f t="shared" ca="1" si="579"/>
        <v>85185</v>
      </c>
      <c r="K2067" t="s">
        <v>23</v>
      </c>
      <c r="L2067">
        <f t="shared" ca="1" si="580"/>
        <v>13</v>
      </c>
      <c r="M2067" t="str">
        <f t="shared" ca="1" si="581"/>
        <v>8</v>
      </c>
      <c r="N2067" t="str">
        <f t="shared" ca="1" si="582"/>
        <v>i5</v>
      </c>
      <c r="O2067" t="str">
        <f t="shared" ca="1" si="583"/>
        <v>Ubuntu</v>
      </c>
      <c r="P2067" t="str">
        <f t="shared" ca="1" si="584"/>
        <v>2048</v>
      </c>
      <c r="Q2067" t="str">
        <f t="shared" ca="1" si="587"/>
        <v>0</v>
      </c>
      <c r="R2067">
        <f t="shared" ca="1" si="592"/>
        <v>2</v>
      </c>
      <c r="S2067" t="str">
        <f t="shared" ca="1" si="585"/>
        <v>1</v>
      </c>
      <c r="T2067" t="str">
        <f t="shared" ca="1" si="593"/>
        <v>Bangalore</v>
      </c>
      <c r="W2067">
        <f t="shared" ca="1" si="594"/>
        <v>0.5959633920726799</v>
      </c>
      <c r="X2067">
        <f t="shared" ca="1" si="586"/>
        <v>0.57070311570057197</v>
      </c>
      <c r="Y2067">
        <f t="shared" ca="1" si="586"/>
        <v>9.6076190330867117E-3</v>
      </c>
    </row>
    <row r="2068" spans="1:25" x14ac:dyDescent="0.3">
      <c r="A2068">
        <f t="shared" si="588"/>
        <v>7562</v>
      </c>
      <c r="B2068">
        <f t="shared" ca="1" si="577"/>
        <v>25</v>
      </c>
      <c r="C2068" t="str">
        <f t="shared" ca="1" si="578"/>
        <v>0</v>
      </c>
      <c r="D2068" s="1">
        <f t="shared" ca="1" si="589"/>
        <v>43137</v>
      </c>
      <c r="E2068" t="str">
        <f t="shared" ca="1" si="590"/>
        <v>2</v>
      </c>
      <c r="F2068" t="str">
        <f t="shared" ca="1" si="591"/>
        <v>0</v>
      </c>
      <c r="G2068">
        <v>2018</v>
      </c>
      <c r="H2068" t="s">
        <v>14</v>
      </c>
      <c r="I2068" t="s">
        <v>22</v>
      </c>
      <c r="J2068">
        <f t="shared" ca="1" si="579"/>
        <v>90295</v>
      </c>
      <c r="K2068" t="s">
        <v>23</v>
      </c>
      <c r="L2068">
        <f t="shared" ca="1" si="580"/>
        <v>15</v>
      </c>
      <c r="M2068" t="str">
        <f t="shared" ca="1" si="581"/>
        <v>8</v>
      </c>
      <c r="N2068" t="str">
        <f t="shared" ca="1" si="582"/>
        <v>i5</v>
      </c>
      <c r="O2068" t="str">
        <f t="shared" ca="1" si="583"/>
        <v>Windows</v>
      </c>
      <c r="P2068" t="str">
        <f t="shared" ca="1" si="584"/>
        <v>1024</v>
      </c>
      <c r="Q2068" t="str">
        <f t="shared" ca="1" si="587"/>
        <v>0</v>
      </c>
      <c r="R2068">
        <f t="shared" ca="1" si="592"/>
        <v>3</v>
      </c>
      <c r="S2068" t="str">
        <f t="shared" ca="1" si="585"/>
        <v>1</v>
      </c>
      <c r="T2068" t="str">
        <f t="shared" ca="1" si="593"/>
        <v>Kota</v>
      </c>
      <c r="W2068">
        <f t="shared" ca="1" si="594"/>
        <v>0.18902741156669223</v>
      </c>
      <c r="X2068">
        <f t="shared" ca="1" si="586"/>
        <v>0.57180206509922293</v>
      </c>
      <c r="Y2068">
        <f t="shared" ca="1" si="586"/>
        <v>0.94042993788194695</v>
      </c>
    </row>
    <row r="2069" spans="1:25" x14ac:dyDescent="0.3">
      <c r="A2069">
        <f t="shared" si="588"/>
        <v>7563</v>
      </c>
      <c r="B2069">
        <f t="shared" ca="1" si="577"/>
        <v>20</v>
      </c>
      <c r="C2069" t="str">
        <f t="shared" ca="1" si="578"/>
        <v>1</v>
      </c>
      <c r="D2069" s="1">
        <f t="shared" ca="1" si="589"/>
        <v>43245</v>
      </c>
      <c r="E2069" t="str">
        <f t="shared" ca="1" si="590"/>
        <v>5</v>
      </c>
      <c r="F2069" t="str">
        <f t="shared" ca="1" si="591"/>
        <v>0</v>
      </c>
      <c r="G2069">
        <v>2018</v>
      </c>
      <c r="H2069" t="s">
        <v>14</v>
      </c>
      <c r="I2069" t="s">
        <v>22</v>
      </c>
      <c r="J2069">
        <f t="shared" ca="1" si="579"/>
        <v>84387</v>
      </c>
      <c r="K2069" t="s">
        <v>23</v>
      </c>
      <c r="L2069">
        <f t="shared" ca="1" si="580"/>
        <v>15</v>
      </c>
      <c r="M2069" t="str">
        <f t="shared" ca="1" si="581"/>
        <v>16</v>
      </c>
      <c r="N2069" t="str">
        <f t="shared" ca="1" si="582"/>
        <v>i7</v>
      </c>
      <c r="O2069" t="str">
        <f t="shared" ca="1" si="583"/>
        <v>Ubuntu</v>
      </c>
      <c r="P2069" t="str">
        <f t="shared" ca="1" si="584"/>
        <v>1024</v>
      </c>
      <c r="Q2069" t="str">
        <f t="shared" ca="1" si="587"/>
        <v>128</v>
      </c>
      <c r="R2069">
        <f t="shared" ca="1" si="592"/>
        <v>2</v>
      </c>
      <c r="S2069" t="str">
        <f t="shared" ca="1" si="585"/>
        <v>1</v>
      </c>
      <c r="T2069" t="str">
        <f t="shared" ca="1" si="593"/>
        <v>Lucknow</v>
      </c>
      <c r="W2069">
        <f t="shared" ca="1" si="594"/>
        <v>0.30038908283555665</v>
      </c>
      <c r="X2069">
        <f t="shared" ca="1" si="586"/>
        <v>0.88929419380788144</v>
      </c>
      <c r="Y2069">
        <f t="shared" ca="1" si="586"/>
        <v>0.83360417999968917</v>
      </c>
    </row>
    <row r="2070" spans="1:25" x14ac:dyDescent="0.3">
      <c r="A2070">
        <f t="shared" si="588"/>
        <v>7564</v>
      </c>
      <c r="B2070">
        <f t="shared" ca="1" si="577"/>
        <v>24</v>
      </c>
      <c r="C2070" t="str">
        <f t="shared" ca="1" si="578"/>
        <v>1</v>
      </c>
      <c r="D2070" s="1">
        <f t="shared" ca="1" si="589"/>
        <v>43297</v>
      </c>
      <c r="E2070" t="str">
        <f t="shared" ca="1" si="590"/>
        <v>7</v>
      </c>
      <c r="F2070" t="str">
        <f t="shared" ca="1" si="591"/>
        <v>1</v>
      </c>
      <c r="G2070">
        <v>2018</v>
      </c>
      <c r="H2070" t="s">
        <v>14</v>
      </c>
      <c r="I2070" t="s">
        <v>22</v>
      </c>
      <c r="J2070">
        <f t="shared" ca="1" si="579"/>
        <v>94816</v>
      </c>
      <c r="K2070" t="s">
        <v>23</v>
      </c>
      <c r="L2070">
        <f t="shared" ca="1" si="580"/>
        <v>13</v>
      </c>
      <c r="M2070" t="str">
        <f t="shared" ca="1" si="581"/>
        <v>8</v>
      </c>
      <c r="N2070" t="str">
        <f t="shared" ca="1" si="582"/>
        <v>i5</v>
      </c>
      <c r="O2070" t="str">
        <f t="shared" ca="1" si="583"/>
        <v>Windows</v>
      </c>
      <c r="P2070" t="str">
        <f t="shared" ca="1" si="584"/>
        <v>1024</v>
      </c>
      <c r="Q2070" t="str">
        <f t="shared" ca="1" si="587"/>
        <v>0</v>
      </c>
      <c r="R2070">
        <f t="shared" ca="1" si="592"/>
        <v>2</v>
      </c>
      <c r="S2070" t="str">
        <f t="shared" ca="1" si="585"/>
        <v>1</v>
      </c>
      <c r="T2070" t="str">
        <f t="shared" ca="1" si="593"/>
        <v>Jaipur</v>
      </c>
      <c r="W2070">
        <f t="shared" ca="1" si="594"/>
        <v>0.41650114643361169</v>
      </c>
      <c r="X2070">
        <f t="shared" ca="1" si="586"/>
        <v>0.19424881835977892</v>
      </c>
      <c r="Y2070">
        <f t="shared" ca="1" si="586"/>
        <v>0.85418702553730919</v>
      </c>
    </row>
    <row r="2071" spans="1:25" x14ac:dyDescent="0.3">
      <c r="A2071">
        <f t="shared" si="588"/>
        <v>7565</v>
      </c>
      <c r="B2071">
        <f t="shared" ca="1" si="577"/>
        <v>22</v>
      </c>
      <c r="C2071" t="str">
        <f t="shared" ca="1" si="578"/>
        <v>1</v>
      </c>
      <c r="D2071" s="1">
        <f t="shared" ca="1" si="589"/>
        <v>43272</v>
      </c>
      <c r="E2071" t="str">
        <f t="shared" ca="1" si="590"/>
        <v>6</v>
      </c>
      <c r="F2071" t="str">
        <f t="shared" ca="1" si="591"/>
        <v>0</v>
      </c>
      <c r="G2071">
        <v>2018</v>
      </c>
      <c r="H2071" t="s">
        <v>14</v>
      </c>
      <c r="I2071" t="s">
        <v>22</v>
      </c>
      <c r="J2071">
        <f t="shared" ca="1" si="579"/>
        <v>89508</v>
      </c>
      <c r="K2071" t="s">
        <v>23</v>
      </c>
      <c r="L2071">
        <f t="shared" ca="1" si="580"/>
        <v>15</v>
      </c>
      <c r="M2071" t="str">
        <f t="shared" ca="1" si="581"/>
        <v>8</v>
      </c>
      <c r="N2071" t="str">
        <f t="shared" ca="1" si="582"/>
        <v>i5</v>
      </c>
      <c r="O2071" t="str">
        <f t="shared" ca="1" si="583"/>
        <v>Windows</v>
      </c>
      <c r="P2071" t="str">
        <f t="shared" ca="1" si="584"/>
        <v>2048</v>
      </c>
      <c r="Q2071" t="str">
        <f t="shared" ca="1" si="587"/>
        <v>0</v>
      </c>
      <c r="R2071">
        <f t="shared" ca="1" si="592"/>
        <v>3</v>
      </c>
      <c r="S2071" t="str">
        <f t="shared" ca="1" si="585"/>
        <v>1</v>
      </c>
      <c r="T2071" t="str">
        <f t="shared" ca="1" si="593"/>
        <v>Bangalore</v>
      </c>
      <c r="W2071">
        <f t="shared" ca="1" si="594"/>
        <v>0.11662055824401862</v>
      </c>
      <c r="X2071">
        <f t="shared" ca="1" si="586"/>
        <v>0.6971816475811734</v>
      </c>
      <c r="Y2071">
        <f t="shared" ca="1" si="586"/>
        <v>0.12866827832574068</v>
      </c>
    </row>
    <row r="2072" spans="1:25" x14ac:dyDescent="0.3">
      <c r="A2072">
        <f t="shared" si="588"/>
        <v>7566</v>
      </c>
      <c r="B2072">
        <f t="shared" ca="1" si="577"/>
        <v>29</v>
      </c>
      <c r="C2072" t="str">
        <f t="shared" ca="1" si="578"/>
        <v>1</v>
      </c>
      <c r="D2072" s="1">
        <f t="shared" ca="1" si="589"/>
        <v>43308</v>
      </c>
      <c r="E2072" t="str">
        <f t="shared" ca="1" si="590"/>
        <v>7</v>
      </c>
      <c r="F2072" t="str">
        <f t="shared" ca="1" si="591"/>
        <v>1</v>
      </c>
      <c r="G2072">
        <v>2018</v>
      </c>
      <c r="H2072" t="s">
        <v>14</v>
      </c>
      <c r="I2072" t="s">
        <v>22</v>
      </c>
      <c r="J2072">
        <f t="shared" ca="1" si="579"/>
        <v>98827</v>
      </c>
      <c r="K2072" t="s">
        <v>23</v>
      </c>
      <c r="L2072">
        <f t="shared" ca="1" si="580"/>
        <v>13</v>
      </c>
      <c r="M2072" t="str">
        <f t="shared" ca="1" si="581"/>
        <v>8</v>
      </c>
      <c r="N2072" t="str">
        <f t="shared" ca="1" si="582"/>
        <v>i5</v>
      </c>
      <c r="O2072" t="str">
        <f t="shared" ca="1" si="583"/>
        <v>Windows</v>
      </c>
      <c r="P2072" t="str">
        <f t="shared" ca="1" si="584"/>
        <v>1024</v>
      </c>
      <c r="Q2072" t="str">
        <f t="shared" ca="1" si="587"/>
        <v>0</v>
      </c>
      <c r="R2072">
        <f t="shared" ca="1" si="592"/>
        <v>3</v>
      </c>
      <c r="S2072" t="str">
        <f t="shared" ca="1" si="585"/>
        <v>1</v>
      </c>
      <c r="T2072" t="str">
        <f t="shared" ca="1" si="593"/>
        <v>Bangalore</v>
      </c>
      <c r="W2072">
        <f t="shared" ca="1" si="594"/>
        <v>0.64454369333691686</v>
      </c>
      <c r="X2072">
        <f t="shared" ca="1" si="586"/>
        <v>0.57707634288702869</v>
      </c>
      <c r="Y2072">
        <f t="shared" ca="1" si="586"/>
        <v>0.37709939154925443</v>
      </c>
    </row>
    <row r="2073" spans="1:25" x14ac:dyDescent="0.3">
      <c r="A2073">
        <f t="shared" si="588"/>
        <v>7567</v>
      </c>
      <c r="B2073">
        <f t="shared" ca="1" si="577"/>
        <v>23</v>
      </c>
      <c r="C2073" t="str">
        <f t="shared" ca="1" si="578"/>
        <v>0</v>
      </c>
      <c r="D2073" s="1">
        <f t="shared" ca="1" si="589"/>
        <v>43159</v>
      </c>
      <c r="E2073" t="str">
        <f t="shared" ca="1" si="590"/>
        <v>2</v>
      </c>
      <c r="F2073" t="str">
        <f t="shared" ca="1" si="591"/>
        <v>0</v>
      </c>
      <c r="G2073">
        <v>2018</v>
      </c>
      <c r="H2073" t="s">
        <v>14</v>
      </c>
      <c r="I2073" t="s">
        <v>22</v>
      </c>
      <c r="J2073">
        <f t="shared" ca="1" si="579"/>
        <v>82631</v>
      </c>
      <c r="K2073" t="s">
        <v>23</v>
      </c>
      <c r="L2073">
        <f t="shared" ca="1" si="580"/>
        <v>14</v>
      </c>
      <c r="M2073" t="str">
        <f t="shared" ca="1" si="581"/>
        <v>8</v>
      </c>
      <c r="N2073" t="str">
        <f t="shared" ca="1" si="582"/>
        <v>i5</v>
      </c>
      <c r="O2073" t="str">
        <f t="shared" ca="1" si="583"/>
        <v>Windows</v>
      </c>
      <c r="P2073" t="str">
        <f t="shared" ca="1" si="584"/>
        <v>2048</v>
      </c>
      <c r="Q2073" t="str">
        <f t="shared" ca="1" si="587"/>
        <v>0</v>
      </c>
      <c r="R2073">
        <f t="shared" ca="1" si="592"/>
        <v>2</v>
      </c>
      <c r="S2073" t="str">
        <f t="shared" ca="1" si="585"/>
        <v>1</v>
      </c>
      <c r="T2073" t="str">
        <f t="shared" ca="1" si="593"/>
        <v>Jaipur</v>
      </c>
      <c r="W2073">
        <f t="shared" ca="1" si="594"/>
        <v>0.20474088133885149</v>
      </c>
      <c r="X2073">
        <f t="shared" ca="1" si="586"/>
        <v>0.18172839730294577</v>
      </c>
      <c r="Y2073">
        <f t="shared" ca="1" si="586"/>
        <v>0.70862451928384584</v>
      </c>
    </row>
    <row r="2074" spans="1:25" x14ac:dyDescent="0.3">
      <c r="A2074">
        <f t="shared" si="588"/>
        <v>7568</v>
      </c>
      <c r="B2074">
        <f t="shared" ca="1" si="577"/>
        <v>30</v>
      </c>
      <c r="C2074" t="str">
        <f t="shared" ca="1" si="578"/>
        <v>1</v>
      </c>
      <c r="D2074" s="1">
        <f t="shared" ca="1" si="589"/>
        <v>43285</v>
      </c>
      <c r="E2074" t="str">
        <f t="shared" ca="1" si="590"/>
        <v>7</v>
      </c>
      <c r="F2074" t="str">
        <f t="shared" ca="1" si="591"/>
        <v>1</v>
      </c>
      <c r="G2074">
        <v>2018</v>
      </c>
      <c r="H2074" t="s">
        <v>14</v>
      </c>
      <c r="I2074" t="s">
        <v>22</v>
      </c>
      <c r="J2074">
        <f t="shared" ca="1" si="579"/>
        <v>85302</v>
      </c>
      <c r="K2074" t="s">
        <v>23</v>
      </c>
      <c r="L2074">
        <f t="shared" ca="1" si="580"/>
        <v>14</v>
      </c>
      <c r="M2074" t="str">
        <f t="shared" ca="1" si="581"/>
        <v>16</v>
      </c>
      <c r="N2074" t="str">
        <f t="shared" ca="1" si="582"/>
        <v>i7</v>
      </c>
      <c r="O2074" t="str">
        <f t="shared" ca="1" si="583"/>
        <v>Windows</v>
      </c>
      <c r="P2074" t="str">
        <f t="shared" ca="1" si="584"/>
        <v>1024</v>
      </c>
      <c r="Q2074" t="str">
        <f t="shared" ca="1" si="587"/>
        <v>128</v>
      </c>
      <c r="R2074">
        <f t="shared" ca="1" si="592"/>
        <v>2</v>
      </c>
      <c r="S2074" t="str">
        <f t="shared" ca="1" si="585"/>
        <v>1</v>
      </c>
      <c r="T2074" t="str">
        <f t="shared" ca="1" si="593"/>
        <v>Mumbai</v>
      </c>
      <c r="W2074">
        <f t="shared" ca="1" si="594"/>
        <v>0.49674761040411564</v>
      </c>
      <c r="X2074">
        <f t="shared" ca="1" si="586"/>
        <v>0.96654131461285431</v>
      </c>
      <c r="Y2074">
        <f t="shared" ca="1" si="586"/>
        <v>0.52070047766302896</v>
      </c>
    </row>
    <row r="2075" spans="1:25" x14ac:dyDescent="0.3">
      <c r="A2075">
        <f t="shared" si="588"/>
        <v>7569</v>
      </c>
      <c r="B2075">
        <f t="shared" ca="1" si="577"/>
        <v>25</v>
      </c>
      <c r="C2075" t="str">
        <f t="shared" ca="1" si="578"/>
        <v>1</v>
      </c>
      <c r="D2075" s="1">
        <f t="shared" ca="1" si="589"/>
        <v>43134</v>
      </c>
      <c r="E2075" t="str">
        <f t="shared" ca="1" si="590"/>
        <v>2</v>
      </c>
      <c r="F2075" t="str">
        <f t="shared" ca="1" si="591"/>
        <v>0</v>
      </c>
      <c r="G2075">
        <v>2018</v>
      </c>
      <c r="H2075" t="s">
        <v>14</v>
      </c>
      <c r="I2075" t="s">
        <v>22</v>
      </c>
      <c r="J2075">
        <f t="shared" ca="1" si="579"/>
        <v>96853</v>
      </c>
      <c r="K2075" t="s">
        <v>23</v>
      </c>
      <c r="L2075">
        <f t="shared" ca="1" si="580"/>
        <v>15</v>
      </c>
      <c r="M2075" t="str">
        <f t="shared" ca="1" si="581"/>
        <v>16</v>
      </c>
      <c r="N2075" t="str">
        <f t="shared" ca="1" si="582"/>
        <v>i7</v>
      </c>
      <c r="O2075" t="str">
        <f t="shared" ca="1" si="583"/>
        <v>Windows</v>
      </c>
      <c r="P2075" t="str">
        <f t="shared" ca="1" si="584"/>
        <v>1024</v>
      </c>
      <c r="Q2075" t="str">
        <f t="shared" ca="1" si="587"/>
        <v>128</v>
      </c>
      <c r="R2075">
        <f t="shared" ca="1" si="592"/>
        <v>2</v>
      </c>
      <c r="S2075" t="str">
        <f t="shared" ca="1" si="585"/>
        <v>1</v>
      </c>
      <c r="T2075" t="str">
        <f t="shared" ca="1" si="593"/>
        <v>Lucknow</v>
      </c>
      <c r="W2075">
        <f t="shared" ca="1" si="594"/>
        <v>0.26377781344220119</v>
      </c>
      <c r="X2075">
        <f t="shared" ca="1" si="586"/>
        <v>0.93313956249828012</v>
      </c>
      <c r="Y2075">
        <f t="shared" ca="1" si="586"/>
        <v>0.77079130712732447</v>
      </c>
    </row>
    <row r="2076" spans="1:25" x14ac:dyDescent="0.3">
      <c r="A2076">
        <f t="shared" si="588"/>
        <v>7570</v>
      </c>
      <c r="B2076">
        <f t="shared" ca="1" si="577"/>
        <v>45</v>
      </c>
      <c r="C2076" t="str">
        <f t="shared" ca="1" si="578"/>
        <v>1</v>
      </c>
      <c r="D2076" s="1">
        <f t="shared" ca="1" si="589"/>
        <v>43461</v>
      </c>
      <c r="E2076" t="str">
        <f t="shared" ca="1" si="590"/>
        <v>12</v>
      </c>
      <c r="F2076" t="str">
        <f t="shared" ca="1" si="591"/>
        <v>0</v>
      </c>
      <c r="G2076">
        <v>2018</v>
      </c>
      <c r="H2076" t="s">
        <v>14</v>
      </c>
      <c r="I2076" t="s">
        <v>22</v>
      </c>
      <c r="J2076">
        <f t="shared" ca="1" si="579"/>
        <v>86918</v>
      </c>
      <c r="K2076" t="s">
        <v>23</v>
      </c>
      <c r="L2076">
        <f t="shared" ca="1" si="580"/>
        <v>14</v>
      </c>
      <c r="M2076" t="str">
        <f t="shared" ca="1" si="581"/>
        <v>8</v>
      </c>
      <c r="N2076" t="str">
        <f t="shared" ca="1" si="582"/>
        <v>i5</v>
      </c>
      <c r="O2076" t="str">
        <f t="shared" ca="1" si="583"/>
        <v>Windows</v>
      </c>
      <c r="P2076" t="str">
        <f t="shared" ca="1" si="584"/>
        <v>2048</v>
      </c>
      <c r="Q2076" t="str">
        <f t="shared" ca="1" si="587"/>
        <v>0</v>
      </c>
      <c r="R2076">
        <f t="shared" ca="1" si="592"/>
        <v>3</v>
      </c>
      <c r="S2076" t="str">
        <f t="shared" ca="1" si="585"/>
        <v>1</v>
      </c>
      <c r="T2076" t="str">
        <f t="shared" ca="1" si="593"/>
        <v>Mumbai</v>
      </c>
      <c r="W2076">
        <f t="shared" ca="1" si="594"/>
        <v>0.96166812409724411</v>
      </c>
      <c r="X2076">
        <f t="shared" ca="1" si="586"/>
        <v>0.24634341490897271</v>
      </c>
      <c r="Y2076">
        <f t="shared" ca="1" si="586"/>
        <v>0.66583805275214258</v>
      </c>
    </row>
    <row r="2077" spans="1:25" x14ac:dyDescent="0.3">
      <c r="A2077">
        <f t="shared" si="588"/>
        <v>7571</v>
      </c>
      <c r="B2077">
        <f t="shared" ca="1" si="577"/>
        <v>22</v>
      </c>
      <c r="C2077" t="str">
        <f t="shared" ca="1" si="578"/>
        <v>1</v>
      </c>
      <c r="D2077" s="1">
        <f t="shared" ca="1" si="589"/>
        <v>43374</v>
      </c>
      <c r="E2077" t="str">
        <f t="shared" ca="1" si="590"/>
        <v>10</v>
      </c>
      <c r="F2077" t="str">
        <f t="shared" ca="1" si="591"/>
        <v>0</v>
      </c>
      <c r="G2077">
        <v>2018</v>
      </c>
      <c r="H2077" t="s">
        <v>14</v>
      </c>
      <c r="I2077" t="s">
        <v>22</v>
      </c>
      <c r="J2077">
        <f t="shared" ca="1" si="579"/>
        <v>85534</v>
      </c>
      <c r="K2077" t="s">
        <v>23</v>
      </c>
      <c r="L2077">
        <f t="shared" ca="1" si="580"/>
        <v>13</v>
      </c>
      <c r="M2077" t="str">
        <f t="shared" ca="1" si="581"/>
        <v>8</v>
      </c>
      <c r="N2077" t="str">
        <f t="shared" ca="1" si="582"/>
        <v>i5</v>
      </c>
      <c r="O2077" t="str">
        <f t="shared" ca="1" si="583"/>
        <v>Windows</v>
      </c>
      <c r="P2077" t="str">
        <f t="shared" ca="1" si="584"/>
        <v>1024</v>
      </c>
      <c r="Q2077" t="str">
        <f t="shared" ca="1" si="587"/>
        <v>0</v>
      </c>
      <c r="R2077">
        <f t="shared" ca="1" si="592"/>
        <v>3</v>
      </c>
      <c r="S2077" t="str">
        <f t="shared" ca="1" si="585"/>
        <v>1</v>
      </c>
      <c r="T2077" t="str">
        <f t="shared" ca="1" si="593"/>
        <v>Lucknow</v>
      </c>
      <c r="W2077">
        <f t="shared" ca="1" si="594"/>
        <v>0.22669609249763334</v>
      </c>
      <c r="X2077">
        <f t="shared" ca="1" si="586"/>
        <v>0.33118276956749249</v>
      </c>
      <c r="Y2077">
        <f t="shared" ca="1" si="586"/>
        <v>0.80093489285792374</v>
      </c>
    </row>
    <row r="2078" spans="1:25" x14ac:dyDescent="0.3">
      <c r="A2078">
        <f t="shared" si="588"/>
        <v>7572</v>
      </c>
      <c r="B2078">
        <f t="shared" ca="1" si="577"/>
        <v>24</v>
      </c>
      <c r="C2078" t="str">
        <f t="shared" ca="1" si="578"/>
        <v>0</v>
      </c>
      <c r="D2078" s="1">
        <f t="shared" ca="1" si="589"/>
        <v>43210</v>
      </c>
      <c r="E2078" t="str">
        <f t="shared" ca="1" si="590"/>
        <v>4</v>
      </c>
      <c r="F2078" t="str">
        <f t="shared" ca="1" si="591"/>
        <v>0</v>
      </c>
      <c r="G2078">
        <v>2018</v>
      </c>
      <c r="H2078" t="s">
        <v>14</v>
      </c>
      <c r="I2078" t="s">
        <v>22</v>
      </c>
      <c r="J2078">
        <f t="shared" ca="1" si="579"/>
        <v>82051</v>
      </c>
      <c r="K2078" t="s">
        <v>23</v>
      </c>
      <c r="L2078">
        <f t="shared" ca="1" si="580"/>
        <v>13</v>
      </c>
      <c r="M2078" t="str">
        <f t="shared" ca="1" si="581"/>
        <v>8</v>
      </c>
      <c r="N2078" t="str">
        <f t="shared" ca="1" si="582"/>
        <v>i5</v>
      </c>
      <c r="O2078" t="str">
        <f t="shared" ca="1" si="583"/>
        <v>Windows</v>
      </c>
      <c r="P2078" t="str">
        <f t="shared" ca="1" si="584"/>
        <v>2048</v>
      </c>
      <c r="Q2078" t="str">
        <f t="shared" ca="1" si="587"/>
        <v>0</v>
      </c>
      <c r="R2078">
        <f t="shared" ca="1" si="592"/>
        <v>2</v>
      </c>
      <c r="S2078" t="str">
        <f t="shared" ca="1" si="585"/>
        <v>1</v>
      </c>
      <c r="T2078" t="str">
        <f t="shared" ca="1" si="593"/>
        <v>Hyderabad</v>
      </c>
      <c r="W2078">
        <f t="shared" ca="1" si="594"/>
        <v>0.42584406385944684</v>
      </c>
      <c r="X2078">
        <f t="shared" ca="1" si="586"/>
        <v>0.6535248312254851</v>
      </c>
      <c r="Y2078">
        <f t="shared" ca="1" si="586"/>
        <v>0.3433243146106425</v>
      </c>
    </row>
    <row r="2079" spans="1:25" x14ac:dyDescent="0.3">
      <c r="A2079">
        <f t="shared" si="588"/>
        <v>7573</v>
      </c>
      <c r="B2079">
        <f t="shared" ca="1" si="577"/>
        <v>24</v>
      </c>
      <c r="C2079" t="str">
        <f t="shared" ca="1" si="578"/>
        <v>1</v>
      </c>
      <c r="D2079" s="1">
        <f t="shared" ca="1" si="589"/>
        <v>43456</v>
      </c>
      <c r="E2079" t="str">
        <f t="shared" ca="1" si="590"/>
        <v>12</v>
      </c>
      <c r="F2079" t="str">
        <f t="shared" ca="1" si="591"/>
        <v>0</v>
      </c>
      <c r="G2079">
        <v>2018</v>
      </c>
      <c r="H2079" t="s">
        <v>14</v>
      </c>
      <c r="I2079" t="s">
        <v>22</v>
      </c>
      <c r="J2079">
        <f t="shared" ca="1" si="579"/>
        <v>85847</v>
      </c>
      <c r="K2079" t="s">
        <v>23</v>
      </c>
      <c r="L2079">
        <f t="shared" ca="1" si="580"/>
        <v>14</v>
      </c>
      <c r="M2079" t="str">
        <f t="shared" ca="1" si="581"/>
        <v>8</v>
      </c>
      <c r="N2079" t="str">
        <f t="shared" ca="1" si="582"/>
        <v>i5</v>
      </c>
      <c r="O2079" t="str">
        <f t="shared" ca="1" si="583"/>
        <v>Windows</v>
      </c>
      <c r="P2079" t="str">
        <f t="shared" ca="1" si="584"/>
        <v>2048</v>
      </c>
      <c r="Q2079" t="str">
        <f t="shared" ca="1" si="587"/>
        <v>0</v>
      </c>
      <c r="R2079">
        <f t="shared" ca="1" si="592"/>
        <v>2</v>
      </c>
      <c r="S2079" t="str">
        <f t="shared" ca="1" si="585"/>
        <v>1</v>
      </c>
      <c r="T2079" t="str">
        <f t="shared" ca="1" si="593"/>
        <v>Patna</v>
      </c>
      <c r="W2079">
        <f t="shared" ca="1" si="594"/>
        <v>0.20362162800565153</v>
      </c>
      <c r="X2079">
        <f t="shared" ca="1" si="586"/>
        <v>0.64316076384761578</v>
      </c>
      <c r="Y2079">
        <f t="shared" ca="1" si="586"/>
        <v>0.74527373323686696</v>
      </c>
    </row>
    <row r="2080" spans="1:25" x14ac:dyDescent="0.3">
      <c r="A2080">
        <f t="shared" si="588"/>
        <v>7574</v>
      </c>
      <c r="B2080">
        <f t="shared" ca="1" si="577"/>
        <v>45</v>
      </c>
      <c r="C2080" t="str">
        <f t="shared" ca="1" si="578"/>
        <v>1</v>
      </c>
      <c r="D2080" s="1">
        <f t="shared" ca="1" si="589"/>
        <v>43243</v>
      </c>
      <c r="E2080" t="str">
        <f t="shared" ca="1" si="590"/>
        <v>5</v>
      </c>
      <c r="F2080" t="str">
        <f t="shared" ca="1" si="591"/>
        <v>0</v>
      </c>
      <c r="G2080">
        <v>2018</v>
      </c>
      <c r="H2080" t="s">
        <v>14</v>
      </c>
      <c r="I2080" t="s">
        <v>22</v>
      </c>
      <c r="J2080">
        <f t="shared" ca="1" si="579"/>
        <v>81034</v>
      </c>
      <c r="K2080" t="s">
        <v>23</v>
      </c>
      <c r="L2080">
        <f t="shared" ca="1" si="580"/>
        <v>13</v>
      </c>
      <c r="M2080" t="str">
        <f t="shared" ca="1" si="581"/>
        <v>8</v>
      </c>
      <c r="N2080" t="str">
        <f t="shared" ca="1" si="582"/>
        <v>i5</v>
      </c>
      <c r="O2080" t="str">
        <f t="shared" ca="1" si="583"/>
        <v>Windows</v>
      </c>
      <c r="P2080" t="str">
        <f t="shared" ca="1" si="584"/>
        <v>1024</v>
      </c>
      <c r="Q2080" t="str">
        <f t="shared" ca="1" si="587"/>
        <v>0</v>
      </c>
      <c r="R2080">
        <f t="shared" ca="1" si="592"/>
        <v>3</v>
      </c>
      <c r="S2080" t="str">
        <f t="shared" ca="1" si="585"/>
        <v>1</v>
      </c>
      <c r="T2080" t="str">
        <f t="shared" ca="1" si="593"/>
        <v>Surat</v>
      </c>
      <c r="W2080">
        <f t="shared" ca="1" si="594"/>
        <v>0.7007573188263011</v>
      </c>
      <c r="X2080">
        <f t="shared" ca="1" si="586"/>
        <v>0.59361245342275248</v>
      </c>
      <c r="Y2080">
        <f t="shared" ca="1" si="586"/>
        <v>0.81813234129045187</v>
      </c>
    </row>
    <row r="2081" spans="1:25" x14ac:dyDescent="0.3">
      <c r="A2081">
        <f t="shared" si="588"/>
        <v>7575</v>
      </c>
      <c r="B2081">
        <f t="shared" ca="1" si="577"/>
        <v>33</v>
      </c>
      <c r="C2081" t="str">
        <f t="shared" ca="1" si="578"/>
        <v>1</v>
      </c>
      <c r="D2081" s="1">
        <f t="shared" ca="1" si="589"/>
        <v>43182</v>
      </c>
      <c r="E2081" t="str">
        <f t="shared" ca="1" si="590"/>
        <v>3</v>
      </c>
      <c r="F2081" t="str">
        <f t="shared" ca="1" si="591"/>
        <v>0</v>
      </c>
      <c r="G2081">
        <v>2018</v>
      </c>
      <c r="H2081" t="s">
        <v>14</v>
      </c>
      <c r="I2081" t="s">
        <v>22</v>
      </c>
      <c r="J2081">
        <f t="shared" ca="1" si="579"/>
        <v>84492</v>
      </c>
      <c r="K2081" t="s">
        <v>23</v>
      </c>
      <c r="L2081">
        <f t="shared" ca="1" si="580"/>
        <v>14</v>
      </c>
      <c r="M2081" t="str">
        <f t="shared" ca="1" si="581"/>
        <v>8</v>
      </c>
      <c r="N2081" t="str">
        <f t="shared" ca="1" si="582"/>
        <v>i5</v>
      </c>
      <c r="O2081" t="str">
        <f t="shared" ca="1" si="583"/>
        <v>Ubuntu</v>
      </c>
      <c r="P2081" t="str">
        <f t="shared" ca="1" si="584"/>
        <v>1024</v>
      </c>
      <c r="Q2081" t="str">
        <f t="shared" ca="1" si="587"/>
        <v>0</v>
      </c>
      <c r="R2081">
        <f t="shared" ca="1" si="592"/>
        <v>3</v>
      </c>
      <c r="S2081" t="str">
        <f t="shared" ca="1" si="585"/>
        <v>1</v>
      </c>
      <c r="T2081" t="str">
        <f t="shared" ca="1" si="593"/>
        <v>New Delhi</v>
      </c>
      <c r="W2081">
        <f t="shared" ca="1" si="594"/>
        <v>0.83518569494120998</v>
      </c>
      <c r="X2081">
        <f t="shared" ca="1" si="586"/>
        <v>0.25577699779920238</v>
      </c>
      <c r="Y2081">
        <f t="shared" ca="1" si="586"/>
        <v>0.51043334750123792</v>
      </c>
    </row>
    <row r="2082" spans="1:25" x14ac:dyDescent="0.3">
      <c r="A2082">
        <f t="shared" si="588"/>
        <v>7576</v>
      </c>
      <c r="B2082">
        <f t="shared" ca="1" si="577"/>
        <v>26</v>
      </c>
      <c r="C2082" t="str">
        <f t="shared" ca="1" si="578"/>
        <v>0</v>
      </c>
      <c r="D2082" s="1">
        <f t="shared" ca="1" si="589"/>
        <v>43411</v>
      </c>
      <c r="E2082" t="str">
        <f t="shared" ca="1" si="590"/>
        <v>11</v>
      </c>
      <c r="F2082" t="str">
        <f t="shared" ca="1" si="591"/>
        <v>1</v>
      </c>
      <c r="G2082">
        <v>2018</v>
      </c>
      <c r="H2082" t="s">
        <v>14</v>
      </c>
      <c r="I2082" t="s">
        <v>22</v>
      </c>
      <c r="J2082">
        <f t="shared" ca="1" si="579"/>
        <v>93640</v>
      </c>
      <c r="K2082" t="s">
        <v>23</v>
      </c>
      <c r="L2082">
        <f t="shared" ca="1" si="580"/>
        <v>14</v>
      </c>
      <c r="M2082" t="str">
        <f t="shared" ca="1" si="581"/>
        <v>8</v>
      </c>
      <c r="N2082" t="str">
        <f t="shared" ca="1" si="582"/>
        <v>i5</v>
      </c>
      <c r="O2082" t="str">
        <f t="shared" ca="1" si="583"/>
        <v>Windows</v>
      </c>
      <c r="P2082" t="str">
        <f t="shared" ca="1" si="584"/>
        <v>1024</v>
      </c>
      <c r="Q2082" t="str">
        <f t="shared" ca="1" si="587"/>
        <v>0</v>
      </c>
      <c r="R2082">
        <f t="shared" ca="1" si="592"/>
        <v>3</v>
      </c>
      <c r="S2082" t="str">
        <f t="shared" ca="1" si="585"/>
        <v>1</v>
      </c>
      <c r="T2082" t="str">
        <f t="shared" ca="1" si="593"/>
        <v>Bangalore</v>
      </c>
      <c r="W2082">
        <f t="shared" ca="1" si="594"/>
        <v>0.66645716371219066</v>
      </c>
      <c r="X2082">
        <f t="shared" ca="1" si="586"/>
        <v>0.14982752019232648</v>
      </c>
      <c r="Y2082">
        <f t="shared" ca="1" si="586"/>
        <v>0.43550130694200773</v>
      </c>
    </row>
    <row r="2083" spans="1:25" x14ac:dyDescent="0.3">
      <c r="A2083">
        <f t="shared" si="588"/>
        <v>7577</v>
      </c>
      <c r="B2083">
        <f t="shared" ca="1" si="577"/>
        <v>16</v>
      </c>
      <c r="C2083" t="str">
        <f t="shared" ca="1" si="578"/>
        <v>1</v>
      </c>
      <c r="D2083" s="1">
        <f t="shared" ca="1" si="589"/>
        <v>43369</v>
      </c>
      <c r="E2083" t="str">
        <f t="shared" ca="1" si="590"/>
        <v>9</v>
      </c>
      <c r="F2083" t="str">
        <f t="shared" ca="1" si="591"/>
        <v>0</v>
      </c>
      <c r="G2083">
        <v>2018</v>
      </c>
      <c r="H2083" t="s">
        <v>14</v>
      </c>
      <c r="I2083" t="s">
        <v>22</v>
      </c>
      <c r="J2083">
        <f t="shared" ca="1" si="579"/>
        <v>99046</v>
      </c>
      <c r="K2083" t="s">
        <v>23</v>
      </c>
      <c r="L2083">
        <f t="shared" ca="1" si="580"/>
        <v>13</v>
      </c>
      <c r="M2083" t="str">
        <f t="shared" ca="1" si="581"/>
        <v>8</v>
      </c>
      <c r="N2083" t="str">
        <f t="shared" ca="1" si="582"/>
        <v>i5</v>
      </c>
      <c r="O2083" t="str">
        <f t="shared" ca="1" si="583"/>
        <v>Ubuntu</v>
      </c>
      <c r="P2083" t="str">
        <f t="shared" ca="1" si="584"/>
        <v>2048</v>
      </c>
      <c r="Q2083" t="str">
        <f t="shared" ca="1" si="587"/>
        <v>0</v>
      </c>
      <c r="R2083">
        <f t="shared" ca="1" si="592"/>
        <v>3</v>
      </c>
      <c r="S2083" t="str">
        <f t="shared" ca="1" si="585"/>
        <v>1</v>
      </c>
      <c r="T2083" t="str">
        <f t="shared" ca="1" si="593"/>
        <v>Hyderabad</v>
      </c>
      <c r="W2083">
        <f t="shared" ca="1" si="594"/>
        <v>9.2501566782592359E-3</v>
      </c>
      <c r="X2083">
        <f t="shared" ca="1" si="586"/>
        <v>0.30403800555515059</v>
      </c>
      <c r="Y2083">
        <f t="shared" ca="1" si="586"/>
        <v>0.17949953643786987</v>
      </c>
    </row>
    <row r="2084" spans="1:25" x14ac:dyDescent="0.3">
      <c r="A2084">
        <f t="shared" si="588"/>
        <v>7578</v>
      </c>
      <c r="B2084">
        <f t="shared" ca="1" si="577"/>
        <v>22</v>
      </c>
      <c r="C2084" t="str">
        <f t="shared" ca="1" si="578"/>
        <v>0</v>
      </c>
      <c r="D2084" s="1">
        <f t="shared" ca="1" si="589"/>
        <v>43302</v>
      </c>
      <c r="E2084" t="str">
        <f t="shared" ca="1" si="590"/>
        <v>7</v>
      </c>
      <c r="F2084" t="str">
        <f t="shared" ca="1" si="591"/>
        <v>1</v>
      </c>
      <c r="G2084">
        <v>2018</v>
      </c>
      <c r="H2084" t="s">
        <v>14</v>
      </c>
      <c r="I2084" t="s">
        <v>22</v>
      </c>
      <c r="J2084">
        <f t="shared" ca="1" si="579"/>
        <v>80093</v>
      </c>
      <c r="K2084" t="s">
        <v>23</v>
      </c>
      <c r="L2084">
        <f t="shared" ca="1" si="580"/>
        <v>14</v>
      </c>
      <c r="M2084" t="str">
        <f t="shared" ca="1" si="581"/>
        <v>8</v>
      </c>
      <c r="N2084" t="str">
        <f t="shared" ca="1" si="582"/>
        <v>i5</v>
      </c>
      <c r="O2084" t="str">
        <f t="shared" ca="1" si="583"/>
        <v>Ubuntu</v>
      </c>
      <c r="P2084" t="str">
        <f t="shared" ca="1" si="584"/>
        <v>2048</v>
      </c>
      <c r="Q2084" t="str">
        <f t="shared" ca="1" si="587"/>
        <v>0</v>
      </c>
      <c r="R2084">
        <f t="shared" ca="1" si="592"/>
        <v>2</v>
      </c>
      <c r="S2084" t="str">
        <f t="shared" ca="1" si="585"/>
        <v>1</v>
      </c>
      <c r="T2084" t="str">
        <f t="shared" ca="1" si="593"/>
        <v>Kolkata</v>
      </c>
      <c r="W2084">
        <f t="shared" ca="1" si="594"/>
        <v>0.37857066109735693</v>
      </c>
      <c r="X2084">
        <f t="shared" ca="1" si="586"/>
        <v>0.32609801724815102</v>
      </c>
      <c r="Y2084">
        <f t="shared" ca="1" si="586"/>
        <v>0.21957330516673768</v>
      </c>
    </row>
    <row r="2085" spans="1:25" x14ac:dyDescent="0.3">
      <c r="A2085">
        <f t="shared" si="588"/>
        <v>7579</v>
      </c>
      <c r="B2085">
        <f t="shared" ca="1" si="577"/>
        <v>36</v>
      </c>
      <c r="C2085" t="str">
        <f t="shared" ca="1" si="578"/>
        <v>1</v>
      </c>
      <c r="D2085" s="1">
        <f t="shared" ca="1" si="589"/>
        <v>43379</v>
      </c>
      <c r="E2085" t="str">
        <f t="shared" ca="1" si="590"/>
        <v>10</v>
      </c>
      <c r="F2085" t="str">
        <f t="shared" ca="1" si="591"/>
        <v>0</v>
      </c>
      <c r="G2085">
        <v>2018</v>
      </c>
      <c r="H2085" t="s">
        <v>14</v>
      </c>
      <c r="I2085" t="s">
        <v>22</v>
      </c>
      <c r="J2085">
        <f t="shared" ca="1" si="579"/>
        <v>97802</v>
      </c>
      <c r="K2085" t="s">
        <v>23</v>
      </c>
      <c r="L2085">
        <f t="shared" ca="1" si="580"/>
        <v>13</v>
      </c>
      <c r="M2085" t="str">
        <f t="shared" ca="1" si="581"/>
        <v>8</v>
      </c>
      <c r="N2085" t="str">
        <f t="shared" ca="1" si="582"/>
        <v>i5</v>
      </c>
      <c r="O2085" t="str">
        <f t="shared" ca="1" si="583"/>
        <v>Windows</v>
      </c>
      <c r="P2085" t="str">
        <f t="shared" ca="1" si="584"/>
        <v>2048</v>
      </c>
      <c r="Q2085" t="str">
        <f t="shared" ca="1" si="587"/>
        <v>0</v>
      </c>
      <c r="R2085">
        <f t="shared" ca="1" si="592"/>
        <v>3</v>
      </c>
      <c r="S2085" t="str">
        <f t="shared" ca="1" si="585"/>
        <v>1</v>
      </c>
      <c r="T2085" t="str">
        <f t="shared" ca="1" si="593"/>
        <v>Mumbai</v>
      </c>
      <c r="W2085">
        <f t="shared" ca="1" si="594"/>
        <v>0.98399176725171522</v>
      </c>
      <c r="X2085">
        <f t="shared" ca="1" si="586"/>
        <v>0.48982336992729658</v>
      </c>
      <c r="Y2085">
        <f t="shared" ca="1" si="586"/>
        <v>0.48793056770185728</v>
      </c>
    </row>
    <row r="2086" spans="1:25" x14ac:dyDescent="0.3">
      <c r="A2086">
        <f t="shared" si="588"/>
        <v>7580</v>
      </c>
      <c r="B2086">
        <f t="shared" ca="1" si="577"/>
        <v>26</v>
      </c>
      <c r="C2086" t="str">
        <f t="shared" ca="1" si="578"/>
        <v>1</v>
      </c>
      <c r="D2086" s="1">
        <f t="shared" ca="1" si="589"/>
        <v>43365</v>
      </c>
      <c r="E2086" t="str">
        <f t="shared" ca="1" si="590"/>
        <v>9</v>
      </c>
      <c r="F2086" t="str">
        <f t="shared" ca="1" si="591"/>
        <v>0</v>
      </c>
      <c r="G2086">
        <v>2018</v>
      </c>
      <c r="H2086" t="s">
        <v>14</v>
      </c>
      <c r="I2086" t="s">
        <v>22</v>
      </c>
      <c r="J2086">
        <f t="shared" ca="1" si="579"/>
        <v>95337</v>
      </c>
      <c r="K2086" t="s">
        <v>23</v>
      </c>
      <c r="L2086">
        <f t="shared" ca="1" si="580"/>
        <v>15</v>
      </c>
      <c r="M2086" t="str">
        <f t="shared" ca="1" si="581"/>
        <v>8</v>
      </c>
      <c r="N2086" t="str">
        <f t="shared" ca="1" si="582"/>
        <v>i5</v>
      </c>
      <c r="O2086" t="str">
        <f t="shared" ca="1" si="583"/>
        <v>Ubuntu</v>
      </c>
      <c r="P2086" t="str">
        <f t="shared" ca="1" si="584"/>
        <v>2048</v>
      </c>
      <c r="Q2086" t="str">
        <f t="shared" ca="1" si="587"/>
        <v>0</v>
      </c>
      <c r="R2086">
        <f t="shared" ca="1" si="592"/>
        <v>3</v>
      </c>
      <c r="S2086" t="str">
        <f t="shared" ca="1" si="585"/>
        <v>1</v>
      </c>
      <c r="T2086" t="str">
        <f t="shared" ca="1" si="593"/>
        <v>Kolkata</v>
      </c>
      <c r="W2086">
        <f t="shared" ca="1" si="594"/>
        <v>0.48275409260856317</v>
      </c>
      <c r="X2086">
        <f t="shared" ca="1" si="586"/>
        <v>0.27595690677743423</v>
      </c>
      <c r="Y2086">
        <f t="shared" ca="1" si="586"/>
        <v>0.34737369183977551</v>
      </c>
    </row>
    <row r="2087" spans="1:25" x14ac:dyDescent="0.3">
      <c r="A2087">
        <f t="shared" si="588"/>
        <v>7581</v>
      </c>
      <c r="B2087">
        <f t="shared" ca="1" si="577"/>
        <v>32</v>
      </c>
      <c r="C2087" t="str">
        <f t="shared" ca="1" si="578"/>
        <v>1</v>
      </c>
      <c r="D2087" s="1">
        <f t="shared" ca="1" si="589"/>
        <v>43167</v>
      </c>
      <c r="E2087" t="str">
        <f t="shared" ca="1" si="590"/>
        <v>3</v>
      </c>
      <c r="F2087" t="str">
        <f t="shared" ca="1" si="591"/>
        <v>0</v>
      </c>
      <c r="G2087">
        <v>2018</v>
      </c>
      <c r="H2087" t="s">
        <v>14</v>
      </c>
      <c r="I2087" t="s">
        <v>22</v>
      </c>
      <c r="J2087">
        <f t="shared" ca="1" si="579"/>
        <v>93513</v>
      </c>
      <c r="K2087" t="s">
        <v>23</v>
      </c>
      <c r="L2087">
        <f t="shared" ca="1" si="580"/>
        <v>15</v>
      </c>
      <c r="M2087" t="str">
        <f t="shared" ca="1" si="581"/>
        <v>16</v>
      </c>
      <c r="N2087" t="str">
        <f t="shared" ca="1" si="582"/>
        <v>i7</v>
      </c>
      <c r="O2087" t="str">
        <f t="shared" ca="1" si="583"/>
        <v>Ubuntu</v>
      </c>
      <c r="P2087" t="str">
        <f t="shared" ca="1" si="584"/>
        <v>1024</v>
      </c>
      <c r="Q2087" t="str">
        <f t="shared" ca="1" si="587"/>
        <v>128</v>
      </c>
      <c r="R2087">
        <f t="shared" ca="1" si="592"/>
        <v>2</v>
      </c>
      <c r="S2087" t="str">
        <f t="shared" ca="1" si="585"/>
        <v>1</v>
      </c>
      <c r="T2087" t="str">
        <f t="shared" ca="1" si="593"/>
        <v>Vizag</v>
      </c>
      <c r="W2087">
        <f t="shared" ca="1" si="594"/>
        <v>0.90393397517625651</v>
      </c>
      <c r="X2087">
        <f t="shared" ca="1" si="586"/>
        <v>0.72450902129031614</v>
      </c>
      <c r="Y2087">
        <f t="shared" ca="1" si="586"/>
        <v>0.99018084805189321</v>
      </c>
    </row>
    <row r="2088" spans="1:25" x14ac:dyDescent="0.3">
      <c r="A2088">
        <f t="shared" si="588"/>
        <v>7582</v>
      </c>
      <c r="B2088">
        <f t="shared" ca="1" si="577"/>
        <v>24</v>
      </c>
      <c r="C2088" t="str">
        <f t="shared" ca="1" si="578"/>
        <v>0</v>
      </c>
      <c r="D2088" s="1">
        <f t="shared" ca="1" si="589"/>
        <v>43396</v>
      </c>
      <c r="E2088" t="str">
        <f t="shared" ca="1" si="590"/>
        <v>10</v>
      </c>
      <c r="F2088" t="str">
        <f t="shared" ca="1" si="591"/>
        <v>0</v>
      </c>
      <c r="G2088">
        <v>2018</v>
      </c>
      <c r="H2088" t="s">
        <v>14</v>
      </c>
      <c r="I2088" t="s">
        <v>22</v>
      </c>
      <c r="J2088">
        <f t="shared" ca="1" si="579"/>
        <v>96546</v>
      </c>
      <c r="K2088" t="s">
        <v>23</v>
      </c>
      <c r="L2088">
        <f t="shared" ca="1" si="580"/>
        <v>15</v>
      </c>
      <c r="M2088" t="str">
        <f t="shared" ca="1" si="581"/>
        <v>8</v>
      </c>
      <c r="N2088" t="str">
        <f t="shared" ca="1" si="582"/>
        <v>i5</v>
      </c>
      <c r="O2088" t="str">
        <f t="shared" ca="1" si="583"/>
        <v>Windows</v>
      </c>
      <c r="P2088" t="str">
        <f t="shared" ca="1" si="584"/>
        <v>2048</v>
      </c>
      <c r="Q2088" t="str">
        <f t="shared" ca="1" si="587"/>
        <v>0</v>
      </c>
      <c r="R2088">
        <f t="shared" ca="1" si="592"/>
        <v>3</v>
      </c>
      <c r="S2088" t="str">
        <f t="shared" ca="1" si="585"/>
        <v>1</v>
      </c>
      <c r="T2088" t="str">
        <f t="shared" ca="1" si="593"/>
        <v>Mumbai</v>
      </c>
      <c r="W2088">
        <f t="shared" ca="1" si="594"/>
        <v>0.33787822069639073</v>
      </c>
      <c r="X2088">
        <f t="shared" ca="1" si="586"/>
        <v>0.50609957296586916</v>
      </c>
      <c r="Y2088">
        <f t="shared" ca="1" si="586"/>
        <v>0.66905137317083629</v>
      </c>
    </row>
    <row r="2089" spans="1:25" x14ac:dyDescent="0.3">
      <c r="A2089">
        <f t="shared" si="588"/>
        <v>7583</v>
      </c>
      <c r="B2089">
        <f t="shared" ca="1" si="577"/>
        <v>43</v>
      </c>
      <c r="C2089" t="str">
        <f t="shared" ca="1" si="578"/>
        <v>1</v>
      </c>
      <c r="D2089" s="1">
        <f t="shared" ca="1" si="589"/>
        <v>43338</v>
      </c>
      <c r="E2089" t="str">
        <f t="shared" ca="1" si="590"/>
        <v>8</v>
      </c>
      <c r="F2089" t="str">
        <f t="shared" ca="1" si="591"/>
        <v>1</v>
      </c>
      <c r="G2089">
        <v>2018</v>
      </c>
      <c r="H2089" t="s">
        <v>14</v>
      </c>
      <c r="I2089" t="s">
        <v>22</v>
      </c>
      <c r="J2089">
        <f t="shared" ca="1" si="579"/>
        <v>93370</v>
      </c>
      <c r="K2089" t="s">
        <v>23</v>
      </c>
      <c r="L2089">
        <f t="shared" ca="1" si="580"/>
        <v>13</v>
      </c>
      <c r="M2089" t="str">
        <f t="shared" ca="1" si="581"/>
        <v>8</v>
      </c>
      <c r="N2089" t="str">
        <f t="shared" ca="1" si="582"/>
        <v>i5</v>
      </c>
      <c r="O2089" t="str">
        <f t="shared" ca="1" si="583"/>
        <v>Windows</v>
      </c>
      <c r="P2089" t="str">
        <f t="shared" ca="1" si="584"/>
        <v>1024</v>
      </c>
      <c r="Q2089" t="str">
        <f t="shared" ca="1" si="587"/>
        <v>0</v>
      </c>
      <c r="R2089">
        <f t="shared" ca="1" si="592"/>
        <v>3</v>
      </c>
      <c r="S2089" t="str">
        <f t="shared" ca="1" si="585"/>
        <v>1</v>
      </c>
      <c r="T2089" t="str">
        <f t="shared" ca="1" si="593"/>
        <v>Bangalore</v>
      </c>
      <c r="W2089">
        <f t="shared" ca="1" si="594"/>
        <v>0.89377209557550419</v>
      </c>
      <c r="X2089">
        <f t="shared" ca="1" si="586"/>
        <v>0.25541865461287572</v>
      </c>
      <c r="Y2089">
        <f t="shared" ca="1" si="586"/>
        <v>0.64684834459202323</v>
      </c>
    </row>
    <row r="2090" spans="1:25" x14ac:dyDescent="0.3">
      <c r="A2090">
        <f t="shared" si="588"/>
        <v>7584</v>
      </c>
      <c r="B2090">
        <f t="shared" ref="B2090:B2153" ca="1" si="595">CHOOSE(IF(W2090&lt;0.08, "1", IF(W2090&lt;0.48, "2", IF(W2090&lt;0.68, "3", "4"))), RANDBETWEEN(15, 18), RANDBETWEEN(19, 25), RANDBETWEEN(26, 30), RANDBETWEEN(31, 45))</f>
        <v>25</v>
      </c>
      <c r="C2090" t="str">
        <f t="shared" ref="C2090:C2153" ca="1" si="596">IF(RAND()&lt;0.35, "0", "1")</f>
        <v>1</v>
      </c>
      <c r="D2090" s="1">
        <f t="shared" ca="1" si="589"/>
        <v>43327</v>
      </c>
      <c r="E2090" t="str">
        <f t="shared" ca="1" si="590"/>
        <v>8</v>
      </c>
      <c r="F2090" t="str">
        <f t="shared" ca="1" si="591"/>
        <v>1</v>
      </c>
      <c r="G2090">
        <v>2018</v>
      </c>
      <c r="H2090" t="s">
        <v>14</v>
      </c>
      <c r="I2090" t="s">
        <v>22</v>
      </c>
      <c r="J2090">
        <f t="shared" ref="J2090:J2153" ca="1" si="597">CHOOSE(IF(N2090="i3",1, IF(AND(N2090="i5", L2090="13",  Q2090&lt;="256", M2090&lt;="8"), 2, IF(AND(N2090="i5", L2090&gt;="13",  Q2090&gt;="512", M2090&gt;="16"), 3, IF(AND(N2090="i7", L2090="13",  Q2090&lt;="256", M2090&lt;="8"),4,5)))), RANDBETWEEN(20000, 35000), RANDBETWEEN(40000, 50000), RANDBETWEEN(50000, 60000), RANDBETWEEN(60000, 80000), RANDBETWEEN(80000, 100000))</f>
        <v>88802</v>
      </c>
      <c r="K2090" t="s">
        <v>23</v>
      </c>
      <c r="L2090">
        <f t="shared" ref="L2090:L2153" ca="1" si="598">RANDBETWEEN(13, 15)</f>
        <v>15</v>
      </c>
      <c r="M2090" t="str">
        <f t="shared" ref="M2090:M2153" ca="1" si="599">CHOOSE(IF(X2090&lt;0.1, 1, IF(X2090&lt;0.7, 2, 3)), "4", "8", "16")</f>
        <v>16</v>
      </c>
      <c r="N2090" t="str">
        <f t="shared" ref="N2090:N2153" ca="1" si="600">CHOOSE(IF(X2090&lt;0.1, 1, IF(X2090&lt;0.7, 2, 3)), "i3", "i5", "i7")</f>
        <v>i7</v>
      </c>
      <c r="O2090" t="str">
        <f t="shared" ref="O2090:O2153" ca="1" si="601">IF(RAND()&lt;0.3, "Ubuntu", "Windows")</f>
        <v>Windows</v>
      </c>
      <c r="P2090" t="str">
        <f t="shared" ref="P2090:P2153" ca="1" si="602">IF(RAND() &lt; 0.3, "2048", "1024")</f>
        <v>2048</v>
      </c>
      <c r="Q2090" t="str">
        <f t="shared" ca="1" si="587"/>
        <v>0</v>
      </c>
      <c r="R2090">
        <f t="shared" ca="1" si="592"/>
        <v>3</v>
      </c>
      <c r="S2090" t="str">
        <f t="shared" ref="S2090:S2153" ca="1" si="603">IF(NOW() &lt; DATE(YEAR(D2090)+R2090, MONTH(D2090), DAY(D2090)), "1", "0")</f>
        <v>1</v>
      </c>
      <c r="T2090" t="str">
        <f t="shared" ca="1" si="593"/>
        <v>Vizag</v>
      </c>
      <c r="W2090">
        <f t="shared" ca="1" si="594"/>
        <v>0.37313671157917205</v>
      </c>
      <c r="X2090">
        <f t="shared" ref="X2090:Y2153" ca="1" si="604">RAND()</f>
        <v>0.9981181090448884</v>
      </c>
      <c r="Y2090">
        <f t="shared" ca="1" si="604"/>
        <v>0.99669994810110496</v>
      </c>
    </row>
    <row r="2091" spans="1:25" x14ac:dyDescent="0.3">
      <c r="A2091">
        <f t="shared" si="588"/>
        <v>7585</v>
      </c>
      <c r="B2091">
        <f t="shared" ca="1" si="595"/>
        <v>22</v>
      </c>
      <c r="C2091" t="str">
        <f t="shared" ca="1" si="596"/>
        <v>1</v>
      </c>
      <c r="D2091" s="1">
        <f t="shared" ca="1" si="589"/>
        <v>43194</v>
      </c>
      <c r="E2091" t="str">
        <f t="shared" ca="1" si="590"/>
        <v>4</v>
      </c>
      <c r="F2091" t="str">
        <f t="shared" ca="1" si="591"/>
        <v>0</v>
      </c>
      <c r="G2091">
        <v>2018</v>
      </c>
      <c r="H2091" t="s">
        <v>14</v>
      </c>
      <c r="I2091" t="s">
        <v>22</v>
      </c>
      <c r="J2091">
        <f t="shared" ca="1" si="597"/>
        <v>84375</v>
      </c>
      <c r="K2091" t="s">
        <v>23</v>
      </c>
      <c r="L2091">
        <f t="shared" ca="1" si="598"/>
        <v>14</v>
      </c>
      <c r="M2091" t="str">
        <f t="shared" ca="1" si="599"/>
        <v>8</v>
      </c>
      <c r="N2091" t="str">
        <f t="shared" ca="1" si="600"/>
        <v>i5</v>
      </c>
      <c r="O2091" t="str">
        <f t="shared" ca="1" si="601"/>
        <v>Ubuntu</v>
      </c>
      <c r="P2091" t="str">
        <f t="shared" ca="1" si="602"/>
        <v>1024</v>
      </c>
      <c r="Q2091" t="str">
        <f t="shared" ca="1" si="587"/>
        <v>0</v>
      </c>
      <c r="R2091">
        <f t="shared" ca="1" si="592"/>
        <v>3</v>
      </c>
      <c r="S2091" t="str">
        <f t="shared" ca="1" si="603"/>
        <v>1</v>
      </c>
      <c r="T2091" t="str">
        <f t="shared" ca="1" si="593"/>
        <v>Kolkata</v>
      </c>
      <c r="W2091">
        <f t="shared" ca="1" si="594"/>
        <v>0.1822610420223203</v>
      </c>
      <c r="X2091">
        <f t="shared" ca="1" si="604"/>
        <v>0.25646489312305421</v>
      </c>
      <c r="Y2091">
        <f t="shared" ca="1" si="604"/>
        <v>0.28212483827332657</v>
      </c>
    </row>
    <row r="2092" spans="1:25" x14ac:dyDescent="0.3">
      <c r="A2092">
        <f t="shared" si="588"/>
        <v>7586</v>
      </c>
      <c r="B2092">
        <f t="shared" ca="1" si="595"/>
        <v>21</v>
      </c>
      <c r="C2092" t="str">
        <f t="shared" ca="1" si="596"/>
        <v>1</v>
      </c>
      <c r="D2092" s="1">
        <f t="shared" ca="1" si="589"/>
        <v>43338</v>
      </c>
      <c r="E2092" t="str">
        <f t="shared" ca="1" si="590"/>
        <v>8</v>
      </c>
      <c r="F2092" t="str">
        <f t="shared" ca="1" si="591"/>
        <v>1</v>
      </c>
      <c r="G2092">
        <v>2018</v>
      </c>
      <c r="H2092" t="s">
        <v>14</v>
      </c>
      <c r="I2092" t="s">
        <v>22</v>
      </c>
      <c r="J2092">
        <f t="shared" ca="1" si="597"/>
        <v>22541</v>
      </c>
      <c r="K2092" t="s">
        <v>23</v>
      </c>
      <c r="L2092">
        <f t="shared" ca="1" si="598"/>
        <v>15</v>
      </c>
      <c r="M2092" t="str">
        <f t="shared" ca="1" si="599"/>
        <v>4</v>
      </c>
      <c r="N2092" t="str">
        <f t="shared" ca="1" si="600"/>
        <v>i3</v>
      </c>
      <c r="O2092" t="str">
        <f t="shared" ca="1" si="601"/>
        <v>Ubuntu</v>
      </c>
      <c r="P2092" t="str">
        <f t="shared" ca="1" si="602"/>
        <v>1024</v>
      </c>
      <c r="Q2092" t="str">
        <f t="shared" ca="1" si="587"/>
        <v>0</v>
      </c>
      <c r="R2092">
        <f t="shared" ca="1" si="592"/>
        <v>3</v>
      </c>
      <c r="S2092" t="str">
        <f t="shared" ca="1" si="603"/>
        <v>1</v>
      </c>
      <c r="T2092" t="str">
        <f t="shared" ca="1" si="593"/>
        <v>Coimbatore</v>
      </c>
      <c r="W2092">
        <f t="shared" ca="1" si="594"/>
        <v>0.34027442104800298</v>
      </c>
      <c r="X2092">
        <f t="shared" ca="1" si="604"/>
        <v>6.5286035544382059E-2</v>
      </c>
      <c r="Y2092">
        <f t="shared" ca="1" si="604"/>
        <v>0.83220697003110655</v>
      </c>
    </row>
    <row r="2093" spans="1:25" x14ac:dyDescent="0.3">
      <c r="A2093">
        <f t="shared" si="588"/>
        <v>7587</v>
      </c>
      <c r="B2093">
        <f t="shared" ca="1" si="595"/>
        <v>29</v>
      </c>
      <c r="C2093" t="str">
        <f t="shared" ca="1" si="596"/>
        <v>1</v>
      </c>
      <c r="D2093" s="1">
        <f t="shared" ca="1" si="589"/>
        <v>43399</v>
      </c>
      <c r="E2093" t="str">
        <f t="shared" ca="1" si="590"/>
        <v>10</v>
      </c>
      <c r="F2093" t="str">
        <f t="shared" ca="1" si="591"/>
        <v>0</v>
      </c>
      <c r="G2093">
        <v>2018</v>
      </c>
      <c r="H2093" t="s">
        <v>14</v>
      </c>
      <c r="I2093" t="s">
        <v>22</v>
      </c>
      <c r="J2093">
        <f t="shared" ca="1" si="597"/>
        <v>80512</v>
      </c>
      <c r="K2093" t="s">
        <v>23</v>
      </c>
      <c r="L2093">
        <f t="shared" ca="1" si="598"/>
        <v>14</v>
      </c>
      <c r="M2093" t="str">
        <f t="shared" ca="1" si="599"/>
        <v>8</v>
      </c>
      <c r="N2093" t="str">
        <f t="shared" ca="1" si="600"/>
        <v>i5</v>
      </c>
      <c r="O2093" t="str">
        <f t="shared" ca="1" si="601"/>
        <v>Ubuntu</v>
      </c>
      <c r="P2093" t="str">
        <f t="shared" ca="1" si="602"/>
        <v>1024</v>
      </c>
      <c r="Q2093" t="str">
        <f t="shared" ca="1" si="587"/>
        <v>0</v>
      </c>
      <c r="R2093">
        <f t="shared" ca="1" si="592"/>
        <v>3</v>
      </c>
      <c r="S2093" t="str">
        <f t="shared" ca="1" si="603"/>
        <v>1</v>
      </c>
      <c r="T2093" t="str">
        <f t="shared" ca="1" si="593"/>
        <v>Jaipur</v>
      </c>
      <c r="W2093">
        <f t="shared" ca="1" si="594"/>
        <v>0.54883580264652232</v>
      </c>
      <c r="X2093">
        <f t="shared" ca="1" si="604"/>
        <v>0.25867356647032713</v>
      </c>
      <c r="Y2093">
        <f t="shared" ca="1" si="604"/>
        <v>0.80910236990577022</v>
      </c>
    </row>
    <row r="2094" spans="1:25" x14ac:dyDescent="0.3">
      <c r="A2094">
        <f t="shared" si="588"/>
        <v>7588</v>
      </c>
      <c r="B2094">
        <f t="shared" ca="1" si="595"/>
        <v>21</v>
      </c>
      <c r="C2094" t="str">
        <f t="shared" ca="1" si="596"/>
        <v>1</v>
      </c>
      <c r="D2094" s="1">
        <f t="shared" ca="1" si="589"/>
        <v>43247</v>
      </c>
      <c r="E2094" t="str">
        <f t="shared" ca="1" si="590"/>
        <v>5</v>
      </c>
      <c r="F2094" t="str">
        <f t="shared" ca="1" si="591"/>
        <v>0</v>
      </c>
      <c r="G2094">
        <v>2018</v>
      </c>
      <c r="H2094" t="s">
        <v>14</v>
      </c>
      <c r="I2094" t="s">
        <v>22</v>
      </c>
      <c r="J2094">
        <f t="shared" ca="1" si="597"/>
        <v>91323</v>
      </c>
      <c r="K2094" t="s">
        <v>23</v>
      </c>
      <c r="L2094">
        <f t="shared" ca="1" si="598"/>
        <v>13</v>
      </c>
      <c r="M2094" t="str">
        <f t="shared" ca="1" si="599"/>
        <v>8</v>
      </c>
      <c r="N2094" t="str">
        <f t="shared" ca="1" si="600"/>
        <v>i5</v>
      </c>
      <c r="O2094" t="str">
        <f t="shared" ca="1" si="601"/>
        <v>Windows</v>
      </c>
      <c r="P2094" t="str">
        <f t="shared" ca="1" si="602"/>
        <v>1024</v>
      </c>
      <c r="Q2094" t="str">
        <f t="shared" ca="1" si="587"/>
        <v>0</v>
      </c>
      <c r="R2094">
        <f t="shared" ca="1" si="592"/>
        <v>2</v>
      </c>
      <c r="S2094" t="str">
        <f t="shared" ca="1" si="603"/>
        <v>1</v>
      </c>
      <c r="T2094" t="str">
        <f t="shared" ca="1" si="593"/>
        <v>Kolkata</v>
      </c>
      <c r="W2094">
        <f t="shared" ca="1" si="594"/>
        <v>0.20490494478266763</v>
      </c>
      <c r="X2094">
        <f t="shared" ca="1" si="604"/>
        <v>0.19141060221788175</v>
      </c>
      <c r="Y2094">
        <f t="shared" ca="1" si="604"/>
        <v>0.4003848615263923</v>
      </c>
    </row>
    <row r="2095" spans="1:25" x14ac:dyDescent="0.3">
      <c r="A2095">
        <f t="shared" si="588"/>
        <v>7589</v>
      </c>
      <c r="B2095">
        <f t="shared" ca="1" si="595"/>
        <v>20</v>
      </c>
      <c r="C2095" t="str">
        <f t="shared" ca="1" si="596"/>
        <v>0</v>
      </c>
      <c r="D2095" s="1">
        <f t="shared" ca="1" si="589"/>
        <v>43440</v>
      </c>
      <c r="E2095" t="str">
        <f t="shared" ca="1" si="590"/>
        <v>12</v>
      </c>
      <c r="F2095" t="str">
        <f t="shared" ca="1" si="591"/>
        <v>0</v>
      </c>
      <c r="G2095">
        <v>2018</v>
      </c>
      <c r="H2095" t="s">
        <v>14</v>
      </c>
      <c r="I2095" t="s">
        <v>22</v>
      </c>
      <c r="J2095">
        <f t="shared" ca="1" si="597"/>
        <v>23364</v>
      </c>
      <c r="K2095" t="s">
        <v>23</v>
      </c>
      <c r="L2095">
        <f t="shared" ca="1" si="598"/>
        <v>15</v>
      </c>
      <c r="M2095" t="str">
        <f t="shared" ca="1" si="599"/>
        <v>4</v>
      </c>
      <c r="N2095" t="str">
        <f t="shared" ca="1" si="600"/>
        <v>i3</v>
      </c>
      <c r="O2095" t="str">
        <f t="shared" ca="1" si="601"/>
        <v>Windows</v>
      </c>
      <c r="P2095" t="str">
        <f t="shared" ca="1" si="602"/>
        <v>2048</v>
      </c>
      <c r="Q2095" t="str">
        <f t="shared" ca="1" si="587"/>
        <v>0</v>
      </c>
      <c r="R2095">
        <f t="shared" ca="1" si="592"/>
        <v>2</v>
      </c>
      <c r="S2095" t="str">
        <f t="shared" ca="1" si="603"/>
        <v>1</v>
      </c>
      <c r="T2095" t="str">
        <f t="shared" ca="1" si="593"/>
        <v>Hyderabad</v>
      </c>
      <c r="W2095">
        <f t="shared" ca="1" si="594"/>
        <v>8.8337721153387783E-2</v>
      </c>
      <c r="X2095">
        <f t="shared" ca="1" si="604"/>
        <v>2.4623702128335756E-2</v>
      </c>
      <c r="Y2095">
        <f t="shared" ca="1" si="604"/>
        <v>0.54459413120567868</v>
      </c>
    </row>
    <row r="2096" spans="1:25" x14ac:dyDescent="0.3">
      <c r="A2096">
        <f t="shared" si="588"/>
        <v>7590</v>
      </c>
      <c r="B2096">
        <f t="shared" ca="1" si="595"/>
        <v>34</v>
      </c>
      <c r="C2096" t="str">
        <f t="shared" ca="1" si="596"/>
        <v>1</v>
      </c>
      <c r="D2096" s="1">
        <f t="shared" ca="1" si="589"/>
        <v>43394</v>
      </c>
      <c r="E2096" t="str">
        <f t="shared" ca="1" si="590"/>
        <v>10</v>
      </c>
      <c r="F2096" t="str">
        <f t="shared" ca="1" si="591"/>
        <v>0</v>
      </c>
      <c r="G2096">
        <v>2018</v>
      </c>
      <c r="H2096" t="s">
        <v>14</v>
      </c>
      <c r="I2096" t="s">
        <v>22</v>
      </c>
      <c r="J2096">
        <f t="shared" ca="1" si="597"/>
        <v>96890</v>
      </c>
      <c r="K2096" t="s">
        <v>23</v>
      </c>
      <c r="L2096">
        <f t="shared" ca="1" si="598"/>
        <v>15</v>
      </c>
      <c r="M2096" t="str">
        <f t="shared" ca="1" si="599"/>
        <v>8</v>
      </c>
      <c r="N2096" t="str">
        <f t="shared" ca="1" si="600"/>
        <v>i5</v>
      </c>
      <c r="O2096" t="str">
        <f t="shared" ca="1" si="601"/>
        <v>Windows</v>
      </c>
      <c r="P2096" t="str">
        <f t="shared" ca="1" si="602"/>
        <v>2048</v>
      </c>
      <c r="Q2096" t="str">
        <f t="shared" ca="1" si="587"/>
        <v>0</v>
      </c>
      <c r="R2096">
        <f t="shared" ca="1" si="592"/>
        <v>3</v>
      </c>
      <c r="S2096" t="str">
        <f t="shared" ca="1" si="603"/>
        <v>1</v>
      </c>
      <c r="T2096" t="str">
        <f t="shared" ca="1" si="593"/>
        <v>Bangalore</v>
      </c>
      <c r="W2096">
        <f t="shared" ca="1" si="594"/>
        <v>0.84578894348264566</v>
      </c>
      <c r="X2096">
        <f t="shared" ca="1" si="604"/>
        <v>0.54962449817009351</v>
      </c>
      <c r="Y2096">
        <f t="shared" ca="1" si="604"/>
        <v>0.1752551160735103</v>
      </c>
    </row>
    <row r="2097" spans="1:25" x14ac:dyDescent="0.3">
      <c r="A2097">
        <f t="shared" si="588"/>
        <v>7591</v>
      </c>
      <c r="B2097">
        <f t="shared" ca="1" si="595"/>
        <v>26</v>
      </c>
      <c r="C2097" t="str">
        <f t="shared" ca="1" si="596"/>
        <v>0</v>
      </c>
      <c r="D2097" s="1">
        <f t="shared" ca="1" si="589"/>
        <v>43332</v>
      </c>
      <c r="E2097" t="str">
        <f t="shared" ca="1" si="590"/>
        <v>8</v>
      </c>
      <c r="F2097" t="str">
        <f t="shared" ca="1" si="591"/>
        <v>1</v>
      </c>
      <c r="G2097">
        <v>2018</v>
      </c>
      <c r="H2097" t="s">
        <v>14</v>
      </c>
      <c r="I2097" t="s">
        <v>22</v>
      </c>
      <c r="J2097">
        <f t="shared" ca="1" si="597"/>
        <v>85618</v>
      </c>
      <c r="K2097" t="s">
        <v>23</v>
      </c>
      <c r="L2097">
        <f t="shared" ca="1" si="598"/>
        <v>14</v>
      </c>
      <c r="M2097" t="str">
        <f t="shared" ca="1" si="599"/>
        <v>16</v>
      </c>
      <c r="N2097" t="str">
        <f t="shared" ca="1" si="600"/>
        <v>i7</v>
      </c>
      <c r="O2097" t="str">
        <f t="shared" ca="1" si="601"/>
        <v>Windows</v>
      </c>
      <c r="P2097" t="str">
        <f t="shared" ca="1" si="602"/>
        <v>1024</v>
      </c>
      <c r="Q2097" t="str">
        <f t="shared" ca="1" si="587"/>
        <v>128</v>
      </c>
      <c r="R2097">
        <f t="shared" ca="1" si="592"/>
        <v>2</v>
      </c>
      <c r="S2097" t="str">
        <f t="shared" ca="1" si="603"/>
        <v>1</v>
      </c>
      <c r="T2097" t="str">
        <f t="shared" ca="1" si="593"/>
        <v>New Delhi</v>
      </c>
      <c r="W2097">
        <f t="shared" ca="1" si="594"/>
        <v>0.59934418541365775</v>
      </c>
      <c r="X2097">
        <f t="shared" ca="1" si="604"/>
        <v>0.76727923121557973</v>
      </c>
      <c r="Y2097">
        <f t="shared" ca="1" si="604"/>
        <v>0.41229746877423057</v>
      </c>
    </row>
    <row r="2098" spans="1:25" x14ac:dyDescent="0.3">
      <c r="A2098">
        <f t="shared" si="588"/>
        <v>7592</v>
      </c>
      <c r="B2098">
        <f t="shared" ca="1" si="595"/>
        <v>20</v>
      </c>
      <c r="C2098" t="str">
        <f t="shared" ca="1" si="596"/>
        <v>0</v>
      </c>
      <c r="D2098" s="1">
        <f t="shared" ca="1" si="589"/>
        <v>43171</v>
      </c>
      <c r="E2098" t="str">
        <f t="shared" ca="1" si="590"/>
        <v>3</v>
      </c>
      <c r="F2098" t="str">
        <f t="shared" ca="1" si="591"/>
        <v>0</v>
      </c>
      <c r="G2098">
        <v>2018</v>
      </c>
      <c r="H2098" t="s">
        <v>14</v>
      </c>
      <c r="I2098" t="s">
        <v>22</v>
      </c>
      <c r="J2098">
        <f t="shared" ca="1" si="597"/>
        <v>86091</v>
      </c>
      <c r="K2098" t="s">
        <v>23</v>
      </c>
      <c r="L2098">
        <f t="shared" ca="1" si="598"/>
        <v>14</v>
      </c>
      <c r="M2098" t="str">
        <f t="shared" ca="1" si="599"/>
        <v>8</v>
      </c>
      <c r="N2098" t="str">
        <f t="shared" ca="1" si="600"/>
        <v>i5</v>
      </c>
      <c r="O2098" t="str">
        <f t="shared" ca="1" si="601"/>
        <v>Ubuntu</v>
      </c>
      <c r="P2098" t="str">
        <f t="shared" ca="1" si="602"/>
        <v>2048</v>
      </c>
      <c r="Q2098" t="str">
        <f t="shared" ca="1" si="587"/>
        <v>0</v>
      </c>
      <c r="R2098">
        <f t="shared" ca="1" si="592"/>
        <v>2</v>
      </c>
      <c r="S2098" t="str">
        <f t="shared" ca="1" si="603"/>
        <v>1</v>
      </c>
      <c r="T2098" t="str">
        <f t="shared" ca="1" si="593"/>
        <v>Bhopal</v>
      </c>
      <c r="W2098">
        <f t="shared" ca="1" si="594"/>
        <v>0.41595221834259255</v>
      </c>
      <c r="X2098">
        <f t="shared" ca="1" si="604"/>
        <v>0.63118110515084191</v>
      </c>
      <c r="Y2098">
        <f t="shared" ca="1" si="604"/>
        <v>0.9880049985887408</v>
      </c>
    </row>
    <row r="2099" spans="1:25" x14ac:dyDescent="0.3">
      <c r="A2099">
        <f t="shared" si="588"/>
        <v>7593</v>
      </c>
      <c r="B2099">
        <f t="shared" ca="1" si="595"/>
        <v>24</v>
      </c>
      <c r="C2099" t="str">
        <f t="shared" ca="1" si="596"/>
        <v>0</v>
      </c>
      <c r="D2099" s="1">
        <f t="shared" ca="1" si="589"/>
        <v>43334</v>
      </c>
      <c r="E2099" t="str">
        <f t="shared" ca="1" si="590"/>
        <v>8</v>
      </c>
      <c r="F2099" t="str">
        <f t="shared" ca="1" si="591"/>
        <v>1</v>
      </c>
      <c r="G2099">
        <v>2018</v>
      </c>
      <c r="H2099" t="s">
        <v>14</v>
      </c>
      <c r="I2099" t="s">
        <v>22</v>
      </c>
      <c r="J2099">
        <f t="shared" ca="1" si="597"/>
        <v>86272</v>
      </c>
      <c r="K2099" t="s">
        <v>23</v>
      </c>
      <c r="L2099">
        <f t="shared" ca="1" si="598"/>
        <v>14</v>
      </c>
      <c r="M2099" t="str">
        <f t="shared" ca="1" si="599"/>
        <v>16</v>
      </c>
      <c r="N2099" t="str">
        <f t="shared" ca="1" si="600"/>
        <v>i7</v>
      </c>
      <c r="O2099" t="str">
        <f t="shared" ca="1" si="601"/>
        <v>Ubuntu</v>
      </c>
      <c r="P2099" t="str">
        <f t="shared" ca="1" si="602"/>
        <v>1024</v>
      </c>
      <c r="Q2099" t="str">
        <f t="shared" ca="1" si="587"/>
        <v>128</v>
      </c>
      <c r="R2099">
        <f t="shared" ca="1" si="592"/>
        <v>3</v>
      </c>
      <c r="S2099" t="str">
        <f t="shared" ca="1" si="603"/>
        <v>1</v>
      </c>
      <c r="T2099" t="str">
        <f t="shared" ca="1" si="593"/>
        <v>Mumbai</v>
      </c>
      <c r="W2099">
        <f t="shared" ca="1" si="594"/>
        <v>0.41263166674556517</v>
      </c>
      <c r="X2099">
        <f t="shared" ca="1" si="604"/>
        <v>0.96280117181798042</v>
      </c>
      <c r="Y2099">
        <f t="shared" ca="1" si="604"/>
        <v>0.14495601291046678</v>
      </c>
    </row>
    <row r="2100" spans="1:25" x14ac:dyDescent="0.3">
      <c r="A2100">
        <f t="shared" si="588"/>
        <v>7594</v>
      </c>
      <c r="B2100">
        <f t="shared" ca="1" si="595"/>
        <v>21</v>
      </c>
      <c r="C2100" t="str">
        <f t="shared" ca="1" si="596"/>
        <v>0</v>
      </c>
      <c r="D2100" s="1">
        <f t="shared" ca="1" si="589"/>
        <v>43365</v>
      </c>
      <c r="E2100" t="str">
        <f t="shared" ca="1" si="590"/>
        <v>9</v>
      </c>
      <c r="F2100" t="str">
        <f t="shared" ca="1" si="591"/>
        <v>0</v>
      </c>
      <c r="G2100">
        <v>2018</v>
      </c>
      <c r="H2100" t="s">
        <v>14</v>
      </c>
      <c r="I2100" t="s">
        <v>22</v>
      </c>
      <c r="J2100">
        <f t="shared" ca="1" si="597"/>
        <v>94607</v>
      </c>
      <c r="K2100" t="s">
        <v>23</v>
      </c>
      <c r="L2100">
        <f t="shared" ca="1" si="598"/>
        <v>15</v>
      </c>
      <c r="M2100" t="str">
        <f t="shared" ca="1" si="599"/>
        <v>16</v>
      </c>
      <c r="N2100" t="str">
        <f t="shared" ca="1" si="600"/>
        <v>i7</v>
      </c>
      <c r="O2100" t="str">
        <f t="shared" ca="1" si="601"/>
        <v>Ubuntu</v>
      </c>
      <c r="P2100" t="str">
        <f t="shared" ca="1" si="602"/>
        <v>1024</v>
      </c>
      <c r="Q2100" t="str">
        <f t="shared" ca="1" si="587"/>
        <v>128</v>
      </c>
      <c r="R2100">
        <f t="shared" ca="1" si="592"/>
        <v>2</v>
      </c>
      <c r="S2100" t="str">
        <f t="shared" ca="1" si="603"/>
        <v>1</v>
      </c>
      <c r="T2100" t="str">
        <f t="shared" ca="1" si="593"/>
        <v>Mumbai</v>
      </c>
      <c r="W2100">
        <f t="shared" ca="1" si="594"/>
        <v>0.22062801968243795</v>
      </c>
      <c r="X2100">
        <f t="shared" ca="1" si="604"/>
        <v>0.71097080355561404</v>
      </c>
      <c r="Y2100">
        <f t="shared" ca="1" si="604"/>
        <v>0.4913650563398626</v>
      </c>
    </row>
    <row r="2101" spans="1:25" x14ac:dyDescent="0.3">
      <c r="A2101">
        <f t="shared" si="588"/>
        <v>7595</v>
      </c>
      <c r="B2101">
        <f t="shared" ca="1" si="595"/>
        <v>28</v>
      </c>
      <c r="C2101" t="str">
        <f t="shared" ca="1" si="596"/>
        <v>1</v>
      </c>
      <c r="D2101" s="1">
        <f t="shared" ca="1" si="589"/>
        <v>43446</v>
      </c>
      <c r="E2101" t="str">
        <f t="shared" ca="1" si="590"/>
        <v>12</v>
      </c>
      <c r="F2101" t="str">
        <f t="shared" ca="1" si="591"/>
        <v>0</v>
      </c>
      <c r="G2101">
        <v>2018</v>
      </c>
      <c r="H2101" t="s">
        <v>14</v>
      </c>
      <c r="I2101" t="s">
        <v>22</v>
      </c>
      <c r="J2101">
        <f t="shared" ca="1" si="597"/>
        <v>93133</v>
      </c>
      <c r="K2101" t="s">
        <v>23</v>
      </c>
      <c r="L2101">
        <f t="shared" ca="1" si="598"/>
        <v>13</v>
      </c>
      <c r="M2101" t="str">
        <f t="shared" ca="1" si="599"/>
        <v>8</v>
      </c>
      <c r="N2101" t="str">
        <f t="shared" ca="1" si="600"/>
        <v>i5</v>
      </c>
      <c r="O2101" t="str">
        <f t="shared" ca="1" si="601"/>
        <v>Windows</v>
      </c>
      <c r="P2101" t="str">
        <f t="shared" ca="1" si="602"/>
        <v>1024</v>
      </c>
      <c r="Q2101" t="str">
        <f t="shared" ca="1" si="587"/>
        <v>0</v>
      </c>
      <c r="R2101">
        <f t="shared" ca="1" si="592"/>
        <v>3</v>
      </c>
      <c r="S2101" t="str">
        <f t="shared" ca="1" si="603"/>
        <v>1</v>
      </c>
      <c r="T2101" t="str">
        <f t="shared" ca="1" si="593"/>
        <v>Coimbatore</v>
      </c>
      <c r="W2101">
        <f t="shared" ca="1" si="594"/>
        <v>0.6407472350476211</v>
      </c>
      <c r="X2101">
        <f t="shared" ca="1" si="604"/>
        <v>0.29853849018982748</v>
      </c>
      <c r="Y2101">
        <f t="shared" ca="1" si="604"/>
        <v>0.85924731065796855</v>
      </c>
    </row>
    <row r="2102" spans="1:25" x14ac:dyDescent="0.3">
      <c r="A2102">
        <f t="shared" si="588"/>
        <v>7596</v>
      </c>
      <c r="B2102">
        <f t="shared" ca="1" si="595"/>
        <v>33</v>
      </c>
      <c r="C2102" t="str">
        <f t="shared" ca="1" si="596"/>
        <v>0</v>
      </c>
      <c r="D2102" s="1">
        <f t="shared" ca="1" si="589"/>
        <v>43200</v>
      </c>
      <c r="E2102" t="str">
        <f t="shared" ca="1" si="590"/>
        <v>4</v>
      </c>
      <c r="F2102" t="str">
        <f t="shared" ca="1" si="591"/>
        <v>0</v>
      </c>
      <c r="G2102">
        <v>2018</v>
      </c>
      <c r="H2102" t="s">
        <v>14</v>
      </c>
      <c r="I2102" t="s">
        <v>22</v>
      </c>
      <c r="J2102">
        <f t="shared" ca="1" si="597"/>
        <v>88216</v>
      </c>
      <c r="K2102" t="s">
        <v>23</v>
      </c>
      <c r="L2102">
        <f t="shared" ca="1" si="598"/>
        <v>15</v>
      </c>
      <c r="M2102" t="str">
        <f t="shared" ca="1" si="599"/>
        <v>16</v>
      </c>
      <c r="N2102" t="str">
        <f t="shared" ca="1" si="600"/>
        <v>i7</v>
      </c>
      <c r="O2102" t="str">
        <f t="shared" ca="1" si="601"/>
        <v>Ubuntu</v>
      </c>
      <c r="P2102" t="str">
        <f t="shared" ca="1" si="602"/>
        <v>2048</v>
      </c>
      <c r="Q2102" t="str">
        <f t="shared" ref="Q2102:Q2165" ca="1" si="605">IF(AND( P2102="1024", N2102="i7"), "128", "0")</f>
        <v>0</v>
      </c>
      <c r="R2102">
        <f t="shared" ca="1" si="592"/>
        <v>2</v>
      </c>
      <c r="S2102" t="str">
        <f t="shared" ca="1" si="603"/>
        <v>1</v>
      </c>
      <c r="T2102" t="str">
        <f t="shared" ca="1" si="593"/>
        <v>Ranchi</v>
      </c>
      <c r="W2102">
        <f t="shared" ca="1" si="594"/>
        <v>0.73300182627464516</v>
      </c>
      <c r="X2102">
        <f t="shared" ca="1" si="604"/>
        <v>0.95056648017621581</v>
      </c>
      <c r="Y2102">
        <f t="shared" ca="1" si="604"/>
        <v>0.92616035847226086</v>
      </c>
    </row>
    <row r="2103" spans="1:25" x14ac:dyDescent="0.3">
      <c r="A2103">
        <f t="shared" si="588"/>
        <v>7597</v>
      </c>
      <c r="B2103">
        <f t="shared" ca="1" si="595"/>
        <v>43</v>
      </c>
      <c r="C2103" t="str">
        <f t="shared" ca="1" si="596"/>
        <v>1</v>
      </c>
      <c r="D2103" s="1">
        <f t="shared" ca="1" si="589"/>
        <v>43459</v>
      </c>
      <c r="E2103" t="str">
        <f t="shared" ca="1" si="590"/>
        <v>12</v>
      </c>
      <c r="F2103" t="str">
        <f t="shared" ca="1" si="591"/>
        <v>0</v>
      </c>
      <c r="G2103">
        <v>2018</v>
      </c>
      <c r="H2103" t="s">
        <v>14</v>
      </c>
      <c r="I2103" t="s">
        <v>22</v>
      </c>
      <c r="J2103">
        <f t="shared" ca="1" si="597"/>
        <v>94763</v>
      </c>
      <c r="K2103" t="s">
        <v>23</v>
      </c>
      <c r="L2103">
        <f t="shared" ca="1" si="598"/>
        <v>15</v>
      </c>
      <c r="M2103" t="str">
        <f t="shared" ca="1" si="599"/>
        <v>8</v>
      </c>
      <c r="N2103" t="str">
        <f t="shared" ca="1" si="600"/>
        <v>i5</v>
      </c>
      <c r="O2103" t="str">
        <f t="shared" ca="1" si="601"/>
        <v>Windows</v>
      </c>
      <c r="P2103" t="str">
        <f t="shared" ca="1" si="602"/>
        <v>1024</v>
      </c>
      <c r="Q2103" t="str">
        <f t="shared" ca="1" si="605"/>
        <v>0</v>
      </c>
      <c r="R2103">
        <f t="shared" ca="1" si="592"/>
        <v>2</v>
      </c>
      <c r="S2103" t="str">
        <f t="shared" ca="1" si="603"/>
        <v>1</v>
      </c>
      <c r="T2103" t="str">
        <f t="shared" ca="1" si="593"/>
        <v>Ranchi</v>
      </c>
      <c r="W2103">
        <f t="shared" ca="1" si="594"/>
        <v>0.71747506617942791</v>
      </c>
      <c r="X2103">
        <f t="shared" ca="1" si="604"/>
        <v>0.13830869663024148</v>
      </c>
      <c r="Y2103">
        <f t="shared" ca="1" si="604"/>
        <v>0.92600662350913188</v>
      </c>
    </row>
    <row r="2104" spans="1:25" x14ac:dyDescent="0.3">
      <c r="A2104">
        <f t="shared" si="588"/>
        <v>7598</v>
      </c>
      <c r="B2104">
        <f t="shared" ca="1" si="595"/>
        <v>21</v>
      </c>
      <c r="C2104" t="str">
        <f t="shared" ca="1" si="596"/>
        <v>0</v>
      </c>
      <c r="D2104" s="1">
        <f t="shared" ca="1" si="589"/>
        <v>43182</v>
      </c>
      <c r="E2104" t="str">
        <f t="shared" ca="1" si="590"/>
        <v>3</v>
      </c>
      <c r="F2104" t="str">
        <f t="shared" ca="1" si="591"/>
        <v>0</v>
      </c>
      <c r="G2104">
        <v>2018</v>
      </c>
      <c r="H2104" t="s">
        <v>14</v>
      </c>
      <c r="I2104" t="s">
        <v>22</v>
      </c>
      <c r="J2104">
        <f t="shared" ca="1" si="597"/>
        <v>82068</v>
      </c>
      <c r="K2104" t="s">
        <v>23</v>
      </c>
      <c r="L2104">
        <f t="shared" ca="1" si="598"/>
        <v>15</v>
      </c>
      <c r="M2104" t="str">
        <f t="shared" ca="1" si="599"/>
        <v>8</v>
      </c>
      <c r="N2104" t="str">
        <f t="shared" ca="1" si="600"/>
        <v>i5</v>
      </c>
      <c r="O2104" t="str">
        <f t="shared" ca="1" si="601"/>
        <v>Ubuntu</v>
      </c>
      <c r="P2104" t="str">
        <f t="shared" ca="1" si="602"/>
        <v>1024</v>
      </c>
      <c r="Q2104" t="str">
        <f t="shared" ca="1" si="605"/>
        <v>0</v>
      </c>
      <c r="R2104">
        <f t="shared" ca="1" si="592"/>
        <v>2</v>
      </c>
      <c r="S2104" t="str">
        <f t="shared" ca="1" si="603"/>
        <v>1</v>
      </c>
      <c r="T2104" t="str">
        <f t="shared" ca="1" si="593"/>
        <v>Patna</v>
      </c>
      <c r="W2104">
        <f t="shared" ca="1" si="594"/>
        <v>0.32259535416501828</v>
      </c>
      <c r="X2104">
        <f t="shared" ca="1" si="604"/>
        <v>0.27953890867418163</v>
      </c>
      <c r="Y2104">
        <f t="shared" ca="1" si="604"/>
        <v>0.84146970732106752</v>
      </c>
    </row>
    <row r="2105" spans="1:25" x14ac:dyDescent="0.3">
      <c r="A2105">
        <f t="shared" si="588"/>
        <v>7599</v>
      </c>
      <c r="B2105">
        <f t="shared" ca="1" si="595"/>
        <v>20</v>
      </c>
      <c r="C2105" t="str">
        <f t="shared" ca="1" si="596"/>
        <v>1</v>
      </c>
      <c r="D2105" s="1">
        <f t="shared" ca="1" si="589"/>
        <v>43151</v>
      </c>
      <c r="E2105" t="str">
        <f t="shared" ca="1" si="590"/>
        <v>2</v>
      </c>
      <c r="F2105" t="str">
        <f t="shared" ca="1" si="591"/>
        <v>0</v>
      </c>
      <c r="G2105">
        <v>2018</v>
      </c>
      <c r="H2105" t="s">
        <v>14</v>
      </c>
      <c r="I2105" t="s">
        <v>22</v>
      </c>
      <c r="J2105">
        <f t="shared" ca="1" si="597"/>
        <v>87559</v>
      </c>
      <c r="K2105" t="s">
        <v>23</v>
      </c>
      <c r="L2105">
        <f t="shared" ca="1" si="598"/>
        <v>14</v>
      </c>
      <c r="M2105" t="str">
        <f t="shared" ca="1" si="599"/>
        <v>8</v>
      </c>
      <c r="N2105" t="str">
        <f t="shared" ca="1" si="600"/>
        <v>i5</v>
      </c>
      <c r="O2105" t="str">
        <f t="shared" ca="1" si="601"/>
        <v>Windows</v>
      </c>
      <c r="P2105" t="str">
        <f t="shared" ca="1" si="602"/>
        <v>1024</v>
      </c>
      <c r="Q2105" t="str">
        <f t="shared" ca="1" si="605"/>
        <v>0</v>
      </c>
      <c r="R2105">
        <f t="shared" ca="1" si="592"/>
        <v>3</v>
      </c>
      <c r="S2105" t="str">
        <f t="shared" ca="1" si="603"/>
        <v>1</v>
      </c>
      <c r="T2105" t="str">
        <f t="shared" ca="1" si="593"/>
        <v>New Delhi</v>
      </c>
      <c r="W2105">
        <f t="shared" ca="1" si="594"/>
        <v>9.2904314661856335E-2</v>
      </c>
      <c r="X2105">
        <f t="shared" ca="1" si="604"/>
        <v>0.24559888009832831</v>
      </c>
      <c r="Y2105">
        <f t="shared" ca="1" si="604"/>
        <v>0.20203481523209377</v>
      </c>
    </row>
    <row r="2106" spans="1:25" x14ac:dyDescent="0.3">
      <c r="A2106">
        <f t="shared" si="588"/>
        <v>7600</v>
      </c>
      <c r="B2106">
        <f t="shared" ca="1" si="595"/>
        <v>39</v>
      </c>
      <c r="C2106" t="str">
        <f t="shared" ca="1" si="596"/>
        <v>1</v>
      </c>
      <c r="D2106" s="1">
        <f t="shared" ca="1" si="589"/>
        <v>43114</v>
      </c>
      <c r="E2106" t="str">
        <f t="shared" ca="1" si="590"/>
        <v>1</v>
      </c>
      <c r="F2106" t="str">
        <f t="shared" ca="1" si="591"/>
        <v>1</v>
      </c>
      <c r="G2106">
        <v>2018</v>
      </c>
      <c r="H2106" t="s">
        <v>14</v>
      </c>
      <c r="I2106" t="s">
        <v>22</v>
      </c>
      <c r="J2106">
        <f t="shared" ca="1" si="597"/>
        <v>99789</v>
      </c>
      <c r="K2106" t="s">
        <v>23</v>
      </c>
      <c r="L2106">
        <f t="shared" ca="1" si="598"/>
        <v>14</v>
      </c>
      <c r="M2106" t="str">
        <f t="shared" ca="1" si="599"/>
        <v>8</v>
      </c>
      <c r="N2106" t="str">
        <f t="shared" ca="1" si="600"/>
        <v>i5</v>
      </c>
      <c r="O2106" t="str">
        <f t="shared" ca="1" si="601"/>
        <v>Windows</v>
      </c>
      <c r="P2106" t="str">
        <f t="shared" ca="1" si="602"/>
        <v>1024</v>
      </c>
      <c r="Q2106" t="str">
        <f t="shared" ca="1" si="605"/>
        <v>0</v>
      </c>
      <c r="R2106">
        <f t="shared" ca="1" si="592"/>
        <v>2</v>
      </c>
      <c r="S2106" t="str">
        <f t="shared" ca="1" si="603"/>
        <v>1</v>
      </c>
      <c r="T2106" t="str">
        <f t="shared" ca="1" si="593"/>
        <v>Bangalore</v>
      </c>
      <c r="W2106">
        <f t="shared" ca="1" si="594"/>
        <v>0.76345203797591288</v>
      </c>
      <c r="X2106">
        <f t="shared" ca="1" si="604"/>
        <v>0.13428612705746557</v>
      </c>
      <c r="Y2106">
        <f t="shared" ca="1" si="604"/>
        <v>4.2820257202069723E-2</v>
      </c>
    </row>
    <row r="2107" spans="1:25" x14ac:dyDescent="0.3">
      <c r="A2107">
        <f t="shared" si="588"/>
        <v>7601</v>
      </c>
      <c r="B2107">
        <f t="shared" ca="1" si="595"/>
        <v>27</v>
      </c>
      <c r="C2107" t="str">
        <f t="shared" ca="1" si="596"/>
        <v>0</v>
      </c>
      <c r="D2107" s="1">
        <f t="shared" ca="1" si="589"/>
        <v>43160</v>
      </c>
      <c r="E2107" t="str">
        <f t="shared" ca="1" si="590"/>
        <v>3</v>
      </c>
      <c r="F2107" t="str">
        <f t="shared" ca="1" si="591"/>
        <v>0</v>
      </c>
      <c r="G2107">
        <v>2018</v>
      </c>
      <c r="H2107" t="s">
        <v>14</v>
      </c>
      <c r="I2107" t="s">
        <v>22</v>
      </c>
      <c r="J2107">
        <f t="shared" ca="1" si="597"/>
        <v>80565</v>
      </c>
      <c r="K2107" t="s">
        <v>23</v>
      </c>
      <c r="L2107">
        <f t="shared" ca="1" si="598"/>
        <v>15</v>
      </c>
      <c r="M2107" t="str">
        <f t="shared" ca="1" si="599"/>
        <v>8</v>
      </c>
      <c r="N2107" t="str">
        <f t="shared" ca="1" si="600"/>
        <v>i5</v>
      </c>
      <c r="O2107" t="str">
        <f t="shared" ca="1" si="601"/>
        <v>Ubuntu</v>
      </c>
      <c r="P2107" t="str">
        <f t="shared" ca="1" si="602"/>
        <v>1024</v>
      </c>
      <c r="Q2107" t="str">
        <f t="shared" ca="1" si="605"/>
        <v>0</v>
      </c>
      <c r="R2107">
        <f t="shared" ca="1" si="592"/>
        <v>3</v>
      </c>
      <c r="S2107" t="str">
        <f t="shared" ca="1" si="603"/>
        <v>1</v>
      </c>
      <c r="T2107" t="str">
        <f t="shared" ca="1" si="593"/>
        <v>Surat</v>
      </c>
      <c r="W2107">
        <f t="shared" ca="1" si="594"/>
        <v>0.51722695053082268</v>
      </c>
      <c r="X2107">
        <f t="shared" ca="1" si="604"/>
        <v>0.48700215415900772</v>
      </c>
      <c r="Y2107">
        <f t="shared" ca="1" si="604"/>
        <v>0.81321967112854177</v>
      </c>
    </row>
    <row r="2108" spans="1:25" x14ac:dyDescent="0.3">
      <c r="A2108">
        <f t="shared" si="588"/>
        <v>7602</v>
      </c>
      <c r="B2108">
        <f t="shared" ca="1" si="595"/>
        <v>39</v>
      </c>
      <c r="C2108" t="str">
        <f t="shared" ca="1" si="596"/>
        <v>1</v>
      </c>
      <c r="D2108" s="1">
        <f t="shared" ca="1" si="589"/>
        <v>43376</v>
      </c>
      <c r="E2108" t="str">
        <f t="shared" ca="1" si="590"/>
        <v>10</v>
      </c>
      <c r="F2108" t="str">
        <f t="shared" ca="1" si="591"/>
        <v>0</v>
      </c>
      <c r="G2108">
        <v>2018</v>
      </c>
      <c r="H2108" t="s">
        <v>14</v>
      </c>
      <c r="I2108" t="s">
        <v>22</v>
      </c>
      <c r="J2108">
        <f t="shared" ca="1" si="597"/>
        <v>22023</v>
      </c>
      <c r="K2108" t="s">
        <v>23</v>
      </c>
      <c r="L2108">
        <f t="shared" ca="1" si="598"/>
        <v>15</v>
      </c>
      <c r="M2108" t="str">
        <f t="shared" ca="1" si="599"/>
        <v>4</v>
      </c>
      <c r="N2108" t="str">
        <f t="shared" ca="1" si="600"/>
        <v>i3</v>
      </c>
      <c r="O2108" t="str">
        <f t="shared" ca="1" si="601"/>
        <v>Ubuntu</v>
      </c>
      <c r="P2108" t="str">
        <f t="shared" ca="1" si="602"/>
        <v>2048</v>
      </c>
      <c r="Q2108" t="str">
        <f t="shared" ca="1" si="605"/>
        <v>0</v>
      </c>
      <c r="R2108">
        <f t="shared" ca="1" si="592"/>
        <v>3</v>
      </c>
      <c r="S2108" t="str">
        <f t="shared" ca="1" si="603"/>
        <v>1</v>
      </c>
      <c r="T2108" t="str">
        <f t="shared" ca="1" si="593"/>
        <v>Kolkata</v>
      </c>
      <c r="W2108">
        <f t="shared" ca="1" si="594"/>
        <v>0.77393295054173017</v>
      </c>
      <c r="X2108">
        <f t="shared" ca="1" si="604"/>
        <v>1.6710512032456548E-2</v>
      </c>
      <c r="Y2108">
        <f t="shared" ca="1" si="604"/>
        <v>2.298249384300366E-2</v>
      </c>
    </row>
    <row r="2109" spans="1:25" x14ac:dyDescent="0.3">
      <c r="A2109">
        <f t="shared" si="588"/>
        <v>7603</v>
      </c>
      <c r="B2109">
        <f t="shared" ca="1" si="595"/>
        <v>26</v>
      </c>
      <c r="C2109" t="str">
        <f t="shared" ca="1" si="596"/>
        <v>0</v>
      </c>
      <c r="D2109" s="1">
        <f t="shared" ca="1" si="589"/>
        <v>43298</v>
      </c>
      <c r="E2109" t="str">
        <f t="shared" ca="1" si="590"/>
        <v>7</v>
      </c>
      <c r="F2109" t="str">
        <f t="shared" ca="1" si="591"/>
        <v>1</v>
      </c>
      <c r="G2109">
        <v>2018</v>
      </c>
      <c r="H2109" t="s">
        <v>14</v>
      </c>
      <c r="I2109" t="s">
        <v>22</v>
      </c>
      <c r="J2109">
        <f t="shared" ca="1" si="597"/>
        <v>94297</v>
      </c>
      <c r="K2109" t="s">
        <v>23</v>
      </c>
      <c r="L2109">
        <f t="shared" ca="1" si="598"/>
        <v>15</v>
      </c>
      <c r="M2109" t="str">
        <f t="shared" ca="1" si="599"/>
        <v>16</v>
      </c>
      <c r="N2109" t="str">
        <f t="shared" ca="1" si="600"/>
        <v>i7</v>
      </c>
      <c r="O2109" t="str">
        <f t="shared" ca="1" si="601"/>
        <v>Windows</v>
      </c>
      <c r="P2109" t="str">
        <f t="shared" ca="1" si="602"/>
        <v>1024</v>
      </c>
      <c r="Q2109" t="str">
        <f t="shared" ca="1" si="605"/>
        <v>128</v>
      </c>
      <c r="R2109">
        <f t="shared" ca="1" si="592"/>
        <v>2</v>
      </c>
      <c r="S2109" t="str">
        <f t="shared" ca="1" si="603"/>
        <v>1</v>
      </c>
      <c r="T2109" t="str">
        <f t="shared" ca="1" si="593"/>
        <v>Coimbatore</v>
      </c>
      <c r="W2109">
        <f t="shared" ca="1" si="594"/>
        <v>0.61858955298833307</v>
      </c>
      <c r="X2109">
        <f t="shared" ca="1" si="604"/>
        <v>0.91384204674090119</v>
      </c>
      <c r="Y2109">
        <f t="shared" ca="1" si="604"/>
        <v>0.74411755593007012</v>
      </c>
    </row>
    <row r="2110" spans="1:25" x14ac:dyDescent="0.3">
      <c r="A2110">
        <f t="shared" si="588"/>
        <v>7604</v>
      </c>
      <c r="B2110">
        <f t="shared" ca="1" si="595"/>
        <v>21</v>
      </c>
      <c r="C2110" t="str">
        <f t="shared" ca="1" si="596"/>
        <v>0</v>
      </c>
      <c r="D2110" s="1">
        <f t="shared" ca="1" si="589"/>
        <v>43256</v>
      </c>
      <c r="E2110" t="str">
        <f t="shared" ca="1" si="590"/>
        <v>6</v>
      </c>
      <c r="F2110" t="str">
        <f t="shared" ca="1" si="591"/>
        <v>0</v>
      </c>
      <c r="G2110">
        <v>2018</v>
      </c>
      <c r="H2110" t="s">
        <v>14</v>
      </c>
      <c r="I2110" t="s">
        <v>22</v>
      </c>
      <c r="J2110">
        <f t="shared" ca="1" si="597"/>
        <v>99301</v>
      </c>
      <c r="K2110" t="s">
        <v>23</v>
      </c>
      <c r="L2110">
        <f t="shared" ca="1" si="598"/>
        <v>13</v>
      </c>
      <c r="M2110" t="str">
        <f t="shared" ca="1" si="599"/>
        <v>8</v>
      </c>
      <c r="N2110" t="str">
        <f t="shared" ca="1" si="600"/>
        <v>i5</v>
      </c>
      <c r="O2110" t="str">
        <f t="shared" ca="1" si="601"/>
        <v>Windows</v>
      </c>
      <c r="P2110" t="str">
        <f t="shared" ca="1" si="602"/>
        <v>2048</v>
      </c>
      <c r="Q2110" t="str">
        <f t="shared" ca="1" si="605"/>
        <v>0</v>
      </c>
      <c r="R2110">
        <f t="shared" ca="1" si="592"/>
        <v>3</v>
      </c>
      <c r="S2110" t="str">
        <f t="shared" ca="1" si="603"/>
        <v>1</v>
      </c>
      <c r="T2110" t="str">
        <f t="shared" ca="1" si="593"/>
        <v>New Delhi</v>
      </c>
      <c r="W2110">
        <f t="shared" ca="1" si="594"/>
        <v>9.1440702750943625E-2</v>
      </c>
      <c r="X2110">
        <f t="shared" ca="1" si="604"/>
        <v>0.2107766926934842</v>
      </c>
      <c r="Y2110">
        <f t="shared" ca="1" si="604"/>
        <v>0.65450247578240317</v>
      </c>
    </row>
    <row r="2111" spans="1:25" x14ac:dyDescent="0.3">
      <c r="A2111">
        <f t="shared" si="588"/>
        <v>7605</v>
      </c>
      <c r="B2111">
        <f t="shared" ca="1" si="595"/>
        <v>43</v>
      </c>
      <c r="C2111" t="str">
        <f t="shared" ca="1" si="596"/>
        <v>1</v>
      </c>
      <c r="D2111" s="1">
        <f t="shared" ca="1" si="589"/>
        <v>43165</v>
      </c>
      <c r="E2111" t="str">
        <f t="shared" ca="1" si="590"/>
        <v>3</v>
      </c>
      <c r="F2111" t="str">
        <f t="shared" ca="1" si="591"/>
        <v>0</v>
      </c>
      <c r="G2111">
        <v>2018</v>
      </c>
      <c r="H2111" t="s">
        <v>14</v>
      </c>
      <c r="I2111" t="s">
        <v>22</v>
      </c>
      <c r="J2111">
        <f t="shared" ca="1" si="597"/>
        <v>98005</v>
      </c>
      <c r="K2111" t="s">
        <v>23</v>
      </c>
      <c r="L2111">
        <f t="shared" ca="1" si="598"/>
        <v>15</v>
      </c>
      <c r="M2111" t="str">
        <f t="shared" ca="1" si="599"/>
        <v>8</v>
      </c>
      <c r="N2111" t="str">
        <f t="shared" ca="1" si="600"/>
        <v>i5</v>
      </c>
      <c r="O2111" t="str">
        <f t="shared" ca="1" si="601"/>
        <v>Windows</v>
      </c>
      <c r="P2111" t="str">
        <f t="shared" ca="1" si="602"/>
        <v>1024</v>
      </c>
      <c r="Q2111" t="str">
        <f t="shared" ca="1" si="605"/>
        <v>0</v>
      </c>
      <c r="R2111">
        <f t="shared" ca="1" si="592"/>
        <v>2</v>
      </c>
      <c r="S2111" t="str">
        <f t="shared" ca="1" si="603"/>
        <v>1</v>
      </c>
      <c r="T2111" t="str">
        <f t="shared" ca="1" si="593"/>
        <v>New Delhi</v>
      </c>
      <c r="W2111">
        <f t="shared" ca="1" si="594"/>
        <v>0.94816940317460086</v>
      </c>
      <c r="X2111">
        <f t="shared" ca="1" si="604"/>
        <v>0.32227056166834966</v>
      </c>
      <c r="Y2111">
        <f t="shared" ca="1" si="604"/>
        <v>0.17673155532373463</v>
      </c>
    </row>
    <row r="2112" spans="1:25" x14ac:dyDescent="0.3">
      <c r="A2112">
        <f t="shared" ref="A2112:A2175" si="606">A2111+1</f>
        <v>7606</v>
      </c>
      <c r="B2112">
        <f t="shared" ca="1" si="595"/>
        <v>35</v>
      </c>
      <c r="C2112" t="str">
        <f t="shared" ca="1" si="596"/>
        <v>1</v>
      </c>
      <c r="D2112" s="1">
        <f t="shared" ca="1" si="589"/>
        <v>43287</v>
      </c>
      <c r="E2112" t="str">
        <f t="shared" ca="1" si="590"/>
        <v>7</v>
      </c>
      <c r="F2112" t="str">
        <f t="shared" ca="1" si="591"/>
        <v>1</v>
      </c>
      <c r="G2112">
        <v>2018</v>
      </c>
      <c r="H2112" t="s">
        <v>14</v>
      </c>
      <c r="I2112" t="s">
        <v>22</v>
      </c>
      <c r="J2112">
        <f t="shared" ca="1" si="597"/>
        <v>99749</v>
      </c>
      <c r="K2112" t="s">
        <v>23</v>
      </c>
      <c r="L2112">
        <f t="shared" ca="1" si="598"/>
        <v>15</v>
      </c>
      <c r="M2112" t="str">
        <f t="shared" ca="1" si="599"/>
        <v>16</v>
      </c>
      <c r="N2112" t="str">
        <f t="shared" ca="1" si="600"/>
        <v>i7</v>
      </c>
      <c r="O2112" t="str">
        <f t="shared" ca="1" si="601"/>
        <v>Windows</v>
      </c>
      <c r="P2112" t="str">
        <f t="shared" ca="1" si="602"/>
        <v>2048</v>
      </c>
      <c r="Q2112" t="str">
        <f t="shared" ca="1" si="605"/>
        <v>0</v>
      </c>
      <c r="R2112">
        <f t="shared" ca="1" si="592"/>
        <v>2</v>
      </c>
      <c r="S2112" t="str">
        <f t="shared" ca="1" si="603"/>
        <v>1</v>
      </c>
      <c r="T2112" t="str">
        <f t="shared" ca="1" si="593"/>
        <v>Kolkata</v>
      </c>
      <c r="W2112">
        <f t="shared" ca="1" si="594"/>
        <v>0.9101893482088842</v>
      </c>
      <c r="X2112">
        <f t="shared" ca="1" si="604"/>
        <v>0.80694516989107901</v>
      </c>
      <c r="Y2112">
        <f t="shared" ca="1" si="604"/>
        <v>0.11696969966648973</v>
      </c>
    </row>
    <row r="2113" spans="1:25" x14ac:dyDescent="0.3">
      <c r="A2113">
        <f t="shared" si="606"/>
        <v>7607</v>
      </c>
      <c r="B2113">
        <f t="shared" ca="1" si="595"/>
        <v>20</v>
      </c>
      <c r="C2113" t="str">
        <f t="shared" ca="1" si="596"/>
        <v>1</v>
      </c>
      <c r="D2113" s="1">
        <f t="shared" ca="1" si="589"/>
        <v>43229</v>
      </c>
      <c r="E2113" t="str">
        <f t="shared" ca="1" si="590"/>
        <v>5</v>
      </c>
      <c r="F2113" t="str">
        <f t="shared" ca="1" si="591"/>
        <v>0</v>
      </c>
      <c r="G2113">
        <v>2018</v>
      </c>
      <c r="H2113" t="s">
        <v>14</v>
      </c>
      <c r="I2113" t="s">
        <v>22</v>
      </c>
      <c r="J2113">
        <f t="shared" ca="1" si="597"/>
        <v>83852</v>
      </c>
      <c r="K2113" t="s">
        <v>23</v>
      </c>
      <c r="L2113">
        <f t="shared" ca="1" si="598"/>
        <v>14</v>
      </c>
      <c r="M2113" t="str">
        <f t="shared" ca="1" si="599"/>
        <v>16</v>
      </c>
      <c r="N2113" t="str">
        <f t="shared" ca="1" si="600"/>
        <v>i7</v>
      </c>
      <c r="O2113" t="str">
        <f t="shared" ca="1" si="601"/>
        <v>Windows</v>
      </c>
      <c r="P2113" t="str">
        <f t="shared" ca="1" si="602"/>
        <v>1024</v>
      </c>
      <c r="Q2113" t="str">
        <f t="shared" ca="1" si="605"/>
        <v>128</v>
      </c>
      <c r="R2113">
        <f t="shared" ca="1" si="592"/>
        <v>3</v>
      </c>
      <c r="S2113" t="str">
        <f t="shared" ca="1" si="603"/>
        <v>1</v>
      </c>
      <c r="T2113" t="str">
        <f t="shared" ca="1" si="593"/>
        <v>New Delhi</v>
      </c>
      <c r="W2113">
        <f t="shared" ca="1" si="594"/>
        <v>0.24943521087847942</v>
      </c>
      <c r="X2113">
        <f t="shared" ca="1" si="604"/>
        <v>0.89140556516433056</v>
      </c>
      <c r="Y2113">
        <f t="shared" ca="1" si="604"/>
        <v>2.6437438844498784E-2</v>
      </c>
    </row>
    <row r="2114" spans="1:25" x14ac:dyDescent="0.3">
      <c r="A2114">
        <f t="shared" si="606"/>
        <v>7608</v>
      </c>
      <c r="B2114">
        <f t="shared" ca="1" si="595"/>
        <v>24</v>
      </c>
      <c r="C2114" t="str">
        <f t="shared" ca="1" si="596"/>
        <v>0</v>
      </c>
      <c r="D2114" s="1">
        <f t="shared" ca="1" si="589"/>
        <v>43236</v>
      </c>
      <c r="E2114" t="str">
        <f t="shared" ca="1" si="590"/>
        <v>5</v>
      </c>
      <c r="F2114" t="str">
        <f t="shared" ca="1" si="591"/>
        <v>0</v>
      </c>
      <c r="G2114">
        <v>2018</v>
      </c>
      <c r="H2114" t="s">
        <v>14</v>
      </c>
      <c r="I2114" t="s">
        <v>22</v>
      </c>
      <c r="J2114">
        <f t="shared" ca="1" si="597"/>
        <v>91312</v>
      </c>
      <c r="K2114" t="s">
        <v>23</v>
      </c>
      <c r="L2114">
        <f t="shared" ca="1" si="598"/>
        <v>14</v>
      </c>
      <c r="M2114" t="str">
        <f t="shared" ca="1" si="599"/>
        <v>8</v>
      </c>
      <c r="N2114" t="str">
        <f t="shared" ca="1" si="600"/>
        <v>i5</v>
      </c>
      <c r="O2114" t="str">
        <f t="shared" ca="1" si="601"/>
        <v>Windows</v>
      </c>
      <c r="P2114" t="str">
        <f t="shared" ca="1" si="602"/>
        <v>2048</v>
      </c>
      <c r="Q2114" t="str">
        <f t="shared" ca="1" si="605"/>
        <v>0</v>
      </c>
      <c r="R2114">
        <f t="shared" ca="1" si="592"/>
        <v>3</v>
      </c>
      <c r="S2114" t="str">
        <f t="shared" ca="1" si="603"/>
        <v>1</v>
      </c>
      <c r="T2114" t="str">
        <f t="shared" ca="1" si="593"/>
        <v>Bangalore</v>
      </c>
      <c r="W2114">
        <f t="shared" ca="1" si="594"/>
        <v>0.33543751087338636</v>
      </c>
      <c r="X2114">
        <f t="shared" ca="1" si="604"/>
        <v>0.27798756692682969</v>
      </c>
      <c r="Y2114">
        <f t="shared" ca="1" si="604"/>
        <v>1.8674305192789564E-4</v>
      </c>
    </row>
    <row r="2115" spans="1:25" x14ac:dyDescent="0.3">
      <c r="A2115">
        <f t="shared" si="606"/>
        <v>7609</v>
      </c>
      <c r="B2115">
        <f t="shared" ca="1" si="595"/>
        <v>40</v>
      </c>
      <c r="C2115" t="str">
        <f t="shared" ca="1" si="596"/>
        <v>0</v>
      </c>
      <c r="D2115" s="1">
        <f t="shared" ref="D2115:D2178" ca="1" si="607">DATE(G2115, E2115, RANDBETWEEN(1,28))</f>
        <v>43134</v>
      </c>
      <c r="E2115" t="str">
        <f t="shared" ref="E2115:E2178" ca="1" si="608">IF(RAND() &lt; 0.4, CHOOSE(RANDBETWEEN(1,4), "1", "7", "8","11"), CHOOSE(RANDBETWEEN(1,8), "2", "3", "4","5", "6", "9", "10", "12"))</f>
        <v>2</v>
      </c>
      <c r="F2115" t="str">
        <f t="shared" ref="F2115:F2178" ca="1" si="609">IF(OR(E2115="1", E2115="7", E2115="8", E2115="11"), "1", "0")</f>
        <v>0</v>
      </c>
      <c r="G2115">
        <v>2018</v>
      </c>
      <c r="H2115" t="s">
        <v>14</v>
      </c>
      <c r="I2115" t="s">
        <v>22</v>
      </c>
      <c r="J2115">
        <f t="shared" ca="1" si="597"/>
        <v>91979</v>
      </c>
      <c r="K2115" t="s">
        <v>23</v>
      </c>
      <c r="L2115">
        <f t="shared" ca="1" si="598"/>
        <v>14</v>
      </c>
      <c r="M2115" t="str">
        <f t="shared" ca="1" si="599"/>
        <v>8</v>
      </c>
      <c r="N2115" t="str">
        <f t="shared" ca="1" si="600"/>
        <v>i5</v>
      </c>
      <c r="O2115" t="str">
        <f t="shared" ca="1" si="601"/>
        <v>Windows</v>
      </c>
      <c r="P2115" t="str">
        <f t="shared" ca="1" si="602"/>
        <v>1024</v>
      </c>
      <c r="Q2115" t="str">
        <f t="shared" ca="1" si="605"/>
        <v>0</v>
      </c>
      <c r="R2115">
        <f t="shared" ref="R2115:R2178" ca="1" si="610">RANDBETWEEN(2,3)</f>
        <v>3</v>
      </c>
      <c r="S2115" t="str">
        <f t="shared" ca="1" si="603"/>
        <v>1</v>
      </c>
      <c r="T2115" t="str">
        <f t="shared" ref="T2115:T2178" ca="1" si="611">IF(Y2115&lt;0.7, CHOOSE(RANDBETWEEN(1, 5), "New Delhi", "Kolkata", "Mumbai", "Hyderabad", "Bangalore"), IF(Y2115&lt;0.9, CHOOSE(RANDBETWEEN(1, 5), "Patna", "Lucknow", "Jaipur", "Surat", "Coimbatore"), CHOOSE(RANDBETWEEN(1, 4), "Ranchi", "Bhopal", "Vizag", "Kota")))</f>
        <v>New Delhi</v>
      </c>
      <c r="W2115">
        <f t="shared" ref="W2115:W2178" ca="1" si="612">RAND()</f>
        <v>0.71476777929939572</v>
      </c>
      <c r="X2115">
        <f t="shared" ca="1" si="604"/>
        <v>0.13166703960611148</v>
      </c>
      <c r="Y2115">
        <f t="shared" ca="1" si="604"/>
        <v>0.61516734177458754</v>
      </c>
    </row>
    <row r="2116" spans="1:25" x14ac:dyDescent="0.3">
      <c r="A2116">
        <f t="shared" si="606"/>
        <v>7610</v>
      </c>
      <c r="B2116">
        <f t="shared" ca="1" si="595"/>
        <v>38</v>
      </c>
      <c r="C2116" t="str">
        <f t="shared" ca="1" si="596"/>
        <v>1</v>
      </c>
      <c r="D2116" s="1">
        <f t="shared" ca="1" si="607"/>
        <v>43110</v>
      </c>
      <c r="E2116" t="str">
        <f t="shared" ca="1" si="608"/>
        <v>1</v>
      </c>
      <c r="F2116" t="str">
        <f t="shared" ca="1" si="609"/>
        <v>1</v>
      </c>
      <c r="G2116">
        <v>2018</v>
      </c>
      <c r="H2116" t="s">
        <v>14</v>
      </c>
      <c r="I2116" t="s">
        <v>22</v>
      </c>
      <c r="J2116">
        <f t="shared" ca="1" si="597"/>
        <v>88295</v>
      </c>
      <c r="K2116" t="s">
        <v>23</v>
      </c>
      <c r="L2116">
        <f t="shared" ca="1" si="598"/>
        <v>15</v>
      </c>
      <c r="M2116" t="str">
        <f t="shared" ca="1" si="599"/>
        <v>8</v>
      </c>
      <c r="N2116" t="str">
        <f t="shared" ca="1" si="600"/>
        <v>i5</v>
      </c>
      <c r="O2116" t="str">
        <f t="shared" ca="1" si="601"/>
        <v>Ubuntu</v>
      </c>
      <c r="P2116" t="str">
        <f t="shared" ca="1" si="602"/>
        <v>2048</v>
      </c>
      <c r="Q2116" t="str">
        <f t="shared" ca="1" si="605"/>
        <v>0</v>
      </c>
      <c r="R2116">
        <f t="shared" ca="1" si="610"/>
        <v>2</v>
      </c>
      <c r="S2116" t="str">
        <f t="shared" ca="1" si="603"/>
        <v>1</v>
      </c>
      <c r="T2116" t="str">
        <f t="shared" ca="1" si="611"/>
        <v>Vizag</v>
      </c>
      <c r="W2116">
        <f t="shared" ca="1" si="612"/>
        <v>0.91352857074136407</v>
      </c>
      <c r="X2116">
        <f t="shared" ca="1" si="604"/>
        <v>0.37035220897956211</v>
      </c>
      <c r="Y2116">
        <f t="shared" ca="1" si="604"/>
        <v>0.96244716853737577</v>
      </c>
    </row>
    <row r="2117" spans="1:25" x14ac:dyDescent="0.3">
      <c r="A2117">
        <f t="shared" si="606"/>
        <v>7611</v>
      </c>
      <c r="B2117">
        <f t="shared" ca="1" si="595"/>
        <v>25</v>
      </c>
      <c r="C2117" t="str">
        <f t="shared" ca="1" si="596"/>
        <v>0</v>
      </c>
      <c r="D2117" s="1">
        <f t="shared" ca="1" si="607"/>
        <v>43385</v>
      </c>
      <c r="E2117" t="str">
        <f t="shared" ca="1" si="608"/>
        <v>10</v>
      </c>
      <c r="F2117" t="str">
        <f t="shared" ca="1" si="609"/>
        <v>0</v>
      </c>
      <c r="G2117">
        <v>2018</v>
      </c>
      <c r="H2117" t="s">
        <v>14</v>
      </c>
      <c r="I2117" t="s">
        <v>22</v>
      </c>
      <c r="J2117">
        <f t="shared" ca="1" si="597"/>
        <v>80948</v>
      </c>
      <c r="K2117" t="s">
        <v>23</v>
      </c>
      <c r="L2117">
        <f t="shared" ca="1" si="598"/>
        <v>13</v>
      </c>
      <c r="M2117" t="str">
        <f t="shared" ca="1" si="599"/>
        <v>8</v>
      </c>
      <c r="N2117" t="str">
        <f t="shared" ca="1" si="600"/>
        <v>i5</v>
      </c>
      <c r="O2117" t="str">
        <f t="shared" ca="1" si="601"/>
        <v>Windows</v>
      </c>
      <c r="P2117" t="str">
        <f t="shared" ca="1" si="602"/>
        <v>2048</v>
      </c>
      <c r="Q2117" t="str">
        <f t="shared" ca="1" si="605"/>
        <v>0</v>
      </c>
      <c r="R2117">
        <f t="shared" ca="1" si="610"/>
        <v>2</v>
      </c>
      <c r="S2117" t="str">
        <f t="shared" ca="1" si="603"/>
        <v>1</v>
      </c>
      <c r="T2117" t="str">
        <f t="shared" ca="1" si="611"/>
        <v>Bangalore</v>
      </c>
      <c r="W2117">
        <f t="shared" ca="1" si="612"/>
        <v>0.24373888932279275</v>
      </c>
      <c r="X2117">
        <f t="shared" ca="1" si="604"/>
        <v>0.68206196474721292</v>
      </c>
      <c r="Y2117">
        <f t="shared" ca="1" si="604"/>
        <v>6.533496236992653E-2</v>
      </c>
    </row>
    <row r="2118" spans="1:25" x14ac:dyDescent="0.3">
      <c r="A2118">
        <f t="shared" si="606"/>
        <v>7612</v>
      </c>
      <c r="B2118">
        <f t="shared" ca="1" si="595"/>
        <v>43</v>
      </c>
      <c r="C2118" t="str">
        <f t="shared" ca="1" si="596"/>
        <v>0</v>
      </c>
      <c r="D2118" s="1">
        <f t="shared" ca="1" si="607"/>
        <v>43286</v>
      </c>
      <c r="E2118" t="str">
        <f t="shared" ca="1" si="608"/>
        <v>7</v>
      </c>
      <c r="F2118" t="str">
        <f t="shared" ca="1" si="609"/>
        <v>1</v>
      </c>
      <c r="G2118">
        <v>2018</v>
      </c>
      <c r="H2118" t="s">
        <v>14</v>
      </c>
      <c r="I2118" t="s">
        <v>22</v>
      </c>
      <c r="J2118">
        <f t="shared" ca="1" si="597"/>
        <v>86605</v>
      </c>
      <c r="K2118" t="s">
        <v>23</v>
      </c>
      <c r="L2118">
        <f t="shared" ca="1" si="598"/>
        <v>14</v>
      </c>
      <c r="M2118" t="str">
        <f t="shared" ca="1" si="599"/>
        <v>8</v>
      </c>
      <c r="N2118" t="str">
        <f t="shared" ca="1" si="600"/>
        <v>i5</v>
      </c>
      <c r="O2118" t="str">
        <f t="shared" ca="1" si="601"/>
        <v>Windows</v>
      </c>
      <c r="P2118" t="str">
        <f t="shared" ca="1" si="602"/>
        <v>2048</v>
      </c>
      <c r="Q2118" t="str">
        <f t="shared" ca="1" si="605"/>
        <v>0</v>
      </c>
      <c r="R2118">
        <f t="shared" ca="1" si="610"/>
        <v>3</v>
      </c>
      <c r="S2118" t="str">
        <f t="shared" ca="1" si="603"/>
        <v>1</v>
      </c>
      <c r="T2118" t="str">
        <f t="shared" ca="1" si="611"/>
        <v>Hyderabad</v>
      </c>
      <c r="W2118">
        <f t="shared" ca="1" si="612"/>
        <v>0.85241244767514313</v>
      </c>
      <c r="X2118">
        <f t="shared" ca="1" si="604"/>
        <v>0.66163370497078666</v>
      </c>
      <c r="Y2118">
        <f t="shared" ca="1" si="604"/>
        <v>0.46565980755791103</v>
      </c>
    </row>
    <row r="2119" spans="1:25" x14ac:dyDescent="0.3">
      <c r="A2119">
        <f t="shared" si="606"/>
        <v>7613</v>
      </c>
      <c r="B2119">
        <f t="shared" ca="1" si="595"/>
        <v>16</v>
      </c>
      <c r="C2119" t="str">
        <f t="shared" ca="1" si="596"/>
        <v>0</v>
      </c>
      <c r="D2119" s="1">
        <f t="shared" ca="1" si="607"/>
        <v>43275</v>
      </c>
      <c r="E2119" t="str">
        <f t="shared" ca="1" si="608"/>
        <v>6</v>
      </c>
      <c r="F2119" t="str">
        <f t="shared" ca="1" si="609"/>
        <v>0</v>
      </c>
      <c r="G2119">
        <v>2018</v>
      </c>
      <c r="H2119" t="s">
        <v>14</v>
      </c>
      <c r="I2119" t="s">
        <v>22</v>
      </c>
      <c r="J2119">
        <f t="shared" ca="1" si="597"/>
        <v>94124</v>
      </c>
      <c r="K2119" t="s">
        <v>23</v>
      </c>
      <c r="L2119">
        <f t="shared" ca="1" si="598"/>
        <v>14</v>
      </c>
      <c r="M2119" t="str">
        <f t="shared" ca="1" si="599"/>
        <v>8</v>
      </c>
      <c r="N2119" t="str">
        <f t="shared" ca="1" si="600"/>
        <v>i5</v>
      </c>
      <c r="O2119" t="str">
        <f t="shared" ca="1" si="601"/>
        <v>Ubuntu</v>
      </c>
      <c r="P2119" t="str">
        <f t="shared" ca="1" si="602"/>
        <v>1024</v>
      </c>
      <c r="Q2119" t="str">
        <f t="shared" ca="1" si="605"/>
        <v>0</v>
      </c>
      <c r="R2119">
        <f t="shared" ca="1" si="610"/>
        <v>3</v>
      </c>
      <c r="S2119" t="str">
        <f t="shared" ca="1" si="603"/>
        <v>1</v>
      </c>
      <c r="T2119" t="str">
        <f t="shared" ca="1" si="611"/>
        <v>Mumbai</v>
      </c>
      <c r="W2119">
        <f t="shared" ca="1" si="612"/>
        <v>4.5048460910913524E-2</v>
      </c>
      <c r="X2119">
        <f t="shared" ca="1" si="604"/>
        <v>0.1517101275850713</v>
      </c>
      <c r="Y2119">
        <f t="shared" ca="1" si="604"/>
        <v>0.19573625912013159</v>
      </c>
    </row>
    <row r="2120" spans="1:25" x14ac:dyDescent="0.3">
      <c r="A2120">
        <f t="shared" si="606"/>
        <v>7614</v>
      </c>
      <c r="B2120">
        <f t="shared" ca="1" si="595"/>
        <v>32</v>
      </c>
      <c r="C2120" t="str">
        <f t="shared" ca="1" si="596"/>
        <v>1</v>
      </c>
      <c r="D2120" s="1">
        <f t="shared" ca="1" si="607"/>
        <v>43287</v>
      </c>
      <c r="E2120" t="str">
        <f t="shared" ca="1" si="608"/>
        <v>7</v>
      </c>
      <c r="F2120" t="str">
        <f t="shared" ca="1" si="609"/>
        <v>1</v>
      </c>
      <c r="G2120">
        <v>2018</v>
      </c>
      <c r="H2120" t="s">
        <v>14</v>
      </c>
      <c r="I2120" t="s">
        <v>22</v>
      </c>
      <c r="J2120">
        <f t="shared" ca="1" si="597"/>
        <v>90409</v>
      </c>
      <c r="K2120" t="s">
        <v>23</v>
      </c>
      <c r="L2120">
        <f t="shared" ca="1" si="598"/>
        <v>14</v>
      </c>
      <c r="M2120" t="str">
        <f t="shared" ca="1" si="599"/>
        <v>16</v>
      </c>
      <c r="N2120" t="str">
        <f t="shared" ca="1" si="600"/>
        <v>i7</v>
      </c>
      <c r="O2120" t="str">
        <f t="shared" ca="1" si="601"/>
        <v>Windows</v>
      </c>
      <c r="P2120" t="str">
        <f t="shared" ca="1" si="602"/>
        <v>2048</v>
      </c>
      <c r="Q2120" t="str">
        <f t="shared" ca="1" si="605"/>
        <v>0</v>
      </c>
      <c r="R2120">
        <f t="shared" ca="1" si="610"/>
        <v>3</v>
      </c>
      <c r="S2120" t="str">
        <f t="shared" ca="1" si="603"/>
        <v>1</v>
      </c>
      <c r="T2120" t="str">
        <f t="shared" ca="1" si="611"/>
        <v>Jaipur</v>
      </c>
      <c r="W2120">
        <f t="shared" ca="1" si="612"/>
        <v>0.81121212798078679</v>
      </c>
      <c r="X2120">
        <f t="shared" ca="1" si="604"/>
        <v>0.94219207764282054</v>
      </c>
      <c r="Y2120">
        <f t="shared" ca="1" si="604"/>
        <v>0.72041107917031511</v>
      </c>
    </row>
    <row r="2121" spans="1:25" x14ac:dyDescent="0.3">
      <c r="A2121">
        <f t="shared" si="606"/>
        <v>7615</v>
      </c>
      <c r="B2121">
        <f t="shared" ca="1" si="595"/>
        <v>37</v>
      </c>
      <c r="C2121" t="str">
        <f t="shared" ca="1" si="596"/>
        <v>1</v>
      </c>
      <c r="D2121" s="1">
        <f t="shared" ca="1" si="607"/>
        <v>43461</v>
      </c>
      <c r="E2121" t="str">
        <f t="shared" ca="1" si="608"/>
        <v>12</v>
      </c>
      <c r="F2121" t="str">
        <f t="shared" ca="1" si="609"/>
        <v>0</v>
      </c>
      <c r="G2121">
        <v>2018</v>
      </c>
      <c r="H2121" t="s">
        <v>14</v>
      </c>
      <c r="I2121" t="s">
        <v>22</v>
      </c>
      <c r="J2121">
        <f t="shared" ca="1" si="597"/>
        <v>83918</v>
      </c>
      <c r="K2121" t="s">
        <v>23</v>
      </c>
      <c r="L2121">
        <f t="shared" ca="1" si="598"/>
        <v>13</v>
      </c>
      <c r="M2121" t="str">
        <f t="shared" ca="1" si="599"/>
        <v>16</v>
      </c>
      <c r="N2121" t="str">
        <f t="shared" ca="1" si="600"/>
        <v>i7</v>
      </c>
      <c r="O2121" t="str">
        <f t="shared" ca="1" si="601"/>
        <v>Ubuntu</v>
      </c>
      <c r="P2121" t="str">
        <f t="shared" ca="1" si="602"/>
        <v>1024</v>
      </c>
      <c r="Q2121" t="str">
        <f t="shared" ca="1" si="605"/>
        <v>128</v>
      </c>
      <c r="R2121">
        <f t="shared" ca="1" si="610"/>
        <v>2</v>
      </c>
      <c r="S2121" t="str">
        <f t="shared" ca="1" si="603"/>
        <v>1</v>
      </c>
      <c r="T2121" t="str">
        <f t="shared" ca="1" si="611"/>
        <v>Kolkata</v>
      </c>
      <c r="W2121">
        <f t="shared" ca="1" si="612"/>
        <v>0.73058319076085099</v>
      </c>
      <c r="X2121">
        <f t="shared" ca="1" si="604"/>
        <v>0.7543711128072047</v>
      </c>
      <c r="Y2121">
        <f t="shared" ca="1" si="604"/>
        <v>0.55976632635834422</v>
      </c>
    </row>
    <row r="2122" spans="1:25" x14ac:dyDescent="0.3">
      <c r="A2122">
        <f t="shared" si="606"/>
        <v>7616</v>
      </c>
      <c r="B2122">
        <f t="shared" ca="1" si="595"/>
        <v>35</v>
      </c>
      <c r="C2122" t="str">
        <f t="shared" ca="1" si="596"/>
        <v>0</v>
      </c>
      <c r="D2122" s="1">
        <f t="shared" ca="1" si="607"/>
        <v>43456</v>
      </c>
      <c r="E2122" t="str">
        <f t="shared" ca="1" si="608"/>
        <v>12</v>
      </c>
      <c r="F2122" t="str">
        <f t="shared" ca="1" si="609"/>
        <v>0</v>
      </c>
      <c r="G2122">
        <v>2018</v>
      </c>
      <c r="H2122" t="s">
        <v>14</v>
      </c>
      <c r="I2122" t="s">
        <v>22</v>
      </c>
      <c r="J2122">
        <f t="shared" ca="1" si="597"/>
        <v>86240</v>
      </c>
      <c r="K2122" t="s">
        <v>23</v>
      </c>
      <c r="L2122">
        <f t="shared" ca="1" si="598"/>
        <v>14</v>
      </c>
      <c r="M2122" t="str">
        <f t="shared" ca="1" si="599"/>
        <v>16</v>
      </c>
      <c r="N2122" t="str">
        <f t="shared" ca="1" si="600"/>
        <v>i7</v>
      </c>
      <c r="O2122" t="str">
        <f t="shared" ca="1" si="601"/>
        <v>Windows</v>
      </c>
      <c r="P2122" t="str">
        <f t="shared" ca="1" si="602"/>
        <v>2048</v>
      </c>
      <c r="Q2122" t="str">
        <f t="shared" ca="1" si="605"/>
        <v>0</v>
      </c>
      <c r="R2122">
        <f t="shared" ca="1" si="610"/>
        <v>3</v>
      </c>
      <c r="S2122" t="str">
        <f t="shared" ca="1" si="603"/>
        <v>1</v>
      </c>
      <c r="T2122" t="str">
        <f t="shared" ca="1" si="611"/>
        <v>Coimbatore</v>
      </c>
      <c r="W2122">
        <f t="shared" ca="1" si="612"/>
        <v>0.89400160134599937</v>
      </c>
      <c r="X2122">
        <f t="shared" ca="1" si="604"/>
        <v>0.97780295243591997</v>
      </c>
      <c r="Y2122">
        <f t="shared" ca="1" si="604"/>
        <v>0.70543677847930231</v>
      </c>
    </row>
    <row r="2123" spans="1:25" x14ac:dyDescent="0.3">
      <c r="A2123">
        <f t="shared" si="606"/>
        <v>7617</v>
      </c>
      <c r="B2123">
        <f t="shared" ca="1" si="595"/>
        <v>34</v>
      </c>
      <c r="C2123" t="str">
        <f t="shared" ca="1" si="596"/>
        <v>1</v>
      </c>
      <c r="D2123" s="1">
        <f t="shared" ca="1" si="607"/>
        <v>43167</v>
      </c>
      <c r="E2123" t="str">
        <f t="shared" ca="1" si="608"/>
        <v>3</v>
      </c>
      <c r="F2123" t="str">
        <f t="shared" ca="1" si="609"/>
        <v>0</v>
      </c>
      <c r="G2123">
        <v>2018</v>
      </c>
      <c r="H2123" t="s">
        <v>14</v>
      </c>
      <c r="I2123" t="s">
        <v>22</v>
      </c>
      <c r="J2123">
        <f t="shared" ca="1" si="597"/>
        <v>95891</v>
      </c>
      <c r="K2123" t="s">
        <v>23</v>
      </c>
      <c r="L2123">
        <f t="shared" ca="1" si="598"/>
        <v>15</v>
      </c>
      <c r="M2123" t="str">
        <f t="shared" ca="1" si="599"/>
        <v>16</v>
      </c>
      <c r="N2123" t="str">
        <f t="shared" ca="1" si="600"/>
        <v>i7</v>
      </c>
      <c r="O2123" t="str">
        <f t="shared" ca="1" si="601"/>
        <v>Windows</v>
      </c>
      <c r="P2123" t="str">
        <f t="shared" ca="1" si="602"/>
        <v>1024</v>
      </c>
      <c r="Q2123" t="str">
        <f t="shared" ca="1" si="605"/>
        <v>128</v>
      </c>
      <c r="R2123">
        <f t="shared" ca="1" si="610"/>
        <v>3</v>
      </c>
      <c r="S2123" t="str">
        <f t="shared" ca="1" si="603"/>
        <v>1</v>
      </c>
      <c r="T2123" t="str">
        <f t="shared" ca="1" si="611"/>
        <v>Ranchi</v>
      </c>
      <c r="W2123">
        <f t="shared" ca="1" si="612"/>
        <v>0.78670859514842029</v>
      </c>
      <c r="X2123">
        <f t="shared" ca="1" si="604"/>
        <v>0.73959471495991713</v>
      </c>
      <c r="Y2123">
        <f t="shared" ca="1" si="604"/>
        <v>0.98468596978009171</v>
      </c>
    </row>
    <row r="2124" spans="1:25" x14ac:dyDescent="0.3">
      <c r="A2124">
        <f t="shared" si="606"/>
        <v>7618</v>
      </c>
      <c r="B2124">
        <f t="shared" ca="1" si="595"/>
        <v>22</v>
      </c>
      <c r="C2124" t="str">
        <f t="shared" ca="1" si="596"/>
        <v>1</v>
      </c>
      <c r="D2124" s="1">
        <f t="shared" ca="1" si="607"/>
        <v>43123</v>
      </c>
      <c r="E2124" t="str">
        <f t="shared" ca="1" si="608"/>
        <v>1</v>
      </c>
      <c r="F2124" t="str">
        <f t="shared" ca="1" si="609"/>
        <v>1</v>
      </c>
      <c r="G2124">
        <v>2018</v>
      </c>
      <c r="H2124" t="s">
        <v>14</v>
      </c>
      <c r="I2124" t="s">
        <v>22</v>
      </c>
      <c r="J2124">
        <f t="shared" ca="1" si="597"/>
        <v>89168</v>
      </c>
      <c r="K2124" t="s">
        <v>23</v>
      </c>
      <c r="L2124">
        <f t="shared" ca="1" si="598"/>
        <v>15</v>
      </c>
      <c r="M2124" t="str">
        <f t="shared" ca="1" si="599"/>
        <v>8</v>
      </c>
      <c r="N2124" t="str">
        <f t="shared" ca="1" si="600"/>
        <v>i5</v>
      </c>
      <c r="O2124" t="str">
        <f t="shared" ca="1" si="601"/>
        <v>Windows</v>
      </c>
      <c r="P2124" t="str">
        <f t="shared" ca="1" si="602"/>
        <v>1024</v>
      </c>
      <c r="Q2124" t="str">
        <f t="shared" ca="1" si="605"/>
        <v>0</v>
      </c>
      <c r="R2124">
        <f t="shared" ca="1" si="610"/>
        <v>2</v>
      </c>
      <c r="S2124" t="str">
        <f t="shared" ca="1" si="603"/>
        <v>1</v>
      </c>
      <c r="T2124" t="str">
        <f t="shared" ca="1" si="611"/>
        <v>Patna</v>
      </c>
      <c r="W2124">
        <f t="shared" ca="1" si="612"/>
        <v>0.46675573099435241</v>
      </c>
      <c r="X2124">
        <f t="shared" ca="1" si="604"/>
        <v>0.58871311675058613</v>
      </c>
      <c r="Y2124">
        <f t="shared" ca="1" si="604"/>
        <v>0.84762182100949279</v>
      </c>
    </row>
    <row r="2125" spans="1:25" x14ac:dyDescent="0.3">
      <c r="A2125">
        <f t="shared" si="606"/>
        <v>7619</v>
      </c>
      <c r="B2125">
        <f t="shared" ca="1" si="595"/>
        <v>20</v>
      </c>
      <c r="C2125" t="str">
        <f t="shared" ca="1" si="596"/>
        <v>0</v>
      </c>
      <c r="D2125" s="1">
        <f t="shared" ca="1" si="607"/>
        <v>43198</v>
      </c>
      <c r="E2125" t="str">
        <f t="shared" ca="1" si="608"/>
        <v>4</v>
      </c>
      <c r="F2125" t="str">
        <f t="shared" ca="1" si="609"/>
        <v>0</v>
      </c>
      <c r="G2125">
        <v>2018</v>
      </c>
      <c r="H2125" t="s">
        <v>14</v>
      </c>
      <c r="I2125" t="s">
        <v>22</v>
      </c>
      <c r="J2125">
        <f t="shared" ca="1" si="597"/>
        <v>83083</v>
      </c>
      <c r="K2125" t="s">
        <v>23</v>
      </c>
      <c r="L2125">
        <f t="shared" ca="1" si="598"/>
        <v>14</v>
      </c>
      <c r="M2125" t="str">
        <f t="shared" ca="1" si="599"/>
        <v>16</v>
      </c>
      <c r="N2125" t="str">
        <f t="shared" ca="1" si="600"/>
        <v>i7</v>
      </c>
      <c r="O2125" t="str">
        <f t="shared" ca="1" si="601"/>
        <v>Windows</v>
      </c>
      <c r="P2125" t="str">
        <f t="shared" ca="1" si="602"/>
        <v>2048</v>
      </c>
      <c r="Q2125" t="str">
        <f t="shared" ca="1" si="605"/>
        <v>0</v>
      </c>
      <c r="R2125">
        <f t="shared" ca="1" si="610"/>
        <v>2</v>
      </c>
      <c r="S2125" t="str">
        <f t="shared" ca="1" si="603"/>
        <v>1</v>
      </c>
      <c r="T2125" t="str">
        <f t="shared" ca="1" si="611"/>
        <v>New Delhi</v>
      </c>
      <c r="W2125">
        <f t="shared" ca="1" si="612"/>
        <v>0.2523573984359031</v>
      </c>
      <c r="X2125">
        <f t="shared" ca="1" si="604"/>
        <v>0.82412796477484496</v>
      </c>
      <c r="Y2125">
        <f t="shared" ca="1" si="604"/>
        <v>0.48205690596728124</v>
      </c>
    </row>
    <row r="2126" spans="1:25" x14ac:dyDescent="0.3">
      <c r="A2126">
        <f t="shared" si="606"/>
        <v>7620</v>
      </c>
      <c r="B2126">
        <f t="shared" ca="1" si="595"/>
        <v>28</v>
      </c>
      <c r="C2126" t="str">
        <f t="shared" ca="1" si="596"/>
        <v>1</v>
      </c>
      <c r="D2126" s="1">
        <f t="shared" ca="1" si="607"/>
        <v>43138</v>
      </c>
      <c r="E2126" t="str">
        <f t="shared" ca="1" si="608"/>
        <v>2</v>
      </c>
      <c r="F2126" t="str">
        <f t="shared" ca="1" si="609"/>
        <v>0</v>
      </c>
      <c r="G2126">
        <v>2018</v>
      </c>
      <c r="H2126" t="s">
        <v>14</v>
      </c>
      <c r="I2126" t="s">
        <v>22</v>
      </c>
      <c r="J2126">
        <f t="shared" ca="1" si="597"/>
        <v>93866</v>
      </c>
      <c r="K2126" t="s">
        <v>23</v>
      </c>
      <c r="L2126">
        <f t="shared" ca="1" si="598"/>
        <v>14</v>
      </c>
      <c r="M2126" t="str">
        <f t="shared" ca="1" si="599"/>
        <v>8</v>
      </c>
      <c r="N2126" t="str">
        <f t="shared" ca="1" si="600"/>
        <v>i5</v>
      </c>
      <c r="O2126" t="str">
        <f t="shared" ca="1" si="601"/>
        <v>Windows</v>
      </c>
      <c r="P2126" t="str">
        <f t="shared" ca="1" si="602"/>
        <v>2048</v>
      </c>
      <c r="Q2126" t="str">
        <f t="shared" ca="1" si="605"/>
        <v>0</v>
      </c>
      <c r="R2126">
        <f t="shared" ca="1" si="610"/>
        <v>2</v>
      </c>
      <c r="S2126" t="str">
        <f t="shared" ca="1" si="603"/>
        <v>1</v>
      </c>
      <c r="T2126" t="str">
        <f t="shared" ca="1" si="611"/>
        <v>Bangalore</v>
      </c>
      <c r="W2126">
        <f t="shared" ca="1" si="612"/>
        <v>0.54231568719961254</v>
      </c>
      <c r="X2126">
        <f t="shared" ca="1" si="604"/>
        <v>0.15317111910105485</v>
      </c>
      <c r="Y2126">
        <f t="shared" ca="1" si="604"/>
        <v>0.22961875023751133</v>
      </c>
    </row>
    <row r="2127" spans="1:25" x14ac:dyDescent="0.3">
      <c r="A2127">
        <f t="shared" si="606"/>
        <v>7621</v>
      </c>
      <c r="B2127">
        <f t="shared" ca="1" si="595"/>
        <v>43</v>
      </c>
      <c r="C2127" t="str">
        <f t="shared" ca="1" si="596"/>
        <v>0</v>
      </c>
      <c r="D2127" s="1">
        <f t="shared" ca="1" si="607"/>
        <v>43196</v>
      </c>
      <c r="E2127" t="str">
        <f t="shared" ca="1" si="608"/>
        <v>4</v>
      </c>
      <c r="F2127" t="str">
        <f t="shared" ca="1" si="609"/>
        <v>0</v>
      </c>
      <c r="G2127">
        <v>2018</v>
      </c>
      <c r="H2127" t="s">
        <v>14</v>
      </c>
      <c r="I2127" t="s">
        <v>22</v>
      </c>
      <c r="J2127">
        <f t="shared" ca="1" si="597"/>
        <v>86017</v>
      </c>
      <c r="K2127" t="s">
        <v>23</v>
      </c>
      <c r="L2127">
        <f t="shared" ca="1" si="598"/>
        <v>14</v>
      </c>
      <c r="M2127" t="str">
        <f t="shared" ca="1" si="599"/>
        <v>8</v>
      </c>
      <c r="N2127" t="str">
        <f t="shared" ca="1" si="600"/>
        <v>i5</v>
      </c>
      <c r="O2127" t="str">
        <f t="shared" ca="1" si="601"/>
        <v>Ubuntu</v>
      </c>
      <c r="P2127" t="str">
        <f t="shared" ca="1" si="602"/>
        <v>2048</v>
      </c>
      <c r="Q2127" t="str">
        <f t="shared" ca="1" si="605"/>
        <v>0</v>
      </c>
      <c r="R2127">
        <f t="shared" ca="1" si="610"/>
        <v>3</v>
      </c>
      <c r="S2127" t="str">
        <f t="shared" ca="1" si="603"/>
        <v>1</v>
      </c>
      <c r="T2127" t="str">
        <f t="shared" ca="1" si="611"/>
        <v>Kolkata</v>
      </c>
      <c r="W2127">
        <f t="shared" ca="1" si="612"/>
        <v>0.97274154312641981</v>
      </c>
      <c r="X2127">
        <f t="shared" ca="1" si="604"/>
        <v>0.42558538714038963</v>
      </c>
      <c r="Y2127">
        <f t="shared" ca="1" si="604"/>
        <v>0.59711515942193283</v>
      </c>
    </row>
    <row r="2128" spans="1:25" x14ac:dyDescent="0.3">
      <c r="A2128">
        <f t="shared" si="606"/>
        <v>7622</v>
      </c>
      <c r="B2128">
        <f t="shared" ca="1" si="595"/>
        <v>25</v>
      </c>
      <c r="C2128" t="str">
        <f t="shared" ca="1" si="596"/>
        <v>0</v>
      </c>
      <c r="D2128" s="1">
        <f t="shared" ca="1" si="607"/>
        <v>43124</v>
      </c>
      <c r="E2128" t="str">
        <f t="shared" ca="1" si="608"/>
        <v>1</v>
      </c>
      <c r="F2128" t="str">
        <f t="shared" ca="1" si="609"/>
        <v>1</v>
      </c>
      <c r="G2128">
        <v>2018</v>
      </c>
      <c r="H2128" t="s">
        <v>14</v>
      </c>
      <c r="I2128" t="s">
        <v>22</v>
      </c>
      <c r="J2128">
        <f t="shared" ca="1" si="597"/>
        <v>94032</v>
      </c>
      <c r="K2128" t="s">
        <v>23</v>
      </c>
      <c r="L2128">
        <f t="shared" ca="1" si="598"/>
        <v>14</v>
      </c>
      <c r="M2128" t="str">
        <f t="shared" ca="1" si="599"/>
        <v>8</v>
      </c>
      <c r="N2128" t="str">
        <f t="shared" ca="1" si="600"/>
        <v>i5</v>
      </c>
      <c r="O2128" t="str">
        <f t="shared" ca="1" si="601"/>
        <v>Windows</v>
      </c>
      <c r="P2128" t="str">
        <f t="shared" ca="1" si="602"/>
        <v>2048</v>
      </c>
      <c r="Q2128" t="str">
        <f t="shared" ca="1" si="605"/>
        <v>0</v>
      </c>
      <c r="R2128">
        <f t="shared" ca="1" si="610"/>
        <v>2</v>
      </c>
      <c r="S2128" t="str">
        <f t="shared" ca="1" si="603"/>
        <v>1</v>
      </c>
      <c r="T2128" t="str">
        <f t="shared" ca="1" si="611"/>
        <v>Bangalore</v>
      </c>
      <c r="W2128">
        <f t="shared" ca="1" si="612"/>
        <v>0.46155355118648289</v>
      </c>
      <c r="X2128">
        <f t="shared" ca="1" si="604"/>
        <v>0.28557127805238114</v>
      </c>
      <c r="Y2128">
        <f t="shared" ca="1" si="604"/>
        <v>4.9416081642165266E-2</v>
      </c>
    </row>
    <row r="2129" spans="1:25" x14ac:dyDescent="0.3">
      <c r="A2129">
        <f t="shared" si="606"/>
        <v>7623</v>
      </c>
      <c r="B2129">
        <f t="shared" ca="1" si="595"/>
        <v>33</v>
      </c>
      <c r="C2129" t="str">
        <f t="shared" ca="1" si="596"/>
        <v>0</v>
      </c>
      <c r="D2129" s="1">
        <f t="shared" ca="1" si="607"/>
        <v>43105</v>
      </c>
      <c r="E2129" t="str">
        <f t="shared" ca="1" si="608"/>
        <v>1</v>
      </c>
      <c r="F2129" t="str">
        <f t="shared" ca="1" si="609"/>
        <v>1</v>
      </c>
      <c r="G2129">
        <v>2018</v>
      </c>
      <c r="H2129" t="s">
        <v>14</v>
      </c>
      <c r="I2129" t="s">
        <v>22</v>
      </c>
      <c r="J2129">
        <f t="shared" ca="1" si="597"/>
        <v>83608</v>
      </c>
      <c r="K2129" t="s">
        <v>23</v>
      </c>
      <c r="L2129">
        <f t="shared" ca="1" si="598"/>
        <v>13</v>
      </c>
      <c r="M2129" t="str">
        <f t="shared" ca="1" si="599"/>
        <v>16</v>
      </c>
      <c r="N2129" t="str">
        <f t="shared" ca="1" si="600"/>
        <v>i7</v>
      </c>
      <c r="O2129" t="str">
        <f t="shared" ca="1" si="601"/>
        <v>Ubuntu</v>
      </c>
      <c r="P2129" t="str">
        <f t="shared" ca="1" si="602"/>
        <v>1024</v>
      </c>
      <c r="Q2129" t="str">
        <f t="shared" ca="1" si="605"/>
        <v>128</v>
      </c>
      <c r="R2129">
        <f t="shared" ca="1" si="610"/>
        <v>3</v>
      </c>
      <c r="S2129" t="str">
        <f t="shared" ca="1" si="603"/>
        <v>1</v>
      </c>
      <c r="T2129" t="str">
        <f t="shared" ca="1" si="611"/>
        <v>Kolkata</v>
      </c>
      <c r="W2129">
        <f t="shared" ca="1" si="612"/>
        <v>0.93553311781445958</v>
      </c>
      <c r="X2129">
        <f t="shared" ca="1" si="604"/>
        <v>0.73053735887106896</v>
      </c>
      <c r="Y2129">
        <f t="shared" ca="1" si="604"/>
        <v>0.44933777622324966</v>
      </c>
    </row>
    <row r="2130" spans="1:25" x14ac:dyDescent="0.3">
      <c r="A2130">
        <f t="shared" si="606"/>
        <v>7624</v>
      </c>
      <c r="B2130">
        <f t="shared" ca="1" si="595"/>
        <v>21</v>
      </c>
      <c r="C2130" t="str">
        <f t="shared" ca="1" si="596"/>
        <v>0</v>
      </c>
      <c r="D2130" s="1">
        <f t="shared" ca="1" si="607"/>
        <v>43359</v>
      </c>
      <c r="E2130" t="str">
        <f t="shared" ca="1" si="608"/>
        <v>9</v>
      </c>
      <c r="F2130" t="str">
        <f t="shared" ca="1" si="609"/>
        <v>0</v>
      </c>
      <c r="G2130">
        <v>2018</v>
      </c>
      <c r="H2130" t="s">
        <v>14</v>
      </c>
      <c r="I2130" t="s">
        <v>22</v>
      </c>
      <c r="J2130">
        <f t="shared" ca="1" si="597"/>
        <v>26890</v>
      </c>
      <c r="K2130" t="s">
        <v>23</v>
      </c>
      <c r="L2130">
        <f t="shared" ca="1" si="598"/>
        <v>14</v>
      </c>
      <c r="M2130" t="str">
        <f t="shared" ca="1" si="599"/>
        <v>4</v>
      </c>
      <c r="N2130" t="str">
        <f t="shared" ca="1" si="600"/>
        <v>i3</v>
      </c>
      <c r="O2130" t="str">
        <f t="shared" ca="1" si="601"/>
        <v>Ubuntu</v>
      </c>
      <c r="P2130" t="str">
        <f t="shared" ca="1" si="602"/>
        <v>1024</v>
      </c>
      <c r="Q2130" t="str">
        <f t="shared" ca="1" si="605"/>
        <v>0</v>
      </c>
      <c r="R2130">
        <f t="shared" ca="1" si="610"/>
        <v>3</v>
      </c>
      <c r="S2130" t="str">
        <f t="shared" ca="1" si="603"/>
        <v>1</v>
      </c>
      <c r="T2130" t="str">
        <f t="shared" ca="1" si="611"/>
        <v>Ranchi</v>
      </c>
      <c r="W2130">
        <f t="shared" ca="1" si="612"/>
        <v>0.44347926273210836</v>
      </c>
      <c r="X2130">
        <f t="shared" ca="1" si="604"/>
        <v>1.6419986557096644E-2</v>
      </c>
      <c r="Y2130">
        <f t="shared" ca="1" si="604"/>
        <v>0.98020339349146579</v>
      </c>
    </row>
    <row r="2131" spans="1:25" x14ac:dyDescent="0.3">
      <c r="A2131">
        <f t="shared" si="606"/>
        <v>7625</v>
      </c>
      <c r="B2131">
        <f t="shared" ca="1" si="595"/>
        <v>20</v>
      </c>
      <c r="C2131" t="str">
        <f t="shared" ca="1" si="596"/>
        <v>1</v>
      </c>
      <c r="D2131" s="1">
        <f t="shared" ca="1" si="607"/>
        <v>43221</v>
      </c>
      <c r="E2131" t="str">
        <f t="shared" ca="1" si="608"/>
        <v>5</v>
      </c>
      <c r="F2131" t="str">
        <f t="shared" ca="1" si="609"/>
        <v>0</v>
      </c>
      <c r="G2131">
        <v>2018</v>
      </c>
      <c r="H2131" t="s">
        <v>14</v>
      </c>
      <c r="I2131" t="s">
        <v>22</v>
      </c>
      <c r="J2131">
        <f t="shared" ca="1" si="597"/>
        <v>88171</v>
      </c>
      <c r="K2131" t="s">
        <v>23</v>
      </c>
      <c r="L2131">
        <f t="shared" ca="1" si="598"/>
        <v>15</v>
      </c>
      <c r="M2131" t="str">
        <f t="shared" ca="1" si="599"/>
        <v>16</v>
      </c>
      <c r="N2131" t="str">
        <f t="shared" ca="1" si="600"/>
        <v>i7</v>
      </c>
      <c r="O2131" t="str">
        <f t="shared" ca="1" si="601"/>
        <v>Ubuntu</v>
      </c>
      <c r="P2131" t="str">
        <f t="shared" ca="1" si="602"/>
        <v>1024</v>
      </c>
      <c r="Q2131" t="str">
        <f t="shared" ca="1" si="605"/>
        <v>128</v>
      </c>
      <c r="R2131">
        <f t="shared" ca="1" si="610"/>
        <v>2</v>
      </c>
      <c r="S2131" t="str">
        <f t="shared" ca="1" si="603"/>
        <v>1</v>
      </c>
      <c r="T2131" t="str">
        <f t="shared" ca="1" si="611"/>
        <v>Lucknow</v>
      </c>
      <c r="W2131">
        <f t="shared" ca="1" si="612"/>
        <v>0.12981674841227375</v>
      </c>
      <c r="X2131">
        <f t="shared" ca="1" si="604"/>
        <v>0.78111042474590175</v>
      </c>
      <c r="Y2131">
        <f t="shared" ca="1" si="604"/>
        <v>0.73913835318403975</v>
      </c>
    </row>
    <row r="2132" spans="1:25" x14ac:dyDescent="0.3">
      <c r="A2132">
        <f t="shared" si="606"/>
        <v>7626</v>
      </c>
      <c r="B2132">
        <f t="shared" ca="1" si="595"/>
        <v>28</v>
      </c>
      <c r="C2132" t="str">
        <f t="shared" ca="1" si="596"/>
        <v>0</v>
      </c>
      <c r="D2132" s="1">
        <f t="shared" ca="1" si="607"/>
        <v>43157</v>
      </c>
      <c r="E2132" t="str">
        <f t="shared" ca="1" si="608"/>
        <v>2</v>
      </c>
      <c r="F2132" t="str">
        <f t="shared" ca="1" si="609"/>
        <v>0</v>
      </c>
      <c r="G2132">
        <v>2018</v>
      </c>
      <c r="H2132" t="s">
        <v>14</v>
      </c>
      <c r="I2132" t="s">
        <v>22</v>
      </c>
      <c r="J2132">
        <f t="shared" ca="1" si="597"/>
        <v>34211</v>
      </c>
      <c r="K2132" t="s">
        <v>23</v>
      </c>
      <c r="L2132">
        <f t="shared" ca="1" si="598"/>
        <v>15</v>
      </c>
      <c r="M2132" t="str">
        <f t="shared" ca="1" si="599"/>
        <v>4</v>
      </c>
      <c r="N2132" t="str">
        <f t="shared" ca="1" si="600"/>
        <v>i3</v>
      </c>
      <c r="O2132" t="str">
        <f t="shared" ca="1" si="601"/>
        <v>Windows</v>
      </c>
      <c r="P2132" t="str">
        <f t="shared" ca="1" si="602"/>
        <v>1024</v>
      </c>
      <c r="Q2132" t="str">
        <f t="shared" ca="1" si="605"/>
        <v>0</v>
      </c>
      <c r="R2132">
        <f t="shared" ca="1" si="610"/>
        <v>3</v>
      </c>
      <c r="S2132" t="str">
        <f t="shared" ca="1" si="603"/>
        <v>1</v>
      </c>
      <c r="T2132" t="str">
        <f t="shared" ca="1" si="611"/>
        <v>New Delhi</v>
      </c>
      <c r="W2132">
        <f t="shared" ca="1" si="612"/>
        <v>0.58764043318674852</v>
      </c>
      <c r="X2132">
        <f t="shared" ca="1" si="604"/>
        <v>8.6319188957750259E-2</v>
      </c>
      <c r="Y2132">
        <f t="shared" ca="1" si="604"/>
        <v>0.13488277060195297</v>
      </c>
    </row>
    <row r="2133" spans="1:25" x14ac:dyDescent="0.3">
      <c r="A2133">
        <f t="shared" si="606"/>
        <v>7627</v>
      </c>
      <c r="B2133">
        <f t="shared" ca="1" si="595"/>
        <v>29</v>
      </c>
      <c r="C2133" t="str">
        <f t="shared" ca="1" si="596"/>
        <v>1</v>
      </c>
      <c r="D2133" s="1">
        <f t="shared" ca="1" si="607"/>
        <v>43356</v>
      </c>
      <c r="E2133" t="str">
        <f t="shared" ca="1" si="608"/>
        <v>9</v>
      </c>
      <c r="F2133" t="str">
        <f t="shared" ca="1" si="609"/>
        <v>0</v>
      </c>
      <c r="G2133">
        <v>2018</v>
      </c>
      <c r="H2133" t="s">
        <v>14</v>
      </c>
      <c r="I2133" t="s">
        <v>22</v>
      </c>
      <c r="J2133">
        <f t="shared" ca="1" si="597"/>
        <v>87587</v>
      </c>
      <c r="K2133" t="s">
        <v>23</v>
      </c>
      <c r="L2133">
        <f t="shared" ca="1" si="598"/>
        <v>15</v>
      </c>
      <c r="M2133" t="str">
        <f t="shared" ca="1" si="599"/>
        <v>8</v>
      </c>
      <c r="N2133" t="str">
        <f t="shared" ca="1" si="600"/>
        <v>i5</v>
      </c>
      <c r="O2133" t="str">
        <f t="shared" ca="1" si="601"/>
        <v>Windows</v>
      </c>
      <c r="P2133" t="str">
        <f t="shared" ca="1" si="602"/>
        <v>2048</v>
      </c>
      <c r="Q2133" t="str">
        <f t="shared" ca="1" si="605"/>
        <v>0</v>
      </c>
      <c r="R2133">
        <f t="shared" ca="1" si="610"/>
        <v>2</v>
      </c>
      <c r="S2133" t="str">
        <f t="shared" ca="1" si="603"/>
        <v>1</v>
      </c>
      <c r="T2133" t="str">
        <f t="shared" ca="1" si="611"/>
        <v>Coimbatore</v>
      </c>
      <c r="W2133">
        <f t="shared" ca="1" si="612"/>
        <v>0.66834278722844576</v>
      </c>
      <c r="X2133">
        <f t="shared" ca="1" si="604"/>
        <v>0.12944331093136596</v>
      </c>
      <c r="Y2133">
        <f t="shared" ca="1" si="604"/>
        <v>0.77051751724931339</v>
      </c>
    </row>
    <row r="2134" spans="1:25" x14ac:dyDescent="0.3">
      <c r="A2134">
        <f t="shared" si="606"/>
        <v>7628</v>
      </c>
      <c r="B2134">
        <f t="shared" ca="1" si="595"/>
        <v>35</v>
      </c>
      <c r="C2134" t="str">
        <f t="shared" ca="1" si="596"/>
        <v>1</v>
      </c>
      <c r="D2134" s="1">
        <f t="shared" ca="1" si="607"/>
        <v>43322</v>
      </c>
      <c r="E2134" t="str">
        <f t="shared" ca="1" si="608"/>
        <v>8</v>
      </c>
      <c r="F2134" t="str">
        <f t="shared" ca="1" si="609"/>
        <v>1</v>
      </c>
      <c r="G2134">
        <v>2018</v>
      </c>
      <c r="H2134" t="s">
        <v>14</v>
      </c>
      <c r="I2134" t="s">
        <v>22</v>
      </c>
      <c r="J2134">
        <f t="shared" ca="1" si="597"/>
        <v>96978</v>
      </c>
      <c r="K2134" t="s">
        <v>23</v>
      </c>
      <c r="L2134">
        <f t="shared" ca="1" si="598"/>
        <v>14</v>
      </c>
      <c r="M2134" t="str">
        <f t="shared" ca="1" si="599"/>
        <v>16</v>
      </c>
      <c r="N2134" t="str">
        <f t="shared" ca="1" si="600"/>
        <v>i7</v>
      </c>
      <c r="O2134" t="str">
        <f t="shared" ca="1" si="601"/>
        <v>Windows</v>
      </c>
      <c r="P2134" t="str">
        <f t="shared" ca="1" si="602"/>
        <v>1024</v>
      </c>
      <c r="Q2134" t="str">
        <f t="shared" ca="1" si="605"/>
        <v>128</v>
      </c>
      <c r="R2134">
        <f t="shared" ca="1" si="610"/>
        <v>3</v>
      </c>
      <c r="S2134" t="str">
        <f t="shared" ca="1" si="603"/>
        <v>1</v>
      </c>
      <c r="T2134" t="str">
        <f t="shared" ca="1" si="611"/>
        <v>New Delhi</v>
      </c>
      <c r="W2134">
        <f t="shared" ca="1" si="612"/>
        <v>0.74869089082048312</v>
      </c>
      <c r="X2134">
        <f t="shared" ca="1" si="604"/>
        <v>0.78426620274475323</v>
      </c>
      <c r="Y2134">
        <f t="shared" ca="1" si="604"/>
        <v>0.60822082556838808</v>
      </c>
    </row>
    <row r="2135" spans="1:25" x14ac:dyDescent="0.3">
      <c r="A2135">
        <f t="shared" si="606"/>
        <v>7629</v>
      </c>
      <c r="B2135">
        <f t="shared" ca="1" si="595"/>
        <v>23</v>
      </c>
      <c r="C2135" t="str">
        <f t="shared" ca="1" si="596"/>
        <v>0</v>
      </c>
      <c r="D2135" s="1">
        <f t="shared" ca="1" si="607"/>
        <v>43364</v>
      </c>
      <c r="E2135" t="str">
        <f t="shared" ca="1" si="608"/>
        <v>9</v>
      </c>
      <c r="F2135" t="str">
        <f t="shared" ca="1" si="609"/>
        <v>0</v>
      </c>
      <c r="G2135">
        <v>2018</v>
      </c>
      <c r="H2135" t="s">
        <v>14</v>
      </c>
      <c r="I2135" t="s">
        <v>22</v>
      </c>
      <c r="J2135">
        <f t="shared" ca="1" si="597"/>
        <v>29455</v>
      </c>
      <c r="K2135" t="s">
        <v>23</v>
      </c>
      <c r="L2135">
        <f t="shared" ca="1" si="598"/>
        <v>14</v>
      </c>
      <c r="M2135" t="str">
        <f t="shared" ca="1" si="599"/>
        <v>4</v>
      </c>
      <c r="N2135" t="str">
        <f t="shared" ca="1" si="600"/>
        <v>i3</v>
      </c>
      <c r="O2135" t="str">
        <f t="shared" ca="1" si="601"/>
        <v>Ubuntu</v>
      </c>
      <c r="P2135" t="str">
        <f t="shared" ca="1" si="602"/>
        <v>1024</v>
      </c>
      <c r="Q2135" t="str">
        <f t="shared" ca="1" si="605"/>
        <v>0</v>
      </c>
      <c r="R2135">
        <f t="shared" ca="1" si="610"/>
        <v>2</v>
      </c>
      <c r="S2135" t="str">
        <f t="shared" ca="1" si="603"/>
        <v>1</v>
      </c>
      <c r="T2135" t="str">
        <f t="shared" ca="1" si="611"/>
        <v>Patna</v>
      </c>
      <c r="W2135">
        <f t="shared" ca="1" si="612"/>
        <v>0.11271965254378224</v>
      </c>
      <c r="X2135">
        <f t="shared" ca="1" si="604"/>
        <v>1.0343497582707806E-2</v>
      </c>
      <c r="Y2135">
        <f t="shared" ca="1" si="604"/>
        <v>0.76900651698622158</v>
      </c>
    </row>
    <row r="2136" spans="1:25" x14ac:dyDescent="0.3">
      <c r="A2136">
        <f t="shared" si="606"/>
        <v>7630</v>
      </c>
      <c r="B2136">
        <f t="shared" ca="1" si="595"/>
        <v>44</v>
      </c>
      <c r="C2136" t="str">
        <f t="shared" ca="1" si="596"/>
        <v>0</v>
      </c>
      <c r="D2136" s="1">
        <f t="shared" ca="1" si="607"/>
        <v>43214</v>
      </c>
      <c r="E2136" t="str">
        <f t="shared" ca="1" si="608"/>
        <v>4</v>
      </c>
      <c r="F2136" t="str">
        <f t="shared" ca="1" si="609"/>
        <v>0</v>
      </c>
      <c r="G2136">
        <v>2018</v>
      </c>
      <c r="H2136" t="s">
        <v>14</v>
      </c>
      <c r="I2136" t="s">
        <v>22</v>
      </c>
      <c r="J2136">
        <f t="shared" ca="1" si="597"/>
        <v>30758</v>
      </c>
      <c r="K2136" t="s">
        <v>23</v>
      </c>
      <c r="L2136">
        <f t="shared" ca="1" si="598"/>
        <v>13</v>
      </c>
      <c r="M2136" t="str">
        <f t="shared" ca="1" si="599"/>
        <v>4</v>
      </c>
      <c r="N2136" t="str">
        <f t="shared" ca="1" si="600"/>
        <v>i3</v>
      </c>
      <c r="O2136" t="str">
        <f t="shared" ca="1" si="601"/>
        <v>Windows</v>
      </c>
      <c r="P2136" t="str">
        <f t="shared" ca="1" si="602"/>
        <v>2048</v>
      </c>
      <c r="Q2136" t="str">
        <f t="shared" ca="1" si="605"/>
        <v>0</v>
      </c>
      <c r="R2136">
        <f t="shared" ca="1" si="610"/>
        <v>3</v>
      </c>
      <c r="S2136" t="str">
        <f t="shared" ca="1" si="603"/>
        <v>1</v>
      </c>
      <c r="T2136" t="str">
        <f t="shared" ca="1" si="611"/>
        <v>Hyderabad</v>
      </c>
      <c r="W2136">
        <f t="shared" ca="1" si="612"/>
        <v>0.79686840097590317</v>
      </c>
      <c r="X2136">
        <f t="shared" ca="1" si="604"/>
        <v>6.7012881028734261E-2</v>
      </c>
      <c r="Y2136">
        <f t="shared" ca="1" si="604"/>
        <v>0.64256893971865336</v>
      </c>
    </row>
    <row r="2137" spans="1:25" x14ac:dyDescent="0.3">
      <c r="A2137">
        <f t="shared" si="606"/>
        <v>7631</v>
      </c>
      <c r="B2137">
        <f t="shared" ca="1" si="595"/>
        <v>17</v>
      </c>
      <c r="C2137" t="str">
        <f t="shared" ca="1" si="596"/>
        <v>1</v>
      </c>
      <c r="D2137" s="1">
        <f t="shared" ca="1" si="607"/>
        <v>43244</v>
      </c>
      <c r="E2137" t="str">
        <f t="shared" ca="1" si="608"/>
        <v>5</v>
      </c>
      <c r="F2137" t="str">
        <f t="shared" ca="1" si="609"/>
        <v>0</v>
      </c>
      <c r="G2137">
        <v>2018</v>
      </c>
      <c r="H2137" t="s">
        <v>14</v>
      </c>
      <c r="I2137" t="s">
        <v>22</v>
      </c>
      <c r="J2137">
        <f t="shared" ca="1" si="597"/>
        <v>98573</v>
      </c>
      <c r="K2137" t="s">
        <v>23</v>
      </c>
      <c r="L2137">
        <f t="shared" ca="1" si="598"/>
        <v>13</v>
      </c>
      <c r="M2137" t="str">
        <f t="shared" ca="1" si="599"/>
        <v>16</v>
      </c>
      <c r="N2137" t="str">
        <f t="shared" ca="1" si="600"/>
        <v>i7</v>
      </c>
      <c r="O2137" t="str">
        <f t="shared" ca="1" si="601"/>
        <v>Windows</v>
      </c>
      <c r="P2137" t="str">
        <f t="shared" ca="1" si="602"/>
        <v>1024</v>
      </c>
      <c r="Q2137" t="str">
        <f t="shared" ca="1" si="605"/>
        <v>128</v>
      </c>
      <c r="R2137">
        <f t="shared" ca="1" si="610"/>
        <v>2</v>
      </c>
      <c r="S2137" t="str">
        <f t="shared" ca="1" si="603"/>
        <v>1</v>
      </c>
      <c r="T2137" t="str">
        <f t="shared" ca="1" si="611"/>
        <v>New Delhi</v>
      </c>
      <c r="W2137">
        <f t="shared" ca="1" si="612"/>
        <v>7.8641908418958462E-2</v>
      </c>
      <c r="X2137">
        <f t="shared" ca="1" si="604"/>
        <v>0.97912167377596626</v>
      </c>
      <c r="Y2137">
        <f t="shared" ca="1" si="604"/>
        <v>0.10115218168548323</v>
      </c>
    </row>
    <row r="2138" spans="1:25" x14ac:dyDescent="0.3">
      <c r="A2138">
        <f t="shared" si="606"/>
        <v>7632</v>
      </c>
      <c r="B2138">
        <f t="shared" ca="1" si="595"/>
        <v>21</v>
      </c>
      <c r="C2138" t="str">
        <f t="shared" ca="1" si="596"/>
        <v>0</v>
      </c>
      <c r="D2138" s="1">
        <f t="shared" ca="1" si="607"/>
        <v>43185</v>
      </c>
      <c r="E2138" t="str">
        <f t="shared" ca="1" si="608"/>
        <v>3</v>
      </c>
      <c r="F2138" t="str">
        <f t="shared" ca="1" si="609"/>
        <v>0</v>
      </c>
      <c r="G2138">
        <v>2018</v>
      </c>
      <c r="H2138" t="s">
        <v>14</v>
      </c>
      <c r="I2138" t="s">
        <v>22</v>
      </c>
      <c r="J2138">
        <f t="shared" ca="1" si="597"/>
        <v>88765</v>
      </c>
      <c r="K2138" t="s">
        <v>23</v>
      </c>
      <c r="L2138">
        <f t="shared" ca="1" si="598"/>
        <v>13</v>
      </c>
      <c r="M2138" t="str">
        <f t="shared" ca="1" si="599"/>
        <v>8</v>
      </c>
      <c r="N2138" t="str">
        <f t="shared" ca="1" si="600"/>
        <v>i5</v>
      </c>
      <c r="O2138" t="str">
        <f t="shared" ca="1" si="601"/>
        <v>Windows</v>
      </c>
      <c r="P2138" t="str">
        <f t="shared" ca="1" si="602"/>
        <v>2048</v>
      </c>
      <c r="Q2138" t="str">
        <f t="shared" ca="1" si="605"/>
        <v>0</v>
      </c>
      <c r="R2138">
        <f t="shared" ca="1" si="610"/>
        <v>3</v>
      </c>
      <c r="S2138" t="str">
        <f t="shared" ca="1" si="603"/>
        <v>1</v>
      </c>
      <c r="T2138" t="str">
        <f t="shared" ca="1" si="611"/>
        <v>Surat</v>
      </c>
      <c r="W2138">
        <f t="shared" ca="1" si="612"/>
        <v>0.18757704493238581</v>
      </c>
      <c r="X2138">
        <f t="shared" ca="1" si="604"/>
        <v>0.58470089472341791</v>
      </c>
      <c r="Y2138">
        <f t="shared" ca="1" si="604"/>
        <v>0.72357572994885488</v>
      </c>
    </row>
    <row r="2139" spans="1:25" x14ac:dyDescent="0.3">
      <c r="A2139">
        <f t="shared" si="606"/>
        <v>7633</v>
      </c>
      <c r="B2139">
        <f t="shared" ca="1" si="595"/>
        <v>24</v>
      </c>
      <c r="C2139" t="str">
        <f t="shared" ca="1" si="596"/>
        <v>1</v>
      </c>
      <c r="D2139" s="1">
        <f t="shared" ca="1" si="607"/>
        <v>43297</v>
      </c>
      <c r="E2139" t="str">
        <f t="shared" ca="1" si="608"/>
        <v>7</v>
      </c>
      <c r="F2139" t="str">
        <f t="shared" ca="1" si="609"/>
        <v>1</v>
      </c>
      <c r="G2139">
        <v>2018</v>
      </c>
      <c r="H2139" t="s">
        <v>14</v>
      </c>
      <c r="I2139" t="s">
        <v>22</v>
      </c>
      <c r="J2139">
        <f t="shared" ca="1" si="597"/>
        <v>86738</v>
      </c>
      <c r="K2139" t="s">
        <v>23</v>
      </c>
      <c r="L2139">
        <f t="shared" ca="1" si="598"/>
        <v>15</v>
      </c>
      <c r="M2139" t="str">
        <f t="shared" ca="1" si="599"/>
        <v>8</v>
      </c>
      <c r="N2139" t="str">
        <f t="shared" ca="1" si="600"/>
        <v>i5</v>
      </c>
      <c r="O2139" t="str">
        <f t="shared" ca="1" si="601"/>
        <v>Windows</v>
      </c>
      <c r="P2139" t="str">
        <f t="shared" ca="1" si="602"/>
        <v>1024</v>
      </c>
      <c r="Q2139" t="str">
        <f t="shared" ca="1" si="605"/>
        <v>0</v>
      </c>
      <c r="R2139">
        <f t="shared" ca="1" si="610"/>
        <v>3</v>
      </c>
      <c r="S2139" t="str">
        <f t="shared" ca="1" si="603"/>
        <v>1</v>
      </c>
      <c r="T2139" t="str">
        <f t="shared" ca="1" si="611"/>
        <v>New Delhi</v>
      </c>
      <c r="W2139">
        <f t="shared" ca="1" si="612"/>
        <v>0.43895080439602441</v>
      </c>
      <c r="X2139">
        <f t="shared" ca="1" si="604"/>
        <v>0.45908398645942949</v>
      </c>
      <c r="Y2139">
        <f t="shared" ca="1" si="604"/>
        <v>0.37245280448021367</v>
      </c>
    </row>
    <row r="2140" spans="1:25" x14ac:dyDescent="0.3">
      <c r="A2140">
        <f t="shared" si="606"/>
        <v>7634</v>
      </c>
      <c r="B2140">
        <f t="shared" ca="1" si="595"/>
        <v>30</v>
      </c>
      <c r="C2140" t="str">
        <f t="shared" ca="1" si="596"/>
        <v>1</v>
      </c>
      <c r="D2140" s="1">
        <f t="shared" ca="1" si="607"/>
        <v>43318</v>
      </c>
      <c r="E2140" t="str">
        <f t="shared" ca="1" si="608"/>
        <v>8</v>
      </c>
      <c r="F2140" t="str">
        <f t="shared" ca="1" si="609"/>
        <v>1</v>
      </c>
      <c r="G2140">
        <v>2018</v>
      </c>
      <c r="H2140" t="s">
        <v>14</v>
      </c>
      <c r="I2140" t="s">
        <v>22</v>
      </c>
      <c r="J2140">
        <f t="shared" ca="1" si="597"/>
        <v>91544</v>
      </c>
      <c r="K2140" t="s">
        <v>23</v>
      </c>
      <c r="L2140">
        <f t="shared" ca="1" si="598"/>
        <v>14</v>
      </c>
      <c r="M2140" t="str">
        <f t="shared" ca="1" si="599"/>
        <v>8</v>
      </c>
      <c r="N2140" t="str">
        <f t="shared" ca="1" si="600"/>
        <v>i5</v>
      </c>
      <c r="O2140" t="str">
        <f t="shared" ca="1" si="601"/>
        <v>Windows</v>
      </c>
      <c r="P2140" t="str">
        <f t="shared" ca="1" si="602"/>
        <v>1024</v>
      </c>
      <c r="Q2140" t="str">
        <f t="shared" ca="1" si="605"/>
        <v>0</v>
      </c>
      <c r="R2140">
        <f t="shared" ca="1" si="610"/>
        <v>3</v>
      </c>
      <c r="S2140" t="str">
        <f t="shared" ca="1" si="603"/>
        <v>1</v>
      </c>
      <c r="T2140" t="str">
        <f t="shared" ca="1" si="611"/>
        <v>Bangalore</v>
      </c>
      <c r="W2140">
        <f t="shared" ca="1" si="612"/>
        <v>0.61684894340095153</v>
      </c>
      <c r="X2140">
        <f t="shared" ca="1" si="604"/>
        <v>0.41049191507331728</v>
      </c>
      <c r="Y2140">
        <f t="shared" ca="1" si="604"/>
        <v>0.67774623548730928</v>
      </c>
    </row>
    <row r="2141" spans="1:25" x14ac:dyDescent="0.3">
      <c r="A2141">
        <f t="shared" si="606"/>
        <v>7635</v>
      </c>
      <c r="B2141">
        <f t="shared" ca="1" si="595"/>
        <v>23</v>
      </c>
      <c r="C2141" t="str">
        <f t="shared" ca="1" si="596"/>
        <v>0</v>
      </c>
      <c r="D2141" s="1">
        <f t="shared" ca="1" si="607"/>
        <v>43276</v>
      </c>
      <c r="E2141" t="str">
        <f t="shared" ca="1" si="608"/>
        <v>6</v>
      </c>
      <c r="F2141" t="str">
        <f t="shared" ca="1" si="609"/>
        <v>0</v>
      </c>
      <c r="G2141">
        <v>2018</v>
      </c>
      <c r="H2141" t="s">
        <v>14</v>
      </c>
      <c r="I2141" t="s">
        <v>22</v>
      </c>
      <c r="J2141">
        <f t="shared" ca="1" si="597"/>
        <v>82886</v>
      </c>
      <c r="K2141" t="s">
        <v>23</v>
      </c>
      <c r="L2141">
        <f t="shared" ca="1" si="598"/>
        <v>13</v>
      </c>
      <c r="M2141" t="str">
        <f t="shared" ca="1" si="599"/>
        <v>8</v>
      </c>
      <c r="N2141" t="str">
        <f t="shared" ca="1" si="600"/>
        <v>i5</v>
      </c>
      <c r="O2141" t="str">
        <f t="shared" ca="1" si="601"/>
        <v>Windows</v>
      </c>
      <c r="P2141" t="str">
        <f t="shared" ca="1" si="602"/>
        <v>1024</v>
      </c>
      <c r="Q2141" t="str">
        <f t="shared" ca="1" si="605"/>
        <v>0</v>
      </c>
      <c r="R2141">
        <f t="shared" ca="1" si="610"/>
        <v>2</v>
      </c>
      <c r="S2141" t="str">
        <f t="shared" ca="1" si="603"/>
        <v>1</v>
      </c>
      <c r="T2141" t="str">
        <f t="shared" ca="1" si="611"/>
        <v>New Delhi</v>
      </c>
      <c r="W2141">
        <f t="shared" ca="1" si="612"/>
        <v>0.31831532294798981</v>
      </c>
      <c r="X2141">
        <f t="shared" ca="1" si="604"/>
        <v>0.13665897106519809</v>
      </c>
      <c r="Y2141">
        <f t="shared" ca="1" si="604"/>
        <v>0.11766678253625995</v>
      </c>
    </row>
    <row r="2142" spans="1:25" x14ac:dyDescent="0.3">
      <c r="A2142">
        <f t="shared" si="606"/>
        <v>7636</v>
      </c>
      <c r="B2142">
        <f t="shared" ca="1" si="595"/>
        <v>44</v>
      </c>
      <c r="C2142" t="str">
        <f t="shared" ca="1" si="596"/>
        <v>1</v>
      </c>
      <c r="D2142" s="1">
        <f t="shared" ca="1" si="607"/>
        <v>43224</v>
      </c>
      <c r="E2142" t="str">
        <f t="shared" ca="1" si="608"/>
        <v>5</v>
      </c>
      <c r="F2142" t="str">
        <f t="shared" ca="1" si="609"/>
        <v>0</v>
      </c>
      <c r="G2142">
        <v>2018</v>
      </c>
      <c r="H2142" t="s">
        <v>14</v>
      </c>
      <c r="I2142" t="s">
        <v>22</v>
      </c>
      <c r="J2142">
        <f t="shared" ca="1" si="597"/>
        <v>94187</v>
      </c>
      <c r="K2142" t="s">
        <v>23</v>
      </c>
      <c r="L2142">
        <f t="shared" ca="1" si="598"/>
        <v>15</v>
      </c>
      <c r="M2142" t="str">
        <f t="shared" ca="1" si="599"/>
        <v>8</v>
      </c>
      <c r="N2142" t="str">
        <f t="shared" ca="1" si="600"/>
        <v>i5</v>
      </c>
      <c r="O2142" t="str">
        <f t="shared" ca="1" si="601"/>
        <v>Ubuntu</v>
      </c>
      <c r="P2142" t="str">
        <f t="shared" ca="1" si="602"/>
        <v>2048</v>
      </c>
      <c r="Q2142" t="str">
        <f t="shared" ca="1" si="605"/>
        <v>0</v>
      </c>
      <c r="R2142">
        <f t="shared" ca="1" si="610"/>
        <v>3</v>
      </c>
      <c r="S2142" t="str">
        <f t="shared" ca="1" si="603"/>
        <v>1</v>
      </c>
      <c r="T2142" t="str">
        <f t="shared" ca="1" si="611"/>
        <v>Mumbai</v>
      </c>
      <c r="W2142">
        <f t="shared" ca="1" si="612"/>
        <v>0.95439031930497564</v>
      </c>
      <c r="X2142">
        <f t="shared" ca="1" si="604"/>
        <v>0.39009055519701641</v>
      </c>
      <c r="Y2142">
        <f t="shared" ca="1" si="604"/>
        <v>0.14690307328143326</v>
      </c>
    </row>
    <row r="2143" spans="1:25" x14ac:dyDescent="0.3">
      <c r="A2143">
        <f t="shared" si="606"/>
        <v>7637</v>
      </c>
      <c r="B2143">
        <f t="shared" ca="1" si="595"/>
        <v>42</v>
      </c>
      <c r="C2143" t="str">
        <f t="shared" ca="1" si="596"/>
        <v>1</v>
      </c>
      <c r="D2143" s="1">
        <f t="shared" ca="1" si="607"/>
        <v>43178</v>
      </c>
      <c r="E2143" t="str">
        <f t="shared" ca="1" si="608"/>
        <v>3</v>
      </c>
      <c r="F2143" t="str">
        <f t="shared" ca="1" si="609"/>
        <v>0</v>
      </c>
      <c r="G2143">
        <v>2018</v>
      </c>
      <c r="H2143" t="s">
        <v>14</v>
      </c>
      <c r="I2143" t="s">
        <v>22</v>
      </c>
      <c r="J2143">
        <f t="shared" ca="1" si="597"/>
        <v>93229</v>
      </c>
      <c r="K2143" t="s">
        <v>23</v>
      </c>
      <c r="L2143">
        <f t="shared" ca="1" si="598"/>
        <v>13</v>
      </c>
      <c r="M2143" t="str">
        <f t="shared" ca="1" si="599"/>
        <v>16</v>
      </c>
      <c r="N2143" t="str">
        <f t="shared" ca="1" si="600"/>
        <v>i7</v>
      </c>
      <c r="O2143" t="str">
        <f t="shared" ca="1" si="601"/>
        <v>Windows</v>
      </c>
      <c r="P2143" t="str">
        <f t="shared" ca="1" si="602"/>
        <v>2048</v>
      </c>
      <c r="Q2143" t="str">
        <f t="shared" ca="1" si="605"/>
        <v>0</v>
      </c>
      <c r="R2143">
        <f t="shared" ca="1" si="610"/>
        <v>3</v>
      </c>
      <c r="S2143" t="str">
        <f t="shared" ca="1" si="603"/>
        <v>1</v>
      </c>
      <c r="T2143" t="str">
        <f t="shared" ca="1" si="611"/>
        <v>Hyderabad</v>
      </c>
      <c r="W2143">
        <f t="shared" ca="1" si="612"/>
        <v>0.70955688836755304</v>
      </c>
      <c r="X2143">
        <f t="shared" ca="1" si="604"/>
        <v>0.74963051886041832</v>
      </c>
      <c r="Y2143">
        <f t="shared" ca="1" si="604"/>
        <v>0.45180634416618071</v>
      </c>
    </row>
    <row r="2144" spans="1:25" x14ac:dyDescent="0.3">
      <c r="A2144">
        <f t="shared" si="606"/>
        <v>7638</v>
      </c>
      <c r="B2144">
        <f t="shared" ca="1" si="595"/>
        <v>30</v>
      </c>
      <c r="C2144" t="str">
        <f t="shared" ca="1" si="596"/>
        <v>0</v>
      </c>
      <c r="D2144" s="1">
        <f t="shared" ca="1" si="607"/>
        <v>43229</v>
      </c>
      <c r="E2144" t="str">
        <f t="shared" ca="1" si="608"/>
        <v>5</v>
      </c>
      <c r="F2144" t="str">
        <f t="shared" ca="1" si="609"/>
        <v>0</v>
      </c>
      <c r="G2144">
        <v>2018</v>
      </c>
      <c r="H2144" t="s">
        <v>14</v>
      </c>
      <c r="I2144" t="s">
        <v>22</v>
      </c>
      <c r="J2144">
        <f t="shared" ca="1" si="597"/>
        <v>91149</v>
      </c>
      <c r="K2144" t="s">
        <v>23</v>
      </c>
      <c r="L2144">
        <f t="shared" ca="1" si="598"/>
        <v>15</v>
      </c>
      <c r="M2144" t="str">
        <f t="shared" ca="1" si="599"/>
        <v>16</v>
      </c>
      <c r="N2144" t="str">
        <f t="shared" ca="1" si="600"/>
        <v>i7</v>
      </c>
      <c r="O2144" t="str">
        <f t="shared" ca="1" si="601"/>
        <v>Windows</v>
      </c>
      <c r="P2144" t="str">
        <f t="shared" ca="1" si="602"/>
        <v>1024</v>
      </c>
      <c r="Q2144" t="str">
        <f t="shared" ca="1" si="605"/>
        <v>128</v>
      </c>
      <c r="R2144">
        <f t="shared" ca="1" si="610"/>
        <v>3</v>
      </c>
      <c r="S2144" t="str">
        <f t="shared" ca="1" si="603"/>
        <v>1</v>
      </c>
      <c r="T2144" t="str">
        <f t="shared" ca="1" si="611"/>
        <v>Lucknow</v>
      </c>
      <c r="W2144">
        <f t="shared" ca="1" si="612"/>
        <v>0.49910745793739331</v>
      </c>
      <c r="X2144">
        <f t="shared" ca="1" si="604"/>
        <v>0.89982809230075378</v>
      </c>
      <c r="Y2144">
        <f t="shared" ca="1" si="604"/>
        <v>0.75498526725887616</v>
      </c>
    </row>
    <row r="2145" spans="1:25" x14ac:dyDescent="0.3">
      <c r="A2145">
        <f t="shared" si="606"/>
        <v>7639</v>
      </c>
      <c r="B2145">
        <f t="shared" ca="1" si="595"/>
        <v>22</v>
      </c>
      <c r="C2145" t="str">
        <f t="shared" ca="1" si="596"/>
        <v>1</v>
      </c>
      <c r="D2145" s="1">
        <f t="shared" ca="1" si="607"/>
        <v>43456</v>
      </c>
      <c r="E2145" t="str">
        <f t="shared" ca="1" si="608"/>
        <v>12</v>
      </c>
      <c r="F2145" t="str">
        <f t="shared" ca="1" si="609"/>
        <v>0</v>
      </c>
      <c r="G2145">
        <v>2018</v>
      </c>
      <c r="H2145" t="s">
        <v>14</v>
      </c>
      <c r="I2145" t="s">
        <v>22</v>
      </c>
      <c r="J2145">
        <f t="shared" ca="1" si="597"/>
        <v>90249</v>
      </c>
      <c r="K2145" t="s">
        <v>23</v>
      </c>
      <c r="L2145">
        <f t="shared" ca="1" si="598"/>
        <v>13</v>
      </c>
      <c r="M2145" t="str">
        <f t="shared" ca="1" si="599"/>
        <v>8</v>
      </c>
      <c r="N2145" t="str">
        <f t="shared" ca="1" si="600"/>
        <v>i5</v>
      </c>
      <c r="O2145" t="str">
        <f t="shared" ca="1" si="601"/>
        <v>Windows</v>
      </c>
      <c r="P2145" t="str">
        <f t="shared" ca="1" si="602"/>
        <v>2048</v>
      </c>
      <c r="Q2145" t="str">
        <f t="shared" ca="1" si="605"/>
        <v>0</v>
      </c>
      <c r="R2145">
        <f t="shared" ca="1" si="610"/>
        <v>2</v>
      </c>
      <c r="S2145" t="str">
        <f t="shared" ca="1" si="603"/>
        <v>1</v>
      </c>
      <c r="T2145" t="str">
        <f t="shared" ca="1" si="611"/>
        <v>Mumbai</v>
      </c>
      <c r="W2145">
        <f t="shared" ca="1" si="612"/>
        <v>0.26422364096181195</v>
      </c>
      <c r="X2145">
        <f t="shared" ca="1" si="604"/>
        <v>0.66041333060073171</v>
      </c>
      <c r="Y2145">
        <f t="shared" ca="1" si="604"/>
        <v>0.37959472281139939</v>
      </c>
    </row>
    <row r="2146" spans="1:25" x14ac:dyDescent="0.3">
      <c r="A2146">
        <f t="shared" si="606"/>
        <v>7640</v>
      </c>
      <c r="B2146">
        <f t="shared" ca="1" si="595"/>
        <v>25</v>
      </c>
      <c r="C2146" t="str">
        <f t="shared" ca="1" si="596"/>
        <v>0</v>
      </c>
      <c r="D2146" s="1">
        <f t="shared" ca="1" si="607"/>
        <v>43122</v>
      </c>
      <c r="E2146" t="str">
        <f t="shared" ca="1" si="608"/>
        <v>1</v>
      </c>
      <c r="F2146" t="str">
        <f t="shared" ca="1" si="609"/>
        <v>1</v>
      </c>
      <c r="G2146">
        <v>2018</v>
      </c>
      <c r="H2146" t="s">
        <v>14</v>
      </c>
      <c r="I2146" t="s">
        <v>22</v>
      </c>
      <c r="J2146">
        <f t="shared" ca="1" si="597"/>
        <v>84732</v>
      </c>
      <c r="K2146" t="s">
        <v>23</v>
      </c>
      <c r="L2146">
        <f t="shared" ca="1" si="598"/>
        <v>14</v>
      </c>
      <c r="M2146" t="str">
        <f t="shared" ca="1" si="599"/>
        <v>8</v>
      </c>
      <c r="N2146" t="str">
        <f t="shared" ca="1" si="600"/>
        <v>i5</v>
      </c>
      <c r="O2146" t="str">
        <f t="shared" ca="1" si="601"/>
        <v>Windows</v>
      </c>
      <c r="P2146" t="str">
        <f t="shared" ca="1" si="602"/>
        <v>1024</v>
      </c>
      <c r="Q2146" t="str">
        <f t="shared" ca="1" si="605"/>
        <v>0</v>
      </c>
      <c r="R2146">
        <f t="shared" ca="1" si="610"/>
        <v>3</v>
      </c>
      <c r="S2146" t="str">
        <f t="shared" ca="1" si="603"/>
        <v>1</v>
      </c>
      <c r="T2146" t="str">
        <f t="shared" ca="1" si="611"/>
        <v>Kota</v>
      </c>
      <c r="W2146">
        <f t="shared" ca="1" si="612"/>
        <v>8.8641460880104828E-2</v>
      </c>
      <c r="X2146">
        <f t="shared" ca="1" si="604"/>
        <v>0.10097701138031545</v>
      </c>
      <c r="Y2146">
        <f t="shared" ca="1" si="604"/>
        <v>0.93384515573363969</v>
      </c>
    </row>
    <row r="2147" spans="1:25" x14ac:dyDescent="0.3">
      <c r="A2147">
        <f t="shared" si="606"/>
        <v>7641</v>
      </c>
      <c r="B2147">
        <f t="shared" ca="1" si="595"/>
        <v>39</v>
      </c>
      <c r="C2147" t="str">
        <f t="shared" ca="1" si="596"/>
        <v>0</v>
      </c>
      <c r="D2147" s="1">
        <f t="shared" ca="1" si="607"/>
        <v>43133</v>
      </c>
      <c r="E2147" t="str">
        <f t="shared" ca="1" si="608"/>
        <v>2</v>
      </c>
      <c r="F2147" t="str">
        <f t="shared" ca="1" si="609"/>
        <v>0</v>
      </c>
      <c r="G2147">
        <v>2018</v>
      </c>
      <c r="H2147" t="s">
        <v>14</v>
      </c>
      <c r="I2147" t="s">
        <v>22</v>
      </c>
      <c r="J2147">
        <f t="shared" ca="1" si="597"/>
        <v>93482</v>
      </c>
      <c r="K2147" t="s">
        <v>23</v>
      </c>
      <c r="L2147">
        <f t="shared" ca="1" si="598"/>
        <v>14</v>
      </c>
      <c r="M2147" t="str">
        <f t="shared" ca="1" si="599"/>
        <v>8</v>
      </c>
      <c r="N2147" t="str">
        <f t="shared" ca="1" si="600"/>
        <v>i5</v>
      </c>
      <c r="O2147" t="str">
        <f t="shared" ca="1" si="601"/>
        <v>Ubuntu</v>
      </c>
      <c r="P2147" t="str">
        <f t="shared" ca="1" si="602"/>
        <v>1024</v>
      </c>
      <c r="Q2147" t="str">
        <f t="shared" ca="1" si="605"/>
        <v>0</v>
      </c>
      <c r="R2147">
        <f t="shared" ca="1" si="610"/>
        <v>3</v>
      </c>
      <c r="S2147" t="str">
        <f t="shared" ca="1" si="603"/>
        <v>1</v>
      </c>
      <c r="T2147" t="str">
        <f t="shared" ca="1" si="611"/>
        <v>Hyderabad</v>
      </c>
      <c r="W2147">
        <f t="shared" ca="1" si="612"/>
        <v>0.96497784698675315</v>
      </c>
      <c r="X2147">
        <f t="shared" ca="1" si="604"/>
        <v>0.16916626176274718</v>
      </c>
      <c r="Y2147">
        <f t="shared" ca="1" si="604"/>
        <v>0.58308758389722792</v>
      </c>
    </row>
    <row r="2148" spans="1:25" x14ac:dyDescent="0.3">
      <c r="A2148">
        <f t="shared" si="606"/>
        <v>7642</v>
      </c>
      <c r="B2148">
        <f t="shared" ca="1" si="595"/>
        <v>27</v>
      </c>
      <c r="C2148" t="str">
        <f t="shared" ca="1" si="596"/>
        <v>1</v>
      </c>
      <c r="D2148" s="1">
        <f t="shared" ca="1" si="607"/>
        <v>43142</v>
      </c>
      <c r="E2148" t="str">
        <f t="shared" ca="1" si="608"/>
        <v>2</v>
      </c>
      <c r="F2148" t="str">
        <f t="shared" ca="1" si="609"/>
        <v>0</v>
      </c>
      <c r="G2148">
        <v>2018</v>
      </c>
      <c r="H2148" t="s">
        <v>14</v>
      </c>
      <c r="I2148" t="s">
        <v>22</v>
      </c>
      <c r="J2148">
        <f t="shared" ca="1" si="597"/>
        <v>86766</v>
      </c>
      <c r="K2148" t="s">
        <v>23</v>
      </c>
      <c r="L2148">
        <f t="shared" ca="1" si="598"/>
        <v>13</v>
      </c>
      <c r="M2148" t="str">
        <f t="shared" ca="1" si="599"/>
        <v>8</v>
      </c>
      <c r="N2148" t="str">
        <f t="shared" ca="1" si="600"/>
        <v>i5</v>
      </c>
      <c r="O2148" t="str">
        <f t="shared" ca="1" si="601"/>
        <v>Windows</v>
      </c>
      <c r="P2148" t="str">
        <f t="shared" ca="1" si="602"/>
        <v>1024</v>
      </c>
      <c r="Q2148" t="str">
        <f t="shared" ca="1" si="605"/>
        <v>0</v>
      </c>
      <c r="R2148">
        <f t="shared" ca="1" si="610"/>
        <v>2</v>
      </c>
      <c r="S2148" t="str">
        <f t="shared" ca="1" si="603"/>
        <v>1</v>
      </c>
      <c r="T2148" t="str">
        <f t="shared" ca="1" si="611"/>
        <v>Hyderabad</v>
      </c>
      <c r="W2148">
        <f t="shared" ca="1" si="612"/>
        <v>0.60892152144314649</v>
      </c>
      <c r="X2148">
        <f t="shared" ca="1" si="604"/>
        <v>0.29423205356479554</v>
      </c>
      <c r="Y2148">
        <f t="shared" ca="1" si="604"/>
        <v>7.5139109733163401E-2</v>
      </c>
    </row>
    <row r="2149" spans="1:25" x14ac:dyDescent="0.3">
      <c r="A2149">
        <f t="shared" si="606"/>
        <v>7643</v>
      </c>
      <c r="B2149">
        <f t="shared" ca="1" si="595"/>
        <v>22</v>
      </c>
      <c r="C2149" t="str">
        <f t="shared" ca="1" si="596"/>
        <v>1</v>
      </c>
      <c r="D2149" s="1">
        <f t="shared" ca="1" si="607"/>
        <v>43416</v>
      </c>
      <c r="E2149" t="str">
        <f t="shared" ca="1" si="608"/>
        <v>11</v>
      </c>
      <c r="F2149" t="str">
        <f t="shared" ca="1" si="609"/>
        <v>1</v>
      </c>
      <c r="G2149">
        <v>2018</v>
      </c>
      <c r="H2149" t="s">
        <v>14</v>
      </c>
      <c r="I2149" t="s">
        <v>22</v>
      </c>
      <c r="J2149">
        <f t="shared" ca="1" si="597"/>
        <v>96849</v>
      </c>
      <c r="K2149" t="s">
        <v>23</v>
      </c>
      <c r="L2149">
        <f t="shared" ca="1" si="598"/>
        <v>15</v>
      </c>
      <c r="M2149" t="str">
        <f t="shared" ca="1" si="599"/>
        <v>8</v>
      </c>
      <c r="N2149" t="str">
        <f t="shared" ca="1" si="600"/>
        <v>i5</v>
      </c>
      <c r="O2149" t="str">
        <f t="shared" ca="1" si="601"/>
        <v>Windows</v>
      </c>
      <c r="P2149" t="str">
        <f t="shared" ca="1" si="602"/>
        <v>2048</v>
      </c>
      <c r="Q2149" t="str">
        <f t="shared" ca="1" si="605"/>
        <v>0</v>
      </c>
      <c r="R2149">
        <f t="shared" ca="1" si="610"/>
        <v>2</v>
      </c>
      <c r="S2149" t="str">
        <f t="shared" ca="1" si="603"/>
        <v>1</v>
      </c>
      <c r="T2149" t="str">
        <f t="shared" ca="1" si="611"/>
        <v>Jaipur</v>
      </c>
      <c r="W2149">
        <f t="shared" ca="1" si="612"/>
        <v>0.22071498867597161</v>
      </c>
      <c r="X2149">
        <f t="shared" ca="1" si="604"/>
        <v>0.62257616163567009</v>
      </c>
      <c r="Y2149">
        <f t="shared" ca="1" si="604"/>
        <v>0.81470753525529627</v>
      </c>
    </row>
    <row r="2150" spans="1:25" x14ac:dyDescent="0.3">
      <c r="A2150">
        <f t="shared" si="606"/>
        <v>7644</v>
      </c>
      <c r="B2150">
        <f t="shared" ca="1" si="595"/>
        <v>19</v>
      </c>
      <c r="C2150" t="str">
        <f t="shared" ca="1" si="596"/>
        <v>1</v>
      </c>
      <c r="D2150" s="1">
        <f t="shared" ca="1" si="607"/>
        <v>43139</v>
      </c>
      <c r="E2150" t="str">
        <f t="shared" ca="1" si="608"/>
        <v>2</v>
      </c>
      <c r="F2150" t="str">
        <f t="shared" ca="1" si="609"/>
        <v>0</v>
      </c>
      <c r="G2150">
        <v>2018</v>
      </c>
      <c r="H2150" t="s">
        <v>14</v>
      </c>
      <c r="I2150" t="s">
        <v>22</v>
      </c>
      <c r="J2150">
        <f t="shared" ca="1" si="597"/>
        <v>83663</v>
      </c>
      <c r="K2150" t="s">
        <v>23</v>
      </c>
      <c r="L2150">
        <f t="shared" ca="1" si="598"/>
        <v>15</v>
      </c>
      <c r="M2150" t="str">
        <f t="shared" ca="1" si="599"/>
        <v>8</v>
      </c>
      <c r="N2150" t="str">
        <f t="shared" ca="1" si="600"/>
        <v>i5</v>
      </c>
      <c r="O2150" t="str">
        <f t="shared" ca="1" si="601"/>
        <v>Windows</v>
      </c>
      <c r="P2150" t="str">
        <f t="shared" ca="1" si="602"/>
        <v>2048</v>
      </c>
      <c r="Q2150" t="str">
        <f t="shared" ca="1" si="605"/>
        <v>0</v>
      </c>
      <c r="R2150">
        <f t="shared" ca="1" si="610"/>
        <v>2</v>
      </c>
      <c r="S2150" t="str">
        <f t="shared" ca="1" si="603"/>
        <v>1</v>
      </c>
      <c r="T2150" t="str">
        <f t="shared" ca="1" si="611"/>
        <v>Bangalore</v>
      </c>
      <c r="W2150">
        <f t="shared" ca="1" si="612"/>
        <v>0.10216807187063104</v>
      </c>
      <c r="X2150">
        <f t="shared" ca="1" si="604"/>
        <v>0.52042693789611993</v>
      </c>
      <c r="Y2150">
        <f t="shared" ca="1" si="604"/>
        <v>0.25208895636287776</v>
      </c>
    </row>
    <row r="2151" spans="1:25" x14ac:dyDescent="0.3">
      <c r="A2151">
        <f t="shared" si="606"/>
        <v>7645</v>
      </c>
      <c r="B2151">
        <f t="shared" ca="1" si="595"/>
        <v>17</v>
      </c>
      <c r="C2151" t="str">
        <f t="shared" ca="1" si="596"/>
        <v>1</v>
      </c>
      <c r="D2151" s="1">
        <f t="shared" ca="1" si="607"/>
        <v>43442</v>
      </c>
      <c r="E2151" t="str">
        <f t="shared" ca="1" si="608"/>
        <v>12</v>
      </c>
      <c r="F2151" t="str">
        <f t="shared" ca="1" si="609"/>
        <v>0</v>
      </c>
      <c r="G2151">
        <v>2018</v>
      </c>
      <c r="H2151" t="s">
        <v>14</v>
      </c>
      <c r="I2151" t="s">
        <v>22</v>
      </c>
      <c r="J2151">
        <f t="shared" ca="1" si="597"/>
        <v>81942</v>
      </c>
      <c r="K2151" t="s">
        <v>23</v>
      </c>
      <c r="L2151">
        <f t="shared" ca="1" si="598"/>
        <v>14</v>
      </c>
      <c r="M2151" t="str">
        <f t="shared" ca="1" si="599"/>
        <v>8</v>
      </c>
      <c r="N2151" t="str">
        <f t="shared" ca="1" si="600"/>
        <v>i5</v>
      </c>
      <c r="O2151" t="str">
        <f t="shared" ca="1" si="601"/>
        <v>Ubuntu</v>
      </c>
      <c r="P2151" t="str">
        <f t="shared" ca="1" si="602"/>
        <v>2048</v>
      </c>
      <c r="Q2151" t="str">
        <f t="shared" ca="1" si="605"/>
        <v>0</v>
      </c>
      <c r="R2151">
        <f t="shared" ca="1" si="610"/>
        <v>3</v>
      </c>
      <c r="S2151" t="str">
        <f t="shared" ca="1" si="603"/>
        <v>1</v>
      </c>
      <c r="T2151" t="str">
        <f t="shared" ca="1" si="611"/>
        <v>Kota</v>
      </c>
      <c r="W2151">
        <f t="shared" ca="1" si="612"/>
        <v>7.9604994404892104E-2</v>
      </c>
      <c r="X2151">
        <f t="shared" ca="1" si="604"/>
        <v>0.53297032802039124</v>
      </c>
      <c r="Y2151">
        <f t="shared" ca="1" si="604"/>
        <v>0.9527600055974107</v>
      </c>
    </row>
    <row r="2152" spans="1:25" x14ac:dyDescent="0.3">
      <c r="A2152">
        <f t="shared" si="606"/>
        <v>7646</v>
      </c>
      <c r="B2152">
        <f t="shared" ca="1" si="595"/>
        <v>33</v>
      </c>
      <c r="C2152" t="str">
        <f t="shared" ca="1" si="596"/>
        <v>1</v>
      </c>
      <c r="D2152" s="1">
        <f t="shared" ca="1" si="607"/>
        <v>43124</v>
      </c>
      <c r="E2152" t="str">
        <f t="shared" ca="1" si="608"/>
        <v>1</v>
      </c>
      <c r="F2152" t="str">
        <f t="shared" ca="1" si="609"/>
        <v>1</v>
      </c>
      <c r="G2152">
        <v>2018</v>
      </c>
      <c r="H2152" t="s">
        <v>14</v>
      </c>
      <c r="I2152" t="s">
        <v>22</v>
      </c>
      <c r="J2152">
        <f t="shared" ca="1" si="597"/>
        <v>82641</v>
      </c>
      <c r="K2152" t="s">
        <v>23</v>
      </c>
      <c r="L2152">
        <f t="shared" ca="1" si="598"/>
        <v>15</v>
      </c>
      <c r="M2152" t="str">
        <f t="shared" ca="1" si="599"/>
        <v>8</v>
      </c>
      <c r="N2152" t="str">
        <f t="shared" ca="1" si="600"/>
        <v>i5</v>
      </c>
      <c r="O2152" t="str">
        <f t="shared" ca="1" si="601"/>
        <v>Ubuntu</v>
      </c>
      <c r="P2152" t="str">
        <f t="shared" ca="1" si="602"/>
        <v>2048</v>
      </c>
      <c r="Q2152" t="str">
        <f t="shared" ca="1" si="605"/>
        <v>0</v>
      </c>
      <c r="R2152">
        <f t="shared" ca="1" si="610"/>
        <v>2</v>
      </c>
      <c r="S2152" t="str">
        <f t="shared" ca="1" si="603"/>
        <v>1</v>
      </c>
      <c r="T2152" t="str">
        <f t="shared" ca="1" si="611"/>
        <v>Kolkata</v>
      </c>
      <c r="W2152">
        <f t="shared" ca="1" si="612"/>
        <v>0.95430630016318452</v>
      </c>
      <c r="X2152">
        <f t="shared" ca="1" si="604"/>
        <v>0.59583430371065482</v>
      </c>
      <c r="Y2152">
        <f t="shared" ca="1" si="604"/>
        <v>0.15402454592363279</v>
      </c>
    </row>
    <row r="2153" spans="1:25" x14ac:dyDescent="0.3">
      <c r="A2153">
        <f t="shared" si="606"/>
        <v>7647</v>
      </c>
      <c r="B2153">
        <f t="shared" ca="1" si="595"/>
        <v>28</v>
      </c>
      <c r="C2153" t="str">
        <f t="shared" ca="1" si="596"/>
        <v>0</v>
      </c>
      <c r="D2153" s="1">
        <f t="shared" ca="1" si="607"/>
        <v>43359</v>
      </c>
      <c r="E2153" t="str">
        <f t="shared" ca="1" si="608"/>
        <v>9</v>
      </c>
      <c r="F2153" t="str">
        <f t="shared" ca="1" si="609"/>
        <v>0</v>
      </c>
      <c r="G2153">
        <v>2018</v>
      </c>
      <c r="H2153" t="s">
        <v>14</v>
      </c>
      <c r="I2153" t="s">
        <v>22</v>
      </c>
      <c r="J2153">
        <f t="shared" ca="1" si="597"/>
        <v>98074</v>
      </c>
      <c r="K2153" t="s">
        <v>23</v>
      </c>
      <c r="L2153">
        <f t="shared" ca="1" si="598"/>
        <v>13</v>
      </c>
      <c r="M2153" t="str">
        <f t="shared" ca="1" si="599"/>
        <v>8</v>
      </c>
      <c r="N2153" t="str">
        <f t="shared" ca="1" si="600"/>
        <v>i5</v>
      </c>
      <c r="O2153" t="str">
        <f t="shared" ca="1" si="601"/>
        <v>Windows</v>
      </c>
      <c r="P2153" t="str">
        <f t="shared" ca="1" si="602"/>
        <v>2048</v>
      </c>
      <c r="Q2153" t="str">
        <f t="shared" ca="1" si="605"/>
        <v>0</v>
      </c>
      <c r="R2153">
        <f t="shared" ca="1" si="610"/>
        <v>2</v>
      </c>
      <c r="S2153" t="str">
        <f t="shared" ca="1" si="603"/>
        <v>1</v>
      </c>
      <c r="T2153" t="str">
        <f t="shared" ca="1" si="611"/>
        <v>Bhopal</v>
      </c>
      <c r="W2153">
        <f t="shared" ca="1" si="612"/>
        <v>0.60596248696949362</v>
      </c>
      <c r="X2153">
        <f t="shared" ca="1" si="604"/>
        <v>0.22377365329743915</v>
      </c>
      <c r="Y2153">
        <f t="shared" ca="1" si="604"/>
        <v>0.91896931932094728</v>
      </c>
    </row>
    <row r="2154" spans="1:25" x14ac:dyDescent="0.3">
      <c r="A2154">
        <f t="shared" si="606"/>
        <v>7648</v>
      </c>
      <c r="B2154">
        <f t="shared" ref="B2154:B2217" ca="1" si="613">CHOOSE(IF(W2154&lt;0.08, "1", IF(W2154&lt;0.48, "2", IF(W2154&lt;0.68, "3", "4"))), RANDBETWEEN(15, 18), RANDBETWEEN(19, 25), RANDBETWEEN(26, 30), RANDBETWEEN(31, 45))</f>
        <v>33</v>
      </c>
      <c r="C2154" t="str">
        <f t="shared" ref="C2154:C2217" ca="1" si="614">IF(RAND()&lt;0.35, "0", "1")</f>
        <v>1</v>
      </c>
      <c r="D2154" s="1">
        <f t="shared" ca="1" si="607"/>
        <v>43228</v>
      </c>
      <c r="E2154" t="str">
        <f t="shared" ca="1" si="608"/>
        <v>5</v>
      </c>
      <c r="F2154" t="str">
        <f t="shared" ca="1" si="609"/>
        <v>0</v>
      </c>
      <c r="G2154">
        <v>2018</v>
      </c>
      <c r="H2154" t="s">
        <v>14</v>
      </c>
      <c r="I2154" t="s">
        <v>22</v>
      </c>
      <c r="J2154">
        <f t="shared" ref="J2154:J2217" ca="1" si="615">CHOOSE(IF(N2154="i3",1, IF(AND(N2154="i5", L2154="13",  Q2154&lt;="256", M2154&lt;="8"), 2, IF(AND(N2154="i5", L2154&gt;="13",  Q2154&gt;="512", M2154&gt;="16"), 3, IF(AND(N2154="i7", L2154="13",  Q2154&lt;="256", M2154&lt;="8"),4,5)))), RANDBETWEEN(20000, 35000), RANDBETWEEN(40000, 50000), RANDBETWEEN(50000, 60000), RANDBETWEEN(60000, 80000), RANDBETWEEN(80000, 100000))</f>
        <v>95542</v>
      </c>
      <c r="K2154" t="s">
        <v>23</v>
      </c>
      <c r="L2154">
        <f t="shared" ref="L2154:L2217" ca="1" si="616">RANDBETWEEN(13, 15)</f>
        <v>13</v>
      </c>
      <c r="M2154" t="str">
        <f t="shared" ref="M2154:M2217" ca="1" si="617">CHOOSE(IF(X2154&lt;0.1, 1, IF(X2154&lt;0.7, 2, 3)), "4", "8", "16")</f>
        <v>16</v>
      </c>
      <c r="N2154" t="str">
        <f t="shared" ref="N2154:N2217" ca="1" si="618">CHOOSE(IF(X2154&lt;0.1, 1, IF(X2154&lt;0.7, 2, 3)), "i3", "i5", "i7")</f>
        <v>i7</v>
      </c>
      <c r="O2154" t="str">
        <f t="shared" ref="O2154:O2217" ca="1" si="619">IF(RAND()&lt;0.3, "Ubuntu", "Windows")</f>
        <v>Windows</v>
      </c>
      <c r="P2154" t="str">
        <f t="shared" ref="P2154:P2217" ca="1" si="620">IF(RAND() &lt; 0.3, "2048", "1024")</f>
        <v>2048</v>
      </c>
      <c r="Q2154" t="str">
        <f t="shared" ca="1" si="605"/>
        <v>0</v>
      </c>
      <c r="R2154">
        <f t="shared" ca="1" si="610"/>
        <v>3</v>
      </c>
      <c r="S2154" t="str">
        <f t="shared" ref="S2154:S2217" ca="1" si="621">IF(NOW() &lt; DATE(YEAR(D2154)+R2154, MONTH(D2154), DAY(D2154)), "1", "0")</f>
        <v>1</v>
      </c>
      <c r="T2154" t="str">
        <f t="shared" ca="1" si="611"/>
        <v>New Delhi</v>
      </c>
      <c r="W2154">
        <f t="shared" ca="1" si="612"/>
        <v>0.70251695625395405</v>
      </c>
      <c r="X2154">
        <f t="shared" ref="X2154:Y2217" ca="1" si="622">RAND()</f>
        <v>0.93500190461370303</v>
      </c>
      <c r="Y2154">
        <f t="shared" ca="1" si="622"/>
        <v>0.26665448317102269</v>
      </c>
    </row>
    <row r="2155" spans="1:25" x14ac:dyDescent="0.3">
      <c r="A2155">
        <f t="shared" si="606"/>
        <v>7649</v>
      </c>
      <c r="B2155">
        <f t="shared" ca="1" si="613"/>
        <v>25</v>
      </c>
      <c r="C2155" t="str">
        <f t="shared" ca="1" si="614"/>
        <v>0</v>
      </c>
      <c r="D2155" s="1">
        <f t="shared" ca="1" si="607"/>
        <v>43207</v>
      </c>
      <c r="E2155" t="str">
        <f t="shared" ca="1" si="608"/>
        <v>4</v>
      </c>
      <c r="F2155" t="str">
        <f t="shared" ca="1" si="609"/>
        <v>0</v>
      </c>
      <c r="G2155">
        <v>2018</v>
      </c>
      <c r="H2155" t="s">
        <v>14</v>
      </c>
      <c r="I2155" t="s">
        <v>22</v>
      </c>
      <c r="J2155">
        <f t="shared" ca="1" si="615"/>
        <v>98356</v>
      </c>
      <c r="K2155" t="s">
        <v>23</v>
      </c>
      <c r="L2155">
        <f t="shared" ca="1" si="616"/>
        <v>14</v>
      </c>
      <c r="M2155" t="str">
        <f t="shared" ca="1" si="617"/>
        <v>8</v>
      </c>
      <c r="N2155" t="str">
        <f t="shared" ca="1" si="618"/>
        <v>i5</v>
      </c>
      <c r="O2155" t="str">
        <f t="shared" ca="1" si="619"/>
        <v>Ubuntu</v>
      </c>
      <c r="P2155" t="str">
        <f t="shared" ca="1" si="620"/>
        <v>1024</v>
      </c>
      <c r="Q2155" t="str">
        <f t="shared" ca="1" si="605"/>
        <v>0</v>
      </c>
      <c r="R2155">
        <f t="shared" ca="1" si="610"/>
        <v>3</v>
      </c>
      <c r="S2155" t="str">
        <f t="shared" ca="1" si="621"/>
        <v>1</v>
      </c>
      <c r="T2155" t="str">
        <f t="shared" ca="1" si="611"/>
        <v>Mumbai</v>
      </c>
      <c r="W2155">
        <f t="shared" ca="1" si="612"/>
        <v>0.44551711267091398</v>
      </c>
      <c r="X2155">
        <f t="shared" ca="1" si="622"/>
        <v>0.17171938569983902</v>
      </c>
      <c r="Y2155">
        <f t="shared" ca="1" si="622"/>
        <v>0.67149986249143934</v>
      </c>
    </row>
    <row r="2156" spans="1:25" x14ac:dyDescent="0.3">
      <c r="A2156">
        <f t="shared" si="606"/>
        <v>7650</v>
      </c>
      <c r="B2156">
        <f t="shared" ca="1" si="613"/>
        <v>41</v>
      </c>
      <c r="C2156" t="str">
        <f t="shared" ca="1" si="614"/>
        <v>1</v>
      </c>
      <c r="D2156" s="1">
        <f t="shared" ca="1" si="607"/>
        <v>43430</v>
      </c>
      <c r="E2156" t="str">
        <f t="shared" ca="1" si="608"/>
        <v>11</v>
      </c>
      <c r="F2156" t="str">
        <f t="shared" ca="1" si="609"/>
        <v>1</v>
      </c>
      <c r="G2156">
        <v>2018</v>
      </c>
      <c r="H2156" t="s">
        <v>14</v>
      </c>
      <c r="I2156" t="s">
        <v>22</v>
      </c>
      <c r="J2156">
        <f t="shared" ca="1" si="615"/>
        <v>86828</v>
      </c>
      <c r="K2156" t="s">
        <v>23</v>
      </c>
      <c r="L2156">
        <f t="shared" ca="1" si="616"/>
        <v>13</v>
      </c>
      <c r="M2156" t="str">
        <f t="shared" ca="1" si="617"/>
        <v>8</v>
      </c>
      <c r="N2156" t="str">
        <f t="shared" ca="1" si="618"/>
        <v>i5</v>
      </c>
      <c r="O2156" t="str">
        <f t="shared" ca="1" si="619"/>
        <v>Windows</v>
      </c>
      <c r="P2156" t="str">
        <f t="shared" ca="1" si="620"/>
        <v>1024</v>
      </c>
      <c r="Q2156" t="str">
        <f t="shared" ca="1" si="605"/>
        <v>0</v>
      </c>
      <c r="R2156">
        <f t="shared" ca="1" si="610"/>
        <v>2</v>
      </c>
      <c r="S2156" t="str">
        <f t="shared" ca="1" si="621"/>
        <v>1</v>
      </c>
      <c r="T2156" t="str">
        <f t="shared" ca="1" si="611"/>
        <v>Kota</v>
      </c>
      <c r="W2156">
        <f t="shared" ca="1" si="612"/>
        <v>0.96490447960084813</v>
      </c>
      <c r="X2156">
        <f t="shared" ca="1" si="622"/>
        <v>0.57321460344218123</v>
      </c>
      <c r="Y2156">
        <f t="shared" ca="1" si="622"/>
        <v>0.94602780414526833</v>
      </c>
    </row>
    <row r="2157" spans="1:25" x14ac:dyDescent="0.3">
      <c r="A2157">
        <f t="shared" si="606"/>
        <v>7651</v>
      </c>
      <c r="B2157">
        <f t="shared" ca="1" si="613"/>
        <v>17</v>
      </c>
      <c r="C2157" t="str">
        <f t="shared" ca="1" si="614"/>
        <v>1</v>
      </c>
      <c r="D2157" s="1">
        <f t="shared" ca="1" si="607"/>
        <v>43313</v>
      </c>
      <c r="E2157" t="str">
        <f t="shared" ca="1" si="608"/>
        <v>8</v>
      </c>
      <c r="F2157" t="str">
        <f t="shared" ca="1" si="609"/>
        <v>1</v>
      </c>
      <c r="G2157">
        <v>2018</v>
      </c>
      <c r="H2157" t="s">
        <v>14</v>
      </c>
      <c r="I2157" t="s">
        <v>22</v>
      </c>
      <c r="J2157">
        <f t="shared" ca="1" si="615"/>
        <v>92252</v>
      </c>
      <c r="K2157" t="s">
        <v>23</v>
      </c>
      <c r="L2157">
        <f t="shared" ca="1" si="616"/>
        <v>13</v>
      </c>
      <c r="M2157" t="str">
        <f t="shared" ca="1" si="617"/>
        <v>16</v>
      </c>
      <c r="N2157" t="str">
        <f t="shared" ca="1" si="618"/>
        <v>i7</v>
      </c>
      <c r="O2157" t="str">
        <f t="shared" ca="1" si="619"/>
        <v>Ubuntu</v>
      </c>
      <c r="P2157" t="str">
        <f t="shared" ca="1" si="620"/>
        <v>2048</v>
      </c>
      <c r="Q2157" t="str">
        <f t="shared" ca="1" si="605"/>
        <v>0</v>
      </c>
      <c r="R2157">
        <f t="shared" ca="1" si="610"/>
        <v>2</v>
      </c>
      <c r="S2157" t="str">
        <f t="shared" ca="1" si="621"/>
        <v>1</v>
      </c>
      <c r="T2157" t="str">
        <f t="shared" ca="1" si="611"/>
        <v>Jaipur</v>
      </c>
      <c r="W2157">
        <f t="shared" ca="1" si="612"/>
        <v>6.4735528740505588E-2</v>
      </c>
      <c r="X2157">
        <f t="shared" ca="1" si="622"/>
        <v>0.90214860555544696</v>
      </c>
      <c r="Y2157">
        <f t="shared" ca="1" si="622"/>
        <v>0.78162009372462915</v>
      </c>
    </row>
    <row r="2158" spans="1:25" x14ac:dyDescent="0.3">
      <c r="A2158">
        <f t="shared" si="606"/>
        <v>7652</v>
      </c>
      <c r="B2158">
        <f t="shared" ca="1" si="613"/>
        <v>20</v>
      </c>
      <c r="C2158" t="str">
        <f t="shared" ca="1" si="614"/>
        <v>0</v>
      </c>
      <c r="D2158" s="1">
        <f t="shared" ca="1" si="607"/>
        <v>43177</v>
      </c>
      <c r="E2158" t="str">
        <f t="shared" ca="1" si="608"/>
        <v>3</v>
      </c>
      <c r="F2158" t="str">
        <f t="shared" ca="1" si="609"/>
        <v>0</v>
      </c>
      <c r="G2158">
        <v>2018</v>
      </c>
      <c r="H2158" t="s">
        <v>14</v>
      </c>
      <c r="I2158" t="s">
        <v>22</v>
      </c>
      <c r="J2158">
        <f t="shared" ca="1" si="615"/>
        <v>98366</v>
      </c>
      <c r="K2158" t="s">
        <v>23</v>
      </c>
      <c r="L2158">
        <f t="shared" ca="1" si="616"/>
        <v>13</v>
      </c>
      <c r="M2158" t="str">
        <f t="shared" ca="1" si="617"/>
        <v>8</v>
      </c>
      <c r="N2158" t="str">
        <f t="shared" ca="1" si="618"/>
        <v>i5</v>
      </c>
      <c r="O2158" t="str">
        <f t="shared" ca="1" si="619"/>
        <v>Windows</v>
      </c>
      <c r="P2158" t="str">
        <f t="shared" ca="1" si="620"/>
        <v>1024</v>
      </c>
      <c r="Q2158" t="str">
        <f t="shared" ca="1" si="605"/>
        <v>0</v>
      </c>
      <c r="R2158">
        <f t="shared" ca="1" si="610"/>
        <v>3</v>
      </c>
      <c r="S2158" t="str">
        <f t="shared" ca="1" si="621"/>
        <v>1</v>
      </c>
      <c r="T2158" t="str">
        <f t="shared" ca="1" si="611"/>
        <v>Bangalore</v>
      </c>
      <c r="W2158">
        <f t="shared" ca="1" si="612"/>
        <v>0.15963961274155236</v>
      </c>
      <c r="X2158">
        <f t="shared" ca="1" si="622"/>
        <v>0.28278786023032099</v>
      </c>
      <c r="Y2158">
        <f t="shared" ca="1" si="622"/>
        <v>0.57854758709358733</v>
      </c>
    </row>
    <row r="2159" spans="1:25" x14ac:dyDescent="0.3">
      <c r="A2159">
        <f t="shared" si="606"/>
        <v>7653</v>
      </c>
      <c r="B2159">
        <f t="shared" ca="1" si="613"/>
        <v>36</v>
      </c>
      <c r="C2159" t="str">
        <f t="shared" ca="1" si="614"/>
        <v>0</v>
      </c>
      <c r="D2159" s="1">
        <f t="shared" ca="1" si="607"/>
        <v>43340</v>
      </c>
      <c r="E2159" t="str">
        <f t="shared" ca="1" si="608"/>
        <v>8</v>
      </c>
      <c r="F2159" t="str">
        <f t="shared" ca="1" si="609"/>
        <v>1</v>
      </c>
      <c r="G2159">
        <v>2018</v>
      </c>
      <c r="H2159" t="s">
        <v>14</v>
      </c>
      <c r="I2159" t="s">
        <v>22</v>
      </c>
      <c r="J2159">
        <f t="shared" ca="1" si="615"/>
        <v>91156</v>
      </c>
      <c r="K2159" t="s">
        <v>23</v>
      </c>
      <c r="L2159">
        <f t="shared" ca="1" si="616"/>
        <v>14</v>
      </c>
      <c r="M2159" t="str">
        <f t="shared" ca="1" si="617"/>
        <v>8</v>
      </c>
      <c r="N2159" t="str">
        <f t="shared" ca="1" si="618"/>
        <v>i5</v>
      </c>
      <c r="O2159" t="str">
        <f t="shared" ca="1" si="619"/>
        <v>Windows</v>
      </c>
      <c r="P2159" t="str">
        <f t="shared" ca="1" si="620"/>
        <v>1024</v>
      </c>
      <c r="Q2159" t="str">
        <f t="shared" ca="1" si="605"/>
        <v>0</v>
      </c>
      <c r="R2159">
        <f t="shared" ca="1" si="610"/>
        <v>3</v>
      </c>
      <c r="S2159" t="str">
        <f t="shared" ca="1" si="621"/>
        <v>1</v>
      </c>
      <c r="T2159" t="str">
        <f t="shared" ca="1" si="611"/>
        <v>Bhopal</v>
      </c>
      <c r="W2159">
        <f t="shared" ca="1" si="612"/>
        <v>0.87529798839996509</v>
      </c>
      <c r="X2159">
        <f t="shared" ca="1" si="622"/>
        <v>0.35885587830121002</v>
      </c>
      <c r="Y2159">
        <f t="shared" ca="1" si="622"/>
        <v>0.92121650503282615</v>
      </c>
    </row>
    <row r="2160" spans="1:25" x14ac:dyDescent="0.3">
      <c r="A2160">
        <f t="shared" si="606"/>
        <v>7654</v>
      </c>
      <c r="B2160">
        <f t="shared" ca="1" si="613"/>
        <v>45</v>
      </c>
      <c r="C2160" t="str">
        <f t="shared" ca="1" si="614"/>
        <v>1</v>
      </c>
      <c r="D2160" s="1">
        <f t="shared" ca="1" si="607"/>
        <v>43419</v>
      </c>
      <c r="E2160" t="str">
        <f t="shared" ca="1" si="608"/>
        <v>11</v>
      </c>
      <c r="F2160" t="str">
        <f t="shared" ca="1" si="609"/>
        <v>1</v>
      </c>
      <c r="G2160">
        <v>2018</v>
      </c>
      <c r="H2160" t="s">
        <v>14</v>
      </c>
      <c r="I2160" t="s">
        <v>22</v>
      </c>
      <c r="J2160">
        <f t="shared" ca="1" si="615"/>
        <v>97376</v>
      </c>
      <c r="K2160" t="s">
        <v>23</v>
      </c>
      <c r="L2160">
        <f t="shared" ca="1" si="616"/>
        <v>14</v>
      </c>
      <c r="M2160" t="str">
        <f t="shared" ca="1" si="617"/>
        <v>8</v>
      </c>
      <c r="N2160" t="str">
        <f t="shared" ca="1" si="618"/>
        <v>i5</v>
      </c>
      <c r="O2160" t="str">
        <f t="shared" ca="1" si="619"/>
        <v>Windows</v>
      </c>
      <c r="P2160" t="str">
        <f t="shared" ca="1" si="620"/>
        <v>1024</v>
      </c>
      <c r="Q2160" t="str">
        <f t="shared" ca="1" si="605"/>
        <v>0</v>
      </c>
      <c r="R2160">
        <f t="shared" ca="1" si="610"/>
        <v>3</v>
      </c>
      <c r="S2160" t="str">
        <f t="shared" ca="1" si="621"/>
        <v>1</v>
      </c>
      <c r="T2160" t="str">
        <f t="shared" ca="1" si="611"/>
        <v>Vizag</v>
      </c>
      <c r="W2160">
        <f t="shared" ca="1" si="612"/>
        <v>0.87325381134229985</v>
      </c>
      <c r="X2160">
        <f t="shared" ca="1" si="622"/>
        <v>0.48774004183963204</v>
      </c>
      <c r="Y2160">
        <f t="shared" ca="1" si="622"/>
        <v>0.97201105578100333</v>
      </c>
    </row>
    <row r="2161" spans="1:25" x14ac:dyDescent="0.3">
      <c r="A2161">
        <f t="shared" si="606"/>
        <v>7655</v>
      </c>
      <c r="B2161">
        <f t="shared" ca="1" si="613"/>
        <v>21</v>
      </c>
      <c r="C2161" t="str">
        <f t="shared" ca="1" si="614"/>
        <v>1</v>
      </c>
      <c r="D2161" s="1">
        <f t="shared" ca="1" si="607"/>
        <v>43418</v>
      </c>
      <c r="E2161" t="str">
        <f t="shared" ca="1" si="608"/>
        <v>11</v>
      </c>
      <c r="F2161" t="str">
        <f t="shared" ca="1" si="609"/>
        <v>1</v>
      </c>
      <c r="G2161">
        <v>2018</v>
      </c>
      <c r="H2161" t="s">
        <v>14</v>
      </c>
      <c r="I2161" t="s">
        <v>22</v>
      </c>
      <c r="J2161">
        <f t="shared" ca="1" si="615"/>
        <v>94492</v>
      </c>
      <c r="K2161" t="s">
        <v>23</v>
      </c>
      <c r="L2161">
        <f t="shared" ca="1" si="616"/>
        <v>13</v>
      </c>
      <c r="M2161" t="str">
        <f t="shared" ca="1" si="617"/>
        <v>16</v>
      </c>
      <c r="N2161" t="str">
        <f t="shared" ca="1" si="618"/>
        <v>i7</v>
      </c>
      <c r="O2161" t="str">
        <f t="shared" ca="1" si="619"/>
        <v>Windows</v>
      </c>
      <c r="P2161" t="str">
        <f t="shared" ca="1" si="620"/>
        <v>2048</v>
      </c>
      <c r="Q2161" t="str">
        <f t="shared" ca="1" si="605"/>
        <v>0</v>
      </c>
      <c r="R2161">
        <f t="shared" ca="1" si="610"/>
        <v>2</v>
      </c>
      <c r="S2161" t="str">
        <f t="shared" ca="1" si="621"/>
        <v>1</v>
      </c>
      <c r="T2161" t="str">
        <f t="shared" ca="1" si="611"/>
        <v>Jaipur</v>
      </c>
      <c r="W2161">
        <f t="shared" ca="1" si="612"/>
        <v>0.26249778491086551</v>
      </c>
      <c r="X2161">
        <f t="shared" ca="1" si="622"/>
        <v>0.72023648733871293</v>
      </c>
      <c r="Y2161">
        <f t="shared" ca="1" si="622"/>
        <v>0.75126822798560056</v>
      </c>
    </row>
    <row r="2162" spans="1:25" x14ac:dyDescent="0.3">
      <c r="A2162">
        <f t="shared" si="606"/>
        <v>7656</v>
      </c>
      <c r="B2162">
        <f t="shared" ca="1" si="613"/>
        <v>20</v>
      </c>
      <c r="C2162" t="str">
        <f t="shared" ca="1" si="614"/>
        <v>1</v>
      </c>
      <c r="D2162" s="1">
        <f t="shared" ca="1" si="607"/>
        <v>43286</v>
      </c>
      <c r="E2162" t="str">
        <f t="shared" ca="1" si="608"/>
        <v>7</v>
      </c>
      <c r="F2162" t="str">
        <f t="shared" ca="1" si="609"/>
        <v>1</v>
      </c>
      <c r="G2162">
        <v>2018</v>
      </c>
      <c r="H2162" t="s">
        <v>14</v>
      </c>
      <c r="I2162" t="s">
        <v>22</v>
      </c>
      <c r="J2162">
        <f t="shared" ca="1" si="615"/>
        <v>81011</v>
      </c>
      <c r="K2162" t="s">
        <v>23</v>
      </c>
      <c r="L2162">
        <f t="shared" ca="1" si="616"/>
        <v>14</v>
      </c>
      <c r="M2162" t="str">
        <f t="shared" ca="1" si="617"/>
        <v>8</v>
      </c>
      <c r="N2162" t="str">
        <f t="shared" ca="1" si="618"/>
        <v>i5</v>
      </c>
      <c r="O2162" t="str">
        <f t="shared" ca="1" si="619"/>
        <v>Windows</v>
      </c>
      <c r="P2162" t="str">
        <f t="shared" ca="1" si="620"/>
        <v>1024</v>
      </c>
      <c r="Q2162" t="str">
        <f t="shared" ca="1" si="605"/>
        <v>0</v>
      </c>
      <c r="R2162">
        <f t="shared" ca="1" si="610"/>
        <v>2</v>
      </c>
      <c r="S2162" t="str">
        <f t="shared" ca="1" si="621"/>
        <v>1</v>
      </c>
      <c r="T2162" t="str">
        <f t="shared" ca="1" si="611"/>
        <v>Hyderabad</v>
      </c>
      <c r="W2162">
        <f t="shared" ca="1" si="612"/>
        <v>0.25002971875903746</v>
      </c>
      <c r="X2162">
        <f t="shared" ca="1" si="622"/>
        <v>0.32855226801259352</v>
      </c>
      <c r="Y2162">
        <f t="shared" ca="1" si="622"/>
        <v>0.24897054359593551</v>
      </c>
    </row>
    <row r="2163" spans="1:25" x14ac:dyDescent="0.3">
      <c r="A2163">
        <f t="shared" si="606"/>
        <v>7657</v>
      </c>
      <c r="B2163">
        <f t="shared" ca="1" si="613"/>
        <v>28</v>
      </c>
      <c r="C2163" t="str">
        <f t="shared" ca="1" si="614"/>
        <v>0</v>
      </c>
      <c r="D2163" s="1">
        <f t="shared" ca="1" si="607"/>
        <v>43122</v>
      </c>
      <c r="E2163" t="str">
        <f t="shared" ca="1" si="608"/>
        <v>1</v>
      </c>
      <c r="F2163" t="str">
        <f t="shared" ca="1" si="609"/>
        <v>1</v>
      </c>
      <c r="G2163">
        <v>2018</v>
      </c>
      <c r="H2163" t="s">
        <v>14</v>
      </c>
      <c r="I2163" t="s">
        <v>22</v>
      </c>
      <c r="J2163">
        <f t="shared" ca="1" si="615"/>
        <v>92537</v>
      </c>
      <c r="K2163" t="s">
        <v>23</v>
      </c>
      <c r="L2163">
        <f t="shared" ca="1" si="616"/>
        <v>13</v>
      </c>
      <c r="M2163" t="str">
        <f t="shared" ca="1" si="617"/>
        <v>8</v>
      </c>
      <c r="N2163" t="str">
        <f t="shared" ca="1" si="618"/>
        <v>i5</v>
      </c>
      <c r="O2163" t="str">
        <f t="shared" ca="1" si="619"/>
        <v>Windows</v>
      </c>
      <c r="P2163" t="str">
        <f t="shared" ca="1" si="620"/>
        <v>1024</v>
      </c>
      <c r="Q2163" t="str">
        <f t="shared" ca="1" si="605"/>
        <v>0</v>
      </c>
      <c r="R2163">
        <f t="shared" ca="1" si="610"/>
        <v>2</v>
      </c>
      <c r="S2163" t="str">
        <f t="shared" ca="1" si="621"/>
        <v>1</v>
      </c>
      <c r="T2163" t="str">
        <f t="shared" ca="1" si="611"/>
        <v>Mumbai</v>
      </c>
      <c r="W2163">
        <f t="shared" ca="1" si="612"/>
        <v>0.50401052211019493</v>
      </c>
      <c r="X2163">
        <f t="shared" ca="1" si="622"/>
        <v>0.1617898272296926</v>
      </c>
      <c r="Y2163">
        <f t="shared" ca="1" si="622"/>
        <v>0.60100365120990029</v>
      </c>
    </row>
    <row r="2164" spans="1:25" x14ac:dyDescent="0.3">
      <c r="A2164">
        <f t="shared" si="606"/>
        <v>7658</v>
      </c>
      <c r="B2164">
        <f t="shared" ca="1" si="613"/>
        <v>24</v>
      </c>
      <c r="C2164" t="str">
        <f t="shared" ca="1" si="614"/>
        <v>1</v>
      </c>
      <c r="D2164" s="1">
        <f t="shared" ca="1" si="607"/>
        <v>43145</v>
      </c>
      <c r="E2164" t="str">
        <f t="shared" ca="1" si="608"/>
        <v>2</v>
      </c>
      <c r="F2164" t="str">
        <f t="shared" ca="1" si="609"/>
        <v>0</v>
      </c>
      <c r="G2164">
        <v>2018</v>
      </c>
      <c r="H2164" t="s">
        <v>14</v>
      </c>
      <c r="I2164" t="s">
        <v>22</v>
      </c>
      <c r="J2164">
        <f t="shared" ca="1" si="615"/>
        <v>83963</v>
      </c>
      <c r="K2164" t="s">
        <v>23</v>
      </c>
      <c r="L2164">
        <f t="shared" ca="1" si="616"/>
        <v>15</v>
      </c>
      <c r="M2164" t="str">
        <f t="shared" ca="1" si="617"/>
        <v>8</v>
      </c>
      <c r="N2164" t="str">
        <f t="shared" ca="1" si="618"/>
        <v>i5</v>
      </c>
      <c r="O2164" t="str">
        <f t="shared" ca="1" si="619"/>
        <v>Windows</v>
      </c>
      <c r="P2164" t="str">
        <f t="shared" ca="1" si="620"/>
        <v>1024</v>
      </c>
      <c r="Q2164" t="str">
        <f t="shared" ca="1" si="605"/>
        <v>0</v>
      </c>
      <c r="R2164">
        <f t="shared" ca="1" si="610"/>
        <v>3</v>
      </c>
      <c r="S2164" t="str">
        <f t="shared" ca="1" si="621"/>
        <v>1</v>
      </c>
      <c r="T2164" t="str">
        <f t="shared" ca="1" si="611"/>
        <v>Mumbai</v>
      </c>
      <c r="W2164">
        <f t="shared" ca="1" si="612"/>
        <v>0.47067954891567643</v>
      </c>
      <c r="X2164">
        <f t="shared" ca="1" si="622"/>
        <v>0.37360224421813204</v>
      </c>
      <c r="Y2164">
        <f t="shared" ca="1" si="622"/>
        <v>0.39293722186831626</v>
      </c>
    </row>
    <row r="2165" spans="1:25" x14ac:dyDescent="0.3">
      <c r="A2165">
        <f t="shared" si="606"/>
        <v>7659</v>
      </c>
      <c r="B2165">
        <f t="shared" ca="1" si="613"/>
        <v>21</v>
      </c>
      <c r="C2165" t="str">
        <f t="shared" ca="1" si="614"/>
        <v>0</v>
      </c>
      <c r="D2165" s="1">
        <f t="shared" ca="1" si="607"/>
        <v>43176</v>
      </c>
      <c r="E2165" t="str">
        <f t="shared" ca="1" si="608"/>
        <v>3</v>
      </c>
      <c r="F2165" t="str">
        <f t="shared" ca="1" si="609"/>
        <v>0</v>
      </c>
      <c r="G2165">
        <v>2018</v>
      </c>
      <c r="H2165" t="s">
        <v>14</v>
      </c>
      <c r="I2165" t="s">
        <v>22</v>
      </c>
      <c r="J2165">
        <f t="shared" ca="1" si="615"/>
        <v>90551</v>
      </c>
      <c r="K2165" t="s">
        <v>23</v>
      </c>
      <c r="L2165">
        <f t="shared" ca="1" si="616"/>
        <v>15</v>
      </c>
      <c r="M2165" t="str">
        <f t="shared" ca="1" si="617"/>
        <v>8</v>
      </c>
      <c r="N2165" t="str">
        <f t="shared" ca="1" si="618"/>
        <v>i5</v>
      </c>
      <c r="O2165" t="str">
        <f t="shared" ca="1" si="619"/>
        <v>Windows</v>
      </c>
      <c r="P2165" t="str">
        <f t="shared" ca="1" si="620"/>
        <v>1024</v>
      </c>
      <c r="Q2165" t="str">
        <f t="shared" ca="1" si="605"/>
        <v>0</v>
      </c>
      <c r="R2165">
        <f t="shared" ca="1" si="610"/>
        <v>3</v>
      </c>
      <c r="S2165" t="str">
        <f t="shared" ca="1" si="621"/>
        <v>1</v>
      </c>
      <c r="T2165" t="str">
        <f t="shared" ca="1" si="611"/>
        <v>Hyderabad</v>
      </c>
      <c r="W2165">
        <f t="shared" ca="1" si="612"/>
        <v>0.44614398250235165</v>
      </c>
      <c r="X2165">
        <f t="shared" ca="1" si="622"/>
        <v>0.23053645719292171</v>
      </c>
      <c r="Y2165">
        <f t="shared" ca="1" si="622"/>
        <v>0.61246275469874289</v>
      </c>
    </row>
    <row r="2166" spans="1:25" x14ac:dyDescent="0.3">
      <c r="A2166">
        <f t="shared" si="606"/>
        <v>7660</v>
      </c>
      <c r="B2166">
        <f t="shared" ca="1" si="613"/>
        <v>19</v>
      </c>
      <c r="C2166" t="str">
        <f t="shared" ca="1" si="614"/>
        <v>1</v>
      </c>
      <c r="D2166" s="1">
        <f t="shared" ca="1" si="607"/>
        <v>43386</v>
      </c>
      <c r="E2166" t="str">
        <f t="shared" ca="1" si="608"/>
        <v>10</v>
      </c>
      <c r="F2166" t="str">
        <f t="shared" ca="1" si="609"/>
        <v>0</v>
      </c>
      <c r="G2166">
        <v>2018</v>
      </c>
      <c r="H2166" t="s">
        <v>14</v>
      </c>
      <c r="I2166" t="s">
        <v>22</v>
      </c>
      <c r="J2166">
        <f t="shared" ca="1" si="615"/>
        <v>83208</v>
      </c>
      <c r="K2166" t="s">
        <v>23</v>
      </c>
      <c r="L2166">
        <f t="shared" ca="1" si="616"/>
        <v>13</v>
      </c>
      <c r="M2166" t="str">
        <f t="shared" ca="1" si="617"/>
        <v>8</v>
      </c>
      <c r="N2166" t="str">
        <f t="shared" ca="1" si="618"/>
        <v>i5</v>
      </c>
      <c r="O2166" t="str">
        <f t="shared" ca="1" si="619"/>
        <v>Windows</v>
      </c>
      <c r="P2166" t="str">
        <f t="shared" ca="1" si="620"/>
        <v>1024</v>
      </c>
      <c r="Q2166" t="str">
        <f t="shared" ref="Q2166:Q2229" ca="1" si="623">IF(AND( P2166="1024", N2166="i7"), "128", "0")</f>
        <v>0</v>
      </c>
      <c r="R2166">
        <f t="shared" ca="1" si="610"/>
        <v>2</v>
      </c>
      <c r="S2166" t="str">
        <f t="shared" ca="1" si="621"/>
        <v>1</v>
      </c>
      <c r="T2166" t="str">
        <f t="shared" ca="1" si="611"/>
        <v>New Delhi</v>
      </c>
      <c r="W2166">
        <f t="shared" ca="1" si="612"/>
        <v>0.33014610731026373</v>
      </c>
      <c r="X2166">
        <f t="shared" ca="1" si="622"/>
        <v>0.19495740619101654</v>
      </c>
      <c r="Y2166">
        <f t="shared" ca="1" si="622"/>
        <v>1.836265266017445E-2</v>
      </c>
    </row>
    <row r="2167" spans="1:25" x14ac:dyDescent="0.3">
      <c r="A2167">
        <f t="shared" si="606"/>
        <v>7661</v>
      </c>
      <c r="B2167">
        <f t="shared" ca="1" si="613"/>
        <v>23</v>
      </c>
      <c r="C2167" t="str">
        <f t="shared" ca="1" si="614"/>
        <v>0</v>
      </c>
      <c r="D2167" s="1">
        <f t="shared" ca="1" si="607"/>
        <v>43459</v>
      </c>
      <c r="E2167" t="str">
        <f t="shared" ca="1" si="608"/>
        <v>12</v>
      </c>
      <c r="F2167" t="str">
        <f t="shared" ca="1" si="609"/>
        <v>0</v>
      </c>
      <c r="G2167">
        <v>2018</v>
      </c>
      <c r="H2167" t="s">
        <v>14</v>
      </c>
      <c r="I2167" t="s">
        <v>22</v>
      </c>
      <c r="J2167">
        <f t="shared" ca="1" si="615"/>
        <v>80062</v>
      </c>
      <c r="K2167" t="s">
        <v>23</v>
      </c>
      <c r="L2167">
        <f t="shared" ca="1" si="616"/>
        <v>13</v>
      </c>
      <c r="M2167" t="str">
        <f t="shared" ca="1" si="617"/>
        <v>8</v>
      </c>
      <c r="N2167" t="str">
        <f t="shared" ca="1" si="618"/>
        <v>i5</v>
      </c>
      <c r="O2167" t="str">
        <f t="shared" ca="1" si="619"/>
        <v>Windows</v>
      </c>
      <c r="P2167" t="str">
        <f t="shared" ca="1" si="620"/>
        <v>1024</v>
      </c>
      <c r="Q2167" t="str">
        <f t="shared" ca="1" si="623"/>
        <v>0</v>
      </c>
      <c r="R2167">
        <f t="shared" ca="1" si="610"/>
        <v>3</v>
      </c>
      <c r="S2167" t="str">
        <f t="shared" ca="1" si="621"/>
        <v>1</v>
      </c>
      <c r="T2167" t="str">
        <f t="shared" ca="1" si="611"/>
        <v>Kolkata</v>
      </c>
      <c r="W2167">
        <f t="shared" ca="1" si="612"/>
        <v>0.21219523347962632</v>
      </c>
      <c r="X2167">
        <f t="shared" ca="1" si="622"/>
        <v>0.24885641470040365</v>
      </c>
      <c r="Y2167">
        <f t="shared" ca="1" si="622"/>
        <v>0.65570847914051567</v>
      </c>
    </row>
    <row r="2168" spans="1:25" x14ac:dyDescent="0.3">
      <c r="A2168">
        <f t="shared" si="606"/>
        <v>7662</v>
      </c>
      <c r="B2168">
        <f t="shared" ca="1" si="613"/>
        <v>25</v>
      </c>
      <c r="C2168" t="str">
        <f t="shared" ca="1" si="614"/>
        <v>1</v>
      </c>
      <c r="D2168" s="1">
        <f t="shared" ca="1" si="607"/>
        <v>43421</v>
      </c>
      <c r="E2168" t="str">
        <f t="shared" ca="1" si="608"/>
        <v>11</v>
      </c>
      <c r="F2168" t="str">
        <f t="shared" ca="1" si="609"/>
        <v>1</v>
      </c>
      <c r="G2168">
        <v>2018</v>
      </c>
      <c r="H2168" t="s">
        <v>14</v>
      </c>
      <c r="I2168" t="s">
        <v>22</v>
      </c>
      <c r="J2168">
        <f t="shared" ca="1" si="615"/>
        <v>90283</v>
      </c>
      <c r="K2168" t="s">
        <v>23</v>
      </c>
      <c r="L2168">
        <f t="shared" ca="1" si="616"/>
        <v>14</v>
      </c>
      <c r="M2168" t="str">
        <f t="shared" ca="1" si="617"/>
        <v>16</v>
      </c>
      <c r="N2168" t="str">
        <f t="shared" ca="1" si="618"/>
        <v>i7</v>
      </c>
      <c r="O2168" t="str">
        <f t="shared" ca="1" si="619"/>
        <v>Windows</v>
      </c>
      <c r="P2168" t="str">
        <f t="shared" ca="1" si="620"/>
        <v>2048</v>
      </c>
      <c r="Q2168" t="str">
        <f t="shared" ca="1" si="623"/>
        <v>0</v>
      </c>
      <c r="R2168">
        <f t="shared" ca="1" si="610"/>
        <v>2</v>
      </c>
      <c r="S2168" t="str">
        <f t="shared" ca="1" si="621"/>
        <v>1</v>
      </c>
      <c r="T2168" t="str">
        <f t="shared" ca="1" si="611"/>
        <v>Coimbatore</v>
      </c>
      <c r="W2168">
        <f t="shared" ca="1" si="612"/>
        <v>0.42126314365401241</v>
      </c>
      <c r="X2168">
        <f t="shared" ca="1" si="622"/>
        <v>0.99257689999247711</v>
      </c>
      <c r="Y2168">
        <f t="shared" ca="1" si="622"/>
        <v>0.84121078609616018</v>
      </c>
    </row>
    <row r="2169" spans="1:25" x14ac:dyDescent="0.3">
      <c r="A2169">
        <f t="shared" si="606"/>
        <v>7663</v>
      </c>
      <c r="B2169">
        <f t="shared" ca="1" si="613"/>
        <v>23</v>
      </c>
      <c r="C2169" t="str">
        <f t="shared" ca="1" si="614"/>
        <v>1</v>
      </c>
      <c r="D2169" s="1">
        <f t="shared" ca="1" si="607"/>
        <v>43105</v>
      </c>
      <c r="E2169" t="str">
        <f t="shared" ca="1" si="608"/>
        <v>1</v>
      </c>
      <c r="F2169" t="str">
        <f t="shared" ca="1" si="609"/>
        <v>1</v>
      </c>
      <c r="G2169">
        <v>2018</v>
      </c>
      <c r="H2169" t="s">
        <v>14</v>
      </c>
      <c r="I2169" t="s">
        <v>22</v>
      </c>
      <c r="J2169">
        <f t="shared" ca="1" si="615"/>
        <v>95597</v>
      </c>
      <c r="K2169" t="s">
        <v>23</v>
      </c>
      <c r="L2169">
        <f t="shared" ca="1" si="616"/>
        <v>13</v>
      </c>
      <c r="M2169" t="str">
        <f t="shared" ca="1" si="617"/>
        <v>8</v>
      </c>
      <c r="N2169" t="str">
        <f t="shared" ca="1" si="618"/>
        <v>i5</v>
      </c>
      <c r="O2169" t="str">
        <f t="shared" ca="1" si="619"/>
        <v>Windows</v>
      </c>
      <c r="P2169" t="str">
        <f t="shared" ca="1" si="620"/>
        <v>1024</v>
      </c>
      <c r="Q2169" t="str">
        <f t="shared" ca="1" si="623"/>
        <v>0</v>
      </c>
      <c r="R2169">
        <f t="shared" ca="1" si="610"/>
        <v>3</v>
      </c>
      <c r="S2169" t="str">
        <f t="shared" ca="1" si="621"/>
        <v>1</v>
      </c>
      <c r="T2169" t="str">
        <f t="shared" ca="1" si="611"/>
        <v>Vizag</v>
      </c>
      <c r="W2169">
        <f t="shared" ca="1" si="612"/>
        <v>0.39283275872230872</v>
      </c>
      <c r="X2169">
        <f t="shared" ca="1" si="622"/>
        <v>0.18841693178135588</v>
      </c>
      <c r="Y2169">
        <f t="shared" ca="1" si="622"/>
        <v>0.99352114020551519</v>
      </c>
    </row>
    <row r="2170" spans="1:25" x14ac:dyDescent="0.3">
      <c r="A2170">
        <f t="shared" si="606"/>
        <v>7664</v>
      </c>
      <c r="B2170">
        <f t="shared" ca="1" si="613"/>
        <v>19</v>
      </c>
      <c r="C2170" t="str">
        <f t="shared" ca="1" si="614"/>
        <v>0</v>
      </c>
      <c r="D2170" s="1">
        <f t="shared" ca="1" si="607"/>
        <v>43298</v>
      </c>
      <c r="E2170" t="str">
        <f t="shared" ca="1" si="608"/>
        <v>7</v>
      </c>
      <c r="F2170" t="str">
        <f t="shared" ca="1" si="609"/>
        <v>1</v>
      </c>
      <c r="G2170">
        <v>2018</v>
      </c>
      <c r="H2170" t="s">
        <v>14</v>
      </c>
      <c r="I2170" t="s">
        <v>22</v>
      </c>
      <c r="J2170">
        <f t="shared" ca="1" si="615"/>
        <v>86877</v>
      </c>
      <c r="K2170" t="s">
        <v>23</v>
      </c>
      <c r="L2170">
        <f t="shared" ca="1" si="616"/>
        <v>15</v>
      </c>
      <c r="M2170" t="str">
        <f t="shared" ca="1" si="617"/>
        <v>8</v>
      </c>
      <c r="N2170" t="str">
        <f t="shared" ca="1" si="618"/>
        <v>i5</v>
      </c>
      <c r="O2170" t="str">
        <f t="shared" ca="1" si="619"/>
        <v>Ubuntu</v>
      </c>
      <c r="P2170" t="str">
        <f t="shared" ca="1" si="620"/>
        <v>1024</v>
      </c>
      <c r="Q2170" t="str">
        <f t="shared" ca="1" si="623"/>
        <v>0</v>
      </c>
      <c r="R2170">
        <f t="shared" ca="1" si="610"/>
        <v>2</v>
      </c>
      <c r="S2170" t="str">
        <f t="shared" ca="1" si="621"/>
        <v>1</v>
      </c>
      <c r="T2170" t="str">
        <f t="shared" ca="1" si="611"/>
        <v>Bangalore</v>
      </c>
      <c r="W2170">
        <f t="shared" ca="1" si="612"/>
        <v>0.3769338745101698</v>
      </c>
      <c r="X2170">
        <f t="shared" ca="1" si="622"/>
        <v>0.56462088633163598</v>
      </c>
      <c r="Y2170">
        <f t="shared" ca="1" si="622"/>
        <v>0.64803455498199325</v>
      </c>
    </row>
    <row r="2171" spans="1:25" x14ac:dyDescent="0.3">
      <c r="A2171">
        <f t="shared" si="606"/>
        <v>7665</v>
      </c>
      <c r="B2171">
        <f t="shared" ca="1" si="613"/>
        <v>33</v>
      </c>
      <c r="C2171" t="str">
        <f t="shared" ca="1" si="614"/>
        <v>1</v>
      </c>
      <c r="D2171" s="1">
        <f t="shared" ca="1" si="607"/>
        <v>43145</v>
      </c>
      <c r="E2171" t="str">
        <f t="shared" ca="1" si="608"/>
        <v>2</v>
      </c>
      <c r="F2171" t="str">
        <f t="shared" ca="1" si="609"/>
        <v>0</v>
      </c>
      <c r="G2171">
        <v>2018</v>
      </c>
      <c r="H2171" t="s">
        <v>14</v>
      </c>
      <c r="I2171" t="s">
        <v>22</v>
      </c>
      <c r="J2171">
        <f t="shared" ca="1" si="615"/>
        <v>23212</v>
      </c>
      <c r="K2171" t="s">
        <v>23</v>
      </c>
      <c r="L2171">
        <f t="shared" ca="1" si="616"/>
        <v>14</v>
      </c>
      <c r="M2171" t="str">
        <f t="shared" ca="1" si="617"/>
        <v>4</v>
      </c>
      <c r="N2171" t="str">
        <f t="shared" ca="1" si="618"/>
        <v>i3</v>
      </c>
      <c r="O2171" t="str">
        <f t="shared" ca="1" si="619"/>
        <v>Windows</v>
      </c>
      <c r="P2171" t="str">
        <f t="shared" ca="1" si="620"/>
        <v>1024</v>
      </c>
      <c r="Q2171" t="str">
        <f t="shared" ca="1" si="623"/>
        <v>0</v>
      </c>
      <c r="R2171">
        <f t="shared" ca="1" si="610"/>
        <v>2</v>
      </c>
      <c r="S2171" t="str">
        <f t="shared" ca="1" si="621"/>
        <v>1</v>
      </c>
      <c r="T2171" t="str">
        <f t="shared" ca="1" si="611"/>
        <v>Bangalore</v>
      </c>
      <c r="W2171">
        <f t="shared" ca="1" si="612"/>
        <v>0.91108812314163523</v>
      </c>
      <c r="X2171">
        <f t="shared" ca="1" si="622"/>
        <v>3.106731242131211E-2</v>
      </c>
      <c r="Y2171">
        <f t="shared" ca="1" si="622"/>
        <v>0.65060394583746228</v>
      </c>
    </row>
    <row r="2172" spans="1:25" x14ac:dyDescent="0.3">
      <c r="A2172">
        <f t="shared" si="606"/>
        <v>7666</v>
      </c>
      <c r="B2172">
        <f t="shared" ca="1" si="613"/>
        <v>30</v>
      </c>
      <c r="C2172" t="str">
        <f t="shared" ca="1" si="614"/>
        <v>1</v>
      </c>
      <c r="D2172" s="1">
        <f t="shared" ca="1" si="607"/>
        <v>43446</v>
      </c>
      <c r="E2172" t="str">
        <f t="shared" ca="1" si="608"/>
        <v>12</v>
      </c>
      <c r="F2172" t="str">
        <f t="shared" ca="1" si="609"/>
        <v>0</v>
      </c>
      <c r="G2172">
        <v>2018</v>
      </c>
      <c r="H2172" t="s">
        <v>14</v>
      </c>
      <c r="I2172" t="s">
        <v>22</v>
      </c>
      <c r="J2172">
        <f t="shared" ca="1" si="615"/>
        <v>98132</v>
      </c>
      <c r="K2172" t="s">
        <v>23</v>
      </c>
      <c r="L2172">
        <f t="shared" ca="1" si="616"/>
        <v>15</v>
      </c>
      <c r="M2172" t="str">
        <f t="shared" ca="1" si="617"/>
        <v>8</v>
      </c>
      <c r="N2172" t="str">
        <f t="shared" ca="1" si="618"/>
        <v>i5</v>
      </c>
      <c r="O2172" t="str">
        <f t="shared" ca="1" si="619"/>
        <v>Windows</v>
      </c>
      <c r="P2172" t="str">
        <f t="shared" ca="1" si="620"/>
        <v>1024</v>
      </c>
      <c r="Q2172" t="str">
        <f t="shared" ca="1" si="623"/>
        <v>0</v>
      </c>
      <c r="R2172">
        <f t="shared" ca="1" si="610"/>
        <v>2</v>
      </c>
      <c r="S2172" t="str">
        <f t="shared" ca="1" si="621"/>
        <v>1</v>
      </c>
      <c r="T2172" t="str">
        <f t="shared" ca="1" si="611"/>
        <v>Lucknow</v>
      </c>
      <c r="W2172">
        <f t="shared" ca="1" si="612"/>
        <v>0.66498281793427472</v>
      </c>
      <c r="X2172">
        <f t="shared" ca="1" si="622"/>
        <v>0.21649260381671132</v>
      </c>
      <c r="Y2172">
        <f t="shared" ca="1" si="622"/>
        <v>0.86201884010282592</v>
      </c>
    </row>
    <row r="2173" spans="1:25" x14ac:dyDescent="0.3">
      <c r="A2173">
        <f t="shared" si="606"/>
        <v>7667</v>
      </c>
      <c r="B2173">
        <f t="shared" ca="1" si="613"/>
        <v>28</v>
      </c>
      <c r="C2173" t="str">
        <f t="shared" ca="1" si="614"/>
        <v>0</v>
      </c>
      <c r="D2173" s="1">
        <f t="shared" ca="1" si="607"/>
        <v>43444</v>
      </c>
      <c r="E2173" t="str">
        <f t="shared" ca="1" si="608"/>
        <v>12</v>
      </c>
      <c r="F2173" t="str">
        <f t="shared" ca="1" si="609"/>
        <v>0</v>
      </c>
      <c r="G2173">
        <v>2018</v>
      </c>
      <c r="H2173" t="s">
        <v>14</v>
      </c>
      <c r="I2173" t="s">
        <v>22</v>
      </c>
      <c r="J2173">
        <f t="shared" ca="1" si="615"/>
        <v>82134</v>
      </c>
      <c r="K2173" t="s">
        <v>23</v>
      </c>
      <c r="L2173">
        <f t="shared" ca="1" si="616"/>
        <v>15</v>
      </c>
      <c r="M2173" t="str">
        <f t="shared" ca="1" si="617"/>
        <v>16</v>
      </c>
      <c r="N2173" t="str">
        <f t="shared" ca="1" si="618"/>
        <v>i7</v>
      </c>
      <c r="O2173" t="str">
        <f t="shared" ca="1" si="619"/>
        <v>Windows</v>
      </c>
      <c r="P2173" t="str">
        <f t="shared" ca="1" si="620"/>
        <v>1024</v>
      </c>
      <c r="Q2173" t="str">
        <f t="shared" ca="1" si="623"/>
        <v>128</v>
      </c>
      <c r="R2173">
        <f t="shared" ca="1" si="610"/>
        <v>3</v>
      </c>
      <c r="S2173" t="str">
        <f t="shared" ca="1" si="621"/>
        <v>1</v>
      </c>
      <c r="T2173" t="str">
        <f t="shared" ca="1" si="611"/>
        <v>Hyderabad</v>
      </c>
      <c r="W2173">
        <f t="shared" ca="1" si="612"/>
        <v>0.52171042465467898</v>
      </c>
      <c r="X2173">
        <f t="shared" ca="1" si="622"/>
        <v>0.97719775340330184</v>
      </c>
      <c r="Y2173">
        <f t="shared" ca="1" si="622"/>
        <v>0.60787159022587489</v>
      </c>
    </row>
    <row r="2174" spans="1:25" x14ac:dyDescent="0.3">
      <c r="A2174">
        <f t="shared" si="606"/>
        <v>7668</v>
      </c>
      <c r="B2174">
        <f t="shared" ca="1" si="613"/>
        <v>29</v>
      </c>
      <c r="C2174" t="str">
        <f t="shared" ca="1" si="614"/>
        <v>1</v>
      </c>
      <c r="D2174" s="1">
        <f t="shared" ca="1" si="607"/>
        <v>43147</v>
      </c>
      <c r="E2174" t="str">
        <f t="shared" ca="1" si="608"/>
        <v>2</v>
      </c>
      <c r="F2174" t="str">
        <f t="shared" ca="1" si="609"/>
        <v>0</v>
      </c>
      <c r="G2174">
        <v>2018</v>
      </c>
      <c r="H2174" t="s">
        <v>14</v>
      </c>
      <c r="I2174" t="s">
        <v>22</v>
      </c>
      <c r="J2174">
        <f t="shared" ca="1" si="615"/>
        <v>84921</v>
      </c>
      <c r="K2174" t="s">
        <v>23</v>
      </c>
      <c r="L2174">
        <f t="shared" ca="1" si="616"/>
        <v>13</v>
      </c>
      <c r="M2174" t="str">
        <f t="shared" ca="1" si="617"/>
        <v>8</v>
      </c>
      <c r="N2174" t="str">
        <f t="shared" ca="1" si="618"/>
        <v>i5</v>
      </c>
      <c r="O2174" t="str">
        <f t="shared" ca="1" si="619"/>
        <v>Windows</v>
      </c>
      <c r="P2174" t="str">
        <f t="shared" ca="1" si="620"/>
        <v>1024</v>
      </c>
      <c r="Q2174" t="str">
        <f t="shared" ca="1" si="623"/>
        <v>0</v>
      </c>
      <c r="R2174">
        <f t="shared" ca="1" si="610"/>
        <v>2</v>
      </c>
      <c r="S2174" t="str">
        <f t="shared" ca="1" si="621"/>
        <v>1</v>
      </c>
      <c r="T2174" t="str">
        <f t="shared" ca="1" si="611"/>
        <v>Bhopal</v>
      </c>
      <c r="W2174">
        <f t="shared" ca="1" si="612"/>
        <v>0.6007739574294001</v>
      </c>
      <c r="X2174">
        <f t="shared" ca="1" si="622"/>
        <v>0.1242915595012033</v>
      </c>
      <c r="Y2174">
        <f t="shared" ca="1" si="622"/>
        <v>0.97724224011751781</v>
      </c>
    </row>
    <row r="2175" spans="1:25" x14ac:dyDescent="0.3">
      <c r="A2175">
        <f t="shared" si="606"/>
        <v>7669</v>
      </c>
      <c r="B2175">
        <f t="shared" ca="1" si="613"/>
        <v>19</v>
      </c>
      <c r="C2175" t="str">
        <f t="shared" ca="1" si="614"/>
        <v>1</v>
      </c>
      <c r="D2175" s="1">
        <f t="shared" ca="1" si="607"/>
        <v>43194</v>
      </c>
      <c r="E2175" t="str">
        <f t="shared" ca="1" si="608"/>
        <v>4</v>
      </c>
      <c r="F2175" t="str">
        <f t="shared" ca="1" si="609"/>
        <v>0</v>
      </c>
      <c r="G2175">
        <v>2018</v>
      </c>
      <c r="H2175" t="s">
        <v>14</v>
      </c>
      <c r="I2175" t="s">
        <v>22</v>
      </c>
      <c r="J2175">
        <f t="shared" ca="1" si="615"/>
        <v>81977</v>
      </c>
      <c r="K2175" t="s">
        <v>23</v>
      </c>
      <c r="L2175">
        <f t="shared" ca="1" si="616"/>
        <v>14</v>
      </c>
      <c r="M2175" t="str">
        <f t="shared" ca="1" si="617"/>
        <v>8</v>
      </c>
      <c r="N2175" t="str">
        <f t="shared" ca="1" si="618"/>
        <v>i5</v>
      </c>
      <c r="O2175" t="str">
        <f t="shared" ca="1" si="619"/>
        <v>Ubuntu</v>
      </c>
      <c r="P2175" t="str">
        <f t="shared" ca="1" si="620"/>
        <v>1024</v>
      </c>
      <c r="Q2175" t="str">
        <f t="shared" ca="1" si="623"/>
        <v>0</v>
      </c>
      <c r="R2175">
        <f t="shared" ca="1" si="610"/>
        <v>3</v>
      </c>
      <c r="S2175" t="str">
        <f t="shared" ca="1" si="621"/>
        <v>1</v>
      </c>
      <c r="T2175" t="str">
        <f t="shared" ca="1" si="611"/>
        <v>Surat</v>
      </c>
      <c r="W2175">
        <f t="shared" ca="1" si="612"/>
        <v>0.38373428079218241</v>
      </c>
      <c r="X2175">
        <f t="shared" ca="1" si="622"/>
        <v>0.50687980945285682</v>
      </c>
      <c r="Y2175">
        <f t="shared" ca="1" si="622"/>
        <v>0.74993483707198627</v>
      </c>
    </row>
    <row r="2176" spans="1:25" x14ac:dyDescent="0.3">
      <c r="A2176">
        <f t="shared" ref="A2176:A2239" si="624">A2175+1</f>
        <v>7670</v>
      </c>
      <c r="B2176">
        <f t="shared" ca="1" si="613"/>
        <v>23</v>
      </c>
      <c r="C2176" t="str">
        <f t="shared" ca="1" si="614"/>
        <v>0</v>
      </c>
      <c r="D2176" s="1">
        <f t="shared" ca="1" si="607"/>
        <v>43448</v>
      </c>
      <c r="E2176" t="str">
        <f t="shared" ca="1" si="608"/>
        <v>12</v>
      </c>
      <c r="F2176" t="str">
        <f t="shared" ca="1" si="609"/>
        <v>0</v>
      </c>
      <c r="G2176">
        <v>2018</v>
      </c>
      <c r="H2176" t="s">
        <v>14</v>
      </c>
      <c r="I2176" t="s">
        <v>22</v>
      </c>
      <c r="J2176">
        <f t="shared" ca="1" si="615"/>
        <v>83575</v>
      </c>
      <c r="K2176" t="s">
        <v>23</v>
      </c>
      <c r="L2176">
        <f t="shared" ca="1" si="616"/>
        <v>14</v>
      </c>
      <c r="M2176" t="str">
        <f t="shared" ca="1" si="617"/>
        <v>8</v>
      </c>
      <c r="N2176" t="str">
        <f t="shared" ca="1" si="618"/>
        <v>i5</v>
      </c>
      <c r="O2176" t="str">
        <f t="shared" ca="1" si="619"/>
        <v>Ubuntu</v>
      </c>
      <c r="P2176" t="str">
        <f t="shared" ca="1" si="620"/>
        <v>2048</v>
      </c>
      <c r="Q2176" t="str">
        <f t="shared" ca="1" si="623"/>
        <v>0</v>
      </c>
      <c r="R2176">
        <f t="shared" ca="1" si="610"/>
        <v>3</v>
      </c>
      <c r="S2176" t="str">
        <f t="shared" ca="1" si="621"/>
        <v>1</v>
      </c>
      <c r="T2176" t="str">
        <f t="shared" ca="1" si="611"/>
        <v>Patna</v>
      </c>
      <c r="W2176">
        <f t="shared" ca="1" si="612"/>
        <v>0.27526881511559753</v>
      </c>
      <c r="X2176">
        <f t="shared" ca="1" si="622"/>
        <v>0.57447148647929258</v>
      </c>
      <c r="Y2176">
        <f t="shared" ca="1" si="622"/>
        <v>0.76735168109438401</v>
      </c>
    </row>
    <row r="2177" spans="1:25" x14ac:dyDescent="0.3">
      <c r="A2177">
        <f t="shared" si="624"/>
        <v>7671</v>
      </c>
      <c r="B2177">
        <f t="shared" ca="1" si="613"/>
        <v>20</v>
      </c>
      <c r="C2177" t="str">
        <f t="shared" ca="1" si="614"/>
        <v>1</v>
      </c>
      <c r="D2177" s="1">
        <f t="shared" ca="1" si="607"/>
        <v>43296</v>
      </c>
      <c r="E2177" t="str">
        <f t="shared" ca="1" si="608"/>
        <v>7</v>
      </c>
      <c r="F2177" t="str">
        <f t="shared" ca="1" si="609"/>
        <v>1</v>
      </c>
      <c r="G2177">
        <v>2018</v>
      </c>
      <c r="H2177" t="s">
        <v>14</v>
      </c>
      <c r="I2177" t="s">
        <v>22</v>
      </c>
      <c r="J2177">
        <f t="shared" ca="1" si="615"/>
        <v>80158</v>
      </c>
      <c r="K2177" t="s">
        <v>23</v>
      </c>
      <c r="L2177">
        <f t="shared" ca="1" si="616"/>
        <v>15</v>
      </c>
      <c r="M2177" t="str">
        <f t="shared" ca="1" si="617"/>
        <v>16</v>
      </c>
      <c r="N2177" t="str">
        <f t="shared" ca="1" si="618"/>
        <v>i7</v>
      </c>
      <c r="O2177" t="str">
        <f t="shared" ca="1" si="619"/>
        <v>Ubuntu</v>
      </c>
      <c r="P2177" t="str">
        <f t="shared" ca="1" si="620"/>
        <v>1024</v>
      </c>
      <c r="Q2177" t="str">
        <f t="shared" ca="1" si="623"/>
        <v>128</v>
      </c>
      <c r="R2177">
        <f t="shared" ca="1" si="610"/>
        <v>3</v>
      </c>
      <c r="S2177" t="str">
        <f t="shared" ca="1" si="621"/>
        <v>1</v>
      </c>
      <c r="T2177" t="str">
        <f t="shared" ca="1" si="611"/>
        <v>Mumbai</v>
      </c>
      <c r="W2177">
        <f t="shared" ca="1" si="612"/>
        <v>0.33079603723116724</v>
      </c>
      <c r="X2177">
        <f t="shared" ca="1" si="622"/>
        <v>0.91360922287082202</v>
      </c>
      <c r="Y2177">
        <f t="shared" ca="1" si="622"/>
        <v>2.955875811691544E-3</v>
      </c>
    </row>
    <row r="2178" spans="1:25" x14ac:dyDescent="0.3">
      <c r="A2178">
        <f t="shared" si="624"/>
        <v>7672</v>
      </c>
      <c r="B2178">
        <f t="shared" ca="1" si="613"/>
        <v>35</v>
      </c>
      <c r="C2178" t="str">
        <f t="shared" ca="1" si="614"/>
        <v>1</v>
      </c>
      <c r="D2178" s="1">
        <f t="shared" ca="1" si="607"/>
        <v>43393</v>
      </c>
      <c r="E2178" t="str">
        <f t="shared" ca="1" si="608"/>
        <v>10</v>
      </c>
      <c r="F2178" t="str">
        <f t="shared" ca="1" si="609"/>
        <v>0</v>
      </c>
      <c r="G2178">
        <v>2018</v>
      </c>
      <c r="H2178" t="s">
        <v>14</v>
      </c>
      <c r="I2178" t="s">
        <v>22</v>
      </c>
      <c r="J2178">
        <f t="shared" ca="1" si="615"/>
        <v>29468</v>
      </c>
      <c r="K2178" t="s">
        <v>23</v>
      </c>
      <c r="L2178">
        <f t="shared" ca="1" si="616"/>
        <v>13</v>
      </c>
      <c r="M2178" t="str">
        <f t="shared" ca="1" si="617"/>
        <v>4</v>
      </c>
      <c r="N2178" t="str">
        <f t="shared" ca="1" si="618"/>
        <v>i3</v>
      </c>
      <c r="O2178" t="str">
        <f t="shared" ca="1" si="619"/>
        <v>Ubuntu</v>
      </c>
      <c r="P2178" t="str">
        <f t="shared" ca="1" si="620"/>
        <v>1024</v>
      </c>
      <c r="Q2178" t="str">
        <f t="shared" ca="1" si="623"/>
        <v>0</v>
      </c>
      <c r="R2178">
        <f t="shared" ca="1" si="610"/>
        <v>3</v>
      </c>
      <c r="S2178" t="str">
        <f t="shared" ca="1" si="621"/>
        <v>1</v>
      </c>
      <c r="T2178" t="str">
        <f t="shared" ca="1" si="611"/>
        <v>New Delhi</v>
      </c>
      <c r="W2178">
        <f t="shared" ca="1" si="612"/>
        <v>0.72827324647065306</v>
      </c>
      <c r="X2178">
        <f t="shared" ca="1" si="622"/>
        <v>7.5479362287774077E-2</v>
      </c>
      <c r="Y2178">
        <f t="shared" ca="1" si="622"/>
        <v>0.29312318034797891</v>
      </c>
    </row>
    <row r="2179" spans="1:25" x14ac:dyDescent="0.3">
      <c r="A2179">
        <f t="shared" si="624"/>
        <v>7673</v>
      </c>
      <c r="B2179">
        <f t="shared" ca="1" si="613"/>
        <v>25</v>
      </c>
      <c r="C2179" t="str">
        <f t="shared" ca="1" si="614"/>
        <v>1</v>
      </c>
      <c r="D2179" s="1">
        <f t="shared" ref="D2179:D2242" ca="1" si="625">DATE(G2179, E2179, RANDBETWEEN(1,28))</f>
        <v>43197</v>
      </c>
      <c r="E2179" t="str">
        <f t="shared" ref="E2179:E2242" ca="1" si="626">IF(RAND() &lt; 0.4, CHOOSE(RANDBETWEEN(1,4), "1", "7", "8","11"), CHOOSE(RANDBETWEEN(1,8), "2", "3", "4","5", "6", "9", "10", "12"))</f>
        <v>4</v>
      </c>
      <c r="F2179" t="str">
        <f t="shared" ref="F2179:F2242" ca="1" si="627">IF(OR(E2179="1", E2179="7", E2179="8", E2179="11"), "1", "0")</f>
        <v>0</v>
      </c>
      <c r="G2179">
        <v>2018</v>
      </c>
      <c r="H2179" t="s">
        <v>14</v>
      </c>
      <c r="I2179" t="s">
        <v>22</v>
      </c>
      <c r="J2179">
        <f t="shared" ca="1" si="615"/>
        <v>94900</v>
      </c>
      <c r="K2179" t="s">
        <v>23</v>
      </c>
      <c r="L2179">
        <f t="shared" ca="1" si="616"/>
        <v>14</v>
      </c>
      <c r="M2179" t="str">
        <f t="shared" ca="1" si="617"/>
        <v>8</v>
      </c>
      <c r="N2179" t="str">
        <f t="shared" ca="1" si="618"/>
        <v>i5</v>
      </c>
      <c r="O2179" t="str">
        <f t="shared" ca="1" si="619"/>
        <v>Windows</v>
      </c>
      <c r="P2179" t="str">
        <f t="shared" ca="1" si="620"/>
        <v>1024</v>
      </c>
      <c r="Q2179" t="str">
        <f t="shared" ca="1" si="623"/>
        <v>0</v>
      </c>
      <c r="R2179">
        <f t="shared" ref="R2179:R2242" ca="1" si="628">RANDBETWEEN(2,3)</f>
        <v>3</v>
      </c>
      <c r="S2179" t="str">
        <f t="shared" ca="1" si="621"/>
        <v>1</v>
      </c>
      <c r="T2179" t="str">
        <f t="shared" ref="T2179:T2242" ca="1" si="629">IF(Y2179&lt;0.7, CHOOSE(RANDBETWEEN(1, 5), "New Delhi", "Kolkata", "Mumbai", "Hyderabad", "Bangalore"), IF(Y2179&lt;0.9, CHOOSE(RANDBETWEEN(1, 5), "Patna", "Lucknow", "Jaipur", "Surat", "Coimbatore"), CHOOSE(RANDBETWEEN(1, 4), "Ranchi", "Bhopal", "Vizag", "Kota")))</f>
        <v>Bangalore</v>
      </c>
      <c r="W2179">
        <f t="shared" ref="W2179:W2242" ca="1" si="630">RAND()</f>
        <v>0.46068329408506992</v>
      </c>
      <c r="X2179">
        <f t="shared" ca="1" si="622"/>
        <v>0.38014786356447461</v>
      </c>
      <c r="Y2179">
        <f t="shared" ca="1" si="622"/>
        <v>0.12980317728768043</v>
      </c>
    </row>
    <row r="2180" spans="1:25" x14ac:dyDescent="0.3">
      <c r="A2180">
        <f t="shared" si="624"/>
        <v>7674</v>
      </c>
      <c r="B2180">
        <f t="shared" ca="1" si="613"/>
        <v>30</v>
      </c>
      <c r="C2180" t="str">
        <f t="shared" ca="1" si="614"/>
        <v>1</v>
      </c>
      <c r="D2180" s="1">
        <f t="shared" ca="1" si="625"/>
        <v>43304</v>
      </c>
      <c r="E2180" t="str">
        <f t="shared" ca="1" si="626"/>
        <v>7</v>
      </c>
      <c r="F2180" t="str">
        <f t="shared" ca="1" si="627"/>
        <v>1</v>
      </c>
      <c r="G2180">
        <v>2018</v>
      </c>
      <c r="H2180" t="s">
        <v>14</v>
      </c>
      <c r="I2180" t="s">
        <v>22</v>
      </c>
      <c r="J2180">
        <f t="shared" ca="1" si="615"/>
        <v>98015</v>
      </c>
      <c r="K2180" t="s">
        <v>23</v>
      </c>
      <c r="L2180">
        <f t="shared" ca="1" si="616"/>
        <v>15</v>
      </c>
      <c r="M2180" t="str">
        <f t="shared" ca="1" si="617"/>
        <v>8</v>
      </c>
      <c r="N2180" t="str">
        <f t="shared" ca="1" si="618"/>
        <v>i5</v>
      </c>
      <c r="O2180" t="str">
        <f t="shared" ca="1" si="619"/>
        <v>Windows</v>
      </c>
      <c r="P2180" t="str">
        <f t="shared" ca="1" si="620"/>
        <v>1024</v>
      </c>
      <c r="Q2180" t="str">
        <f t="shared" ca="1" si="623"/>
        <v>0</v>
      </c>
      <c r="R2180">
        <f t="shared" ca="1" si="628"/>
        <v>3</v>
      </c>
      <c r="S2180" t="str">
        <f t="shared" ca="1" si="621"/>
        <v>1</v>
      </c>
      <c r="T2180" t="str">
        <f t="shared" ca="1" si="629"/>
        <v>Hyderabad</v>
      </c>
      <c r="W2180">
        <f t="shared" ca="1" si="630"/>
        <v>0.56503324303379299</v>
      </c>
      <c r="X2180">
        <f t="shared" ca="1" si="622"/>
        <v>0.37297895355667943</v>
      </c>
      <c r="Y2180">
        <f t="shared" ca="1" si="622"/>
        <v>0.63821870746309828</v>
      </c>
    </row>
    <row r="2181" spans="1:25" x14ac:dyDescent="0.3">
      <c r="A2181">
        <f t="shared" si="624"/>
        <v>7675</v>
      </c>
      <c r="B2181">
        <f t="shared" ca="1" si="613"/>
        <v>36</v>
      </c>
      <c r="C2181" t="str">
        <f t="shared" ca="1" si="614"/>
        <v>1</v>
      </c>
      <c r="D2181" s="1">
        <f t="shared" ca="1" si="625"/>
        <v>43337</v>
      </c>
      <c r="E2181" t="str">
        <f t="shared" ca="1" si="626"/>
        <v>8</v>
      </c>
      <c r="F2181" t="str">
        <f t="shared" ca="1" si="627"/>
        <v>1</v>
      </c>
      <c r="G2181">
        <v>2018</v>
      </c>
      <c r="H2181" t="s">
        <v>14</v>
      </c>
      <c r="I2181" t="s">
        <v>22</v>
      </c>
      <c r="J2181">
        <f t="shared" ca="1" si="615"/>
        <v>86611</v>
      </c>
      <c r="K2181" t="s">
        <v>23</v>
      </c>
      <c r="L2181">
        <f t="shared" ca="1" si="616"/>
        <v>13</v>
      </c>
      <c r="M2181" t="str">
        <f t="shared" ca="1" si="617"/>
        <v>8</v>
      </c>
      <c r="N2181" t="str">
        <f t="shared" ca="1" si="618"/>
        <v>i5</v>
      </c>
      <c r="O2181" t="str">
        <f t="shared" ca="1" si="619"/>
        <v>Windows</v>
      </c>
      <c r="P2181" t="str">
        <f t="shared" ca="1" si="620"/>
        <v>1024</v>
      </c>
      <c r="Q2181" t="str">
        <f t="shared" ca="1" si="623"/>
        <v>0</v>
      </c>
      <c r="R2181">
        <f t="shared" ca="1" si="628"/>
        <v>3</v>
      </c>
      <c r="S2181" t="str">
        <f t="shared" ca="1" si="621"/>
        <v>1</v>
      </c>
      <c r="T2181" t="str">
        <f t="shared" ca="1" si="629"/>
        <v>Jaipur</v>
      </c>
      <c r="W2181">
        <f t="shared" ca="1" si="630"/>
        <v>0.70429545136031724</v>
      </c>
      <c r="X2181">
        <f t="shared" ca="1" si="622"/>
        <v>0.2218530252192914</v>
      </c>
      <c r="Y2181">
        <f t="shared" ca="1" si="622"/>
        <v>0.83061357821613513</v>
      </c>
    </row>
    <row r="2182" spans="1:25" x14ac:dyDescent="0.3">
      <c r="A2182">
        <f t="shared" si="624"/>
        <v>7676</v>
      </c>
      <c r="B2182">
        <f t="shared" ca="1" si="613"/>
        <v>20</v>
      </c>
      <c r="C2182" t="str">
        <f t="shared" ca="1" si="614"/>
        <v>1</v>
      </c>
      <c r="D2182" s="1">
        <f t="shared" ca="1" si="625"/>
        <v>43206</v>
      </c>
      <c r="E2182" t="str">
        <f t="shared" ca="1" si="626"/>
        <v>4</v>
      </c>
      <c r="F2182" t="str">
        <f t="shared" ca="1" si="627"/>
        <v>0</v>
      </c>
      <c r="G2182">
        <v>2018</v>
      </c>
      <c r="H2182" t="s">
        <v>14</v>
      </c>
      <c r="I2182" t="s">
        <v>22</v>
      </c>
      <c r="J2182">
        <f t="shared" ca="1" si="615"/>
        <v>98139</v>
      </c>
      <c r="K2182" t="s">
        <v>23</v>
      </c>
      <c r="L2182">
        <f t="shared" ca="1" si="616"/>
        <v>14</v>
      </c>
      <c r="M2182" t="str">
        <f t="shared" ca="1" si="617"/>
        <v>8</v>
      </c>
      <c r="N2182" t="str">
        <f t="shared" ca="1" si="618"/>
        <v>i5</v>
      </c>
      <c r="O2182" t="str">
        <f t="shared" ca="1" si="619"/>
        <v>Windows</v>
      </c>
      <c r="P2182" t="str">
        <f t="shared" ca="1" si="620"/>
        <v>1024</v>
      </c>
      <c r="Q2182" t="str">
        <f t="shared" ca="1" si="623"/>
        <v>0</v>
      </c>
      <c r="R2182">
        <f t="shared" ca="1" si="628"/>
        <v>3</v>
      </c>
      <c r="S2182" t="str">
        <f t="shared" ca="1" si="621"/>
        <v>1</v>
      </c>
      <c r="T2182" t="str">
        <f t="shared" ca="1" si="629"/>
        <v>Mumbai</v>
      </c>
      <c r="W2182">
        <f t="shared" ca="1" si="630"/>
        <v>0.24382701153615793</v>
      </c>
      <c r="X2182">
        <f t="shared" ca="1" si="622"/>
        <v>0.56239684988929173</v>
      </c>
      <c r="Y2182">
        <f t="shared" ca="1" si="622"/>
        <v>0.40719604820125754</v>
      </c>
    </row>
    <row r="2183" spans="1:25" x14ac:dyDescent="0.3">
      <c r="A2183">
        <f t="shared" si="624"/>
        <v>7677</v>
      </c>
      <c r="B2183">
        <f t="shared" ca="1" si="613"/>
        <v>22</v>
      </c>
      <c r="C2183" t="str">
        <f t="shared" ca="1" si="614"/>
        <v>0</v>
      </c>
      <c r="D2183" s="1">
        <f t="shared" ca="1" si="625"/>
        <v>43439</v>
      </c>
      <c r="E2183" t="str">
        <f t="shared" ca="1" si="626"/>
        <v>12</v>
      </c>
      <c r="F2183" t="str">
        <f t="shared" ca="1" si="627"/>
        <v>0</v>
      </c>
      <c r="G2183">
        <v>2018</v>
      </c>
      <c r="H2183" t="s">
        <v>14</v>
      </c>
      <c r="I2183" t="s">
        <v>22</v>
      </c>
      <c r="J2183">
        <f t="shared" ca="1" si="615"/>
        <v>94120</v>
      </c>
      <c r="K2183" t="s">
        <v>23</v>
      </c>
      <c r="L2183">
        <f t="shared" ca="1" si="616"/>
        <v>15</v>
      </c>
      <c r="M2183" t="str">
        <f t="shared" ca="1" si="617"/>
        <v>8</v>
      </c>
      <c r="N2183" t="str">
        <f t="shared" ca="1" si="618"/>
        <v>i5</v>
      </c>
      <c r="O2183" t="str">
        <f t="shared" ca="1" si="619"/>
        <v>Ubuntu</v>
      </c>
      <c r="P2183" t="str">
        <f t="shared" ca="1" si="620"/>
        <v>1024</v>
      </c>
      <c r="Q2183" t="str">
        <f t="shared" ca="1" si="623"/>
        <v>0</v>
      </c>
      <c r="R2183">
        <f t="shared" ca="1" si="628"/>
        <v>3</v>
      </c>
      <c r="S2183" t="str">
        <f t="shared" ca="1" si="621"/>
        <v>1</v>
      </c>
      <c r="T2183" t="str">
        <f t="shared" ca="1" si="629"/>
        <v>Mumbai</v>
      </c>
      <c r="W2183">
        <f t="shared" ca="1" si="630"/>
        <v>0.45359670369772886</v>
      </c>
      <c r="X2183">
        <f t="shared" ca="1" si="622"/>
        <v>0.52617977029880503</v>
      </c>
      <c r="Y2183">
        <f t="shared" ca="1" si="622"/>
        <v>0.68253613074351283</v>
      </c>
    </row>
    <row r="2184" spans="1:25" x14ac:dyDescent="0.3">
      <c r="A2184">
        <f t="shared" si="624"/>
        <v>7678</v>
      </c>
      <c r="B2184">
        <f t="shared" ca="1" si="613"/>
        <v>41</v>
      </c>
      <c r="C2184" t="str">
        <f t="shared" ca="1" si="614"/>
        <v>1</v>
      </c>
      <c r="D2184" s="1">
        <f t="shared" ca="1" si="625"/>
        <v>43431</v>
      </c>
      <c r="E2184" t="str">
        <f t="shared" ca="1" si="626"/>
        <v>11</v>
      </c>
      <c r="F2184" t="str">
        <f t="shared" ca="1" si="627"/>
        <v>1</v>
      </c>
      <c r="G2184">
        <v>2018</v>
      </c>
      <c r="H2184" t="s">
        <v>14</v>
      </c>
      <c r="I2184" t="s">
        <v>22</v>
      </c>
      <c r="J2184">
        <f t="shared" ca="1" si="615"/>
        <v>34858</v>
      </c>
      <c r="K2184" t="s">
        <v>23</v>
      </c>
      <c r="L2184">
        <f t="shared" ca="1" si="616"/>
        <v>15</v>
      </c>
      <c r="M2184" t="str">
        <f t="shared" ca="1" si="617"/>
        <v>4</v>
      </c>
      <c r="N2184" t="str">
        <f t="shared" ca="1" si="618"/>
        <v>i3</v>
      </c>
      <c r="O2184" t="str">
        <f t="shared" ca="1" si="619"/>
        <v>Ubuntu</v>
      </c>
      <c r="P2184" t="str">
        <f t="shared" ca="1" si="620"/>
        <v>1024</v>
      </c>
      <c r="Q2184" t="str">
        <f t="shared" ca="1" si="623"/>
        <v>0</v>
      </c>
      <c r="R2184">
        <f t="shared" ca="1" si="628"/>
        <v>3</v>
      </c>
      <c r="S2184" t="str">
        <f t="shared" ca="1" si="621"/>
        <v>1</v>
      </c>
      <c r="T2184" t="str">
        <f t="shared" ca="1" si="629"/>
        <v>Hyderabad</v>
      </c>
      <c r="W2184">
        <f t="shared" ca="1" si="630"/>
        <v>0.92872066877198178</v>
      </c>
      <c r="X2184">
        <f t="shared" ca="1" si="622"/>
        <v>2.8457009439713077E-2</v>
      </c>
      <c r="Y2184">
        <f t="shared" ca="1" si="622"/>
        <v>0.33391335798826516</v>
      </c>
    </row>
    <row r="2185" spans="1:25" x14ac:dyDescent="0.3">
      <c r="A2185">
        <f t="shared" si="624"/>
        <v>7679</v>
      </c>
      <c r="B2185">
        <f t="shared" ca="1" si="613"/>
        <v>23</v>
      </c>
      <c r="C2185" t="str">
        <f t="shared" ca="1" si="614"/>
        <v>0</v>
      </c>
      <c r="D2185" s="1">
        <f t="shared" ca="1" si="625"/>
        <v>43270</v>
      </c>
      <c r="E2185" t="str">
        <f t="shared" ca="1" si="626"/>
        <v>6</v>
      </c>
      <c r="F2185" t="str">
        <f t="shared" ca="1" si="627"/>
        <v>0</v>
      </c>
      <c r="G2185">
        <v>2018</v>
      </c>
      <c r="H2185" t="s">
        <v>14</v>
      </c>
      <c r="I2185" t="s">
        <v>22</v>
      </c>
      <c r="J2185">
        <f t="shared" ca="1" si="615"/>
        <v>95659</v>
      </c>
      <c r="K2185" t="s">
        <v>23</v>
      </c>
      <c r="L2185">
        <f t="shared" ca="1" si="616"/>
        <v>14</v>
      </c>
      <c r="M2185" t="str">
        <f t="shared" ca="1" si="617"/>
        <v>8</v>
      </c>
      <c r="N2185" t="str">
        <f t="shared" ca="1" si="618"/>
        <v>i5</v>
      </c>
      <c r="O2185" t="str">
        <f t="shared" ca="1" si="619"/>
        <v>Ubuntu</v>
      </c>
      <c r="P2185" t="str">
        <f t="shared" ca="1" si="620"/>
        <v>1024</v>
      </c>
      <c r="Q2185" t="str">
        <f t="shared" ca="1" si="623"/>
        <v>0</v>
      </c>
      <c r="R2185">
        <f t="shared" ca="1" si="628"/>
        <v>3</v>
      </c>
      <c r="S2185" t="str">
        <f t="shared" ca="1" si="621"/>
        <v>1</v>
      </c>
      <c r="T2185" t="str">
        <f t="shared" ca="1" si="629"/>
        <v>Mumbai</v>
      </c>
      <c r="W2185">
        <f t="shared" ca="1" si="630"/>
        <v>0.35643997057833743</v>
      </c>
      <c r="X2185">
        <f t="shared" ca="1" si="622"/>
        <v>0.32652519406247937</v>
      </c>
      <c r="Y2185">
        <f t="shared" ca="1" si="622"/>
        <v>0.63920606477466912</v>
      </c>
    </row>
    <row r="2186" spans="1:25" x14ac:dyDescent="0.3">
      <c r="A2186">
        <f t="shared" si="624"/>
        <v>7680</v>
      </c>
      <c r="B2186">
        <f t="shared" ca="1" si="613"/>
        <v>21</v>
      </c>
      <c r="C2186" t="str">
        <f t="shared" ca="1" si="614"/>
        <v>0</v>
      </c>
      <c r="D2186" s="1">
        <f t="shared" ca="1" si="625"/>
        <v>43424</v>
      </c>
      <c r="E2186" t="str">
        <f t="shared" ca="1" si="626"/>
        <v>11</v>
      </c>
      <c r="F2186" t="str">
        <f t="shared" ca="1" si="627"/>
        <v>1</v>
      </c>
      <c r="G2186">
        <v>2018</v>
      </c>
      <c r="H2186" t="s">
        <v>14</v>
      </c>
      <c r="I2186" t="s">
        <v>22</v>
      </c>
      <c r="J2186">
        <f t="shared" ca="1" si="615"/>
        <v>99476</v>
      </c>
      <c r="K2186" t="s">
        <v>23</v>
      </c>
      <c r="L2186">
        <f t="shared" ca="1" si="616"/>
        <v>15</v>
      </c>
      <c r="M2186" t="str">
        <f t="shared" ca="1" si="617"/>
        <v>8</v>
      </c>
      <c r="N2186" t="str">
        <f t="shared" ca="1" si="618"/>
        <v>i5</v>
      </c>
      <c r="O2186" t="str">
        <f t="shared" ca="1" si="619"/>
        <v>Ubuntu</v>
      </c>
      <c r="P2186" t="str">
        <f t="shared" ca="1" si="620"/>
        <v>2048</v>
      </c>
      <c r="Q2186" t="str">
        <f t="shared" ca="1" si="623"/>
        <v>0</v>
      </c>
      <c r="R2186">
        <f t="shared" ca="1" si="628"/>
        <v>3</v>
      </c>
      <c r="S2186" t="str">
        <f t="shared" ca="1" si="621"/>
        <v>1</v>
      </c>
      <c r="T2186" t="str">
        <f t="shared" ca="1" si="629"/>
        <v>Mumbai</v>
      </c>
      <c r="W2186">
        <f t="shared" ca="1" si="630"/>
        <v>0.20517589544359305</v>
      </c>
      <c r="X2186">
        <f t="shared" ca="1" si="622"/>
        <v>0.46450484533282199</v>
      </c>
      <c r="Y2186">
        <f t="shared" ca="1" si="622"/>
        <v>0.31327894129343892</v>
      </c>
    </row>
    <row r="2187" spans="1:25" x14ac:dyDescent="0.3">
      <c r="A2187">
        <f t="shared" si="624"/>
        <v>7681</v>
      </c>
      <c r="B2187">
        <f t="shared" ca="1" si="613"/>
        <v>43</v>
      </c>
      <c r="C2187" t="str">
        <f t="shared" ca="1" si="614"/>
        <v>1</v>
      </c>
      <c r="D2187" s="1">
        <f t="shared" ca="1" si="625"/>
        <v>43151</v>
      </c>
      <c r="E2187" t="str">
        <f t="shared" ca="1" si="626"/>
        <v>2</v>
      </c>
      <c r="F2187" t="str">
        <f t="shared" ca="1" si="627"/>
        <v>0</v>
      </c>
      <c r="G2187">
        <v>2018</v>
      </c>
      <c r="H2187" t="s">
        <v>14</v>
      </c>
      <c r="I2187" t="s">
        <v>22</v>
      </c>
      <c r="J2187">
        <f t="shared" ca="1" si="615"/>
        <v>93788</v>
      </c>
      <c r="K2187" t="s">
        <v>23</v>
      </c>
      <c r="L2187">
        <f t="shared" ca="1" si="616"/>
        <v>15</v>
      </c>
      <c r="M2187" t="str">
        <f t="shared" ca="1" si="617"/>
        <v>8</v>
      </c>
      <c r="N2187" t="str">
        <f t="shared" ca="1" si="618"/>
        <v>i5</v>
      </c>
      <c r="O2187" t="str">
        <f t="shared" ca="1" si="619"/>
        <v>Windows</v>
      </c>
      <c r="P2187" t="str">
        <f t="shared" ca="1" si="620"/>
        <v>2048</v>
      </c>
      <c r="Q2187" t="str">
        <f t="shared" ca="1" si="623"/>
        <v>0</v>
      </c>
      <c r="R2187">
        <f t="shared" ca="1" si="628"/>
        <v>2</v>
      </c>
      <c r="S2187" t="str">
        <f t="shared" ca="1" si="621"/>
        <v>1</v>
      </c>
      <c r="T2187" t="str">
        <f t="shared" ca="1" si="629"/>
        <v>Kolkata</v>
      </c>
      <c r="W2187">
        <f t="shared" ca="1" si="630"/>
        <v>0.75087140219108139</v>
      </c>
      <c r="X2187">
        <f t="shared" ca="1" si="622"/>
        <v>0.51332352282490268</v>
      </c>
      <c r="Y2187">
        <f t="shared" ca="1" si="622"/>
        <v>0.56115330871408242</v>
      </c>
    </row>
    <row r="2188" spans="1:25" x14ac:dyDescent="0.3">
      <c r="A2188">
        <f t="shared" si="624"/>
        <v>7682</v>
      </c>
      <c r="B2188">
        <f t="shared" ca="1" si="613"/>
        <v>27</v>
      </c>
      <c r="C2188" t="str">
        <f t="shared" ca="1" si="614"/>
        <v>0</v>
      </c>
      <c r="D2188" s="1">
        <f t="shared" ca="1" si="625"/>
        <v>43446</v>
      </c>
      <c r="E2188" t="str">
        <f t="shared" ca="1" si="626"/>
        <v>12</v>
      </c>
      <c r="F2188" t="str">
        <f t="shared" ca="1" si="627"/>
        <v>0</v>
      </c>
      <c r="G2188">
        <v>2018</v>
      </c>
      <c r="H2188" t="s">
        <v>14</v>
      </c>
      <c r="I2188" t="s">
        <v>22</v>
      </c>
      <c r="J2188">
        <f t="shared" ca="1" si="615"/>
        <v>24059</v>
      </c>
      <c r="K2188" t="s">
        <v>23</v>
      </c>
      <c r="L2188">
        <f t="shared" ca="1" si="616"/>
        <v>14</v>
      </c>
      <c r="M2188" t="str">
        <f t="shared" ca="1" si="617"/>
        <v>4</v>
      </c>
      <c r="N2188" t="str">
        <f t="shared" ca="1" si="618"/>
        <v>i3</v>
      </c>
      <c r="O2188" t="str">
        <f t="shared" ca="1" si="619"/>
        <v>Windows</v>
      </c>
      <c r="P2188" t="str">
        <f t="shared" ca="1" si="620"/>
        <v>1024</v>
      </c>
      <c r="Q2188" t="str">
        <f t="shared" ca="1" si="623"/>
        <v>0</v>
      </c>
      <c r="R2188">
        <f t="shared" ca="1" si="628"/>
        <v>2</v>
      </c>
      <c r="S2188" t="str">
        <f t="shared" ca="1" si="621"/>
        <v>1</v>
      </c>
      <c r="T2188" t="str">
        <f t="shared" ca="1" si="629"/>
        <v>Hyderabad</v>
      </c>
      <c r="W2188">
        <f t="shared" ca="1" si="630"/>
        <v>0.67859989544063393</v>
      </c>
      <c r="X2188">
        <f t="shared" ca="1" si="622"/>
        <v>5.1424869889573621E-2</v>
      </c>
      <c r="Y2188">
        <f t="shared" ca="1" si="622"/>
        <v>0.41595401920050046</v>
      </c>
    </row>
    <row r="2189" spans="1:25" x14ac:dyDescent="0.3">
      <c r="A2189">
        <f t="shared" si="624"/>
        <v>7683</v>
      </c>
      <c r="B2189">
        <f t="shared" ca="1" si="613"/>
        <v>28</v>
      </c>
      <c r="C2189" t="str">
        <f t="shared" ca="1" si="614"/>
        <v>1</v>
      </c>
      <c r="D2189" s="1">
        <f t="shared" ca="1" si="625"/>
        <v>43409</v>
      </c>
      <c r="E2189" t="str">
        <f t="shared" ca="1" si="626"/>
        <v>11</v>
      </c>
      <c r="F2189" t="str">
        <f t="shared" ca="1" si="627"/>
        <v>1</v>
      </c>
      <c r="G2189">
        <v>2018</v>
      </c>
      <c r="H2189" t="s">
        <v>14</v>
      </c>
      <c r="I2189" t="s">
        <v>22</v>
      </c>
      <c r="J2189">
        <f t="shared" ca="1" si="615"/>
        <v>92528</v>
      </c>
      <c r="K2189" t="s">
        <v>23</v>
      </c>
      <c r="L2189">
        <f t="shared" ca="1" si="616"/>
        <v>15</v>
      </c>
      <c r="M2189" t="str">
        <f t="shared" ca="1" si="617"/>
        <v>8</v>
      </c>
      <c r="N2189" t="str">
        <f t="shared" ca="1" si="618"/>
        <v>i5</v>
      </c>
      <c r="O2189" t="str">
        <f t="shared" ca="1" si="619"/>
        <v>Windows</v>
      </c>
      <c r="P2189" t="str">
        <f t="shared" ca="1" si="620"/>
        <v>1024</v>
      </c>
      <c r="Q2189" t="str">
        <f t="shared" ca="1" si="623"/>
        <v>0</v>
      </c>
      <c r="R2189">
        <f t="shared" ca="1" si="628"/>
        <v>2</v>
      </c>
      <c r="S2189" t="str">
        <f t="shared" ca="1" si="621"/>
        <v>1</v>
      </c>
      <c r="T2189" t="str">
        <f t="shared" ca="1" si="629"/>
        <v>New Delhi</v>
      </c>
      <c r="W2189">
        <f t="shared" ca="1" si="630"/>
        <v>0.52908079515887196</v>
      </c>
      <c r="X2189">
        <f t="shared" ca="1" si="622"/>
        <v>0.32111592404837752</v>
      </c>
      <c r="Y2189">
        <f t="shared" ca="1" si="622"/>
        <v>0.41183971669589048</v>
      </c>
    </row>
    <row r="2190" spans="1:25" x14ac:dyDescent="0.3">
      <c r="A2190">
        <f t="shared" si="624"/>
        <v>7684</v>
      </c>
      <c r="B2190">
        <f t="shared" ca="1" si="613"/>
        <v>25</v>
      </c>
      <c r="C2190" t="str">
        <f t="shared" ca="1" si="614"/>
        <v>1</v>
      </c>
      <c r="D2190" s="1">
        <f t="shared" ca="1" si="625"/>
        <v>43315</v>
      </c>
      <c r="E2190" t="str">
        <f t="shared" ca="1" si="626"/>
        <v>8</v>
      </c>
      <c r="F2190" t="str">
        <f t="shared" ca="1" si="627"/>
        <v>1</v>
      </c>
      <c r="G2190">
        <v>2018</v>
      </c>
      <c r="H2190" t="s">
        <v>14</v>
      </c>
      <c r="I2190" t="s">
        <v>22</v>
      </c>
      <c r="J2190">
        <f t="shared" ca="1" si="615"/>
        <v>85702</v>
      </c>
      <c r="K2190" t="s">
        <v>23</v>
      </c>
      <c r="L2190">
        <f t="shared" ca="1" si="616"/>
        <v>15</v>
      </c>
      <c r="M2190" t="str">
        <f t="shared" ca="1" si="617"/>
        <v>8</v>
      </c>
      <c r="N2190" t="str">
        <f t="shared" ca="1" si="618"/>
        <v>i5</v>
      </c>
      <c r="O2190" t="str">
        <f t="shared" ca="1" si="619"/>
        <v>Windows</v>
      </c>
      <c r="P2190" t="str">
        <f t="shared" ca="1" si="620"/>
        <v>2048</v>
      </c>
      <c r="Q2190" t="str">
        <f t="shared" ca="1" si="623"/>
        <v>0</v>
      </c>
      <c r="R2190">
        <f t="shared" ca="1" si="628"/>
        <v>2</v>
      </c>
      <c r="S2190" t="str">
        <f t="shared" ca="1" si="621"/>
        <v>1</v>
      </c>
      <c r="T2190" t="str">
        <f t="shared" ca="1" si="629"/>
        <v>Mumbai</v>
      </c>
      <c r="W2190">
        <f t="shared" ca="1" si="630"/>
        <v>0.36444876695207262</v>
      </c>
      <c r="X2190">
        <f t="shared" ca="1" si="622"/>
        <v>0.16637785812613171</v>
      </c>
      <c r="Y2190">
        <f t="shared" ca="1" si="622"/>
        <v>0.3950832036278028</v>
      </c>
    </row>
    <row r="2191" spans="1:25" x14ac:dyDescent="0.3">
      <c r="A2191">
        <f t="shared" si="624"/>
        <v>7685</v>
      </c>
      <c r="B2191">
        <f t="shared" ca="1" si="613"/>
        <v>16</v>
      </c>
      <c r="C2191" t="str">
        <f t="shared" ca="1" si="614"/>
        <v>1</v>
      </c>
      <c r="D2191" s="1">
        <f t="shared" ca="1" si="625"/>
        <v>43418</v>
      </c>
      <c r="E2191" t="str">
        <f t="shared" ca="1" si="626"/>
        <v>11</v>
      </c>
      <c r="F2191" t="str">
        <f t="shared" ca="1" si="627"/>
        <v>1</v>
      </c>
      <c r="G2191">
        <v>2018</v>
      </c>
      <c r="H2191" t="s">
        <v>14</v>
      </c>
      <c r="I2191" t="s">
        <v>22</v>
      </c>
      <c r="J2191">
        <f t="shared" ca="1" si="615"/>
        <v>92152</v>
      </c>
      <c r="K2191" t="s">
        <v>23</v>
      </c>
      <c r="L2191">
        <f t="shared" ca="1" si="616"/>
        <v>15</v>
      </c>
      <c r="M2191" t="str">
        <f t="shared" ca="1" si="617"/>
        <v>8</v>
      </c>
      <c r="N2191" t="str">
        <f t="shared" ca="1" si="618"/>
        <v>i5</v>
      </c>
      <c r="O2191" t="str">
        <f t="shared" ca="1" si="619"/>
        <v>Windows</v>
      </c>
      <c r="P2191" t="str">
        <f t="shared" ca="1" si="620"/>
        <v>2048</v>
      </c>
      <c r="Q2191" t="str">
        <f t="shared" ca="1" si="623"/>
        <v>0</v>
      </c>
      <c r="R2191">
        <f t="shared" ca="1" si="628"/>
        <v>2</v>
      </c>
      <c r="S2191" t="str">
        <f t="shared" ca="1" si="621"/>
        <v>1</v>
      </c>
      <c r="T2191" t="str">
        <f t="shared" ca="1" si="629"/>
        <v>Kolkata</v>
      </c>
      <c r="W2191">
        <f t="shared" ca="1" si="630"/>
        <v>5.590318578215614E-2</v>
      </c>
      <c r="X2191">
        <f t="shared" ca="1" si="622"/>
        <v>0.55411842332983885</v>
      </c>
      <c r="Y2191">
        <f t="shared" ca="1" si="622"/>
        <v>0.33707350793702906</v>
      </c>
    </row>
    <row r="2192" spans="1:25" x14ac:dyDescent="0.3">
      <c r="A2192">
        <f t="shared" si="624"/>
        <v>7686</v>
      </c>
      <c r="B2192">
        <f t="shared" ca="1" si="613"/>
        <v>38</v>
      </c>
      <c r="C2192" t="str">
        <f t="shared" ca="1" si="614"/>
        <v>0</v>
      </c>
      <c r="D2192" s="1">
        <f t="shared" ca="1" si="625"/>
        <v>43146</v>
      </c>
      <c r="E2192" t="str">
        <f t="shared" ca="1" si="626"/>
        <v>2</v>
      </c>
      <c r="F2192" t="str">
        <f t="shared" ca="1" si="627"/>
        <v>0</v>
      </c>
      <c r="G2192">
        <v>2018</v>
      </c>
      <c r="H2192" t="s">
        <v>14</v>
      </c>
      <c r="I2192" t="s">
        <v>22</v>
      </c>
      <c r="J2192">
        <f t="shared" ca="1" si="615"/>
        <v>83533</v>
      </c>
      <c r="K2192" t="s">
        <v>23</v>
      </c>
      <c r="L2192">
        <f t="shared" ca="1" si="616"/>
        <v>14</v>
      </c>
      <c r="M2192" t="str">
        <f t="shared" ca="1" si="617"/>
        <v>8</v>
      </c>
      <c r="N2192" t="str">
        <f t="shared" ca="1" si="618"/>
        <v>i5</v>
      </c>
      <c r="O2192" t="str">
        <f t="shared" ca="1" si="619"/>
        <v>Windows</v>
      </c>
      <c r="P2192" t="str">
        <f t="shared" ca="1" si="620"/>
        <v>1024</v>
      </c>
      <c r="Q2192" t="str">
        <f t="shared" ca="1" si="623"/>
        <v>0</v>
      </c>
      <c r="R2192">
        <f t="shared" ca="1" si="628"/>
        <v>3</v>
      </c>
      <c r="S2192" t="str">
        <f t="shared" ca="1" si="621"/>
        <v>1</v>
      </c>
      <c r="T2192" t="str">
        <f t="shared" ca="1" si="629"/>
        <v>Hyderabad</v>
      </c>
      <c r="W2192">
        <f t="shared" ca="1" si="630"/>
        <v>0.91518422855019899</v>
      </c>
      <c r="X2192">
        <f t="shared" ca="1" si="622"/>
        <v>0.45317221998789003</v>
      </c>
      <c r="Y2192">
        <f t="shared" ca="1" si="622"/>
        <v>0.20951554069466705</v>
      </c>
    </row>
    <row r="2193" spans="1:25" x14ac:dyDescent="0.3">
      <c r="A2193">
        <f t="shared" si="624"/>
        <v>7687</v>
      </c>
      <c r="B2193">
        <f t="shared" ca="1" si="613"/>
        <v>22</v>
      </c>
      <c r="C2193" t="str">
        <f t="shared" ca="1" si="614"/>
        <v>1</v>
      </c>
      <c r="D2193" s="1">
        <f t="shared" ca="1" si="625"/>
        <v>43304</v>
      </c>
      <c r="E2193" t="str">
        <f t="shared" ca="1" si="626"/>
        <v>7</v>
      </c>
      <c r="F2193" t="str">
        <f t="shared" ca="1" si="627"/>
        <v>1</v>
      </c>
      <c r="G2193">
        <v>2018</v>
      </c>
      <c r="H2193" t="s">
        <v>14</v>
      </c>
      <c r="I2193" t="s">
        <v>22</v>
      </c>
      <c r="J2193">
        <f t="shared" ca="1" si="615"/>
        <v>91191</v>
      </c>
      <c r="K2193" t="s">
        <v>23</v>
      </c>
      <c r="L2193">
        <f t="shared" ca="1" si="616"/>
        <v>13</v>
      </c>
      <c r="M2193" t="str">
        <f t="shared" ca="1" si="617"/>
        <v>8</v>
      </c>
      <c r="N2193" t="str">
        <f t="shared" ca="1" si="618"/>
        <v>i5</v>
      </c>
      <c r="O2193" t="str">
        <f t="shared" ca="1" si="619"/>
        <v>Windows</v>
      </c>
      <c r="P2193" t="str">
        <f t="shared" ca="1" si="620"/>
        <v>1024</v>
      </c>
      <c r="Q2193" t="str">
        <f t="shared" ca="1" si="623"/>
        <v>0</v>
      </c>
      <c r="R2193">
        <f t="shared" ca="1" si="628"/>
        <v>3</v>
      </c>
      <c r="S2193" t="str">
        <f t="shared" ca="1" si="621"/>
        <v>1</v>
      </c>
      <c r="T2193" t="str">
        <f t="shared" ca="1" si="629"/>
        <v>Patna</v>
      </c>
      <c r="W2193">
        <f t="shared" ca="1" si="630"/>
        <v>0.31159657838124766</v>
      </c>
      <c r="X2193">
        <f t="shared" ca="1" si="622"/>
        <v>0.13555631361288001</v>
      </c>
      <c r="Y2193">
        <f t="shared" ca="1" si="622"/>
        <v>0.74036834775920057</v>
      </c>
    </row>
    <row r="2194" spans="1:25" x14ac:dyDescent="0.3">
      <c r="A2194">
        <f t="shared" si="624"/>
        <v>7688</v>
      </c>
      <c r="B2194">
        <f t="shared" ca="1" si="613"/>
        <v>19</v>
      </c>
      <c r="C2194" t="str">
        <f t="shared" ca="1" si="614"/>
        <v>0</v>
      </c>
      <c r="D2194" s="1">
        <f t="shared" ca="1" si="625"/>
        <v>43163</v>
      </c>
      <c r="E2194" t="str">
        <f t="shared" ca="1" si="626"/>
        <v>3</v>
      </c>
      <c r="F2194" t="str">
        <f t="shared" ca="1" si="627"/>
        <v>0</v>
      </c>
      <c r="G2194">
        <v>2018</v>
      </c>
      <c r="H2194" t="s">
        <v>14</v>
      </c>
      <c r="I2194" t="s">
        <v>22</v>
      </c>
      <c r="J2194">
        <f t="shared" ca="1" si="615"/>
        <v>94961</v>
      </c>
      <c r="K2194" t="s">
        <v>23</v>
      </c>
      <c r="L2194">
        <f t="shared" ca="1" si="616"/>
        <v>13</v>
      </c>
      <c r="M2194" t="str">
        <f t="shared" ca="1" si="617"/>
        <v>8</v>
      </c>
      <c r="N2194" t="str">
        <f t="shared" ca="1" si="618"/>
        <v>i5</v>
      </c>
      <c r="O2194" t="str">
        <f t="shared" ca="1" si="619"/>
        <v>Windows</v>
      </c>
      <c r="P2194" t="str">
        <f t="shared" ca="1" si="620"/>
        <v>1024</v>
      </c>
      <c r="Q2194" t="str">
        <f t="shared" ca="1" si="623"/>
        <v>0</v>
      </c>
      <c r="R2194">
        <f t="shared" ca="1" si="628"/>
        <v>2</v>
      </c>
      <c r="S2194" t="str">
        <f t="shared" ca="1" si="621"/>
        <v>1</v>
      </c>
      <c r="T2194" t="str">
        <f t="shared" ca="1" si="629"/>
        <v>Hyderabad</v>
      </c>
      <c r="W2194">
        <f t="shared" ca="1" si="630"/>
        <v>0.13328403087122709</v>
      </c>
      <c r="X2194">
        <f t="shared" ca="1" si="622"/>
        <v>0.15875098499267359</v>
      </c>
      <c r="Y2194">
        <f t="shared" ca="1" si="622"/>
        <v>2.3390951566947149E-2</v>
      </c>
    </row>
    <row r="2195" spans="1:25" x14ac:dyDescent="0.3">
      <c r="A2195">
        <f t="shared" si="624"/>
        <v>7689</v>
      </c>
      <c r="B2195">
        <f t="shared" ca="1" si="613"/>
        <v>30</v>
      </c>
      <c r="C2195" t="str">
        <f t="shared" ca="1" si="614"/>
        <v>0</v>
      </c>
      <c r="D2195" s="1">
        <f t="shared" ca="1" si="625"/>
        <v>43104</v>
      </c>
      <c r="E2195" t="str">
        <f t="shared" ca="1" si="626"/>
        <v>1</v>
      </c>
      <c r="F2195" t="str">
        <f t="shared" ca="1" si="627"/>
        <v>1</v>
      </c>
      <c r="G2195">
        <v>2018</v>
      </c>
      <c r="H2195" t="s">
        <v>14</v>
      </c>
      <c r="I2195" t="s">
        <v>22</v>
      </c>
      <c r="J2195">
        <f t="shared" ca="1" si="615"/>
        <v>89888</v>
      </c>
      <c r="K2195" t="s">
        <v>23</v>
      </c>
      <c r="L2195">
        <f t="shared" ca="1" si="616"/>
        <v>15</v>
      </c>
      <c r="M2195" t="str">
        <f t="shared" ca="1" si="617"/>
        <v>16</v>
      </c>
      <c r="N2195" t="str">
        <f t="shared" ca="1" si="618"/>
        <v>i7</v>
      </c>
      <c r="O2195" t="str">
        <f t="shared" ca="1" si="619"/>
        <v>Windows</v>
      </c>
      <c r="P2195" t="str">
        <f t="shared" ca="1" si="620"/>
        <v>1024</v>
      </c>
      <c r="Q2195" t="str">
        <f t="shared" ca="1" si="623"/>
        <v>128</v>
      </c>
      <c r="R2195">
        <f t="shared" ca="1" si="628"/>
        <v>3</v>
      </c>
      <c r="S2195" t="str">
        <f t="shared" ca="1" si="621"/>
        <v>1</v>
      </c>
      <c r="T2195" t="str">
        <f t="shared" ca="1" si="629"/>
        <v>Surat</v>
      </c>
      <c r="W2195">
        <f t="shared" ca="1" si="630"/>
        <v>0.60510395739171152</v>
      </c>
      <c r="X2195">
        <f t="shared" ca="1" si="622"/>
        <v>0.85950228968721432</v>
      </c>
      <c r="Y2195">
        <f t="shared" ca="1" si="622"/>
        <v>0.83912472369028024</v>
      </c>
    </row>
    <row r="2196" spans="1:25" x14ac:dyDescent="0.3">
      <c r="A2196">
        <f t="shared" si="624"/>
        <v>7690</v>
      </c>
      <c r="B2196">
        <f t="shared" ca="1" si="613"/>
        <v>27</v>
      </c>
      <c r="C2196" t="str">
        <f t="shared" ca="1" si="614"/>
        <v>1</v>
      </c>
      <c r="D2196" s="1">
        <f t="shared" ca="1" si="625"/>
        <v>43302</v>
      </c>
      <c r="E2196" t="str">
        <f t="shared" ca="1" si="626"/>
        <v>7</v>
      </c>
      <c r="F2196" t="str">
        <f t="shared" ca="1" si="627"/>
        <v>1</v>
      </c>
      <c r="G2196">
        <v>2018</v>
      </c>
      <c r="H2196" t="s">
        <v>14</v>
      </c>
      <c r="I2196" t="s">
        <v>22</v>
      </c>
      <c r="J2196">
        <f t="shared" ca="1" si="615"/>
        <v>94059</v>
      </c>
      <c r="K2196" t="s">
        <v>23</v>
      </c>
      <c r="L2196">
        <f t="shared" ca="1" si="616"/>
        <v>14</v>
      </c>
      <c r="M2196" t="str">
        <f t="shared" ca="1" si="617"/>
        <v>8</v>
      </c>
      <c r="N2196" t="str">
        <f t="shared" ca="1" si="618"/>
        <v>i5</v>
      </c>
      <c r="O2196" t="str">
        <f t="shared" ca="1" si="619"/>
        <v>Windows</v>
      </c>
      <c r="P2196" t="str">
        <f t="shared" ca="1" si="620"/>
        <v>1024</v>
      </c>
      <c r="Q2196" t="str">
        <f t="shared" ca="1" si="623"/>
        <v>0</v>
      </c>
      <c r="R2196">
        <f t="shared" ca="1" si="628"/>
        <v>2</v>
      </c>
      <c r="S2196" t="str">
        <f t="shared" ca="1" si="621"/>
        <v>1</v>
      </c>
      <c r="T2196" t="str">
        <f t="shared" ca="1" si="629"/>
        <v>Kota</v>
      </c>
      <c r="W2196">
        <f t="shared" ca="1" si="630"/>
        <v>0.65785014110811013</v>
      </c>
      <c r="X2196">
        <f t="shared" ca="1" si="622"/>
        <v>0.47572063009300658</v>
      </c>
      <c r="Y2196">
        <f t="shared" ca="1" si="622"/>
        <v>0.94903697246633645</v>
      </c>
    </row>
    <row r="2197" spans="1:25" x14ac:dyDescent="0.3">
      <c r="A2197">
        <f t="shared" si="624"/>
        <v>7691</v>
      </c>
      <c r="B2197">
        <f t="shared" ca="1" si="613"/>
        <v>31</v>
      </c>
      <c r="C2197" t="str">
        <f t="shared" ca="1" si="614"/>
        <v>1</v>
      </c>
      <c r="D2197" s="1">
        <f t="shared" ca="1" si="625"/>
        <v>43267</v>
      </c>
      <c r="E2197" t="str">
        <f t="shared" ca="1" si="626"/>
        <v>6</v>
      </c>
      <c r="F2197" t="str">
        <f t="shared" ca="1" si="627"/>
        <v>0</v>
      </c>
      <c r="G2197">
        <v>2018</v>
      </c>
      <c r="H2197" t="s">
        <v>14</v>
      </c>
      <c r="I2197" t="s">
        <v>22</v>
      </c>
      <c r="J2197">
        <f t="shared" ca="1" si="615"/>
        <v>80874</v>
      </c>
      <c r="K2197" t="s">
        <v>23</v>
      </c>
      <c r="L2197">
        <f t="shared" ca="1" si="616"/>
        <v>14</v>
      </c>
      <c r="M2197" t="str">
        <f t="shared" ca="1" si="617"/>
        <v>16</v>
      </c>
      <c r="N2197" t="str">
        <f t="shared" ca="1" si="618"/>
        <v>i7</v>
      </c>
      <c r="O2197" t="str">
        <f t="shared" ca="1" si="619"/>
        <v>Windows</v>
      </c>
      <c r="P2197" t="str">
        <f t="shared" ca="1" si="620"/>
        <v>1024</v>
      </c>
      <c r="Q2197" t="str">
        <f t="shared" ca="1" si="623"/>
        <v>128</v>
      </c>
      <c r="R2197">
        <f t="shared" ca="1" si="628"/>
        <v>2</v>
      </c>
      <c r="S2197" t="str">
        <f t="shared" ca="1" si="621"/>
        <v>1</v>
      </c>
      <c r="T2197" t="str">
        <f t="shared" ca="1" si="629"/>
        <v>Coimbatore</v>
      </c>
      <c r="W2197">
        <f t="shared" ca="1" si="630"/>
        <v>0.75072065425325019</v>
      </c>
      <c r="X2197">
        <f t="shared" ca="1" si="622"/>
        <v>0.83853321761500355</v>
      </c>
      <c r="Y2197">
        <f t="shared" ca="1" si="622"/>
        <v>0.80399039151156726</v>
      </c>
    </row>
    <row r="2198" spans="1:25" x14ac:dyDescent="0.3">
      <c r="A2198">
        <f t="shared" si="624"/>
        <v>7692</v>
      </c>
      <c r="B2198">
        <f t="shared" ca="1" si="613"/>
        <v>19</v>
      </c>
      <c r="C2198" t="str">
        <f t="shared" ca="1" si="614"/>
        <v>0</v>
      </c>
      <c r="D2198" s="1">
        <f t="shared" ca="1" si="625"/>
        <v>43338</v>
      </c>
      <c r="E2198" t="str">
        <f t="shared" ca="1" si="626"/>
        <v>8</v>
      </c>
      <c r="F2198" t="str">
        <f t="shared" ca="1" si="627"/>
        <v>1</v>
      </c>
      <c r="G2198">
        <v>2018</v>
      </c>
      <c r="H2198" t="s">
        <v>14</v>
      </c>
      <c r="I2198" t="s">
        <v>22</v>
      </c>
      <c r="J2198">
        <f t="shared" ca="1" si="615"/>
        <v>90897</v>
      </c>
      <c r="K2198" t="s">
        <v>23</v>
      </c>
      <c r="L2198">
        <f t="shared" ca="1" si="616"/>
        <v>13</v>
      </c>
      <c r="M2198" t="str">
        <f t="shared" ca="1" si="617"/>
        <v>8</v>
      </c>
      <c r="N2198" t="str">
        <f t="shared" ca="1" si="618"/>
        <v>i5</v>
      </c>
      <c r="O2198" t="str">
        <f t="shared" ca="1" si="619"/>
        <v>Ubuntu</v>
      </c>
      <c r="P2198" t="str">
        <f t="shared" ca="1" si="620"/>
        <v>1024</v>
      </c>
      <c r="Q2198" t="str">
        <f t="shared" ca="1" si="623"/>
        <v>0</v>
      </c>
      <c r="R2198">
        <f t="shared" ca="1" si="628"/>
        <v>2</v>
      </c>
      <c r="S2198" t="str">
        <f t="shared" ca="1" si="621"/>
        <v>1</v>
      </c>
      <c r="T2198" t="str">
        <f t="shared" ca="1" si="629"/>
        <v>Hyderabad</v>
      </c>
      <c r="W2198">
        <f t="shared" ca="1" si="630"/>
        <v>0.15516397737629539</v>
      </c>
      <c r="X2198">
        <f t="shared" ca="1" si="622"/>
        <v>0.30504690119879374</v>
      </c>
      <c r="Y2198">
        <f t="shared" ca="1" si="622"/>
        <v>0.10886501468992804</v>
      </c>
    </row>
    <row r="2199" spans="1:25" x14ac:dyDescent="0.3">
      <c r="A2199">
        <f t="shared" si="624"/>
        <v>7693</v>
      </c>
      <c r="B2199">
        <f t="shared" ca="1" si="613"/>
        <v>19</v>
      </c>
      <c r="C2199" t="str">
        <f t="shared" ca="1" si="614"/>
        <v>1</v>
      </c>
      <c r="D2199" s="1">
        <f t="shared" ca="1" si="625"/>
        <v>43270</v>
      </c>
      <c r="E2199" t="str">
        <f t="shared" ca="1" si="626"/>
        <v>6</v>
      </c>
      <c r="F2199" t="str">
        <f t="shared" ca="1" si="627"/>
        <v>0</v>
      </c>
      <c r="G2199">
        <v>2018</v>
      </c>
      <c r="H2199" t="s">
        <v>14</v>
      </c>
      <c r="I2199" t="s">
        <v>22</v>
      </c>
      <c r="J2199">
        <f t="shared" ca="1" si="615"/>
        <v>30431</v>
      </c>
      <c r="K2199" t="s">
        <v>23</v>
      </c>
      <c r="L2199">
        <f t="shared" ca="1" si="616"/>
        <v>15</v>
      </c>
      <c r="M2199" t="str">
        <f t="shared" ca="1" si="617"/>
        <v>4</v>
      </c>
      <c r="N2199" t="str">
        <f t="shared" ca="1" si="618"/>
        <v>i3</v>
      </c>
      <c r="O2199" t="str">
        <f t="shared" ca="1" si="619"/>
        <v>Windows</v>
      </c>
      <c r="P2199" t="str">
        <f t="shared" ca="1" si="620"/>
        <v>2048</v>
      </c>
      <c r="Q2199" t="str">
        <f t="shared" ca="1" si="623"/>
        <v>0</v>
      </c>
      <c r="R2199">
        <f t="shared" ca="1" si="628"/>
        <v>2</v>
      </c>
      <c r="S2199" t="str">
        <f t="shared" ca="1" si="621"/>
        <v>1</v>
      </c>
      <c r="T2199" t="str">
        <f t="shared" ca="1" si="629"/>
        <v>Kota</v>
      </c>
      <c r="W2199">
        <f t="shared" ca="1" si="630"/>
        <v>0.14854934648566365</v>
      </c>
      <c r="X2199">
        <f t="shared" ca="1" si="622"/>
        <v>7.243368404690953E-2</v>
      </c>
      <c r="Y2199">
        <f t="shared" ca="1" si="622"/>
        <v>0.96930065781120633</v>
      </c>
    </row>
    <row r="2200" spans="1:25" x14ac:dyDescent="0.3">
      <c r="A2200">
        <f t="shared" si="624"/>
        <v>7694</v>
      </c>
      <c r="B2200">
        <f t="shared" ca="1" si="613"/>
        <v>42</v>
      </c>
      <c r="C2200" t="str">
        <f t="shared" ca="1" si="614"/>
        <v>1</v>
      </c>
      <c r="D2200" s="1">
        <f t="shared" ca="1" si="625"/>
        <v>43146</v>
      </c>
      <c r="E2200" t="str">
        <f t="shared" ca="1" si="626"/>
        <v>2</v>
      </c>
      <c r="F2200" t="str">
        <f t="shared" ca="1" si="627"/>
        <v>0</v>
      </c>
      <c r="G2200">
        <v>2018</v>
      </c>
      <c r="H2200" t="s">
        <v>14</v>
      </c>
      <c r="I2200" t="s">
        <v>22</v>
      </c>
      <c r="J2200">
        <f t="shared" ca="1" si="615"/>
        <v>99378</v>
      </c>
      <c r="K2200" t="s">
        <v>23</v>
      </c>
      <c r="L2200">
        <f t="shared" ca="1" si="616"/>
        <v>14</v>
      </c>
      <c r="M2200" t="str">
        <f t="shared" ca="1" si="617"/>
        <v>16</v>
      </c>
      <c r="N2200" t="str">
        <f t="shared" ca="1" si="618"/>
        <v>i7</v>
      </c>
      <c r="O2200" t="str">
        <f t="shared" ca="1" si="619"/>
        <v>Windows</v>
      </c>
      <c r="P2200" t="str">
        <f t="shared" ca="1" si="620"/>
        <v>1024</v>
      </c>
      <c r="Q2200" t="str">
        <f t="shared" ca="1" si="623"/>
        <v>128</v>
      </c>
      <c r="R2200">
        <f t="shared" ca="1" si="628"/>
        <v>3</v>
      </c>
      <c r="S2200" t="str">
        <f t="shared" ca="1" si="621"/>
        <v>1</v>
      </c>
      <c r="T2200" t="str">
        <f t="shared" ca="1" si="629"/>
        <v>Mumbai</v>
      </c>
      <c r="W2200">
        <f t="shared" ca="1" si="630"/>
        <v>0.75064756642340336</v>
      </c>
      <c r="X2200">
        <f t="shared" ca="1" si="622"/>
        <v>0.80365549948056558</v>
      </c>
      <c r="Y2200">
        <f t="shared" ca="1" si="622"/>
        <v>0.37607873563568384</v>
      </c>
    </row>
    <row r="2201" spans="1:25" x14ac:dyDescent="0.3">
      <c r="A2201">
        <f t="shared" si="624"/>
        <v>7695</v>
      </c>
      <c r="B2201">
        <f t="shared" ca="1" si="613"/>
        <v>22</v>
      </c>
      <c r="C2201" t="str">
        <f t="shared" ca="1" si="614"/>
        <v>1</v>
      </c>
      <c r="D2201" s="1">
        <f t="shared" ca="1" si="625"/>
        <v>43416</v>
      </c>
      <c r="E2201" t="str">
        <f t="shared" ca="1" si="626"/>
        <v>11</v>
      </c>
      <c r="F2201" t="str">
        <f t="shared" ca="1" si="627"/>
        <v>1</v>
      </c>
      <c r="G2201">
        <v>2018</v>
      </c>
      <c r="H2201" t="s">
        <v>14</v>
      </c>
      <c r="I2201" t="s">
        <v>22</v>
      </c>
      <c r="J2201">
        <f t="shared" ca="1" si="615"/>
        <v>81854</v>
      </c>
      <c r="K2201" t="s">
        <v>23</v>
      </c>
      <c r="L2201">
        <f t="shared" ca="1" si="616"/>
        <v>13</v>
      </c>
      <c r="M2201" t="str">
        <f t="shared" ca="1" si="617"/>
        <v>8</v>
      </c>
      <c r="N2201" t="str">
        <f t="shared" ca="1" si="618"/>
        <v>i5</v>
      </c>
      <c r="O2201" t="str">
        <f t="shared" ca="1" si="619"/>
        <v>Windows</v>
      </c>
      <c r="P2201" t="str">
        <f t="shared" ca="1" si="620"/>
        <v>2048</v>
      </c>
      <c r="Q2201" t="str">
        <f t="shared" ca="1" si="623"/>
        <v>0</v>
      </c>
      <c r="R2201">
        <f t="shared" ca="1" si="628"/>
        <v>3</v>
      </c>
      <c r="S2201" t="str">
        <f t="shared" ca="1" si="621"/>
        <v>1</v>
      </c>
      <c r="T2201" t="str">
        <f t="shared" ca="1" si="629"/>
        <v>Lucknow</v>
      </c>
      <c r="W2201">
        <f t="shared" ca="1" si="630"/>
        <v>0.41322874087283501</v>
      </c>
      <c r="X2201">
        <f t="shared" ca="1" si="622"/>
        <v>0.22209876566659514</v>
      </c>
      <c r="Y2201">
        <f t="shared" ca="1" si="622"/>
        <v>0.87122578192514555</v>
      </c>
    </row>
    <row r="2202" spans="1:25" x14ac:dyDescent="0.3">
      <c r="A2202">
        <f t="shared" si="624"/>
        <v>7696</v>
      </c>
      <c r="B2202">
        <f t="shared" ca="1" si="613"/>
        <v>41</v>
      </c>
      <c r="C2202" t="str">
        <f t="shared" ca="1" si="614"/>
        <v>1</v>
      </c>
      <c r="D2202" s="1">
        <f t="shared" ca="1" si="625"/>
        <v>43367</v>
      </c>
      <c r="E2202" t="str">
        <f t="shared" ca="1" si="626"/>
        <v>9</v>
      </c>
      <c r="F2202" t="str">
        <f t="shared" ca="1" si="627"/>
        <v>0</v>
      </c>
      <c r="G2202">
        <v>2018</v>
      </c>
      <c r="H2202" t="s">
        <v>14</v>
      </c>
      <c r="I2202" t="s">
        <v>22</v>
      </c>
      <c r="J2202">
        <f t="shared" ca="1" si="615"/>
        <v>29526</v>
      </c>
      <c r="K2202" t="s">
        <v>23</v>
      </c>
      <c r="L2202">
        <f t="shared" ca="1" si="616"/>
        <v>14</v>
      </c>
      <c r="M2202" t="str">
        <f t="shared" ca="1" si="617"/>
        <v>4</v>
      </c>
      <c r="N2202" t="str">
        <f t="shared" ca="1" si="618"/>
        <v>i3</v>
      </c>
      <c r="O2202" t="str">
        <f t="shared" ca="1" si="619"/>
        <v>Windows</v>
      </c>
      <c r="P2202" t="str">
        <f t="shared" ca="1" si="620"/>
        <v>2048</v>
      </c>
      <c r="Q2202" t="str">
        <f t="shared" ca="1" si="623"/>
        <v>0</v>
      </c>
      <c r="R2202">
        <f t="shared" ca="1" si="628"/>
        <v>2</v>
      </c>
      <c r="S2202" t="str">
        <f t="shared" ca="1" si="621"/>
        <v>1</v>
      </c>
      <c r="T2202" t="str">
        <f t="shared" ca="1" si="629"/>
        <v>Coimbatore</v>
      </c>
      <c r="W2202">
        <f t="shared" ca="1" si="630"/>
        <v>0.96547709218000033</v>
      </c>
      <c r="X2202">
        <f t="shared" ca="1" si="622"/>
        <v>6.6497504784746031E-2</v>
      </c>
      <c r="Y2202">
        <f t="shared" ca="1" si="622"/>
        <v>0.77270494594322869</v>
      </c>
    </row>
    <row r="2203" spans="1:25" x14ac:dyDescent="0.3">
      <c r="A2203">
        <f t="shared" si="624"/>
        <v>7697</v>
      </c>
      <c r="B2203">
        <f t="shared" ca="1" si="613"/>
        <v>24</v>
      </c>
      <c r="C2203" t="str">
        <f t="shared" ca="1" si="614"/>
        <v>1</v>
      </c>
      <c r="D2203" s="1">
        <f t="shared" ca="1" si="625"/>
        <v>43305</v>
      </c>
      <c r="E2203" t="str">
        <f t="shared" ca="1" si="626"/>
        <v>7</v>
      </c>
      <c r="F2203" t="str">
        <f t="shared" ca="1" si="627"/>
        <v>1</v>
      </c>
      <c r="G2203">
        <v>2018</v>
      </c>
      <c r="H2203" t="s">
        <v>14</v>
      </c>
      <c r="I2203" t="s">
        <v>22</v>
      </c>
      <c r="J2203">
        <f t="shared" ca="1" si="615"/>
        <v>89341</v>
      </c>
      <c r="K2203" t="s">
        <v>23</v>
      </c>
      <c r="L2203">
        <f t="shared" ca="1" si="616"/>
        <v>14</v>
      </c>
      <c r="M2203" t="str">
        <f t="shared" ca="1" si="617"/>
        <v>16</v>
      </c>
      <c r="N2203" t="str">
        <f t="shared" ca="1" si="618"/>
        <v>i7</v>
      </c>
      <c r="O2203" t="str">
        <f t="shared" ca="1" si="619"/>
        <v>Ubuntu</v>
      </c>
      <c r="P2203" t="str">
        <f t="shared" ca="1" si="620"/>
        <v>2048</v>
      </c>
      <c r="Q2203" t="str">
        <f t="shared" ca="1" si="623"/>
        <v>0</v>
      </c>
      <c r="R2203">
        <f t="shared" ca="1" si="628"/>
        <v>3</v>
      </c>
      <c r="S2203" t="str">
        <f t="shared" ca="1" si="621"/>
        <v>1</v>
      </c>
      <c r="T2203" t="str">
        <f t="shared" ca="1" si="629"/>
        <v>Coimbatore</v>
      </c>
      <c r="W2203">
        <f t="shared" ca="1" si="630"/>
        <v>0.1156080437792939</v>
      </c>
      <c r="X2203">
        <f t="shared" ca="1" si="622"/>
        <v>0.88244084907307141</v>
      </c>
      <c r="Y2203">
        <f t="shared" ca="1" si="622"/>
        <v>0.81841545970061391</v>
      </c>
    </row>
    <row r="2204" spans="1:25" x14ac:dyDescent="0.3">
      <c r="A2204">
        <f t="shared" si="624"/>
        <v>7698</v>
      </c>
      <c r="B2204">
        <f t="shared" ca="1" si="613"/>
        <v>23</v>
      </c>
      <c r="C2204" t="str">
        <f t="shared" ca="1" si="614"/>
        <v>1</v>
      </c>
      <c r="D2204" s="1">
        <f t="shared" ca="1" si="625"/>
        <v>43110</v>
      </c>
      <c r="E2204" t="str">
        <f t="shared" ca="1" si="626"/>
        <v>1</v>
      </c>
      <c r="F2204" t="str">
        <f t="shared" ca="1" si="627"/>
        <v>1</v>
      </c>
      <c r="G2204">
        <v>2018</v>
      </c>
      <c r="H2204" t="s">
        <v>14</v>
      </c>
      <c r="I2204" t="s">
        <v>22</v>
      </c>
      <c r="J2204">
        <f t="shared" ca="1" si="615"/>
        <v>89896</v>
      </c>
      <c r="K2204" t="s">
        <v>23</v>
      </c>
      <c r="L2204">
        <f t="shared" ca="1" si="616"/>
        <v>13</v>
      </c>
      <c r="M2204" t="str">
        <f t="shared" ca="1" si="617"/>
        <v>8</v>
      </c>
      <c r="N2204" t="str">
        <f t="shared" ca="1" si="618"/>
        <v>i5</v>
      </c>
      <c r="O2204" t="str">
        <f t="shared" ca="1" si="619"/>
        <v>Ubuntu</v>
      </c>
      <c r="P2204" t="str">
        <f t="shared" ca="1" si="620"/>
        <v>2048</v>
      </c>
      <c r="Q2204" t="str">
        <f t="shared" ca="1" si="623"/>
        <v>0</v>
      </c>
      <c r="R2204">
        <f t="shared" ca="1" si="628"/>
        <v>2</v>
      </c>
      <c r="S2204" t="str">
        <f t="shared" ca="1" si="621"/>
        <v>1</v>
      </c>
      <c r="T2204" t="str">
        <f t="shared" ca="1" si="629"/>
        <v>Hyderabad</v>
      </c>
      <c r="W2204">
        <f t="shared" ca="1" si="630"/>
        <v>0.37652363605851447</v>
      </c>
      <c r="X2204">
        <f t="shared" ca="1" si="622"/>
        <v>0.6443326833523737</v>
      </c>
      <c r="Y2204">
        <f t="shared" ca="1" si="622"/>
        <v>0.56565883419493657</v>
      </c>
    </row>
    <row r="2205" spans="1:25" x14ac:dyDescent="0.3">
      <c r="A2205">
        <f t="shared" si="624"/>
        <v>7699</v>
      </c>
      <c r="B2205">
        <f t="shared" ca="1" si="613"/>
        <v>27</v>
      </c>
      <c r="C2205" t="str">
        <f t="shared" ca="1" si="614"/>
        <v>1</v>
      </c>
      <c r="D2205" s="1">
        <f t="shared" ca="1" si="625"/>
        <v>43418</v>
      </c>
      <c r="E2205" t="str">
        <f t="shared" ca="1" si="626"/>
        <v>11</v>
      </c>
      <c r="F2205" t="str">
        <f t="shared" ca="1" si="627"/>
        <v>1</v>
      </c>
      <c r="G2205">
        <v>2018</v>
      </c>
      <c r="H2205" t="s">
        <v>14</v>
      </c>
      <c r="I2205" t="s">
        <v>22</v>
      </c>
      <c r="J2205">
        <f t="shared" ca="1" si="615"/>
        <v>80596</v>
      </c>
      <c r="K2205" t="s">
        <v>23</v>
      </c>
      <c r="L2205">
        <f t="shared" ca="1" si="616"/>
        <v>14</v>
      </c>
      <c r="M2205" t="str">
        <f t="shared" ca="1" si="617"/>
        <v>8</v>
      </c>
      <c r="N2205" t="str">
        <f t="shared" ca="1" si="618"/>
        <v>i5</v>
      </c>
      <c r="O2205" t="str">
        <f t="shared" ca="1" si="619"/>
        <v>Windows</v>
      </c>
      <c r="P2205" t="str">
        <f t="shared" ca="1" si="620"/>
        <v>2048</v>
      </c>
      <c r="Q2205" t="str">
        <f t="shared" ca="1" si="623"/>
        <v>0</v>
      </c>
      <c r="R2205">
        <f t="shared" ca="1" si="628"/>
        <v>2</v>
      </c>
      <c r="S2205" t="str">
        <f t="shared" ca="1" si="621"/>
        <v>1</v>
      </c>
      <c r="T2205" t="str">
        <f t="shared" ca="1" si="629"/>
        <v>Hyderabad</v>
      </c>
      <c r="W2205">
        <f t="shared" ca="1" si="630"/>
        <v>0.56930170846992689</v>
      </c>
      <c r="X2205">
        <f t="shared" ca="1" si="622"/>
        <v>0.54597672149084442</v>
      </c>
      <c r="Y2205">
        <f t="shared" ca="1" si="622"/>
        <v>0.57000518734706396</v>
      </c>
    </row>
    <row r="2206" spans="1:25" x14ac:dyDescent="0.3">
      <c r="A2206">
        <f t="shared" si="624"/>
        <v>7700</v>
      </c>
      <c r="B2206">
        <f t="shared" ca="1" si="613"/>
        <v>29</v>
      </c>
      <c r="C2206" t="str">
        <f t="shared" ca="1" si="614"/>
        <v>0</v>
      </c>
      <c r="D2206" s="1">
        <f t="shared" ca="1" si="625"/>
        <v>43348</v>
      </c>
      <c r="E2206" t="str">
        <f t="shared" ca="1" si="626"/>
        <v>9</v>
      </c>
      <c r="F2206" t="str">
        <f t="shared" ca="1" si="627"/>
        <v>0</v>
      </c>
      <c r="G2206">
        <v>2018</v>
      </c>
      <c r="H2206" t="s">
        <v>14</v>
      </c>
      <c r="I2206" t="s">
        <v>22</v>
      </c>
      <c r="J2206">
        <f t="shared" ca="1" si="615"/>
        <v>92978</v>
      </c>
      <c r="K2206" t="s">
        <v>23</v>
      </c>
      <c r="L2206">
        <f t="shared" ca="1" si="616"/>
        <v>14</v>
      </c>
      <c r="M2206" t="str">
        <f t="shared" ca="1" si="617"/>
        <v>8</v>
      </c>
      <c r="N2206" t="str">
        <f t="shared" ca="1" si="618"/>
        <v>i5</v>
      </c>
      <c r="O2206" t="str">
        <f t="shared" ca="1" si="619"/>
        <v>Ubuntu</v>
      </c>
      <c r="P2206" t="str">
        <f t="shared" ca="1" si="620"/>
        <v>2048</v>
      </c>
      <c r="Q2206" t="str">
        <f t="shared" ca="1" si="623"/>
        <v>0</v>
      </c>
      <c r="R2206">
        <f t="shared" ca="1" si="628"/>
        <v>3</v>
      </c>
      <c r="S2206" t="str">
        <f t="shared" ca="1" si="621"/>
        <v>1</v>
      </c>
      <c r="T2206" t="str">
        <f t="shared" ca="1" si="629"/>
        <v>Mumbai</v>
      </c>
      <c r="W2206">
        <f t="shared" ca="1" si="630"/>
        <v>0.61204220861061376</v>
      </c>
      <c r="X2206">
        <f t="shared" ca="1" si="622"/>
        <v>0.52410307273198309</v>
      </c>
      <c r="Y2206">
        <f t="shared" ca="1" si="622"/>
        <v>3.0222563753626974E-2</v>
      </c>
    </row>
    <row r="2207" spans="1:25" x14ac:dyDescent="0.3">
      <c r="A2207">
        <f t="shared" si="624"/>
        <v>7701</v>
      </c>
      <c r="B2207">
        <f t="shared" ca="1" si="613"/>
        <v>19</v>
      </c>
      <c r="C2207" t="str">
        <f t="shared" ca="1" si="614"/>
        <v>0</v>
      </c>
      <c r="D2207" s="1">
        <f t="shared" ca="1" si="625"/>
        <v>43431</v>
      </c>
      <c r="E2207" t="str">
        <f t="shared" ca="1" si="626"/>
        <v>11</v>
      </c>
      <c r="F2207" t="str">
        <f t="shared" ca="1" si="627"/>
        <v>1</v>
      </c>
      <c r="G2207">
        <v>2018</v>
      </c>
      <c r="H2207" t="s">
        <v>14</v>
      </c>
      <c r="I2207" t="s">
        <v>22</v>
      </c>
      <c r="J2207">
        <f t="shared" ca="1" si="615"/>
        <v>99599</v>
      </c>
      <c r="K2207" t="s">
        <v>23</v>
      </c>
      <c r="L2207">
        <f t="shared" ca="1" si="616"/>
        <v>13</v>
      </c>
      <c r="M2207" t="str">
        <f t="shared" ca="1" si="617"/>
        <v>8</v>
      </c>
      <c r="N2207" t="str">
        <f t="shared" ca="1" si="618"/>
        <v>i5</v>
      </c>
      <c r="O2207" t="str">
        <f t="shared" ca="1" si="619"/>
        <v>Ubuntu</v>
      </c>
      <c r="P2207" t="str">
        <f t="shared" ca="1" si="620"/>
        <v>1024</v>
      </c>
      <c r="Q2207" t="str">
        <f t="shared" ca="1" si="623"/>
        <v>0</v>
      </c>
      <c r="R2207">
        <f t="shared" ca="1" si="628"/>
        <v>3</v>
      </c>
      <c r="S2207" t="str">
        <f t="shared" ca="1" si="621"/>
        <v>1</v>
      </c>
      <c r="T2207" t="str">
        <f t="shared" ca="1" si="629"/>
        <v>Mumbai</v>
      </c>
      <c r="W2207">
        <f t="shared" ca="1" si="630"/>
        <v>0.136137389902802</v>
      </c>
      <c r="X2207">
        <f t="shared" ca="1" si="622"/>
        <v>0.12375613237962091</v>
      </c>
      <c r="Y2207">
        <f t="shared" ca="1" si="622"/>
        <v>0.56598739269623621</v>
      </c>
    </row>
    <row r="2208" spans="1:25" x14ac:dyDescent="0.3">
      <c r="A2208">
        <f t="shared" si="624"/>
        <v>7702</v>
      </c>
      <c r="B2208">
        <f t="shared" ca="1" si="613"/>
        <v>30</v>
      </c>
      <c r="C2208" t="str">
        <f t="shared" ca="1" si="614"/>
        <v>0</v>
      </c>
      <c r="D2208" s="1">
        <f t="shared" ca="1" si="625"/>
        <v>43156</v>
      </c>
      <c r="E2208" t="str">
        <f t="shared" ca="1" si="626"/>
        <v>2</v>
      </c>
      <c r="F2208" t="str">
        <f t="shared" ca="1" si="627"/>
        <v>0</v>
      </c>
      <c r="G2208">
        <v>2018</v>
      </c>
      <c r="H2208" t="s">
        <v>14</v>
      </c>
      <c r="I2208" t="s">
        <v>22</v>
      </c>
      <c r="J2208">
        <f t="shared" ca="1" si="615"/>
        <v>94266</v>
      </c>
      <c r="K2208" t="s">
        <v>23</v>
      </c>
      <c r="L2208">
        <f t="shared" ca="1" si="616"/>
        <v>13</v>
      </c>
      <c r="M2208" t="str">
        <f t="shared" ca="1" si="617"/>
        <v>8</v>
      </c>
      <c r="N2208" t="str">
        <f t="shared" ca="1" si="618"/>
        <v>i5</v>
      </c>
      <c r="O2208" t="str">
        <f t="shared" ca="1" si="619"/>
        <v>Ubuntu</v>
      </c>
      <c r="P2208" t="str">
        <f t="shared" ca="1" si="620"/>
        <v>1024</v>
      </c>
      <c r="Q2208" t="str">
        <f t="shared" ca="1" si="623"/>
        <v>0</v>
      </c>
      <c r="R2208">
        <f t="shared" ca="1" si="628"/>
        <v>2</v>
      </c>
      <c r="S2208" t="str">
        <f t="shared" ca="1" si="621"/>
        <v>1</v>
      </c>
      <c r="T2208" t="str">
        <f t="shared" ca="1" si="629"/>
        <v>Patna</v>
      </c>
      <c r="W2208">
        <f t="shared" ca="1" si="630"/>
        <v>0.60014261462353025</v>
      </c>
      <c r="X2208">
        <f t="shared" ca="1" si="622"/>
        <v>0.63522113161417071</v>
      </c>
      <c r="Y2208">
        <f t="shared" ca="1" si="622"/>
        <v>0.74240489536862164</v>
      </c>
    </row>
    <row r="2209" spans="1:25" x14ac:dyDescent="0.3">
      <c r="A2209">
        <f t="shared" si="624"/>
        <v>7703</v>
      </c>
      <c r="B2209">
        <f t="shared" ca="1" si="613"/>
        <v>17</v>
      </c>
      <c r="C2209" t="str">
        <f t="shared" ca="1" si="614"/>
        <v>1</v>
      </c>
      <c r="D2209" s="1">
        <f t="shared" ca="1" si="625"/>
        <v>43233</v>
      </c>
      <c r="E2209" t="str">
        <f t="shared" ca="1" si="626"/>
        <v>5</v>
      </c>
      <c r="F2209" t="str">
        <f t="shared" ca="1" si="627"/>
        <v>0</v>
      </c>
      <c r="G2209">
        <v>2018</v>
      </c>
      <c r="H2209" t="s">
        <v>14</v>
      </c>
      <c r="I2209" t="s">
        <v>22</v>
      </c>
      <c r="J2209">
        <f t="shared" ca="1" si="615"/>
        <v>92714</v>
      </c>
      <c r="K2209" t="s">
        <v>23</v>
      </c>
      <c r="L2209">
        <f t="shared" ca="1" si="616"/>
        <v>13</v>
      </c>
      <c r="M2209" t="str">
        <f t="shared" ca="1" si="617"/>
        <v>16</v>
      </c>
      <c r="N2209" t="str">
        <f t="shared" ca="1" si="618"/>
        <v>i7</v>
      </c>
      <c r="O2209" t="str">
        <f t="shared" ca="1" si="619"/>
        <v>Windows</v>
      </c>
      <c r="P2209" t="str">
        <f t="shared" ca="1" si="620"/>
        <v>1024</v>
      </c>
      <c r="Q2209" t="str">
        <f t="shared" ca="1" si="623"/>
        <v>128</v>
      </c>
      <c r="R2209">
        <f t="shared" ca="1" si="628"/>
        <v>2</v>
      </c>
      <c r="S2209" t="str">
        <f t="shared" ca="1" si="621"/>
        <v>1</v>
      </c>
      <c r="T2209" t="str">
        <f t="shared" ca="1" si="629"/>
        <v>New Delhi</v>
      </c>
      <c r="W2209">
        <f t="shared" ca="1" si="630"/>
        <v>6.4741607899055476E-2</v>
      </c>
      <c r="X2209">
        <f t="shared" ca="1" si="622"/>
        <v>0.98637591510101263</v>
      </c>
      <c r="Y2209">
        <f t="shared" ca="1" si="622"/>
        <v>7.591658532480583E-2</v>
      </c>
    </row>
    <row r="2210" spans="1:25" x14ac:dyDescent="0.3">
      <c r="A2210">
        <f t="shared" si="624"/>
        <v>7704</v>
      </c>
      <c r="B2210">
        <f t="shared" ca="1" si="613"/>
        <v>21</v>
      </c>
      <c r="C2210" t="str">
        <f t="shared" ca="1" si="614"/>
        <v>0</v>
      </c>
      <c r="D2210" s="1">
        <f t="shared" ca="1" si="625"/>
        <v>43455</v>
      </c>
      <c r="E2210" t="str">
        <f t="shared" ca="1" si="626"/>
        <v>12</v>
      </c>
      <c r="F2210" t="str">
        <f t="shared" ca="1" si="627"/>
        <v>0</v>
      </c>
      <c r="G2210">
        <v>2018</v>
      </c>
      <c r="H2210" t="s">
        <v>14</v>
      </c>
      <c r="I2210" t="s">
        <v>22</v>
      </c>
      <c r="J2210">
        <f t="shared" ca="1" si="615"/>
        <v>96825</v>
      </c>
      <c r="K2210" t="s">
        <v>23</v>
      </c>
      <c r="L2210">
        <f t="shared" ca="1" si="616"/>
        <v>13</v>
      </c>
      <c r="M2210" t="str">
        <f t="shared" ca="1" si="617"/>
        <v>16</v>
      </c>
      <c r="N2210" t="str">
        <f t="shared" ca="1" si="618"/>
        <v>i7</v>
      </c>
      <c r="O2210" t="str">
        <f t="shared" ca="1" si="619"/>
        <v>Windows</v>
      </c>
      <c r="P2210" t="str">
        <f t="shared" ca="1" si="620"/>
        <v>1024</v>
      </c>
      <c r="Q2210" t="str">
        <f t="shared" ca="1" si="623"/>
        <v>128</v>
      </c>
      <c r="R2210">
        <f t="shared" ca="1" si="628"/>
        <v>3</v>
      </c>
      <c r="S2210" t="str">
        <f t="shared" ca="1" si="621"/>
        <v>1</v>
      </c>
      <c r="T2210" t="str">
        <f t="shared" ca="1" si="629"/>
        <v>Lucknow</v>
      </c>
      <c r="W2210">
        <f t="shared" ca="1" si="630"/>
        <v>0.31369736037361495</v>
      </c>
      <c r="X2210">
        <f t="shared" ca="1" si="622"/>
        <v>0.75010385187503981</v>
      </c>
      <c r="Y2210">
        <f t="shared" ca="1" si="622"/>
        <v>0.78278897460351649</v>
      </c>
    </row>
    <row r="2211" spans="1:25" x14ac:dyDescent="0.3">
      <c r="A2211">
        <f t="shared" si="624"/>
        <v>7705</v>
      </c>
      <c r="B2211">
        <f t="shared" ca="1" si="613"/>
        <v>20</v>
      </c>
      <c r="C2211" t="str">
        <f t="shared" ca="1" si="614"/>
        <v>1</v>
      </c>
      <c r="D2211" s="1">
        <f t="shared" ca="1" si="625"/>
        <v>43285</v>
      </c>
      <c r="E2211" t="str">
        <f t="shared" ca="1" si="626"/>
        <v>7</v>
      </c>
      <c r="F2211" t="str">
        <f t="shared" ca="1" si="627"/>
        <v>1</v>
      </c>
      <c r="G2211">
        <v>2018</v>
      </c>
      <c r="H2211" t="s">
        <v>14</v>
      </c>
      <c r="I2211" t="s">
        <v>22</v>
      </c>
      <c r="J2211">
        <f t="shared" ca="1" si="615"/>
        <v>97866</v>
      </c>
      <c r="K2211" t="s">
        <v>23</v>
      </c>
      <c r="L2211">
        <f t="shared" ca="1" si="616"/>
        <v>14</v>
      </c>
      <c r="M2211" t="str">
        <f t="shared" ca="1" si="617"/>
        <v>8</v>
      </c>
      <c r="N2211" t="str">
        <f t="shared" ca="1" si="618"/>
        <v>i5</v>
      </c>
      <c r="O2211" t="str">
        <f t="shared" ca="1" si="619"/>
        <v>Windows</v>
      </c>
      <c r="P2211" t="str">
        <f t="shared" ca="1" si="620"/>
        <v>1024</v>
      </c>
      <c r="Q2211" t="str">
        <f t="shared" ca="1" si="623"/>
        <v>0</v>
      </c>
      <c r="R2211">
        <f t="shared" ca="1" si="628"/>
        <v>3</v>
      </c>
      <c r="S2211" t="str">
        <f t="shared" ca="1" si="621"/>
        <v>1</v>
      </c>
      <c r="T2211" t="str">
        <f t="shared" ca="1" si="629"/>
        <v>Hyderabad</v>
      </c>
      <c r="W2211">
        <f t="shared" ca="1" si="630"/>
        <v>0.46939694578295721</v>
      </c>
      <c r="X2211">
        <f t="shared" ca="1" si="622"/>
        <v>0.34282713328033088</v>
      </c>
      <c r="Y2211">
        <f t="shared" ca="1" si="622"/>
        <v>0.65470034270191213</v>
      </c>
    </row>
    <row r="2212" spans="1:25" x14ac:dyDescent="0.3">
      <c r="A2212">
        <f t="shared" si="624"/>
        <v>7706</v>
      </c>
      <c r="B2212">
        <f t="shared" ca="1" si="613"/>
        <v>37</v>
      </c>
      <c r="C2212" t="str">
        <f t="shared" ca="1" si="614"/>
        <v>1</v>
      </c>
      <c r="D2212" s="1">
        <f t="shared" ca="1" si="625"/>
        <v>43374</v>
      </c>
      <c r="E2212" t="str">
        <f t="shared" ca="1" si="626"/>
        <v>10</v>
      </c>
      <c r="F2212" t="str">
        <f t="shared" ca="1" si="627"/>
        <v>0</v>
      </c>
      <c r="G2212">
        <v>2018</v>
      </c>
      <c r="H2212" t="s">
        <v>14</v>
      </c>
      <c r="I2212" t="s">
        <v>22</v>
      </c>
      <c r="J2212">
        <f t="shared" ca="1" si="615"/>
        <v>98246</v>
      </c>
      <c r="K2212" t="s">
        <v>23</v>
      </c>
      <c r="L2212">
        <f t="shared" ca="1" si="616"/>
        <v>14</v>
      </c>
      <c r="M2212" t="str">
        <f t="shared" ca="1" si="617"/>
        <v>8</v>
      </c>
      <c r="N2212" t="str">
        <f t="shared" ca="1" si="618"/>
        <v>i5</v>
      </c>
      <c r="O2212" t="str">
        <f t="shared" ca="1" si="619"/>
        <v>Windows</v>
      </c>
      <c r="P2212" t="str">
        <f t="shared" ca="1" si="620"/>
        <v>1024</v>
      </c>
      <c r="Q2212" t="str">
        <f t="shared" ca="1" si="623"/>
        <v>0</v>
      </c>
      <c r="R2212">
        <f t="shared" ca="1" si="628"/>
        <v>2</v>
      </c>
      <c r="S2212" t="str">
        <f t="shared" ca="1" si="621"/>
        <v>1</v>
      </c>
      <c r="T2212" t="str">
        <f t="shared" ca="1" si="629"/>
        <v>New Delhi</v>
      </c>
      <c r="W2212">
        <f t="shared" ca="1" si="630"/>
        <v>0.80439227021167659</v>
      </c>
      <c r="X2212">
        <f t="shared" ca="1" si="622"/>
        <v>0.40856334523516469</v>
      </c>
      <c r="Y2212">
        <f t="shared" ca="1" si="622"/>
        <v>0.18407187682638115</v>
      </c>
    </row>
    <row r="2213" spans="1:25" x14ac:dyDescent="0.3">
      <c r="A2213">
        <f t="shared" si="624"/>
        <v>7707</v>
      </c>
      <c r="B2213">
        <f t="shared" ca="1" si="613"/>
        <v>17</v>
      </c>
      <c r="C2213" t="str">
        <f t="shared" ca="1" si="614"/>
        <v>1</v>
      </c>
      <c r="D2213" s="1">
        <f t="shared" ca="1" si="625"/>
        <v>43261</v>
      </c>
      <c r="E2213" t="str">
        <f t="shared" ca="1" si="626"/>
        <v>6</v>
      </c>
      <c r="F2213" t="str">
        <f t="shared" ca="1" si="627"/>
        <v>0</v>
      </c>
      <c r="G2213">
        <v>2018</v>
      </c>
      <c r="H2213" t="s">
        <v>14</v>
      </c>
      <c r="I2213" t="s">
        <v>22</v>
      </c>
      <c r="J2213">
        <f t="shared" ca="1" si="615"/>
        <v>80115</v>
      </c>
      <c r="K2213" t="s">
        <v>23</v>
      </c>
      <c r="L2213">
        <f t="shared" ca="1" si="616"/>
        <v>14</v>
      </c>
      <c r="M2213" t="str">
        <f t="shared" ca="1" si="617"/>
        <v>8</v>
      </c>
      <c r="N2213" t="str">
        <f t="shared" ca="1" si="618"/>
        <v>i5</v>
      </c>
      <c r="O2213" t="str">
        <f t="shared" ca="1" si="619"/>
        <v>Windows</v>
      </c>
      <c r="P2213" t="str">
        <f t="shared" ca="1" si="620"/>
        <v>2048</v>
      </c>
      <c r="Q2213" t="str">
        <f t="shared" ca="1" si="623"/>
        <v>0</v>
      </c>
      <c r="R2213">
        <f t="shared" ca="1" si="628"/>
        <v>3</v>
      </c>
      <c r="S2213" t="str">
        <f t="shared" ca="1" si="621"/>
        <v>1</v>
      </c>
      <c r="T2213" t="str">
        <f t="shared" ca="1" si="629"/>
        <v>Patna</v>
      </c>
      <c r="W2213">
        <f t="shared" ca="1" si="630"/>
        <v>2.4243902693340535E-2</v>
      </c>
      <c r="X2213">
        <f t="shared" ca="1" si="622"/>
        <v>0.11147435677545636</v>
      </c>
      <c r="Y2213">
        <f t="shared" ca="1" si="622"/>
        <v>0.79671170427944749</v>
      </c>
    </row>
    <row r="2214" spans="1:25" x14ac:dyDescent="0.3">
      <c r="A2214">
        <f t="shared" si="624"/>
        <v>7708</v>
      </c>
      <c r="B2214">
        <f t="shared" ca="1" si="613"/>
        <v>33</v>
      </c>
      <c r="C2214" t="str">
        <f t="shared" ca="1" si="614"/>
        <v>1</v>
      </c>
      <c r="D2214" s="1">
        <f t="shared" ca="1" si="625"/>
        <v>43458</v>
      </c>
      <c r="E2214" t="str">
        <f t="shared" ca="1" si="626"/>
        <v>12</v>
      </c>
      <c r="F2214" t="str">
        <f t="shared" ca="1" si="627"/>
        <v>0</v>
      </c>
      <c r="G2214">
        <v>2018</v>
      </c>
      <c r="H2214" t="s">
        <v>14</v>
      </c>
      <c r="I2214" t="s">
        <v>22</v>
      </c>
      <c r="J2214">
        <f t="shared" ca="1" si="615"/>
        <v>95329</v>
      </c>
      <c r="K2214" t="s">
        <v>23</v>
      </c>
      <c r="L2214">
        <f t="shared" ca="1" si="616"/>
        <v>14</v>
      </c>
      <c r="M2214" t="str">
        <f t="shared" ca="1" si="617"/>
        <v>16</v>
      </c>
      <c r="N2214" t="str">
        <f t="shared" ca="1" si="618"/>
        <v>i7</v>
      </c>
      <c r="O2214" t="str">
        <f t="shared" ca="1" si="619"/>
        <v>Ubuntu</v>
      </c>
      <c r="P2214" t="str">
        <f t="shared" ca="1" si="620"/>
        <v>1024</v>
      </c>
      <c r="Q2214" t="str">
        <f t="shared" ca="1" si="623"/>
        <v>128</v>
      </c>
      <c r="R2214">
        <f t="shared" ca="1" si="628"/>
        <v>3</v>
      </c>
      <c r="S2214" t="str">
        <f t="shared" ca="1" si="621"/>
        <v>1</v>
      </c>
      <c r="T2214" t="str">
        <f t="shared" ca="1" si="629"/>
        <v>Kolkata</v>
      </c>
      <c r="W2214">
        <f t="shared" ca="1" si="630"/>
        <v>0.90679055131935904</v>
      </c>
      <c r="X2214">
        <f t="shared" ca="1" si="622"/>
        <v>0.80389985300732592</v>
      </c>
      <c r="Y2214">
        <f t="shared" ca="1" si="622"/>
        <v>0.6764387344787457</v>
      </c>
    </row>
    <row r="2215" spans="1:25" x14ac:dyDescent="0.3">
      <c r="A2215">
        <f t="shared" si="624"/>
        <v>7709</v>
      </c>
      <c r="B2215">
        <f t="shared" ca="1" si="613"/>
        <v>37</v>
      </c>
      <c r="C2215" t="str">
        <f t="shared" ca="1" si="614"/>
        <v>1</v>
      </c>
      <c r="D2215" s="1">
        <f t="shared" ca="1" si="625"/>
        <v>43444</v>
      </c>
      <c r="E2215" t="str">
        <f t="shared" ca="1" si="626"/>
        <v>12</v>
      </c>
      <c r="F2215" t="str">
        <f t="shared" ca="1" si="627"/>
        <v>0</v>
      </c>
      <c r="G2215">
        <v>2018</v>
      </c>
      <c r="H2215" t="s">
        <v>14</v>
      </c>
      <c r="I2215" t="s">
        <v>22</v>
      </c>
      <c r="J2215">
        <f t="shared" ca="1" si="615"/>
        <v>27046</v>
      </c>
      <c r="K2215" t="s">
        <v>23</v>
      </c>
      <c r="L2215">
        <f t="shared" ca="1" si="616"/>
        <v>13</v>
      </c>
      <c r="M2215" t="str">
        <f t="shared" ca="1" si="617"/>
        <v>4</v>
      </c>
      <c r="N2215" t="str">
        <f t="shared" ca="1" si="618"/>
        <v>i3</v>
      </c>
      <c r="O2215" t="str">
        <f t="shared" ca="1" si="619"/>
        <v>Windows</v>
      </c>
      <c r="P2215" t="str">
        <f t="shared" ca="1" si="620"/>
        <v>1024</v>
      </c>
      <c r="Q2215" t="str">
        <f t="shared" ca="1" si="623"/>
        <v>0</v>
      </c>
      <c r="R2215">
        <f t="shared" ca="1" si="628"/>
        <v>2</v>
      </c>
      <c r="S2215" t="str">
        <f t="shared" ca="1" si="621"/>
        <v>1</v>
      </c>
      <c r="T2215" t="str">
        <f t="shared" ca="1" si="629"/>
        <v>Hyderabad</v>
      </c>
      <c r="W2215">
        <f t="shared" ca="1" si="630"/>
        <v>0.97481516692338166</v>
      </c>
      <c r="X2215">
        <f t="shared" ca="1" si="622"/>
        <v>7.303190691673489E-2</v>
      </c>
      <c r="Y2215">
        <f t="shared" ca="1" si="622"/>
        <v>0.17934481859283324</v>
      </c>
    </row>
    <row r="2216" spans="1:25" x14ac:dyDescent="0.3">
      <c r="A2216">
        <f t="shared" si="624"/>
        <v>7710</v>
      </c>
      <c r="B2216">
        <f t="shared" ca="1" si="613"/>
        <v>43</v>
      </c>
      <c r="C2216" t="str">
        <f t="shared" ca="1" si="614"/>
        <v>1</v>
      </c>
      <c r="D2216" s="1">
        <f t="shared" ca="1" si="625"/>
        <v>43235</v>
      </c>
      <c r="E2216" t="str">
        <f t="shared" ca="1" si="626"/>
        <v>5</v>
      </c>
      <c r="F2216" t="str">
        <f t="shared" ca="1" si="627"/>
        <v>0</v>
      </c>
      <c r="G2216">
        <v>2018</v>
      </c>
      <c r="H2216" t="s">
        <v>14</v>
      </c>
      <c r="I2216" t="s">
        <v>22</v>
      </c>
      <c r="J2216">
        <f t="shared" ca="1" si="615"/>
        <v>80318</v>
      </c>
      <c r="K2216" t="s">
        <v>23</v>
      </c>
      <c r="L2216">
        <f t="shared" ca="1" si="616"/>
        <v>14</v>
      </c>
      <c r="M2216" t="str">
        <f t="shared" ca="1" si="617"/>
        <v>8</v>
      </c>
      <c r="N2216" t="str">
        <f t="shared" ca="1" si="618"/>
        <v>i5</v>
      </c>
      <c r="O2216" t="str">
        <f t="shared" ca="1" si="619"/>
        <v>Ubuntu</v>
      </c>
      <c r="P2216" t="str">
        <f t="shared" ca="1" si="620"/>
        <v>2048</v>
      </c>
      <c r="Q2216" t="str">
        <f t="shared" ca="1" si="623"/>
        <v>0</v>
      </c>
      <c r="R2216">
        <f t="shared" ca="1" si="628"/>
        <v>2</v>
      </c>
      <c r="S2216" t="str">
        <f t="shared" ca="1" si="621"/>
        <v>1</v>
      </c>
      <c r="T2216" t="str">
        <f t="shared" ca="1" si="629"/>
        <v>Hyderabad</v>
      </c>
      <c r="W2216">
        <f t="shared" ca="1" si="630"/>
        <v>0.96870990257340517</v>
      </c>
      <c r="X2216">
        <f t="shared" ca="1" si="622"/>
        <v>0.42960075981903967</v>
      </c>
      <c r="Y2216">
        <f t="shared" ca="1" si="622"/>
        <v>0.58540001890650906</v>
      </c>
    </row>
    <row r="2217" spans="1:25" x14ac:dyDescent="0.3">
      <c r="A2217">
        <f t="shared" si="624"/>
        <v>7711</v>
      </c>
      <c r="B2217">
        <f t="shared" ca="1" si="613"/>
        <v>22</v>
      </c>
      <c r="C2217" t="str">
        <f t="shared" ca="1" si="614"/>
        <v>1</v>
      </c>
      <c r="D2217" s="1">
        <f t="shared" ca="1" si="625"/>
        <v>43264</v>
      </c>
      <c r="E2217" t="str">
        <f t="shared" ca="1" si="626"/>
        <v>6</v>
      </c>
      <c r="F2217" t="str">
        <f t="shared" ca="1" si="627"/>
        <v>0</v>
      </c>
      <c r="G2217">
        <v>2018</v>
      </c>
      <c r="H2217" t="s">
        <v>14</v>
      </c>
      <c r="I2217" t="s">
        <v>22</v>
      </c>
      <c r="J2217">
        <f t="shared" ca="1" si="615"/>
        <v>83081</v>
      </c>
      <c r="K2217" t="s">
        <v>23</v>
      </c>
      <c r="L2217">
        <f t="shared" ca="1" si="616"/>
        <v>13</v>
      </c>
      <c r="M2217" t="str">
        <f t="shared" ca="1" si="617"/>
        <v>16</v>
      </c>
      <c r="N2217" t="str">
        <f t="shared" ca="1" si="618"/>
        <v>i7</v>
      </c>
      <c r="O2217" t="str">
        <f t="shared" ca="1" si="619"/>
        <v>Windows</v>
      </c>
      <c r="P2217" t="str">
        <f t="shared" ca="1" si="620"/>
        <v>1024</v>
      </c>
      <c r="Q2217" t="str">
        <f t="shared" ca="1" si="623"/>
        <v>128</v>
      </c>
      <c r="R2217">
        <f t="shared" ca="1" si="628"/>
        <v>2</v>
      </c>
      <c r="S2217" t="str">
        <f t="shared" ca="1" si="621"/>
        <v>1</v>
      </c>
      <c r="T2217" t="str">
        <f t="shared" ca="1" si="629"/>
        <v>Hyderabad</v>
      </c>
      <c r="W2217">
        <f t="shared" ca="1" si="630"/>
        <v>0.39689103061147668</v>
      </c>
      <c r="X2217">
        <f t="shared" ca="1" si="622"/>
        <v>0.78802783979518198</v>
      </c>
      <c r="Y2217">
        <f t="shared" ca="1" si="622"/>
        <v>0.24676463758607681</v>
      </c>
    </row>
    <row r="2218" spans="1:25" x14ac:dyDescent="0.3">
      <c r="A2218">
        <f t="shared" si="624"/>
        <v>7712</v>
      </c>
      <c r="B2218">
        <f t="shared" ref="B2218:B2281" ca="1" si="631">CHOOSE(IF(W2218&lt;0.08, "1", IF(W2218&lt;0.48, "2", IF(W2218&lt;0.68, "3", "4"))), RANDBETWEEN(15, 18), RANDBETWEEN(19, 25), RANDBETWEEN(26, 30), RANDBETWEEN(31, 45))</f>
        <v>23</v>
      </c>
      <c r="C2218" t="str">
        <f t="shared" ref="C2218:C2281" ca="1" si="632">IF(RAND()&lt;0.35, "0", "1")</f>
        <v>0</v>
      </c>
      <c r="D2218" s="1">
        <f t="shared" ca="1" si="625"/>
        <v>43226</v>
      </c>
      <c r="E2218" t="str">
        <f t="shared" ca="1" si="626"/>
        <v>5</v>
      </c>
      <c r="F2218" t="str">
        <f t="shared" ca="1" si="627"/>
        <v>0</v>
      </c>
      <c r="G2218">
        <v>2018</v>
      </c>
      <c r="H2218" t="s">
        <v>14</v>
      </c>
      <c r="I2218" t="s">
        <v>22</v>
      </c>
      <c r="J2218">
        <f t="shared" ref="J2218:J2281" ca="1" si="633">CHOOSE(IF(N2218="i3",1, IF(AND(N2218="i5", L2218="13",  Q2218&lt;="256", M2218&lt;="8"), 2, IF(AND(N2218="i5", L2218&gt;="13",  Q2218&gt;="512", M2218&gt;="16"), 3, IF(AND(N2218="i7", L2218="13",  Q2218&lt;="256", M2218&lt;="8"),4,5)))), RANDBETWEEN(20000, 35000), RANDBETWEEN(40000, 50000), RANDBETWEEN(50000, 60000), RANDBETWEEN(60000, 80000), RANDBETWEEN(80000, 100000))</f>
        <v>94958</v>
      </c>
      <c r="K2218" t="s">
        <v>23</v>
      </c>
      <c r="L2218">
        <f t="shared" ref="L2218:L2281" ca="1" si="634">RANDBETWEEN(13, 15)</f>
        <v>15</v>
      </c>
      <c r="M2218" t="str">
        <f t="shared" ref="M2218:M2281" ca="1" si="635">CHOOSE(IF(X2218&lt;0.1, 1, IF(X2218&lt;0.7, 2, 3)), "4", "8", "16")</f>
        <v>16</v>
      </c>
      <c r="N2218" t="str">
        <f t="shared" ref="N2218:N2281" ca="1" si="636">CHOOSE(IF(X2218&lt;0.1, 1, IF(X2218&lt;0.7, 2, 3)), "i3", "i5", "i7")</f>
        <v>i7</v>
      </c>
      <c r="O2218" t="str">
        <f t="shared" ref="O2218:O2281" ca="1" si="637">IF(RAND()&lt;0.3, "Ubuntu", "Windows")</f>
        <v>Windows</v>
      </c>
      <c r="P2218" t="str">
        <f t="shared" ref="P2218:P2281" ca="1" si="638">IF(RAND() &lt; 0.3, "2048", "1024")</f>
        <v>2048</v>
      </c>
      <c r="Q2218" t="str">
        <f t="shared" ca="1" si="623"/>
        <v>0</v>
      </c>
      <c r="R2218">
        <f t="shared" ca="1" si="628"/>
        <v>2</v>
      </c>
      <c r="S2218" t="str">
        <f t="shared" ref="S2218:S2281" ca="1" si="639">IF(NOW() &lt; DATE(YEAR(D2218)+R2218, MONTH(D2218), DAY(D2218)), "1", "0")</f>
        <v>1</v>
      </c>
      <c r="T2218" t="str">
        <f t="shared" ca="1" si="629"/>
        <v>Bangalore</v>
      </c>
      <c r="W2218">
        <f t="shared" ca="1" si="630"/>
        <v>0.41620541471852357</v>
      </c>
      <c r="X2218">
        <f t="shared" ref="X2218:Y2281" ca="1" si="640">RAND()</f>
        <v>0.85500093973615332</v>
      </c>
      <c r="Y2218">
        <f t="shared" ca="1" si="640"/>
        <v>0.32850579156511117</v>
      </c>
    </row>
    <row r="2219" spans="1:25" x14ac:dyDescent="0.3">
      <c r="A2219">
        <f t="shared" si="624"/>
        <v>7713</v>
      </c>
      <c r="B2219">
        <f t="shared" ca="1" si="631"/>
        <v>42</v>
      </c>
      <c r="C2219" t="str">
        <f t="shared" ca="1" si="632"/>
        <v>1</v>
      </c>
      <c r="D2219" s="1">
        <f t="shared" ca="1" si="625"/>
        <v>43291</v>
      </c>
      <c r="E2219" t="str">
        <f t="shared" ca="1" si="626"/>
        <v>7</v>
      </c>
      <c r="F2219" t="str">
        <f t="shared" ca="1" si="627"/>
        <v>1</v>
      </c>
      <c r="G2219">
        <v>2018</v>
      </c>
      <c r="H2219" t="s">
        <v>14</v>
      </c>
      <c r="I2219" t="s">
        <v>22</v>
      </c>
      <c r="J2219">
        <f t="shared" ca="1" si="633"/>
        <v>96813</v>
      </c>
      <c r="K2219" t="s">
        <v>23</v>
      </c>
      <c r="L2219">
        <f t="shared" ca="1" si="634"/>
        <v>14</v>
      </c>
      <c r="M2219" t="str">
        <f t="shared" ca="1" si="635"/>
        <v>16</v>
      </c>
      <c r="N2219" t="str">
        <f t="shared" ca="1" si="636"/>
        <v>i7</v>
      </c>
      <c r="O2219" t="str">
        <f t="shared" ca="1" si="637"/>
        <v>Windows</v>
      </c>
      <c r="P2219" t="str">
        <f t="shared" ca="1" si="638"/>
        <v>1024</v>
      </c>
      <c r="Q2219" t="str">
        <f t="shared" ca="1" si="623"/>
        <v>128</v>
      </c>
      <c r="R2219">
        <f t="shared" ca="1" si="628"/>
        <v>3</v>
      </c>
      <c r="S2219" t="str">
        <f t="shared" ca="1" si="639"/>
        <v>1</v>
      </c>
      <c r="T2219" t="str">
        <f t="shared" ca="1" si="629"/>
        <v>Vizag</v>
      </c>
      <c r="W2219">
        <f t="shared" ca="1" si="630"/>
        <v>0.98229360131801347</v>
      </c>
      <c r="X2219">
        <f t="shared" ca="1" si="640"/>
        <v>0.74075173240115411</v>
      </c>
      <c r="Y2219">
        <f t="shared" ca="1" si="640"/>
        <v>0.99556678991417746</v>
      </c>
    </row>
    <row r="2220" spans="1:25" x14ac:dyDescent="0.3">
      <c r="A2220">
        <f t="shared" si="624"/>
        <v>7714</v>
      </c>
      <c r="B2220">
        <f t="shared" ca="1" si="631"/>
        <v>44</v>
      </c>
      <c r="C2220" t="str">
        <f t="shared" ca="1" si="632"/>
        <v>1</v>
      </c>
      <c r="D2220" s="1">
        <f t="shared" ca="1" si="625"/>
        <v>43142</v>
      </c>
      <c r="E2220" t="str">
        <f t="shared" ca="1" si="626"/>
        <v>2</v>
      </c>
      <c r="F2220" t="str">
        <f t="shared" ca="1" si="627"/>
        <v>0</v>
      </c>
      <c r="G2220">
        <v>2018</v>
      </c>
      <c r="H2220" t="s">
        <v>14</v>
      </c>
      <c r="I2220" t="s">
        <v>22</v>
      </c>
      <c r="J2220">
        <f t="shared" ca="1" si="633"/>
        <v>96385</v>
      </c>
      <c r="K2220" t="s">
        <v>23</v>
      </c>
      <c r="L2220">
        <f t="shared" ca="1" si="634"/>
        <v>14</v>
      </c>
      <c r="M2220" t="str">
        <f t="shared" ca="1" si="635"/>
        <v>8</v>
      </c>
      <c r="N2220" t="str">
        <f t="shared" ca="1" si="636"/>
        <v>i5</v>
      </c>
      <c r="O2220" t="str">
        <f t="shared" ca="1" si="637"/>
        <v>Ubuntu</v>
      </c>
      <c r="P2220" t="str">
        <f t="shared" ca="1" si="638"/>
        <v>1024</v>
      </c>
      <c r="Q2220" t="str">
        <f t="shared" ca="1" si="623"/>
        <v>0</v>
      </c>
      <c r="R2220">
        <f t="shared" ca="1" si="628"/>
        <v>3</v>
      </c>
      <c r="S2220" t="str">
        <f t="shared" ca="1" si="639"/>
        <v>1</v>
      </c>
      <c r="T2220" t="str">
        <f t="shared" ca="1" si="629"/>
        <v>Mumbai</v>
      </c>
      <c r="W2220">
        <f t="shared" ca="1" si="630"/>
        <v>0.73629419793231698</v>
      </c>
      <c r="X2220">
        <f t="shared" ca="1" si="640"/>
        <v>0.45105211165315284</v>
      </c>
      <c r="Y2220">
        <f t="shared" ca="1" si="640"/>
        <v>0.50679178314658091</v>
      </c>
    </row>
    <row r="2221" spans="1:25" x14ac:dyDescent="0.3">
      <c r="A2221">
        <f t="shared" si="624"/>
        <v>7715</v>
      </c>
      <c r="B2221">
        <f t="shared" ca="1" si="631"/>
        <v>17</v>
      </c>
      <c r="C2221" t="str">
        <f t="shared" ca="1" si="632"/>
        <v>0</v>
      </c>
      <c r="D2221" s="1">
        <f t="shared" ca="1" si="625"/>
        <v>43323</v>
      </c>
      <c r="E2221" t="str">
        <f t="shared" ca="1" si="626"/>
        <v>8</v>
      </c>
      <c r="F2221" t="str">
        <f t="shared" ca="1" si="627"/>
        <v>1</v>
      </c>
      <c r="G2221">
        <v>2018</v>
      </c>
      <c r="H2221" t="s">
        <v>14</v>
      </c>
      <c r="I2221" t="s">
        <v>22</v>
      </c>
      <c r="J2221">
        <f t="shared" ca="1" si="633"/>
        <v>27986</v>
      </c>
      <c r="K2221" t="s">
        <v>23</v>
      </c>
      <c r="L2221">
        <f t="shared" ca="1" si="634"/>
        <v>15</v>
      </c>
      <c r="M2221" t="str">
        <f t="shared" ca="1" si="635"/>
        <v>4</v>
      </c>
      <c r="N2221" t="str">
        <f t="shared" ca="1" si="636"/>
        <v>i3</v>
      </c>
      <c r="O2221" t="str">
        <f t="shared" ca="1" si="637"/>
        <v>Windows</v>
      </c>
      <c r="P2221" t="str">
        <f t="shared" ca="1" si="638"/>
        <v>1024</v>
      </c>
      <c r="Q2221" t="str">
        <f t="shared" ca="1" si="623"/>
        <v>0</v>
      </c>
      <c r="R2221">
        <f t="shared" ca="1" si="628"/>
        <v>3</v>
      </c>
      <c r="S2221" t="str">
        <f t="shared" ca="1" si="639"/>
        <v>1</v>
      </c>
      <c r="T2221" t="str">
        <f t="shared" ca="1" si="629"/>
        <v>New Delhi</v>
      </c>
      <c r="W2221">
        <f t="shared" ca="1" si="630"/>
        <v>3.8786443262418313E-2</v>
      </c>
      <c r="X2221">
        <f t="shared" ca="1" si="640"/>
        <v>9.1088318031196658E-2</v>
      </c>
      <c r="Y2221">
        <f t="shared" ca="1" si="640"/>
        <v>0.45599099301257995</v>
      </c>
    </row>
    <row r="2222" spans="1:25" x14ac:dyDescent="0.3">
      <c r="A2222">
        <f t="shared" si="624"/>
        <v>7716</v>
      </c>
      <c r="B2222">
        <f t="shared" ca="1" si="631"/>
        <v>28</v>
      </c>
      <c r="C2222" t="str">
        <f t="shared" ca="1" si="632"/>
        <v>0</v>
      </c>
      <c r="D2222" s="1">
        <f t="shared" ca="1" si="625"/>
        <v>43168</v>
      </c>
      <c r="E2222" t="str">
        <f t="shared" ca="1" si="626"/>
        <v>3</v>
      </c>
      <c r="F2222" t="str">
        <f t="shared" ca="1" si="627"/>
        <v>0</v>
      </c>
      <c r="G2222">
        <v>2018</v>
      </c>
      <c r="H2222" t="s">
        <v>14</v>
      </c>
      <c r="I2222" t="s">
        <v>22</v>
      </c>
      <c r="J2222">
        <f t="shared" ca="1" si="633"/>
        <v>92805</v>
      </c>
      <c r="K2222" t="s">
        <v>23</v>
      </c>
      <c r="L2222">
        <f t="shared" ca="1" si="634"/>
        <v>13</v>
      </c>
      <c r="M2222" t="str">
        <f t="shared" ca="1" si="635"/>
        <v>8</v>
      </c>
      <c r="N2222" t="str">
        <f t="shared" ca="1" si="636"/>
        <v>i5</v>
      </c>
      <c r="O2222" t="str">
        <f t="shared" ca="1" si="637"/>
        <v>Windows</v>
      </c>
      <c r="P2222" t="str">
        <f t="shared" ca="1" si="638"/>
        <v>1024</v>
      </c>
      <c r="Q2222" t="str">
        <f t="shared" ca="1" si="623"/>
        <v>0</v>
      </c>
      <c r="R2222">
        <f t="shared" ca="1" si="628"/>
        <v>2</v>
      </c>
      <c r="S2222" t="str">
        <f t="shared" ca="1" si="639"/>
        <v>1</v>
      </c>
      <c r="T2222" t="str">
        <f t="shared" ca="1" si="629"/>
        <v>Coimbatore</v>
      </c>
      <c r="W2222">
        <f t="shared" ca="1" si="630"/>
        <v>0.58285575858990724</v>
      </c>
      <c r="X2222">
        <f t="shared" ca="1" si="640"/>
        <v>0.56050177209662644</v>
      </c>
      <c r="Y2222">
        <f t="shared" ca="1" si="640"/>
        <v>0.71640793136966363</v>
      </c>
    </row>
    <row r="2223" spans="1:25" x14ac:dyDescent="0.3">
      <c r="A2223">
        <f t="shared" si="624"/>
        <v>7717</v>
      </c>
      <c r="B2223">
        <f t="shared" ca="1" si="631"/>
        <v>17</v>
      </c>
      <c r="C2223" t="str">
        <f t="shared" ca="1" si="632"/>
        <v>1</v>
      </c>
      <c r="D2223" s="1">
        <f t="shared" ca="1" si="625"/>
        <v>43356</v>
      </c>
      <c r="E2223" t="str">
        <f t="shared" ca="1" si="626"/>
        <v>9</v>
      </c>
      <c r="F2223" t="str">
        <f t="shared" ca="1" si="627"/>
        <v>0</v>
      </c>
      <c r="G2223">
        <v>2018</v>
      </c>
      <c r="H2223" t="s">
        <v>14</v>
      </c>
      <c r="I2223" t="s">
        <v>22</v>
      </c>
      <c r="J2223">
        <f t="shared" ca="1" si="633"/>
        <v>89129</v>
      </c>
      <c r="K2223" t="s">
        <v>23</v>
      </c>
      <c r="L2223">
        <f t="shared" ca="1" si="634"/>
        <v>14</v>
      </c>
      <c r="M2223" t="str">
        <f t="shared" ca="1" si="635"/>
        <v>8</v>
      </c>
      <c r="N2223" t="str">
        <f t="shared" ca="1" si="636"/>
        <v>i5</v>
      </c>
      <c r="O2223" t="str">
        <f t="shared" ca="1" si="637"/>
        <v>Windows</v>
      </c>
      <c r="P2223" t="str">
        <f t="shared" ca="1" si="638"/>
        <v>2048</v>
      </c>
      <c r="Q2223" t="str">
        <f t="shared" ca="1" si="623"/>
        <v>0</v>
      </c>
      <c r="R2223">
        <f t="shared" ca="1" si="628"/>
        <v>2</v>
      </c>
      <c r="S2223" t="str">
        <f t="shared" ca="1" si="639"/>
        <v>1</v>
      </c>
      <c r="T2223" t="str">
        <f t="shared" ca="1" si="629"/>
        <v>Mumbai</v>
      </c>
      <c r="W2223">
        <f t="shared" ca="1" si="630"/>
        <v>5.6456443252717703E-2</v>
      </c>
      <c r="X2223">
        <f t="shared" ca="1" si="640"/>
        <v>0.10222097172388023</v>
      </c>
      <c r="Y2223">
        <f t="shared" ca="1" si="640"/>
        <v>0.68778316949865614</v>
      </c>
    </row>
    <row r="2224" spans="1:25" x14ac:dyDescent="0.3">
      <c r="A2224">
        <f t="shared" si="624"/>
        <v>7718</v>
      </c>
      <c r="B2224">
        <f t="shared" ca="1" si="631"/>
        <v>29</v>
      </c>
      <c r="C2224" t="str">
        <f t="shared" ca="1" si="632"/>
        <v>0</v>
      </c>
      <c r="D2224" s="1">
        <f t="shared" ca="1" si="625"/>
        <v>43405</v>
      </c>
      <c r="E2224" t="str">
        <f t="shared" ca="1" si="626"/>
        <v>11</v>
      </c>
      <c r="F2224" t="str">
        <f t="shared" ca="1" si="627"/>
        <v>1</v>
      </c>
      <c r="G2224">
        <v>2018</v>
      </c>
      <c r="H2224" t="s">
        <v>14</v>
      </c>
      <c r="I2224" t="s">
        <v>22</v>
      </c>
      <c r="J2224">
        <f t="shared" ca="1" si="633"/>
        <v>96965</v>
      </c>
      <c r="K2224" t="s">
        <v>23</v>
      </c>
      <c r="L2224">
        <f t="shared" ca="1" si="634"/>
        <v>15</v>
      </c>
      <c r="M2224" t="str">
        <f t="shared" ca="1" si="635"/>
        <v>16</v>
      </c>
      <c r="N2224" t="str">
        <f t="shared" ca="1" si="636"/>
        <v>i7</v>
      </c>
      <c r="O2224" t="str">
        <f t="shared" ca="1" si="637"/>
        <v>Windows</v>
      </c>
      <c r="P2224" t="str">
        <f t="shared" ca="1" si="638"/>
        <v>1024</v>
      </c>
      <c r="Q2224" t="str">
        <f t="shared" ca="1" si="623"/>
        <v>128</v>
      </c>
      <c r="R2224">
        <f t="shared" ca="1" si="628"/>
        <v>3</v>
      </c>
      <c r="S2224" t="str">
        <f t="shared" ca="1" si="639"/>
        <v>1</v>
      </c>
      <c r="T2224" t="str">
        <f t="shared" ca="1" si="629"/>
        <v>Mumbai</v>
      </c>
      <c r="W2224">
        <f t="shared" ca="1" si="630"/>
        <v>0.66882253085972632</v>
      </c>
      <c r="X2224">
        <f t="shared" ca="1" si="640"/>
        <v>0.70696251040842273</v>
      </c>
      <c r="Y2224">
        <f t="shared" ca="1" si="640"/>
        <v>0.39142867738319109</v>
      </c>
    </row>
    <row r="2225" spans="1:25" x14ac:dyDescent="0.3">
      <c r="A2225">
        <f t="shared" si="624"/>
        <v>7719</v>
      </c>
      <c r="B2225">
        <f t="shared" ca="1" si="631"/>
        <v>41</v>
      </c>
      <c r="C2225" t="str">
        <f t="shared" ca="1" si="632"/>
        <v>0</v>
      </c>
      <c r="D2225" s="1">
        <f t="shared" ca="1" si="625"/>
        <v>43388</v>
      </c>
      <c r="E2225" t="str">
        <f t="shared" ca="1" si="626"/>
        <v>10</v>
      </c>
      <c r="F2225" t="str">
        <f t="shared" ca="1" si="627"/>
        <v>0</v>
      </c>
      <c r="G2225">
        <v>2018</v>
      </c>
      <c r="H2225" t="s">
        <v>14</v>
      </c>
      <c r="I2225" t="s">
        <v>22</v>
      </c>
      <c r="J2225">
        <f t="shared" ca="1" si="633"/>
        <v>83809</v>
      </c>
      <c r="K2225" t="s">
        <v>23</v>
      </c>
      <c r="L2225">
        <f t="shared" ca="1" si="634"/>
        <v>13</v>
      </c>
      <c r="M2225" t="str">
        <f t="shared" ca="1" si="635"/>
        <v>8</v>
      </c>
      <c r="N2225" t="str">
        <f t="shared" ca="1" si="636"/>
        <v>i5</v>
      </c>
      <c r="O2225" t="str">
        <f t="shared" ca="1" si="637"/>
        <v>Windows</v>
      </c>
      <c r="P2225" t="str">
        <f t="shared" ca="1" si="638"/>
        <v>2048</v>
      </c>
      <c r="Q2225" t="str">
        <f t="shared" ca="1" si="623"/>
        <v>0</v>
      </c>
      <c r="R2225">
        <f t="shared" ca="1" si="628"/>
        <v>2</v>
      </c>
      <c r="S2225" t="str">
        <f t="shared" ca="1" si="639"/>
        <v>1</v>
      </c>
      <c r="T2225" t="str">
        <f t="shared" ca="1" si="629"/>
        <v>Kolkata</v>
      </c>
      <c r="W2225">
        <f t="shared" ca="1" si="630"/>
        <v>0.80113355057487357</v>
      </c>
      <c r="X2225">
        <f t="shared" ca="1" si="640"/>
        <v>0.3586136695391714</v>
      </c>
      <c r="Y2225">
        <f t="shared" ca="1" si="640"/>
        <v>0.47519222860287502</v>
      </c>
    </row>
    <row r="2226" spans="1:25" x14ac:dyDescent="0.3">
      <c r="A2226">
        <f t="shared" si="624"/>
        <v>7720</v>
      </c>
      <c r="B2226">
        <f t="shared" ca="1" si="631"/>
        <v>18</v>
      </c>
      <c r="C2226" t="str">
        <f t="shared" ca="1" si="632"/>
        <v>1</v>
      </c>
      <c r="D2226" s="1">
        <f t="shared" ca="1" si="625"/>
        <v>43241</v>
      </c>
      <c r="E2226" t="str">
        <f t="shared" ca="1" si="626"/>
        <v>5</v>
      </c>
      <c r="F2226" t="str">
        <f t="shared" ca="1" si="627"/>
        <v>0</v>
      </c>
      <c r="G2226">
        <v>2018</v>
      </c>
      <c r="H2226" t="s">
        <v>14</v>
      </c>
      <c r="I2226" t="s">
        <v>22</v>
      </c>
      <c r="J2226">
        <f t="shared" ca="1" si="633"/>
        <v>99931</v>
      </c>
      <c r="K2226" t="s">
        <v>23</v>
      </c>
      <c r="L2226">
        <f t="shared" ca="1" si="634"/>
        <v>14</v>
      </c>
      <c r="M2226" t="str">
        <f t="shared" ca="1" si="635"/>
        <v>8</v>
      </c>
      <c r="N2226" t="str">
        <f t="shared" ca="1" si="636"/>
        <v>i5</v>
      </c>
      <c r="O2226" t="str">
        <f t="shared" ca="1" si="637"/>
        <v>Windows</v>
      </c>
      <c r="P2226" t="str">
        <f t="shared" ca="1" si="638"/>
        <v>1024</v>
      </c>
      <c r="Q2226" t="str">
        <f t="shared" ca="1" si="623"/>
        <v>0</v>
      </c>
      <c r="R2226">
        <f t="shared" ca="1" si="628"/>
        <v>2</v>
      </c>
      <c r="S2226" t="str">
        <f t="shared" ca="1" si="639"/>
        <v>1</v>
      </c>
      <c r="T2226" t="str">
        <f t="shared" ca="1" si="629"/>
        <v>Kolkata</v>
      </c>
      <c r="W2226">
        <f t="shared" ca="1" si="630"/>
        <v>3.3008660922517752E-2</v>
      </c>
      <c r="X2226">
        <f t="shared" ca="1" si="640"/>
        <v>0.31094637797075386</v>
      </c>
      <c r="Y2226">
        <f t="shared" ca="1" si="640"/>
        <v>0.6785518801618019</v>
      </c>
    </row>
    <row r="2227" spans="1:25" x14ac:dyDescent="0.3">
      <c r="A2227">
        <f t="shared" si="624"/>
        <v>7721</v>
      </c>
      <c r="B2227">
        <f t="shared" ca="1" si="631"/>
        <v>24</v>
      </c>
      <c r="C2227" t="str">
        <f t="shared" ca="1" si="632"/>
        <v>1</v>
      </c>
      <c r="D2227" s="1">
        <f t="shared" ca="1" si="625"/>
        <v>43116</v>
      </c>
      <c r="E2227" t="str">
        <f t="shared" ca="1" si="626"/>
        <v>1</v>
      </c>
      <c r="F2227" t="str">
        <f t="shared" ca="1" si="627"/>
        <v>1</v>
      </c>
      <c r="G2227">
        <v>2018</v>
      </c>
      <c r="H2227" t="s">
        <v>14</v>
      </c>
      <c r="I2227" t="s">
        <v>22</v>
      </c>
      <c r="J2227">
        <f t="shared" ca="1" si="633"/>
        <v>87153</v>
      </c>
      <c r="K2227" t="s">
        <v>23</v>
      </c>
      <c r="L2227">
        <f t="shared" ca="1" si="634"/>
        <v>13</v>
      </c>
      <c r="M2227" t="str">
        <f t="shared" ca="1" si="635"/>
        <v>16</v>
      </c>
      <c r="N2227" t="str">
        <f t="shared" ca="1" si="636"/>
        <v>i7</v>
      </c>
      <c r="O2227" t="str">
        <f t="shared" ca="1" si="637"/>
        <v>Windows</v>
      </c>
      <c r="P2227" t="str">
        <f t="shared" ca="1" si="638"/>
        <v>1024</v>
      </c>
      <c r="Q2227" t="str">
        <f t="shared" ca="1" si="623"/>
        <v>128</v>
      </c>
      <c r="R2227">
        <f t="shared" ca="1" si="628"/>
        <v>3</v>
      </c>
      <c r="S2227" t="str">
        <f t="shared" ca="1" si="639"/>
        <v>1</v>
      </c>
      <c r="T2227" t="str">
        <f t="shared" ca="1" si="629"/>
        <v>Kolkata</v>
      </c>
      <c r="W2227">
        <f t="shared" ca="1" si="630"/>
        <v>0.26720705919696464</v>
      </c>
      <c r="X2227">
        <f t="shared" ca="1" si="640"/>
        <v>0.84279243207754184</v>
      </c>
      <c r="Y2227">
        <f t="shared" ca="1" si="640"/>
        <v>0.42208424914956677</v>
      </c>
    </row>
    <row r="2228" spans="1:25" x14ac:dyDescent="0.3">
      <c r="A2228">
        <f t="shared" si="624"/>
        <v>7722</v>
      </c>
      <c r="B2228">
        <f t="shared" ca="1" si="631"/>
        <v>25</v>
      </c>
      <c r="C2228" t="str">
        <f t="shared" ca="1" si="632"/>
        <v>1</v>
      </c>
      <c r="D2228" s="1">
        <f t="shared" ca="1" si="625"/>
        <v>43292</v>
      </c>
      <c r="E2228" t="str">
        <f t="shared" ca="1" si="626"/>
        <v>7</v>
      </c>
      <c r="F2228" t="str">
        <f t="shared" ca="1" si="627"/>
        <v>1</v>
      </c>
      <c r="G2228">
        <v>2018</v>
      </c>
      <c r="H2228" t="s">
        <v>14</v>
      </c>
      <c r="I2228" t="s">
        <v>22</v>
      </c>
      <c r="J2228">
        <f t="shared" ca="1" si="633"/>
        <v>93642</v>
      </c>
      <c r="K2228" t="s">
        <v>23</v>
      </c>
      <c r="L2228">
        <f t="shared" ca="1" si="634"/>
        <v>14</v>
      </c>
      <c r="M2228" t="str">
        <f t="shared" ca="1" si="635"/>
        <v>8</v>
      </c>
      <c r="N2228" t="str">
        <f t="shared" ca="1" si="636"/>
        <v>i5</v>
      </c>
      <c r="O2228" t="str">
        <f t="shared" ca="1" si="637"/>
        <v>Ubuntu</v>
      </c>
      <c r="P2228" t="str">
        <f t="shared" ca="1" si="638"/>
        <v>1024</v>
      </c>
      <c r="Q2228" t="str">
        <f t="shared" ca="1" si="623"/>
        <v>0</v>
      </c>
      <c r="R2228">
        <f t="shared" ca="1" si="628"/>
        <v>3</v>
      </c>
      <c r="S2228" t="str">
        <f t="shared" ca="1" si="639"/>
        <v>1</v>
      </c>
      <c r="T2228" t="str">
        <f t="shared" ca="1" si="629"/>
        <v>Bangalore</v>
      </c>
      <c r="W2228">
        <f t="shared" ca="1" si="630"/>
        <v>0.30046158992598149</v>
      </c>
      <c r="X2228">
        <f t="shared" ca="1" si="640"/>
        <v>0.24036881728740844</v>
      </c>
      <c r="Y2228">
        <f t="shared" ca="1" si="640"/>
        <v>0.3877826480248785</v>
      </c>
    </row>
    <row r="2229" spans="1:25" x14ac:dyDescent="0.3">
      <c r="A2229">
        <f t="shared" si="624"/>
        <v>7723</v>
      </c>
      <c r="B2229">
        <f t="shared" ca="1" si="631"/>
        <v>19</v>
      </c>
      <c r="C2229" t="str">
        <f t="shared" ca="1" si="632"/>
        <v>1</v>
      </c>
      <c r="D2229" s="1">
        <f t="shared" ca="1" si="625"/>
        <v>43291</v>
      </c>
      <c r="E2229" t="str">
        <f t="shared" ca="1" si="626"/>
        <v>7</v>
      </c>
      <c r="F2229" t="str">
        <f t="shared" ca="1" si="627"/>
        <v>1</v>
      </c>
      <c r="G2229">
        <v>2018</v>
      </c>
      <c r="H2229" t="s">
        <v>14</v>
      </c>
      <c r="I2229" t="s">
        <v>22</v>
      </c>
      <c r="J2229">
        <f t="shared" ca="1" si="633"/>
        <v>91527</v>
      </c>
      <c r="K2229" t="s">
        <v>23</v>
      </c>
      <c r="L2229">
        <f t="shared" ca="1" si="634"/>
        <v>13</v>
      </c>
      <c r="M2229" t="str">
        <f t="shared" ca="1" si="635"/>
        <v>8</v>
      </c>
      <c r="N2229" t="str">
        <f t="shared" ca="1" si="636"/>
        <v>i5</v>
      </c>
      <c r="O2229" t="str">
        <f t="shared" ca="1" si="637"/>
        <v>Windows</v>
      </c>
      <c r="P2229" t="str">
        <f t="shared" ca="1" si="638"/>
        <v>1024</v>
      </c>
      <c r="Q2229" t="str">
        <f t="shared" ca="1" si="623"/>
        <v>0</v>
      </c>
      <c r="R2229">
        <f t="shared" ca="1" si="628"/>
        <v>2</v>
      </c>
      <c r="S2229" t="str">
        <f t="shared" ca="1" si="639"/>
        <v>1</v>
      </c>
      <c r="T2229" t="str">
        <f t="shared" ca="1" si="629"/>
        <v>Ranchi</v>
      </c>
      <c r="W2229">
        <f t="shared" ca="1" si="630"/>
        <v>0.45291003283856557</v>
      </c>
      <c r="X2229">
        <f t="shared" ca="1" si="640"/>
        <v>0.33615769362898795</v>
      </c>
      <c r="Y2229">
        <f t="shared" ca="1" si="640"/>
        <v>0.93640010864366396</v>
      </c>
    </row>
    <row r="2230" spans="1:25" x14ac:dyDescent="0.3">
      <c r="A2230">
        <f t="shared" si="624"/>
        <v>7724</v>
      </c>
      <c r="B2230">
        <f t="shared" ca="1" si="631"/>
        <v>31</v>
      </c>
      <c r="C2230" t="str">
        <f t="shared" ca="1" si="632"/>
        <v>0</v>
      </c>
      <c r="D2230" s="1">
        <f t="shared" ca="1" si="625"/>
        <v>43185</v>
      </c>
      <c r="E2230" t="str">
        <f t="shared" ca="1" si="626"/>
        <v>3</v>
      </c>
      <c r="F2230" t="str">
        <f t="shared" ca="1" si="627"/>
        <v>0</v>
      </c>
      <c r="G2230">
        <v>2018</v>
      </c>
      <c r="H2230" t="s">
        <v>14</v>
      </c>
      <c r="I2230" t="s">
        <v>22</v>
      </c>
      <c r="J2230">
        <f t="shared" ca="1" si="633"/>
        <v>80035</v>
      </c>
      <c r="K2230" t="s">
        <v>23</v>
      </c>
      <c r="L2230">
        <f t="shared" ca="1" si="634"/>
        <v>15</v>
      </c>
      <c r="M2230" t="str">
        <f t="shared" ca="1" si="635"/>
        <v>8</v>
      </c>
      <c r="N2230" t="str">
        <f t="shared" ca="1" si="636"/>
        <v>i5</v>
      </c>
      <c r="O2230" t="str">
        <f t="shared" ca="1" si="637"/>
        <v>Windows</v>
      </c>
      <c r="P2230" t="str">
        <f t="shared" ca="1" si="638"/>
        <v>1024</v>
      </c>
      <c r="Q2230" t="str">
        <f t="shared" ref="Q2230:Q2293" ca="1" si="641">IF(AND( P2230="1024", N2230="i7"), "128", "0")</f>
        <v>0</v>
      </c>
      <c r="R2230">
        <f t="shared" ca="1" si="628"/>
        <v>2</v>
      </c>
      <c r="S2230" t="str">
        <f t="shared" ca="1" si="639"/>
        <v>1</v>
      </c>
      <c r="T2230" t="str">
        <f t="shared" ca="1" si="629"/>
        <v>Mumbai</v>
      </c>
      <c r="W2230">
        <f t="shared" ca="1" si="630"/>
        <v>0.74283394315921236</v>
      </c>
      <c r="X2230">
        <f t="shared" ca="1" si="640"/>
        <v>0.16227779998055425</v>
      </c>
      <c r="Y2230">
        <f t="shared" ca="1" si="640"/>
        <v>0.10084143923775768</v>
      </c>
    </row>
    <row r="2231" spans="1:25" x14ac:dyDescent="0.3">
      <c r="A2231">
        <f t="shared" si="624"/>
        <v>7725</v>
      </c>
      <c r="B2231">
        <f t="shared" ca="1" si="631"/>
        <v>24</v>
      </c>
      <c r="C2231" t="str">
        <f t="shared" ca="1" si="632"/>
        <v>1</v>
      </c>
      <c r="D2231" s="1">
        <f t="shared" ca="1" si="625"/>
        <v>43246</v>
      </c>
      <c r="E2231" t="str">
        <f t="shared" ca="1" si="626"/>
        <v>5</v>
      </c>
      <c r="F2231" t="str">
        <f t="shared" ca="1" si="627"/>
        <v>0</v>
      </c>
      <c r="G2231">
        <v>2018</v>
      </c>
      <c r="H2231" t="s">
        <v>14</v>
      </c>
      <c r="I2231" t="s">
        <v>22</v>
      </c>
      <c r="J2231">
        <f t="shared" ca="1" si="633"/>
        <v>99497</v>
      </c>
      <c r="K2231" t="s">
        <v>23</v>
      </c>
      <c r="L2231">
        <f t="shared" ca="1" si="634"/>
        <v>15</v>
      </c>
      <c r="M2231" t="str">
        <f t="shared" ca="1" si="635"/>
        <v>8</v>
      </c>
      <c r="N2231" t="str">
        <f t="shared" ca="1" si="636"/>
        <v>i5</v>
      </c>
      <c r="O2231" t="str">
        <f t="shared" ca="1" si="637"/>
        <v>Windows</v>
      </c>
      <c r="P2231" t="str">
        <f t="shared" ca="1" si="638"/>
        <v>2048</v>
      </c>
      <c r="Q2231" t="str">
        <f t="shared" ca="1" si="641"/>
        <v>0</v>
      </c>
      <c r="R2231">
        <f t="shared" ca="1" si="628"/>
        <v>3</v>
      </c>
      <c r="S2231" t="str">
        <f t="shared" ca="1" si="639"/>
        <v>1</v>
      </c>
      <c r="T2231" t="str">
        <f t="shared" ca="1" si="629"/>
        <v>Mumbai</v>
      </c>
      <c r="W2231">
        <f t="shared" ca="1" si="630"/>
        <v>0.28205348978693345</v>
      </c>
      <c r="X2231">
        <f t="shared" ca="1" si="640"/>
        <v>0.2265424160301891</v>
      </c>
      <c r="Y2231">
        <f t="shared" ca="1" si="640"/>
        <v>0.5662361274584935</v>
      </c>
    </row>
    <row r="2232" spans="1:25" x14ac:dyDescent="0.3">
      <c r="A2232">
        <f t="shared" si="624"/>
        <v>7726</v>
      </c>
      <c r="B2232">
        <f t="shared" ca="1" si="631"/>
        <v>40</v>
      </c>
      <c r="C2232" t="str">
        <f t="shared" ca="1" si="632"/>
        <v>1</v>
      </c>
      <c r="D2232" s="1">
        <f t="shared" ca="1" si="625"/>
        <v>43265</v>
      </c>
      <c r="E2232" t="str">
        <f t="shared" ca="1" si="626"/>
        <v>6</v>
      </c>
      <c r="F2232" t="str">
        <f t="shared" ca="1" si="627"/>
        <v>0</v>
      </c>
      <c r="G2232">
        <v>2018</v>
      </c>
      <c r="H2232" t="s">
        <v>14</v>
      </c>
      <c r="I2232" t="s">
        <v>22</v>
      </c>
      <c r="J2232">
        <f t="shared" ca="1" si="633"/>
        <v>80436</v>
      </c>
      <c r="K2232" t="s">
        <v>23</v>
      </c>
      <c r="L2232">
        <f t="shared" ca="1" si="634"/>
        <v>14</v>
      </c>
      <c r="M2232" t="str">
        <f t="shared" ca="1" si="635"/>
        <v>8</v>
      </c>
      <c r="N2232" t="str">
        <f t="shared" ca="1" si="636"/>
        <v>i5</v>
      </c>
      <c r="O2232" t="str">
        <f t="shared" ca="1" si="637"/>
        <v>Windows</v>
      </c>
      <c r="P2232" t="str">
        <f t="shared" ca="1" si="638"/>
        <v>1024</v>
      </c>
      <c r="Q2232" t="str">
        <f t="shared" ca="1" si="641"/>
        <v>0</v>
      </c>
      <c r="R2232">
        <f t="shared" ca="1" si="628"/>
        <v>2</v>
      </c>
      <c r="S2232" t="str">
        <f t="shared" ca="1" si="639"/>
        <v>1</v>
      </c>
      <c r="T2232" t="str">
        <f t="shared" ca="1" si="629"/>
        <v>Vizag</v>
      </c>
      <c r="W2232">
        <f t="shared" ca="1" si="630"/>
        <v>0.69356354589406799</v>
      </c>
      <c r="X2232">
        <f t="shared" ca="1" si="640"/>
        <v>0.61852612901983706</v>
      </c>
      <c r="Y2232">
        <f t="shared" ca="1" si="640"/>
        <v>0.99597362683445823</v>
      </c>
    </row>
    <row r="2233" spans="1:25" x14ac:dyDescent="0.3">
      <c r="A2233">
        <f t="shared" si="624"/>
        <v>7727</v>
      </c>
      <c r="B2233">
        <f t="shared" ca="1" si="631"/>
        <v>19</v>
      </c>
      <c r="C2233" t="str">
        <f t="shared" ca="1" si="632"/>
        <v>1</v>
      </c>
      <c r="D2233" s="1">
        <f t="shared" ca="1" si="625"/>
        <v>43444</v>
      </c>
      <c r="E2233" t="str">
        <f t="shared" ca="1" si="626"/>
        <v>12</v>
      </c>
      <c r="F2233" t="str">
        <f t="shared" ca="1" si="627"/>
        <v>0</v>
      </c>
      <c r="G2233">
        <v>2018</v>
      </c>
      <c r="H2233" t="s">
        <v>14</v>
      </c>
      <c r="I2233" t="s">
        <v>22</v>
      </c>
      <c r="J2233">
        <f t="shared" ca="1" si="633"/>
        <v>83394</v>
      </c>
      <c r="K2233" t="s">
        <v>23</v>
      </c>
      <c r="L2233">
        <f t="shared" ca="1" si="634"/>
        <v>15</v>
      </c>
      <c r="M2233" t="str">
        <f t="shared" ca="1" si="635"/>
        <v>8</v>
      </c>
      <c r="N2233" t="str">
        <f t="shared" ca="1" si="636"/>
        <v>i5</v>
      </c>
      <c r="O2233" t="str">
        <f t="shared" ca="1" si="637"/>
        <v>Windows</v>
      </c>
      <c r="P2233" t="str">
        <f t="shared" ca="1" si="638"/>
        <v>1024</v>
      </c>
      <c r="Q2233" t="str">
        <f t="shared" ca="1" si="641"/>
        <v>0</v>
      </c>
      <c r="R2233">
        <f t="shared" ca="1" si="628"/>
        <v>3</v>
      </c>
      <c r="S2233" t="str">
        <f t="shared" ca="1" si="639"/>
        <v>1</v>
      </c>
      <c r="T2233" t="str">
        <f t="shared" ca="1" si="629"/>
        <v>Jaipur</v>
      </c>
      <c r="W2233">
        <f t="shared" ca="1" si="630"/>
        <v>0.10163377581363697</v>
      </c>
      <c r="X2233">
        <f t="shared" ca="1" si="640"/>
        <v>0.63060690227423588</v>
      </c>
      <c r="Y2233">
        <f t="shared" ca="1" si="640"/>
        <v>0.72872283917404357</v>
      </c>
    </row>
    <row r="2234" spans="1:25" x14ac:dyDescent="0.3">
      <c r="A2234">
        <f t="shared" si="624"/>
        <v>7728</v>
      </c>
      <c r="B2234">
        <f t="shared" ca="1" si="631"/>
        <v>25</v>
      </c>
      <c r="C2234" t="str">
        <f t="shared" ca="1" si="632"/>
        <v>1</v>
      </c>
      <c r="D2234" s="1">
        <f t="shared" ca="1" si="625"/>
        <v>43450</v>
      </c>
      <c r="E2234" t="str">
        <f t="shared" ca="1" si="626"/>
        <v>12</v>
      </c>
      <c r="F2234" t="str">
        <f t="shared" ca="1" si="627"/>
        <v>0</v>
      </c>
      <c r="G2234">
        <v>2018</v>
      </c>
      <c r="H2234" t="s">
        <v>14</v>
      </c>
      <c r="I2234" t="s">
        <v>22</v>
      </c>
      <c r="J2234">
        <f t="shared" ca="1" si="633"/>
        <v>97900</v>
      </c>
      <c r="K2234" t="s">
        <v>23</v>
      </c>
      <c r="L2234">
        <f t="shared" ca="1" si="634"/>
        <v>13</v>
      </c>
      <c r="M2234" t="str">
        <f t="shared" ca="1" si="635"/>
        <v>8</v>
      </c>
      <c r="N2234" t="str">
        <f t="shared" ca="1" si="636"/>
        <v>i5</v>
      </c>
      <c r="O2234" t="str">
        <f t="shared" ca="1" si="637"/>
        <v>Windows</v>
      </c>
      <c r="P2234" t="str">
        <f t="shared" ca="1" si="638"/>
        <v>2048</v>
      </c>
      <c r="Q2234" t="str">
        <f t="shared" ca="1" si="641"/>
        <v>0</v>
      </c>
      <c r="R2234">
        <f t="shared" ca="1" si="628"/>
        <v>3</v>
      </c>
      <c r="S2234" t="str">
        <f t="shared" ca="1" si="639"/>
        <v>1</v>
      </c>
      <c r="T2234" t="str">
        <f t="shared" ca="1" si="629"/>
        <v>Patna</v>
      </c>
      <c r="W2234">
        <f t="shared" ca="1" si="630"/>
        <v>0.25566728221752499</v>
      </c>
      <c r="X2234">
        <f t="shared" ca="1" si="640"/>
        <v>0.23136550714820314</v>
      </c>
      <c r="Y2234">
        <f t="shared" ca="1" si="640"/>
        <v>0.75896611814007953</v>
      </c>
    </row>
    <row r="2235" spans="1:25" x14ac:dyDescent="0.3">
      <c r="A2235">
        <f t="shared" si="624"/>
        <v>7729</v>
      </c>
      <c r="B2235">
        <f t="shared" ca="1" si="631"/>
        <v>40</v>
      </c>
      <c r="C2235" t="str">
        <f t="shared" ca="1" si="632"/>
        <v>1</v>
      </c>
      <c r="D2235" s="1">
        <f t="shared" ca="1" si="625"/>
        <v>43284</v>
      </c>
      <c r="E2235" t="str">
        <f t="shared" ca="1" si="626"/>
        <v>7</v>
      </c>
      <c r="F2235" t="str">
        <f t="shared" ca="1" si="627"/>
        <v>1</v>
      </c>
      <c r="G2235">
        <v>2018</v>
      </c>
      <c r="H2235" t="s">
        <v>14</v>
      </c>
      <c r="I2235" t="s">
        <v>22</v>
      </c>
      <c r="J2235">
        <f t="shared" ca="1" si="633"/>
        <v>94088</v>
      </c>
      <c r="K2235" t="s">
        <v>23</v>
      </c>
      <c r="L2235">
        <f t="shared" ca="1" si="634"/>
        <v>14</v>
      </c>
      <c r="M2235" t="str">
        <f t="shared" ca="1" si="635"/>
        <v>16</v>
      </c>
      <c r="N2235" t="str">
        <f t="shared" ca="1" si="636"/>
        <v>i7</v>
      </c>
      <c r="O2235" t="str">
        <f t="shared" ca="1" si="637"/>
        <v>Ubuntu</v>
      </c>
      <c r="P2235" t="str">
        <f t="shared" ca="1" si="638"/>
        <v>1024</v>
      </c>
      <c r="Q2235" t="str">
        <f t="shared" ca="1" si="641"/>
        <v>128</v>
      </c>
      <c r="R2235">
        <f t="shared" ca="1" si="628"/>
        <v>3</v>
      </c>
      <c r="S2235" t="str">
        <f t="shared" ca="1" si="639"/>
        <v>1</v>
      </c>
      <c r="T2235" t="str">
        <f t="shared" ca="1" si="629"/>
        <v>Surat</v>
      </c>
      <c r="W2235">
        <f t="shared" ca="1" si="630"/>
        <v>0.89221289745455967</v>
      </c>
      <c r="X2235">
        <f t="shared" ca="1" si="640"/>
        <v>0.84280074289755225</v>
      </c>
      <c r="Y2235">
        <f t="shared" ca="1" si="640"/>
        <v>0.813600574814347</v>
      </c>
    </row>
    <row r="2236" spans="1:25" x14ac:dyDescent="0.3">
      <c r="A2236">
        <f t="shared" si="624"/>
        <v>7730</v>
      </c>
      <c r="B2236">
        <f t="shared" ca="1" si="631"/>
        <v>29</v>
      </c>
      <c r="C2236" t="str">
        <f t="shared" ca="1" si="632"/>
        <v>1</v>
      </c>
      <c r="D2236" s="1">
        <f t="shared" ca="1" si="625"/>
        <v>43120</v>
      </c>
      <c r="E2236" t="str">
        <f t="shared" ca="1" si="626"/>
        <v>1</v>
      </c>
      <c r="F2236" t="str">
        <f t="shared" ca="1" si="627"/>
        <v>1</v>
      </c>
      <c r="G2236">
        <v>2018</v>
      </c>
      <c r="H2236" t="s">
        <v>14</v>
      </c>
      <c r="I2236" t="s">
        <v>22</v>
      </c>
      <c r="J2236">
        <f t="shared" ca="1" si="633"/>
        <v>92910</v>
      </c>
      <c r="K2236" t="s">
        <v>23</v>
      </c>
      <c r="L2236">
        <f t="shared" ca="1" si="634"/>
        <v>13</v>
      </c>
      <c r="M2236" t="str">
        <f t="shared" ca="1" si="635"/>
        <v>8</v>
      </c>
      <c r="N2236" t="str">
        <f t="shared" ca="1" si="636"/>
        <v>i5</v>
      </c>
      <c r="O2236" t="str">
        <f t="shared" ca="1" si="637"/>
        <v>Windows</v>
      </c>
      <c r="P2236" t="str">
        <f t="shared" ca="1" si="638"/>
        <v>1024</v>
      </c>
      <c r="Q2236" t="str">
        <f t="shared" ca="1" si="641"/>
        <v>0</v>
      </c>
      <c r="R2236">
        <f t="shared" ca="1" si="628"/>
        <v>2</v>
      </c>
      <c r="S2236" t="str">
        <f t="shared" ca="1" si="639"/>
        <v>1</v>
      </c>
      <c r="T2236" t="str">
        <f t="shared" ca="1" si="629"/>
        <v>Mumbai</v>
      </c>
      <c r="W2236">
        <f t="shared" ca="1" si="630"/>
        <v>0.53294232685498022</v>
      </c>
      <c r="X2236">
        <f t="shared" ca="1" si="640"/>
        <v>0.21536747760435337</v>
      </c>
      <c r="Y2236">
        <f t="shared" ca="1" si="640"/>
        <v>0.50715965719982392</v>
      </c>
    </row>
    <row r="2237" spans="1:25" x14ac:dyDescent="0.3">
      <c r="A2237">
        <f t="shared" si="624"/>
        <v>7731</v>
      </c>
      <c r="B2237">
        <f t="shared" ca="1" si="631"/>
        <v>25</v>
      </c>
      <c r="C2237" t="str">
        <f t="shared" ca="1" si="632"/>
        <v>0</v>
      </c>
      <c r="D2237" s="1">
        <f t="shared" ca="1" si="625"/>
        <v>43435</v>
      </c>
      <c r="E2237" t="str">
        <f t="shared" ca="1" si="626"/>
        <v>12</v>
      </c>
      <c r="F2237" t="str">
        <f t="shared" ca="1" si="627"/>
        <v>0</v>
      </c>
      <c r="G2237">
        <v>2018</v>
      </c>
      <c r="H2237" t="s">
        <v>14</v>
      </c>
      <c r="I2237" t="s">
        <v>22</v>
      </c>
      <c r="J2237">
        <f t="shared" ca="1" si="633"/>
        <v>98501</v>
      </c>
      <c r="K2237" t="s">
        <v>23</v>
      </c>
      <c r="L2237">
        <f t="shared" ca="1" si="634"/>
        <v>13</v>
      </c>
      <c r="M2237" t="str">
        <f t="shared" ca="1" si="635"/>
        <v>8</v>
      </c>
      <c r="N2237" t="str">
        <f t="shared" ca="1" si="636"/>
        <v>i5</v>
      </c>
      <c r="O2237" t="str">
        <f t="shared" ca="1" si="637"/>
        <v>Windows</v>
      </c>
      <c r="P2237" t="str">
        <f t="shared" ca="1" si="638"/>
        <v>1024</v>
      </c>
      <c r="Q2237" t="str">
        <f t="shared" ca="1" si="641"/>
        <v>0</v>
      </c>
      <c r="R2237">
        <f t="shared" ca="1" si="628"/>
        <v>2</v>
      </c>
      <c r="S2237" t="str">
        <f t="shared" ca="1" si="639"/>
        <v>1</v>
      </c>
      <c r="T2237" t="str">
        <f t="shared" ca="1" si="629"/>
        <v>Ranchi</v>
      </c>
      <c r="W2237">
        <f t="shared" ca="1" si="630"/>
        <v>0.34712442295001944</v>
      </c>
      <c r="X2237">
        <f t="shared" ca="1" si="640"/>
        <v>0.25905198631784609</v>
      </c>
      <c r="Y2237">
        <f t="shared" ca="1" si="640"/>
        <v>0.99743068874074303</v>
      </c>
    </row>
    <row r="2238" spans="1:25" x14ac:dyDescent="0.3">
      <c r="A2238">
        <f t="shared" si="624"/>
        <v>7732</v>
      </c>
      <c r="B2238">
        <f t="shared" ca="1" si="631"/>
        <v>27</v>
      </c>
      <c r="C2238" t="str">
        <f t="shared" ca="1" si="632"/>
        <v>0</v>
      </c>
      <c r="D2238" s="1">
        <f t="shared" ca="1" si="625"/>
        <v>43180</v>
      </c>
      <c r="E2238" t="str">
        <f t="shared" ca="1" si="626"/>
        <v>3</v>
      </c>
      <c r="F2238" t="str">
        <f t="shared" ca="1" si="627"/>
        <v>0</v>
      </c>
      <c r="G2238">
        <v>2018</v>
      </c>
      <c r="H2238" t="s">
        <v>14</v>
      </c>
      <c r="I2238" t="s">
        <v>22</v>
      </c>
      <c r="J2238">
        <f t="shared" ca="1" si="633"/>
        <v>91115</v>
      </c>
      <c r="K2238" t="s">
        <v>23</v>
      </c>
      <c r="L2238">
        <f t="shared" ca="1" si="634"/>
        <v>15</v>
      </c>
      <c r="M2238" t="str">
        <f t="shared" ca="1" si="635"/>
        <v>8</v>
      </c>
      <c r="N2238" t="str">
        <f t="shared" ca="1" si="636"/>
        <v>i5</v>
      </c>
      <c r="O2238" t="str">
        <f t="shared" ca="1" si="637"/>
        <v>Windows</v>
      </c>
      <c r="P2238" t="str">
        <f t="shared" ca="1" si="638"/>
        <v>2048</v>
      </c>
      <c r="Q2238" t="str">
        <f t="shared" ca="1" si="641"/>
        <v>0</v>
      </c>
      <c r="R2238">
        <f t="shared" ca="1" si="628"/>
        <v>2</v>
      </c>
      <c r="S2238" t="str">
        <f t="shared" ca="1" si="639"/>
        <v>1</v>
      </c>
      <c r="T2238" t="str">
        <f t="shared" ca="1" si="629"/>
        <v>Kolkata</v>
      </c>
      <c r="W2238">
        <f t="shared" ca="1" si="630"/>
        <v>0.5463974344241801</v>
      </c>
      <c r="X2238">
        <f t="shared" ca="1" si="640"/>
        <v>0.29141402641291081</v>
      </c>
      <c r="Y2238">
        <f t="shared" ca="1" si="640"/>
        <v>0.1547755549219394</v>
      </c>
    </row>
    <row r="2239" spans="1:25" x14ac:dyDescent="0.3">
      <c r="A2239">
        <f t="shared" si="624"/>
        <v>7733</v>
      </c>
      <c r="B2239">
        <f t="shared" ca="1" si="631"/>
        <v>21</v>
      </c>
      <c r="C2239" t="str">
        <f t="shared" ca="1" si="632"/>
        <v>0</v>
      </c>
      <c r="D2239" s="1">
        <f t="shared" ca="1" si="625"/>
        <v>43265</v>
      </c>
      <c r="E2239" t="str">
        <f t="shared" ca="1" si="626"/>
        <v>6</v>
      </c>
      <c r="F2239" t="str">
        <f t="shared" ca="1" si="627"/>
        <v>0</v>
      </c>
      <c r="G2239">
        <v>2018</v>
      </c>
      <c r="H2239" t="s">
        <v>14</v>
      </c>
      <c r="I2239" t="s">
        <v>22</v>
      </c>
      <c r="J2239">
        <f t="shared" ca="1" si="633"/>
        <v>95383</v>
      </c>
      <c r="K2239" t="s">
        <v>23</v>
      </c>
      <c r="L2239">
        <f t="shared" ca="1" si="634"/>
        <v>13</v>
      </c>
      <c r="M2239" t="str">
        <f t="shared" ca="1" si="635"/>
        <v>16</v>
      </c>
      <c r="N2239" t="str">
        <f t="shared" ca="1" si="636"/>
        <v>i7</v>
      </c>
      <c r="O2239" t="str">
        <f t="shared" ca="1" si="637"/>
        <v>Ubuntu</v>
      </c>
      <c r="P2239" t="str">
        <f t="shared" ca="1" si="638"/>
        <v>1024</v>
      </c>
      <c r="Q2239" t="str">
        <f t="shared" ca="1" si="641"/>
        <v>128</v>
      </c>
      <c r="R2239">
        <f t="shared" ca="1" si="628"/>
        <v>2</v>
      </c>
      <c r="S2239" t="str">
        <f t="shared" ca="1" si="639"/>
        <v>1</v>
      </c>
      <c r="T2239" t="str">
        <f t="shared" ca="1" si="629"/>
        <v>Hyderabad</v>
      </c>
      <c r="W2239">
        <f t="shared" ca="1" si="630"/>
        <v>0.22978229818742479</v>
      </c>
      <c r="X2239">
        <f t="shared" ca="1" si="640"/>
        <v>0.70464033940368698</v>
      </c>
      <c r="Y2239">
        <f t="shared" ca="1" si="640"/>
        <v>0.47162098126473884</v>
      </c>
    </row>
    <row r="2240" spans="1:25" x14ac:dyDescent="0.3">
      <c r="A2240">
        <f t="shared" ref="A2240:A2303" si="642">A2239+1</f>
        <v>7734</v>
      </c>
      <c r="B2240">
        <f t="shared" ca="1" si="631"/>
        <v>25</v>
      </c>
      <c r="C2240" t="str">
        <f t="shared" ca="1" si="632"/>
        <v>1</v>
      </c>
      <c r="D2240" s="1">
        <f t="shared" ca="1" si="625"/>
        <v>43271</v>
      </c>
      <c r="E2240" t="str">
        <f t="shared" ca="1" si="626"/>
        <v>6</v>
      </c>
      <c r="F2240" t="str">
        <f t="shared" ca="1" si="627"/>
        <v>0</v>
      </c>
      <c r="G2240">
        <v>2018</v>
      </c>
      <c r="H2240" t="s">
        <v>14</v>
      </c>
      <c r="I2240" t="s">
        <v>22</v>
      </c>
      <c r="J2240">
        <f t="shared" ca="1" si="633"/>
        <v>99613</v>
      </c>
      <c r="K2240" t="s">
        <v>23</v>
      </c>
      <c r="L2240">
        <f t="shared" ca="1" si="634"/>
        <v>14</v>
      </c>
      <c r="M2240" t="str">
        <f t="shared" ca="1" si="635"/>
        <v>16</v>
      </c>
      <c r="N2240" t="str">
        <f t="shared" ca="1" si="636"/>
        <v>i7</v>
      </c>
      <c r="O2240" t="str">
        <f t="shared" ca="1" si="637"/>
        <v>Windows</v>
      </c>
      <c r="P2240" t="str">
        <f t="shared" ca="1" si="638"/>
        <v>2048</v>
      </c>
      <c r="Q2240" t="str">
        <f t="shared" ca="1" si="641"/>
        <v>0</v>
      </c>
      <c r="R2240">
        <f t="shared" ca="1" si="628"/>
        <v>2</v>
      </c>
      <c r="S2240" t="str">
        <f t="shared" ca="1" si="639"/>
        <v>1</v>
      </c>
      <c r="T2240" t="str">
        <f t="shared" ca="1" si="629"/>
        <v>Bangalore</v>
      </c>
      <c r="W2240">
        <f t="shared" ca="1" si="630"/>
        <v>0.18496546494558497</v>
      </c>
      <c r="X2240">
        <f t="shared" ca="1" si="640"/>
        <v>0.95026018056237993</v>
      </c>
      <c r="Y2240">
        <f t="shared" ca="1" si="640"/>
        <v>0.53324557489669322</v>
      </c>
    </row>
    <row r="2241" spans="1:25" x14ac:dyDescent="0.3">
      <c r="A2241">
        <f t="shared" si="642"/>
        <v>7735</v>
      </c>
      <c r="B2241">
        <f t="shared" ca="1" si="631"/>
        <v>20</v>
      </c>
      <c r="C2241" t="str">
        <f t="shared" ca="1" si="632"/>
        <v>1</v>
      </c>
      <c r="D2241" s="1">
        <f t="shared" ca="1" si="625"/>
        <v>43452</v>
      </c>
      <c r="E2241" t="str">
        <f t="shared" ca="1" si="626"/>
        <v>12</v>
      </c>
      <c r="F2241" t="str">
        <f t="shared" ca="1" si="627"/>
        <v>0</v>
      </c>
      <c r="G2241">
        <v>2018</v>
      </c>
      <c r="H2241" t="s">
        <v>14</v>
      </c>
      <c r="I2241" t="s">
        <v>22</v>
      </c>
      <c r="J2241">
        <f t="shared" ca="1" si="633"/>
        <v>97899</v>
      </c>
      <c r="K2241" t="s">
        <v>23</v>
      </c>
      <c r="L2241">
        <f t="shared" ca="1" si="634"/>
        <v>14</v>
      </c>
      <c r="M2241" t="str">
        <f t="shared" ca="1" si="635"/>
        <v>8</v>
      </c>
      <c r="N2241" t="str">
        <f t="shared" ca="1" si="636"/>
        <v>i5</v>
      </c>
      <c r="O2241" t="str">
        <f t="shared" ca="1" si="637"/>
        <v>Windows</v>
      </c>
      <c r="P2241" t="str">
        <f t="shared" ca="1" si="638"/>
        <v>2048</v>
      </c>
      <c r="Q2241" t="str">
        <f t="shared" ca="1" si="641"/>
        <v>0</v>
      </c>
      <c r="R2241">
        <f t="shared" ca="1" si="628"/>
        <v>3</v>
      </c>
      <c r="S2241" t="str">
        <f t="shared" ca="1" si="639"/>
        <v>1</v>
      </c>
      <c r="T2241" t="str">
        <f t="shared" ca="1" si="629"/>
        <v>Kolkata</v>
      </c>
      <c r="W2241">
        <f t="shared" ca="1" si="630"/>
        <v>0.23479374698703182</v>
      </c>
      <c r="X2241">
        <f t="shared" ca="1" si="640"/>
        <v>0.3306401281158845</v>
      </c>
      <c r="Y2241">
        <f t="shared" ca="1" si="640"/>
        <v>0.2882837585167588</v>
      </c>
    </row>
    <row r="2242" spans="1:25" x14ac:dyDescent="0.3">
      <c r="A2242">
        <f t="shared" si="642"/>
        <v>7736</v>
      </c>
      <c r="B2242">
        <f t="shared" ca="1" si="631"/>
        <v>16</v>
      </c>
      <c r="C2242" t="str">
        <f t="shared" ca="1" si="632"/>
        <v>1</v>
      </c>
      <c r="D2242" s="1">
        <f t="shared" ca="1" si="625"/>
        <v>43158</v>
      </c>
      <c r="E2242" t="str">
        <f t="shared" ca="1" si="626"/>
        <v>2</v>
      </c>
      <c r="F2242" t="str">
        <f t="shared" ca="1" si="627"/>
        <v>0</v>
      </c>
      <c r="G2242">
        <v>2018</v>
      </c>
      <c r="H2242" t="s">
        <v>14</v>
      </c>
      <c r="I2242" t="s">
        <v>22</v>
      </c>
      <c r="J2242">
        <f t="shared" ca="1" si="633"/>
        <v>21132</v>
      </c>
      <c r="K2242" t="s">
        <v>23</v>
      </c>
      <c r="L2242">
        <f t="shared" ca="1" si="634"/>
        <v>13</v>
      </c>
      <c r="M2242" t="str">
        <f t="shared" ca="1" si="635"/>
        <v>4</v>
      </c>
      <c r="N2242" t="str">
        <f t="shared" ca="1" si="636"/>
        <v>i3</v>
      </c>
      <c r="O2242" t="str">
        <f t="shared" ca="1" si="637"/>
        <v>Ubuntu</v>
      </c>
      <c r="P2242" t="str">
        <f t="shared" ca="1" si="638"/>
        <v>1024</v>
      </c>
      <c r="Q2242" t="str">
        <f t="shared" ca="1" si="641"/>
        <v>0</v>
      </c>
      <c r="R2242">
        <f t="shared" ca="1" si="628"/>
        <v>2</v>
      </c>
      <c r="S2242" t="str">
        <f t="shared" ca="1" si="639"/>
        <v>1</v>
      </c>
      <c r="T2242" t="str">
        <f t="shared" ca="1" si="629"/>
        <v>Hyderabad</v>
      </c>
      <c r="W2242">
        <f t="shared" ca="1" si="630"/>
        <v>7.4120681587294568E-2</v>
      </c>
      <c r="X2242">
        <f t="shared" ca="1" si="640"/>
        <v>7.8834279160038712E-2</v>
      </c>
      <c r="Y2242">
        <f t="shared" ca="1" si="640"/>
        <v>0.39605310861026166</v>
      </c>
    </row>
    <row r="2243" spans="1:25" x14ac:dyDescent="0.3">
      <c r="A2243">
        <f t="shared" si="642"/>
        <v>7737</v>
      </c>
      <c r="B2243">
        <f t="shared" ca="1" si="631"/>
        <v>32</v>
      </c>
      <c r="C2243" t="str">
        <f t="shared" ca="1" si="632"/>
        <v>1</v>
      </c>
      <c r="D2243" s="1">
        <f t="shared" ref="D2243:D2306" ca="1" si="643">DATE(G2243, E2243, RANDBETWEEN(1,28))</f>
        <v>43391</v>
      </c>
      <c r="E2243" t="str">
        <f t="shared" ref="E2243:E2306" ca="1" si="644">IF(RAND() &lt; 0.4, CHOOSE(RANDBETWEEN(1,4), "1", "7", "8","11"), CHOOSE(RANDBETWEEN(1,8), "2", "3", "4","5", "6", "9", "10", "12"))</f>
        <v>10</v>
      </c>
      <c r="F2243" t="str">
        <f t="shared" ref="F2243:F2306" ca="1" si="645">IF(OR(E2243="1", E2243="7", E2243="8", E2243="11"), "1", "0")</f>
        <v>0</v>
      </c>
      <c r="G2243">
        <v>2018</v>
      </c>
      <c r="H2243" t="s">
        <v>14</v>
      </c>
      <c r="I2243" t="s">
        <v>22</v>
      </c>
      <c r="J2243">
        <f t="shared" ca="1" si="633"/>
        <v>90477</v>
      </c>
      <c r="K2243" t="s">
        <v>23</v>
      </c>
      <c r="L2243">
        <f t="shared" ca="1" si="634"/>
        <v>13</v>
      </c>
      <c r="M2243" t="str">
        <f t="shared" ca="1" si="635"/>
        <v>16</v>
      </c>
      <c r="N2243" t="str">
        <f t="shared" ca="1" si="636"/>
        <v>i7</v>
      </c>
      <c r="O2243" t="str">
        <f t="shared" ca="1" si="637"/>
        <v>Windows</v>
      </c>
      <c r="P2243" t="str">
        <f t="shared" ca="1" si="638"/>
        <v>2048</v>
      </c>
      <c r="Q2243" t="str">
        <f t="shared" ca="1" si="641"/>
        <v>0</v>
      </c>
      <c r="R2243">
        <f t="shared" ref="R2243:R2306" ca="1" si="646">RANDBETWEEN(2,3)</f>
        <v>3</v>
      </c>
      <c r="S2243" t="str">
        <f t="shared" ca="1" si="639"/>
        <v>1</v>
      </c>
      <c r="T2243" t="str">
        <f t="shared" ref="T2243:T2306" ca="1" si="647">IF(Y2243&lt;0.7, CHOOSE(RANDBETWEEN(1, 5), "New Delhi", "Kolkata", "Mumbai", "Hyderabad", "Bangalore"), IF(Y2243&lt;0.9, CHOOSE(RANDBETWEEN(1, 5), "Patna", "Lucknow", "Jaipur", "Surat", "Coimbatore"), CHOOSE(RANDBETWEEN(1, 4), "Ranchi", "Bhopal", "Vizag", "Kota")))</f>
        <v>New Delhi</v>
      </c>
      <c r="W2243">
        <f t="shared" ref="W2243:W2306" ca="1" si="648">RAND()</f>
        <v>0.75196377541253256</v>
      </c>
      <c r="X2243">
        <f t="shared" ca="1" si="640"/>
        <v>0.70269666518372398</v>
      </c>
      <c r="Y2243">
        <f t="shared" ca="1" si="640"/>
        <v>0.67625209438739864</v>
      </c>
    </row>
    <row r="2244" spans="1:25" x14ac:dyDescent="0.3">
      <c r="A2244">
        <f t="shared" si="642"/>
        <v>7738</v>
      </c>
      <c r="B2244">
        <f t="shared" ca="1" si="631"/>
        <v>43</v>
      </c>
      <c r="C2244" t="str">
        <f t="shared" ca="1" si="632"/>
        <v>1</v>
      </c>
      <c r="D2244" s="1">
        <f t="shared" ca="1" si="643"/>
        <v>43204</v>
      </c>
      <c r="E2244" t="str">
        <f t="shared" ca="1" si="644"/>
        <v>4</v>
      </c>
      <c r="F2244" t="str">
        <f t="shared" ca="1" si="645"/>
        <v>0</v>
      </c>
      <c r="G2244">
        <v>2018</v>
      </c>
      <c r="H2244" t="s">
        <v>14</v>
      </c>
      <c r="I2244" t="s">
        <v>22</v>
      </c>
      <c r="J2244">
        <f t="shared" ca="1" si="633"/>
        <v>82497</v>
      </c>
      <c r="K2244" t="s">
        <v>23</v>
      </c>
      <c r="L2244">
        <f t="shared" ca="1" si="634"/>
        <v>15</v>
      </c>
      <c r="M2244" t="str">
        <f t="shared" ca="1" si="635"/>
        <v>8</v>
      </c>
      <c r="N2244" t="str">
        <f t="shared" ca="1" si="636"/>
        <v>i5</v>
      </c>
      <c r="O2244" t="str">
        <f t="shared" ca="1" si="637"/>
        <v>Ubuntu</v>
      </c>
      <c r="P2244" t="str">
        <f t="shared" ca="1" si="638"/>
        <v>2048</v>
      </c>
      <c r="Q2244" t="str">
        <f t="shared" ca="1" si="641"/>
        <v>0</v>
      </c>
      <c r="R2244">
        <f t="shared" ca="1" si="646"/>
        <v>3</v>
      </c>
      <c r="S2244" t="str">
        <f t="shared" ca="1" si="639"/>
        <v>1</v>
      </c>
      <c r="T2244" t="str">
        <f t="shared" ca="1" si="647"/>
        <v>Kolkata</v>
      </c>
      <c r="W2244">
        <f t="shared" ca="1" si="648"/>
        <v>0.74681955146590029</v>
      </c>
      <c r="X2244">
        <f t="shared" ca="1" si="640"/>
        <v>0.3694103468064267</v>
      </c>
      <c r="Y2244">
        <f t="shared" ca="1" si="640"/>
        <v>0.14096634907835781</v>
      </c>
    </row>
    <row r="2245" spans="1:25" x14ac:dyDescent="0.3">
      <c r="A2245">
        <f t="shared" si="642"/>
        <v>7739</v>
      </c>
      <c r="B2245">
        <f t="shared" ca="1" si="631"/>
        <v>29</v>
      </c>
      <c r="C2245" t="str">
        <f t="shared" ca="1" si="632"/>
        <v>1</v>
      </c>
      <c r="D2245" s="1">
        <f t="shared" ca="1" si="643"/>
        <v>43360</v>
      </c>
      <c r="E2245" t="str">
        <f t="shared" ca="1" si="644"/>
        <v>9</v>
      </c>
      <c r="F2245" t="str">
        <f t="shared" ca="1" si="645"/>
        <v>0</v>
      </c>
      <c r="G2245">
        <v>2018</v>
      </c>
      <c r="H2245" t="s">
        <v>14</v>
      </c>
      <c r="I2245" t="s">
        <v>22</v>
      </c>
      <c r="J2245">
        <f t="shared" ca="1" si="633"/>
        <v>96825</v>
      </c>
      <c r="K2245" t="s">
        <v>23</v>
      </c>
      <c r="L2245">
        <f t="shared" ca="1" si="634"/>
        <v>14</v>
      </c>
      <c r="M2245" t="str">
        <f t="shared" ca="1" si="635"/>
        <v>8</v>
      </c>
      <c r="N2245" t="str">
        <f t="shared" ca="1" si="636"/>
        <v>i5</v>
      </c>
      <c r="O2245" t="str">
        <f t="shared" ca="1" si="637"/>
        <v>Windows</v>
      </c>
      <c r="P2245" t="str">
        <f t="shared" ca="1" si="638"/>
        <v>1024</v>
      </c>
      <c r="Q2245" t="str">
        <f t="shared" ca="1" si="641"/>
        <v>0</v>
      </c>
      <c r="R2245">
        <f t="shared" ca="1" si="646"/>
        <v>2</v>
      </c>
      <c r="S2245" t="str">
        <f t="shared" ca="1" si="639"/>
        <v>1</v>
      </c>
      <c r="T2245" t="str">
        <f t="shared" ca="1" si="647"/>
        <v>Hyderabad</v>
      </c>
      <c r="W2245">
        <f t="shared" ca="1" si="648"/>
        <v>0.6540688727915509</v>
      </c>
      <c r="X2245">
        <f t="shared" ca="1" si="640"/>
        <v>0.3229486938753362</v>
      </c>
      <c r="Y2245">
        <f t="shared" ca="1" si="640"/>
        <v>0.24761698267045351</v>
      </c>
    </row>
    <row r="2246" spans="1:25" x14ac:dyDescent="0.3">
      <c r="A2246">
        <f t="shared" si="642"/>
        <v>7740</v>
      </c>
      <c r="B2246">
        <f t="shared" ca="1" si="631"/>
        <v>39</v>
      </c>
      <c r="C2246" t="str">
        <f t="shared" ca="1" si="632"/>
        <v>1</v>
      </c>
      <c r="D2246" s="1">
        <f t="shared" ca="1" si="643"/>
        <v>43117</v>
      </c>
      <c r="E2246" t="str">
        <f t="shared" ca="1" si="644"/>
        <v>1</v>
      </c>
      <c r="F2246" t="str">
        <f t="shared" ca="1" si="645"/>
        <v>1</v>
      </c>
      <c r="G2246">
        <v>2018</v>
      </c>
      <c r="H2246" t="s">
        <v>14</v>
      </c>
      <c r="I2246" t="s">
        <v>22</v>
      </c>
      <c r="J2246">
        <f t="shared" ca="1" si="633"/>
        <v>97196</v>
      </c>
      <c r="K2246" t="s">
        <v>23</v>
      </c>
      <c r="L2246">
        <f t="shared" ca="1" si="634"/>
        <v>13</v>
      </c>
      <c r="M2246" t="str">
        <f t="shared" ca="1" si="635"/>
        <v>16</v>
      </c>
      <c r="N2246" t="str">
        <f t="shared" ca="1" si="636"/>
        <v>i7</v>
      </c>
      <c r="O2246" t="str">
        <f t="shared" ca="1" si="637"/>
        <v>Ubuntu</v>
      </c>
      <c r="P2246" t="str">
        <f t="shared" ca="1" si="638"/>
        <v>1024</v>
      </c>
      <c r="Q2246" t="str">
        <f t="shared" ca="1" si="641"/>
        <v>128</v>
      </c>
      <c r="R2246">
        <f t="shared" ca="1" si="646"/>
        <v>2</v>
      </c>
      <c r="S2246" t="str">
        <f t="shared" ca="1" si="639"/>
        <v>1</v>
      </c>
      <c r="T2246" t="str">
        <f t="shared" ca="1" si="647"/>
        <v>Hyderabad</v>
      </c>
      <c r="W2246">
        <f t="shared" ca="1" si="648"/>
        <v>0.77800628612358502</v>
      </c>
      <c r="X2246">
        <f t="shared" ca="1" si="640"/>
        <v>0.91903394242868319</v>
      </c>
      <c r="Y2246">
        <f t="shared" ca="1" si="640"/>
        <v>0.58269922768583959</v>
      </c>
    </row>
    <row r="2247" spans="1:25" x14ac:dyDescent="0.3">
      <c r="A2247">
        <f t="shared" si="642"/>
        <v>7741</v>
      </c>
      <c r="B2247">
        <f t="shared" ca="1" si="631"/>
        <v>25</v>
      </c>
      <c r="C2247" t="str">
        <f t="shared" ca="1" si="632"/>
        <v>1</v>
      </c>
      <c r="D2247" s="1">
        <f t="shared" ca="1" si="643"/>
        <v>43199</v>
      </c>
      <c r="E2247" t="str">
        <f t="shared" ca="1" si="644"/>
        <v>4</v>
      </c>
      <c r="F2247" t="str">
        <f t="shared" ca="1" si="645"/>
        <v>0</v>
      </c>
      <c r="G2247">
        <v>2018</v>
      </c>
      <c r="H2247" t="s">
        <v>14</v>
      </c>
      <c r="I2247" t="s">
        <v>22</v>
      </c>
      <c r="J2247">
        <f t="shared" ca="1" si="633"/>
        <v>83718</v>
      </c>
      <c r="K2247" t="s">
        <v>23</v>
      </c>
      <c r="L2247">
        <f t="shared" ca="1" si="634"/>
        <v>13</v>
      </c>
      <c r="M2247" t="str">
        <f t="shared" ca="1" si="635"/>
        <v>16</v>
      </c>
      <c r="N2247" t="str">
        <f t="shared" ca="1" si="636"/>
        <v>i7</v>
      </c>
      <c r="O2247" t="str">
        <f t="shared" ca="1" si="637"/>
        <v>Windows</v>
      </c>
      <c r="P2247" t="str">
        <f t="shared" ca="1" si="638"/>
        <v>1024</v>
      </c>
      <c r="Q2247" t="str">
        <f t="shared" ca="1" si="641"/>
        <v>128</v>
      </c>
      <c r="R2247">
        <f t="shared" ca="1" si="646"/>
        <v>3</v>
      </c>
      <c r="S2247" t="str">
        <f t="shared" ca="1" si="639"/>
        <v>1</v>
      </c>
      <c r="T2247" t="str">
        <f t="shared" ca="1" si="647"/>
        <v>Hyderabad</v>
      </c>
      <c r="W2247">
        <f t="shared" ca="1" si="648"/>
        <v>0.39418665107013728</v>
      </c>
      <c r="X2247">
        <f t="shared" ca="1" si="640"/>
        <v>0.70692075235186125</v>
      </c>
      <c r="Y2247">
        <f t="shared" ca="1" si="640"/>
        <v>3.883913531768779E-2</v>
      </c>
    </row>
    <row r="2248" spans="1:25" x14ac:dyDescent="0.3">
      <c r="A2248">
        <f t="shared" si="642"/>
        <v>7742</v>
      </c>
      <c r="B2248">
        <f t="shared" ca="1" si="631"/>
        <v>18</v>
      </c>
      <c r="C2248" t="str">
        <f t="shared" ca="1" si="632"/>
        <v>0</v>
      </c>
      <c r="D2248" s="1">
        <f t="shared" ca="1" si="643"/>
        <v>43113</v>
      </c>
      <c r="E2248" t="str">
        <f t="shared" ca="1" si="644"/>
        <v>1</v>
      </c>
      <c r="F2248" t="str">
        <f t="shared" ca="1" si="645"/>
        <v>1</v>
      </c>
      <c r="G2248">
        <v>2018</v>
      </c>
      <c r="H2248" t="s">
        <v>14</v>
      </c>
      <c r="I2248" t="s">
        <v>22</v>
      </c>
      <c r="J2248">
        <f t="shared" ca="1" si="633"/>
        <v>98937</v>
      </c>
      <c r="K2248" t="s">
        <v>23</v>
      </c>
      <c r="L2248">
        <f t="shared" ca="1" si="634"/>
        <v>14</v>
      </c>
      <c r="M2248" t="str">
        <f t="shared" ca="1" si="635"/>
        <v>16</v>
      </c>
      <c r="N2248" t="str">
        <f t="shared" ca="1" si="636"/>
        <v>i7</v>
      </c>
      <c r="O2248" t="str">
        <f t="shared" ca="1" si="637"/>
        <v>Ubuntu</v>
      </c>
      <c r="P2248" t="str">
        <f t="shared" ca="1" si="638"/>
        <v>2048</v>
      </c>
      <c r="Q2248" t="str">
        <f t="shared" ca="1" si="641"/>
        <v>0</v>
      </c>
      <c r="R2248">
        <f t="shared" ca="1" si="646"/>
        <v>2</v>
      </c>
      <c r="S2248" t="str">
        <f t="shared" ca="1" si="639"/>
        <v>1</v>
      </c>
      <c r="T2248" t="str">
        <f t="shared" ca="1" si="647"/>
        <v>New Delhi</v>
      </c>
      <c r="W2248">
        <f t="shared" ca="1" si="648"/>
        <v>5.6009594009847508E-2</v>
      </c>
      <c r="X2248">
        <f t="shared" ca="1" si="640"/>
        <v>0.776059070238725</v>
      </c>
      <c r="Y2248">
        <f t="shared" ca="1" si="640"/>
        <v>0.31402668211156259</v>
      </c>
    </row>
    <row r="2249" spans="1:25" x14ac:dyDescent="0.3">
      <c r="A2249">
        <f t="shared" si="642"/>
        <v>7743</v>
      </c>
      <c r="B2249">
        <f t="shared" ca="1" si="631"/>
        <v>30</v>
      </c>
      <c r="C2249" t="str">
        <f t="shared" ca="1" si="632"/>
        <v>1</v>
      </c>
      <c r="D2249" s="1">
        <f t="shared" ca="1" si="643"/>
        <v>43335</v>
      </c>
      <c r="E2249" t="str">
        <f t="shared" ca="1" si="644"/>
        <v>8</v>
      </c>
      <c r="F2249" t="str">
        <f t="shared" ca="1" si="645"/>
        <v>1</v>
      </c>
      <c r="G2249">
        <v>2018</v>
      </c>
      <c r="H2249" t="s">
        <v>14</v>
      </c>
      <c r="I2249" t="s">
        <v>22</v>
      </c>
      <c r="J2249">
        <f t="shared" ca="1" si="633"/>
        <v>23550</v>
      </c>
      <c r="K2249" t="s">
        <v>23</v>
      </c>
      <c r="L2249">
        <f t="shared" ca="1" si="634"/>
        <v>13</v>
      </c>
      <c r="M2249" t="str">
        <f t="shared" ca="1" si="635"/>
        <v>4</v>
      </c>
      <c r="N2249" t="str">
        <f t="shared" ca="1" si="636"/>
        <v>i3</v>
      </c>
      <c r="O2249" t="str">
        <f t="shared" ca="1" si="637"/>
        <v>Windows</v>
      </c>
      <c r="P2249" t="str">
        <f t="shared" ca="1" si="638"/>
        <v>1024</v>
      </c>
      <c r="Q2249" t="str">
        <f t="shared" ca="1" si="641"/>
        <v>0</v>
      </c>
      <c r="R2249">
        <f t="shared" ca="1" si="646"/>
        <v>3</v>
      </c>
      <c r="S2249" t="str">
        <f t="shared" ca="1" si="639"/>
        <v>1</v>
      </c>
      <c r="T2249" t="str">
        <f t="shared" ca="1" si="647"/>
        <v>Jaipur</v>
      </c>
      <c r="W2249">
        <f t="shared" ca="1" si="648"/>
        <v>0.5623981716847215</v>
      </c>
      <c r="X2249">
        <f t="shared" ca="1" si="640"/>
        <v>8.2377973396132731E-2</v>
      </c>
      <c r="Y2249">
        <f t="shared" ca="1" si="640"/>
        <v>0.79247866119276378</v>
      </c>
    </row>
    <row r="2250" spans="1:25" x14ac:dyDescent="0.3">
      <c r="A2250">
        <f t="shared" si="642"/>
        <v>7744</v>
      </c>
      <c r="B2250">
        <f t="shared" ca="1" si="631"/>
        <v>20</v>
      </c>
      <c r="C2250" t="str">
        <f t="shared" ca="1" si="632"/>
        <v>1</v>
      </c>
      <c r="D2250" s="1">
        <f t="shared" ca="1" si="643"/>
        <v>43170</v>
      </c>
      <c r="E2250" t="str">
        <f t="shared" ca="1" si="644"/>
        <v>3</v>
      </c>
      <c r="F2250" t="str">
        <f t="shared" ca="1" si="645"/>
        <v>0</v>
      </c>
      <c r="G2250">
        <v>2018</v>
      </c>
      <c r="H2250" t="s">
        <v>14</v>
      </c>
      <c r="I2250" t="s">
        <v>22</v>
      </c>
      <c r="J2250">
        <f t="shared" ca="1" si="633"/>
        <v>81566</v>
      </c>
      <c r="K2250" t="s">
        <v>23</v>
      </c>
      <c r="L2250">
        <f t="shared" ca="1" si="634"/>
        <v>15</v>
      </c>
      <c r="M2250" t="str">
        <f t="shared" ca="1" si="635"/>
        <v>16</v>
      </c>
      <c r="N2250" t="str">
        <f t="shared" ca="1" si="636"/>
        <v>i7</v>
      </c>
      <c r="O2250" t="str">
        <f t="shared" ca="1" si="637"/>
        <v>Windows</v>
      </c>
      <c r="P2250" t="str">
        <f t="shared" ca="1" si="638"/>
        <v>2048</v>
      </c>
      <c r="Q2250" t="str">
        <f t="shared" ca="1" si="641"/>
        <v>0</v>
      </c>
      <c r="R2250">
        <f t="shared" ca="1" si="646"/>
        <v>2</v>
      </c>
      <c r="S2250" t="str">
        <f t="shared" ca="1" si="639"/>
        <v>1</v>
      </c>
      <c r="T2250" t="str">
        <f t="shared" ca="1" si="647"/>
        <v>New Delhi</v>
      </c>
      <c r="W2250">
        <f t="shared" ca="1" si="648"/>
        <v>0.32388785438809575</v>
      </c>
      <c r="X2250">
        <f t="shared" ca="1" si="640"/>
        <v>0.86897727493262167</v>
      </c>
      <c r="Y2250">
        <f t="shared" ca="1" si="640"/>
        <v>0.1304933200302083</v>
      </c>
    </row>
    <row r="2251" spans="1:25" x14ac:dyDescent="0.3">
      <c r="A2251">
        <f t="shared" si="642"/>
        <v>7745</v>
      </c>
      <c r="B2251">
        <f t="shared" ca="1" si="631"/>
        <v>26</v>
      </c>
      <c r="C2251" t="str">
        <f t="shared" ca="1" si="632"/>
        <v>0</v>
      </c>
      <c r="D2251" s="1">
        <f t="shared" ca="1" si="643"/>
        <v>43300</v>
      </c>
      <c r="E2251" t="str">
        <f t="shared" ca="1" si="644"/>
        <v>7</v>
      </c>
      <c r="F2251" t="str">
        <f t="shared" ca="1" si="645"/>
        <v>1</v>
      </c>
      <c r="G2251">
        <v>2018</v>
      </c>
      <c r="H2251" t="s">
        <v>14</v>
      </c>
      <c r="I2251" t="s">
        <v>22</v>
      </c>
      <c r="J2251">
        <f t="shared" ca="1" si="633"/>
        <v>95473</v>
      </c>
      <c r="K2251" t="s">
        <v>23</v>
      </c>
      <c r="L2251">
        <f t="shared" ca="1" si="634"/>
        <v>15</v>
      </c>
      <c r="M2251" t="str">
        <f t="shared" ca="1" si="635"/>
        <v>8</v>
      </c>
      <c r="N2251" t="str">
        <f t="shared" ca="1" si="636"/>
        <v>i5</v>
      </c>
      <c r="O2251" t="str">
        <f t="shared" ca="1" si="637"/>
        <v>Windows</v>
      </c>
      <c r="P2251" t="str">
        <f t="shared" ca="1" si="638"/>
        <v>1024</v>
      </c>
      <c r="Q2251" t="str">
        <f t="shared" ca="1" si="641"/>
        <v>0</v>
      </c>
      <c r="R2251">
        <f t="shared" ca="1" si="646"/>
        <v>2</v>
      </c>
      <c r="S2251" t="str">
        <f t="shared" ca="1" si="639"/>
        <v>1</v>
      </c>
      <c r="T2251" t="str">
        <f t="shared" ca="1" si="647"/>
        <v>Surat</v>
      </c>
      <c r="W2251">
        <f t="shared" ca="1" si="648"/>
        <v>0.54154325003418746</v>
      </c>
      <c r="X2251">
        <f t="shared" ca="1" si="640"/>
        <v>0.55627362005401448</v>
      </c>
      <c r="Y2251">
        <f t="shared" ca="1" si="640"/>
        <v>0.85872986436161591</v>
      </c>
    </row>
    <row r="2252" spans="1:25" x14ac:dyDescent="0.3">
      <c r="A2252">
        <f t="shared" si="642"/>
        <v>7746</v>
      </c>
      <c r="B2252">
        <f t="shared" ca="1" si="631"/>
        <v>23</v>
      </c>
      <c r="C2252" t="str">
        <f t="shared" ca="1" si="632"/>
        <v>0</v>
      </c>
      <c r="D2252" s="1">
        <f t="shared" ca="1" si="643"/>
        <v>43155</v>
      </c>
      <c r="E2252" t="str">
        <f t="shared" ca="1" si="644"/>
        <v>2</v>
      </c>
      <c r="F2252" t="str">
        <f t="shared" ca="1" si="645"/>
        <v>0</v>
      </c>
      <c r="G2252">
        <v>2018</v>
      </c>
      <c r="H2252" t="s">
        <v>14</v>
      </c>
      <c r="I2252" t="s">
        <v>22</v>
      </c>
      <c r="J2252">
        <f t="shared" ca="1" si="633"/>
        <v>93028</v>
      </c>
      <c r="K2252" t="s">
        <v>23</v>
      </c>
      <c r="L2252">
        <f t="shared" ca="1" si="634"/>
        <v>13</v>
      </c>
      <c r="M2252" t="str">
        <f t="shared" ca="1" si="635"/>
        <v>8</v>
      </c>
      <c r="N2252" t="str">
        <f t="shared" ca="1" si="636"/>
        <v>i5</v>
      </c>
      <c r="O2252" t="str">
        <f t="shared" ca="1" si="637"/>
        <v>Windows</v>
      </c>
      <c r="P2252" t="str">
        <f t="shared" ca="1" si="638"/>
        <v>1024</v>
      </c>
      <c r="Q2252" t="str">
        <f t="shared" ca="1" si="641"/>
        <v>0</v>
      </c>
      <c r="R2252">
        <f t="shared" ca="1" si="646"/>
        <v>3</v>
      </c>
      <c r="S2252" t="str">
        <f t="shared" ca="1" si="639"/>
        <v>1</v>
      </c>
      <c r="T2252" t="str">
        <f t="shared" ca="1" si="647"/>
        <v>Mumbai</v>
      </c>
      <c r="W2252">
        <f t="shared" ca="1" si="648"/>
        <v>0.29230262673089169</v>
      </c>
      <c r="X2252">
        <f t="shared" ca="1" si="640"/>
        <v>0.12456628816615223</v>
      </c>
      <c r="Y2252">
        <f t="shared" ca="1" si="640"/>
        <v>0.64481677563879503</v>
      </c>
    </row>
    <row r="2253" spans="1:25" x14ac:dyDescent="0.3">
      <c r="A2253">
        <f t="shared" si="642"/>
        <v>7747</v>
      </c>
      <c r="B2253">
        <f t="shared" ca="1" si="631"/>
        <v>45</v>
      </c>
      <c r="C2253" t="str">
        <f t="shared" ca="1" si="632"/>
        <v>0</v>
      </c>
      <c r="D2253" s="1">
        <f t="shared" ca="1" si="643"/>
        <v>43450</v>
      </c>
      <c r="E2253" t="str">
        <f t="shared" ca="1" si="644"/>
        <v>12</v>
      </c>
      <c r="F2253" t="str">
        <f t="shared" ca="1" si="645"/>
        <v>0</v>
      </c>
      <c r="G2253">
        <v>2018</v>
      </c>
      <c r="H2253" t="s">
        <v>14</v>
      </c>
      <c r="I2253" t="s">
        <v>22</v>
      </c>
      <c r="J2253">
        <f t="shared" ca="1" si="633"/>
        <v>95302</v>
      </c>
      <c r="K2253" t="s">
        <v>23</v>
      </c>
      <c r="L2253">
        <f t="shared" ca="1" si="634"/>
        <v>15</v>
      </c>
      <c r="M2253" t="str">
        <f t="shared" ca="1" si="635"/>
        <v>16</v>
      </c>
      <c r="N2253" t="str">
        <f t="shared" ca="1" si="636"/>
        <v>i7</v>
      </c>
      <c r="O2253" t="str">
        <f t="shared" ca="1" si="637"/>
        <v>Windows</v>
      </c>
      <c r="P2253" t="str">
        <f t="shared" ca="1" si="638"/>
        <v>1024</v>
      </c>
      <c r="Q2253" t="str">
        <f t="shared" ca="1" si="641"/>
        <v>128</v>
      </c>
      <c r="R2253">
        <f t="shared" ca="1" si="646"/>
        <v>3</v>
      </c>
      <c r="S2253" t="str">
        <f t="shared" ca="1" si="639"/>
        <v>1</v>
      </c>
      <c r="T2253" t="str">
        <f t="shared" ca="1" si="647"/>
        <v>Hyderabad</v>
      </c>
      <c r="W2253">
        <f t="shared" ca="1" si="648"/>
        <v>0.82767635858451571</v>
      </c>
      <c r="X2253">
        <f t="shared" ca="1" si="640"/>
        <v>0.87058424221905106</v>
      </c>
      <c r="Y2253">
        <f t="shared" ca="1" si="640"/>
        <v>0.23736717117509798</v>
      </c>
    </row>
    <row r="2254" spans="1:25" x14ac:dyDescent="0.3">
      <c r="A2254">
        <f t="shared" si="642"/>
        <v>7748</v>
      </c>
      <c r="B2254">
        <f t="shared" ca="1" si="631"/>
        <v>25</v>
      </c>
      <c r="C2254" t="str">
        <f t="shared" ca="1" si="632"/>
        <v>1</v>
      </c>
      <c r="D2254" s="1">
        <f t="shared" ca="1" si="643"/>
        <v>43306</v>
      </c>
      <c r="E2254" t="str">
        <f t="shared" ca="1" si="644"/>
        <v>7</v>
      </c>
      <c r="F2254" t="str">
        <f t="shared" ca="1" si="645"/>
        <v>1</v>
      </c>
      <c r="G2254">
        <v>2018</v>
      </c>
      <c r="H2254" t="s">
        <v>14</v>
      </c>
      <c r="I2254" t="s">
        <v>22</v>
      </c>
      <c r="J2254">
        <f t="shared" ca="1" si="633"/>
        <v>97294</v>
      </c>
      <c r="K2254" t="s">
        <v>23</v>
      </c>
      <c r="L2254">
        <f t="shared" ca="1" si="634"/>
        <v>15</v>
      </c>
      <c r="M2254" t="str">
        <f t="shared" ca="1" si="635"/>
        <v>8</v>
      </c>
      <c r="N2254" t="str">
        <f t="shared" ca="1" si="636"/>
        <v>i5</v>
      </c>
      <c r="O2254" t="str">
        <f t="shared" ca="1" si="637"/>
        <v>Windows</v>
      </c>
      <c r="P2254" t="str">
        <f t="shared" ca="1" si="638"/>
        <v>2048</v>
      </c>
      <c r="Q2254" t="str">
        <f t="shared" ca="1" si="641"/>
        <v>0</v>
      </c>
      <c r="R2254">
        <f t="shared" ca="1" si="646"/>
        <v>3</v>
      </c>
      <c r="S2254" t="str">
        <f t="shared" ca="1" si="639"/>
        <v>1</v>
      </c>
      <c r="T2254" t="str">
        <f t="shared" ca="1" si="647"/>
        <v>Kota</v>
      </c>
      <c r="W2254">
        <f t="shared" ca="1" si="648"/>
        <v>0.14731756495827575</v>
      </c>
      <c r="X2254">
        <f t="shared" ca="1" si="640"/>
        <v>0.67198247164536318</v>
      </c>
      <c r="Y2254">
        <f t="shared" ca="1" si="640"/>
        <v>0.97920017456196784</v>
      </c>
    </row>
    <row r="2255" spans="1:25" x14ac:dyDescent="0.3">
      <c r="A2255">
        <f t="shared" si="642"/>
        <v>7749</v>
      </c>
      <c r="B2255">
        <f t="shared" ca="1" si="631"/>
        <v>25</v>
      </c>
      <c r="C2255" t="str">
        <f t="shared" ca="1" si="632"/>
        <v>0</v>
      </c>
      <c r="D2255" s="1">
        <f t="shared" ca="1" si="643"/>
        <v>43367</v>
      </c>
      <c r="E2255" t="str">
        <f t="shared" ca="1" si="644"/>
        <v>9</v>
      </c>
      <c r="F2255" t="str">
        <f t="shared" ca="1" si="645"/>
        <v>0</v>
      </c>
      <c r="G2255">
        <v>2018</v>
      </c>
      <c r="H2255" t="s">
        <v>14</v>
      </c>
      <c r="I2255" t="s">
        <v>22</v>
      </c>
      <c r="J2255">
        <f t="shared" ca="1" si="633"/>
        <v>90710</v>
      </c>
      <c r="K2255" t="s">
        <v>23</v>
      </c>
      <c r="L2255">
        <f t="shared" ca="1" si="634"/>
        <v>14</v>
      </c>
      <c r="M2255" t="str">
        <f t="shared" ca="1" si="635"/>
        <v>8</v>
      </c>
      <c r="N2255" t="str">
        <f t="shared" ca="1" si="636"/>
        <v>i5</v>
      </c>
      <c r="O2255" t="str">
        <f t="shared" ca="1" si="637"/>
        <v>Windows</v>
      </c>
      <c r="P2255" t="str">
        <f t="shared" ca="1" si="638"/>
        <v>1024</v>
      </c>
      <c r="Q2255" t="str">
        <f t="shared" ca="1" si="641"/>
        <v>0</v>
      </c>
      <c r="R2255">
        <f t="shared" ca="1" si="646"/>
        <v>3</v>
      </c>
      <c r="S2255" t="str">
        <f t="shared" ca="1" si="639"/>
        <v>1</v>
      </c>
      <c r="T2255" t="str">
        <f t="shared" ca="1" si="647"/>
        <v>Mumbai</v>
      </c>
      <c r="W2255">
        <f t="shared" ca="1" si="648"/>
        <v>0.19154308374130857</v>
      </c>
      <c r="X2255">
        <f t="shared" ca="1" si="640"/>
        <v>0.16567642650010372</v>
      </c>
      <c r="Y2255">
        <f t="shared" ca="1" si="640"/>
        <v>0.59736157662357059</v>
      </c>
    </row>
    <row r="2256" spans="1:25" x14ac:dyDescent="0.3">
      <c r="A2256">
        <f t="shared" si="642"/>
        <v>7750</v>
      </c>
      <c r="B2256">
        <f t="shared" ca="1" si="631"/>
        <v>42</v>
      </c>
      <c r="C2256" t="str">
        <f t="shared" ca="1" si="632"/>
        <v>1</v>
      </c>
      <c r="D2256" s="1">
        <f t="shared" ca="1" si="643"/>
        <v>43317</v>
      </c>
      <c r="E2256" t="str">
        <f t="shared" ca="1" si="644"/>
        <v>8</v>
      </c>
      <c r="F2256" t="str">
        <f t="shared" ca="1" si="645"/>
        <v>1</v>
      </c>
      <c r="G2256">
        <v>2018</v>
      </c>
      <c r="H2256" t="s">
        <v>14</v>
      </c>
      <c r="I2256" t="s">
        <v>22</v>
      </c>
      <c r="J2256">
        <f t="shared" ca="1" si="633"/>
        <v>81530</v>
      </c>
      <c r="K2256" t="s">
        <v>23</v>
      </c>
      <c r="L2256">
        <f t="shared" ca="1" si="634"/>
        <v>15</v>
      </c>
      <c r="M2256" t="str">
        <f t="shared" ca="1" si="635"/>
        <v>8</v>
      </c>
      <c r="N2256" t="str">
        <f t="shared" ca="1" si="636"/>
        <v>i5</v>
      </c>
      <c r="O2256" t="str">
        <f t="shared" ca="1" si="637"/>
        <v>Windows</v>
      </c>
      <c r="P2256" t="str">
        <f t="shared" ca="1" si="638"/>
        <v>1024</v>
      </c>
      <c r="Q2256" t="str">
        <f t="shared" ca="1" si="641"/>
        <v>0</v>
      </c>
      <c r="R2256">
        <f t="shared" ca="1" si="646"/>
        <v>3</v>
      </c>
      <c r="S2256" t="str">
        <f t="shared" ca="1" si="639"/>
        <v>1</v>
      </c>
      <c r="T2256" t="str">
        <f t="shared" ca="1" si="647"/>
        <v>Hyderabad</v>
      </c>
      <c r="W2256">
        <f t="shared" ca="1" si="648"/>
        <v>0.89953518958980894</v>
      </c>
      <c r="X2256">
        <f t="shared" ca="1" si="640"/>
        <v>0.30978588903407334</v>
      </c>
      <c r="Y2256">
        <f t="shared" ca="1" si="640"/>
        <v>0.69818811848297602</v>
      </c>
    </row>
    <row r="2257" spans="1:25" x14ac:dyDescent="0.3">
      <c r="A2257">
        <f t="shared" si="642"/>
        <v>7751</v>
      </c>
      <c r="B2257">
        <f t="shared" ca="1" si="631"/>
        <v>22</v>
      </c>
      <c r="C2257" t="str">
        <f t="shared" ca="1" si="632"/>
        <v>0</v>
      </c>
      <c r="D2257" s="1">
        <f t="shared" ca="1" si="643"/>
        <v>43450</v>
      </c>
      <c r="E2257" t="str">
        <f t="shared" ca="1" si="644"/>
        <v>12</v>
      </c>
      <c r="F2257" t="str">
        <f t="shared" ca="1" si="645"/>
        <v>0</v>
      </c>
      <c r="G2257">
        <v>2018</v>
      </c>
      <c r="H2257" t="s">
        <v>14</v>
      </c>
      <c r="I2257" t="s">
        <v>22</v>
      </c>
      <c r="J2257">
        <f t="shared" ca="1" si="633"/>
        <v>91875</v>
      </c>
      <c r="K2257" t="s">
        <v>23</v>
      </c>
      <c r="L2257">
        <f t="shared" ca="1" si="634"/>
        <v>15</v>
      </c>
      <c r="M2257" t="str">
        <f t="shared" ca="1" si="635"/>
        <v>8</v>
      </c>
      <c r="N2257" t="str">
        <f t="shared" ca="1" si="636"/>
        <v>i5</v>
      </c>
      <c r="O2257" t="str">
        <f t="shared" ca="1" si="637"/>
        <v>Windows</v>
      </c>
      <c r="P2257" t="str">
        <f t="shared" ca="1" si="638"/>
        <v>1024</v>
      </c>
      <c r="Q2257" t="str">
        <f t="shared" ca="1" si="641"/>
        <v>0</v>
      </c>
      <c r="R2257">
        <f t="shared" ca="1" si="646"/>
        <v>3</v>
      </c>
      <c r="S2257" t="str">
        <f t="shared" ca="1" si="639"/>
        <v>1</v>
      </c>
      <c r="T2257" t="str">
        <f t="shared" ca="1" si="647"/>
        <v>New Delhi</v>
      </c>
      <c r="W2257">
        <f t="shared" ca="1" si="648"/>
        <v>0.46419682254934214</v>
      </c>
      <c r="X2257">
        <f t="shared" ca="1" si="640"/>
        <v>0.64512558299539791</v>
      </c>
      <c r="Y2257">
        <f t="shared" ca="1" si="640"/>
        <v>0.29244618662079258</v>
      </c>
    </row>
    <row r="2258" spans="1:25" x14ac:dyDescent="0.3">
      <c r="A2258">
        <f t="shared" si="642"/>
        <v>7752</v>
      </c>
      <c r="B2258">
        <f t="shared" ca="1" si="631"/>
        <v>41</v>
      </c>
      <c r="C2258" t="str">
        <f t="shared" ca="1" si="632"/>
        <v>0</v>
      </c>
      <c r="D2258" s="1">
        <f t="shared" ca="1" si="643"/>
        <v>43410</v>
      </c>
      <c r="E2258" t="str">
        <f t="shared" ca="1" si="644"/>
        <v>11</v>
      </c>
      <c r="F2258" t="str">
        <f t="shared" ca="1" si="645"/>
        <v>1</v>
      </c>
      <c r="G2258">
        <v>2018</v>
      </c>
      <c r="H2258" t="s">
        <v>14</v>
      </c>
      <c r="I2258" t="s">
        <v>22</v>
      </c>
      <c r="J2258">
        <f t="shared" ca="1" si="633"/>
        <v>98953</v>
      </c>
      <c r="K2258" t="s">
        <v>23</v>
      </c>
      <c r="L2258">
        <f t="shared" ca="1" si="634"/>
        <v>13</v>
      </c>
      <c r="M2258" t="str">
        <f t="shared" ca="1" si="635"/>
        <v>8</v>
      </c>
      <c r="N2258" t="str">
        <f t="shared" ca="1" si="636"/>
        <v>i5</v>
      </c>
      <c r="O2258" t="str">
        <f t="shared" ca="1" si="637"/>
        <v>Windows</v>
      </c>
      <c r="P2258" t="str">
        <f t="shared" ca="1" si="638"/>
        <v>1024</v>
      </c>
      <c r="Q2258" t="str">
        <f t="shared" ca="1" si="641"/>
        <v>0</v>
      </c>
      <c r="R2258">
        <f t="shared" ca="1" si="646"/>
        <v>2</v>
      </c>
      <c r="S2258" t="str">
        <f t="shared" ca="1" si="639"/>
        <v>1</v>
      </c>
      <c r="T2258" t="str">
        <f t="shared" ca="1" si="647"/>
        <v>New Delhi</v>
      </c>
      <c r="W2258">
        <f t="shared" ca="1" si="648"/>
        <v>0.84585893679638269</v>
      </c>
      <c r="X2258">
        <f t="shared" ca="1" si="640"/>
        <v>0.14743597508914608</v>
      </c>
      <c r="Y2258">
        <f t="shared" ca="1" si="640"/>
        <v>0.13342750118269697</v>
      </c>
    </row>
    <row r="2259" spans="1:25" x14ac:dyDescent="0.3">
      <c r="A2259">
        <f t="shared" si="642"/>
        <v>7753</v>
      </c>
      <c r="B2259">
        <f t="shared" ca="1" si="631"/>
        <v>45</v>
      </c>
      <c r="C2259" t="str">
        <f t="shared" ca="1" si="632"/>
        <v>0</v>
      </c>
      <c r="D2259" s="1">
        <f t="shared" ca="1" si="643"/>
        <v>43163</v>
      </c>
      <c r="E2259" t="str">
        <f t="shared" ca="1" si="644"/>
        <v>3</v>
      </c>
      <c r="F2259" t="str">
        <f t="shared" ca="1" si="645"/>
        <v>0</v>
      </c>
      <c r="G2259">
        <v>2018</v>
      </c>
      <c r="H2259" t="s">
        <v>14</v>
      </c>
      <c r="I2259" t="s">
        <v>22</v>
      </c>
      <c r="J2259">
        <f t="shared" ca="1" si="633"/>
        <v>98856</v>
      </c>
      <c r="K2259" t="s">
        <v>23</v>
      </c>
      <c r="L2259">
        <f t="shared" ca="1" si="634"/>
        <v>15</v>
      </c>
      <c r="M2259" t="str">
        <f t="shared" ca="1" si="635"/>
        <v>16</v>
      </c>
      <c r="N2259" t="str">
        <f t="shared" ca="1" si="636"/>
        <v>i7</v>
      </c>
      <c r="O2259" t="str">
        <f t="shared" ca="1" si="637"/>
        <v>Windows</v>
      </c>
      <c r="P2259" t="str">
        <f t="shared" ca="1" si="638"/>
        <v>1024</v>
      </c>
      <c r="Q2259" t="str">
        <f t="shared" ca="1" si="641"/>
        <v>128</v>
      </c>
      <c r="R2259">
        <f t="shared" ca="1" si="646"/>
        <v>3</v>
      </c>
      <c r="S2259" t="str">
        <f t="shared" ca="1" si="639"/>
        <v>1</v>
      </c>
      <c r="T2259" t="str">
        <f t="shared" ca="1" si="647"/>
        <v>New Delhi</v>
      </c>
      <c r="W2259">
        <f t="shared" ca="1" si="648"/>
        <v>0.97913717069447725</v>
      </c>
      <c r="X2259">
        <f t="shared" ca="1" si="640"/>
        <v>0.82417558841799188</v>
      </c>
      <c r="Y2259">
        <f t="shared" ca="1" si="640"/>
        <v>0.38747782955339161</v>
      </c>
    </row>
    <row r="2260" spans="1:25" x14ac:dyDescent="0.3">
      <c r="A2260">
        <f t="shared" si="642"/>
        <v>7754</v>
      </c>
      <c r="B2260">
        <f t="shared" ca="1" si="631"/>
        <v>45</v>
      </c>
      <c r="C2260" t="str">
        <f t="shared" ca="1" si="632"/>
        <v>1</v>
      </c>
      <c r="D2260" s="1">
        <f t="shared" ca="1" si="643"/>
        <v>43248</v>
      </c>
      <c r="E2260" t="str">
        <f t="shared" ca="1" si="644"/>
        <v>5</v>
      </c>
      <c r="F2260" t="str">
        <f t="shared" ca="1" si="645"/>
        <v>0</v>
      </c>
      <c r="G2260">
        <v>2018</v>
      </c>
      <c r="H2260" t="s">
        <v>14</v>
      </c>
      <c r="I2260" t="s">
        <v>22</v>
      </c>
      <c r="J2260">
        <f t="shared" ca="1" si="633"/>
        <v>97739</v>
      </c>
      <c r="K2260" t="s">
        <v>23</v>
      </c>
      <c r="L2260">
        <f t="shared" ca="1" si="634"/>
        <v>13</v>
      </c>
      <c r="M2260" t="str">
        <f t="shared" ca="1" si="635"/>
        <v>16</v>
      </c>
      <c r="N2260" t="str">
        <f t="shared" ca="1" si="636"/>
        <v>i7</v>
      </c>
      <c r="O2260" t="str">
        <f t="shared" ca="1" si="637"/>
        <v>Ubuntu</v>
      </c>
      <c r="P2260" t="str">
        <f t="shared" ca="1" si="638"/>
        <v>1024</v>
      </c>
      <c r="Q2260" t="str">
        <f t="shared" ca="1" si="641"/>
        <v>128</v>
      </c>
      <c r="R2260">
        <f t="shared" ca="1" si="646"/>
        <v>3</v>
      </c>
      <c r="S2260" t="str">
        <f t="shared" ca="1" si="639"/>
        <v>1</v>
      </c>
      <c r="T2260" t="str">
        <f t="shared" ca="1" si="647"/>
        <v>Hyderabad</v>
      </c>
      <c r="W2260">
        <f t="shared" ca="1" si="648"/>
        <v>0.91724019179608074</v>
      </c>
      <c r="X2260">
        <f t="shared" ca="1" si="640"/>
        <v>0.86035925779258948</v>
      </c>
      <c r="Y2260">
        <f t="shared" ca="1" si="640"/>
        <v>0.3824208455138125</v>
      </c>
    </row>
    <row r="2261" spans="1:25" x14ac:dyDescent="0.3">
      <c r="A2261">
        <f t="shared" si="642"/>
        <v>7755</v>
      </c>
      <c r="B2261">
        <f t="shared" ca="1" si="631"/>
        <v>24</v>
      </c>
      <c r="C2261" t="str">
        <f t="shared" ca="1" si="632"/>
        <v>1</v>
      </c>
      <c r="D2261" s="1">
        <f t="shared" ca="1" si="643"/>
        <v>43175</v>
      </c>
      <c r="E2261" t="str">
        <f t="shared" ca="1" si="644"/>
        <v>3</v>
      </c>
      <c r="F2261" t="str">
        <f t="shared" ca="1" si="645"/>
        <v>0</v>
      </c>
      <c r="G2261">
        <v>2018</v>
      </c>
      <c r="H2261" t="s">
        <v>14</v>
      </c>
      <c r="I2261" t="s">
        <v>22</v>
      </c>
      <c r="J2261">
        <f t="shared" ca="1" si="633"/>
        <v>82358</v>
      </c>
      <c r="K2261" t="s">
        <v>23</v>
      </c>
      <c r="L2261">
        <f t="shared" ca="1" si="634"/>
        <v>15</v>
      </c>
      <c r="M2261" t="str">
        <f t="shared" ca="1" si="635"/>
        <v>16</v>
      </c>
      <c r="N2261" t="str">
        <f t="shared" ca="1" si="636"/>
        <v>i7</v>
      </c>
      <c r="O2261" t="str">
        <f t="shared" ca="1" si="637"/>
        <v>Windows</v>
      </c>
      <c r="P2261" t="str">
        <f t="shared" ca="1" si="638"/>
        <v>1024</v>
      </c>
      <c r="Q2261" t="str">
        <f t="shared" ca="1" si="641"/>
        <v>128</v>
      </c>
      <c r="R2261">
        <f t="shared" ca="1" si="646"/>
        <v>2</v>
      </c>
      <c r="S2261" t="str">
        <f t="shared" ca="1" si="639"/>
        <v>1</v>
      </c>
      <c r="T2261" t="str">
        <f t="shared" ca="1" si="647"/>
        <v>Kolkata</v>
      </c>
      <c r="W2261">
        <f t="shared" ca="1" si="648"/>
        <v>0.38631155031328301</v>
      </c>
      <c r="X2261">
        <f t="shared" ca="1" si="640"/>
        <v>0.84480534857570444</v>
      </c>
      <c r="Y2261">
        <f t="shared" ca="1" si="640"/>
        <v>0.44514272405240873</v>
      </c>
    </row>
    <row r="2262" spans="1:25" x14ac:dyDescent="0.3">
      <c r="A2262">
        <f t="shared" si="642"/>
        <v>7756</v>
      </c>
      <c r="B2262">
        <f t="shared" ca="1" si="631"/>
        <v>19</v>
      </c>
      <c r="C2262" t="str">
        <f t="shared" ca="1" si="632"/>
        <v>1</v>
      </c>
      <c r="D2262" s="1">
        <f t="shared" ca="1" si="643"/>
        <v>43258</v>
      </c>
      <c r="E2262" t="str">
        <f t="shared" ca="1" si="644"/>
        <v>6</v>
      </c>
      <c r="F2262" t="str">
        <f t="shared" ca="1" si="645"/>
        <v>0</v>
      </c>
      <c r="G2262">
        <v>2018</v>
      </c>
      <c r="H2262" t="s">
        <v>14</v>
      </c>
      <c r="I2262" t="s">
        <v>22</v>
      </c>
      <c r="J2262">
        <f t="shared" ca="1" si="633"/>
        <v>81713</v>
      </c>
      <c r="K2262" t="s">
        <v>23</v>
      </c>
      <c r="L2262">
        <f t="shared" ca="1" si="634"/>
        <v>13</v>
      </c>
      <c r="M2262" t="str">
        <f t="shared" ca="1" si="635"/>
        <v>8</v>
      </c>
      <c r="N2262" t="str">
        <f t="shared" ca="1" si="636"/>
        <v>i5</v>
      </c>
      <c r="O2262" t="str">
        <f t="shared" ca="1" si="637"/>
        <v>Ubuntu</v>
      </c>
      <c r="P2262" t="str">
        <f t="shared" ca="1" si="638"/>
        <v>1024</v>
      </c>
      <c r="Q2262" t="str">
        <f t="shared" ca="1" si="641"/>
        <v>0</v>
      </c>
      <c r="R2262">
        <f t="shared" ca="1" si="646"/>
        <v>2</v>
      </c>
      <c r="S2262" t="str">
        <f t="shared" ca="1" si="639"/>
        <v>1</v>
      </c>
      <c r="T2262" t="str">
        <f t="shared" ca="1" si="647"/>
        <v>Hyderabad</v>
      </c>
      <c r="W2262">
        <f t="shared" ca="1" si="648"/>
        <v>0.30477536694797447</v>
      </c>
      <c r="X2262">
        <f t="shared" ca="1" si="640"/>
        <v>0.32924821353462241</v>
      </c>
      <c r="Y2262">
        <f t="shared" ca="1" si="640"/>
        <v>0.55831909531955037</v>
      </c>
    </row>
    <row r="2263" spans="1:25" x14ac:dyDescent="0.3">
      <c r="A2263">
        <f t="shared" si="642"/>
        <v>7757</v>
      </c>
      <c r="B2263">
        <f t="shared" ca="1" si="631"/>
        <v>15</v>
      </c>
      <c r="C2263" t="str">
        <f t="shared" ca="1" si="632"/>
        <v>0</v>
      </c>
      <c r="D2263" s="1">
        <f t="shared" ca="1" si="643"/>
        <v>43273</v>
      </c>
      <c r="E2263" t="str">
        <f t="shared" ca="1" si="644"/>
        <v>6</v>
      </c>
      <c r="F2263" t="str">
        <f t="shared" ca="1" si="645"/>
        <v>0</v>
      </c>
      <c r="G2263">
        <v>2018</v>
      </c>
      <c r="H2263" t="s">
        <v>14</v>
      </c>
      <c r="I2263" t="s">
        <v>22</v>
      </c>
      <c r="J2263">
        <f t="shared" ca="1" si="633"/>
        <v>84139</v>
      </c>
      <c r="K2263" t="s">
        <v>23</v>
      </c>
      <c r="L2263">
        <f t="shared" ca="1" si="634"/>
        <v>13</v>
      </c>
      <c r="M2263" t="str">
        <f t="shared" ca="1" si="635"/>
        <v>16</v>
      </c>
      <c r="N2263" t="str">
        <f t="shared" ca="1" si="636"/>
        <v>i7</v>
      </c>
      <c r="O2263" t="str">
        <f t="shared" ca="1" si="637"/>
        <v>Windows</v>
      </c>
      <c r="P2263" t="str">
        <f t="shared" ca="1" si="638"/>
        <v>1024</v>
      </c>
      <c r="Q2263" t="str">
        <f t="shared" ca="1" si="641"/>
        <v>128</v>
      </c>
      <c r="R2263">
        <f t="shared" ca="1" si="646"/>
        <v>3</v>
      </c>
      <c r="S2263" t="str">
        <f t="shared" ca="1" si="639"/>
        <v>1</v>
      </c>
      <c r="T2263" t="str">
        <f t="shared" ca="1" si="647"/>
        <v>Hyderabad</v>
      </c>
      <c r="W2263">
        <f t="shared" ca="1" si="648"/>
        <v>4.4391823976734579E-2</v>
      </c>
      <c r="X2263">
        <f t="shared" ca="1" si="640"/>
        <v>0.8109194193956043</v>
      </c>
      <c r="Y2263">
        <f t="shared" ca="1" si="640"/>
        <v>0.65331016681812282</v>
      </c>
    </row>
    <row r="2264" spans="1:25" x14ac:dyDescent="0.3">
      <c r="A2264">
        <f t="shared" si="642"/>
        <v>7758</v>
      </c>
      <c r="B2264">
        <f t="shared" ca="1" si="631"/>
        <v>19</v>
      </c>
      <c r="C2264" t="str">
        <f t="shared" ca="1" si="632"/>
        <v>0</v>
      </c>
      <c r="D2264" s="1">
        <f t="shared" ca="1" si="643"/>
        <v>43344</v>
      </c>
      <c r="E2264" t="str">
        <f t="shared" ca="1" si="644"/>
        <v>9</v>
      </c>
      <c r="F2264" t="str">
        <f t="shared" ca="1" si="645"/>
        <v>0</v>
      </c>
      <c r="G2264">
        <v>2018</v>
      </c>
      <c r="H2264" t="s">
        <v>14</v>
      </c>
      <c r="I2264" t="s">
        <v>22</v>
      </c>
      <c r="J2264">
        <f t="shared" ca="1" si="633"/>
        <v>83613</v>
      </c>
      <c r="K2264" t="s">
        <v>23</v>
      </c>
      <c r="L2264">
        <f t="shared" ca="1" si="634"/>
        <v>14</v>
      </c>
      <c r="M2264" t="str">
        <f t="shared" ca="1" si="635"/>
        <v>8</v>
      </c>
      <c r="N2264" t="str">
        <f t="shared" ca="1" si="636"/>
        <v>i5</v>
      </c>
      <c r="O2264" t="str">
        <f t="shared" ca="1" si="637"/>
        <v>Ubuntu</v>
      </c>
      <c r="P2264" t="str">
        <f t="shared" ca="1" si="638"/>
        <v>1024</v>
      </c>
      <c r="Q2264" t="str">
        <f t="shared" ca="1" si="641"/>
        <v>0</v>
      </c>
      <c r="R2264">
        <f t="shared" ca="1" si="646"/>
        <v>2</v>
      </c>
      <c r="S2264" t="str">
        <f t="shared" ca="1" si="639"/>
        <v>1</v>
      </c>
      <c r="T2264" t="str">
        <f t="shared" ca="1" si="647"/>
        <v>Hyderabad</v>
      </c>
      <c r="W2264">
        <f t="shared" ca="1" si="648"/>
        <v>0.10024160417916306</v>
      </c>
      <c r="X2264">
        <f t="shared" ca="1" si="640"/>
        <v>0.18942101649387422</v>
      </c>
      <c r="Y2264">
        <f t="shared" ca="1" si="640"/>
        <v>2.7836749823254348E-2</v>
      </c>
    </row>
    <row r="2265" spans="1:25" x14ac:dyDescent="0.3">
      <c r="A2265">
        <f t="shared" si="642"/>
        <v>7759</v>
      </c>
      <c r="B2265">
        <f t="shared" ca="1" si="631"/>
        <v>35</v>
      </c>
      <c r="C2265" t="str">
        <f t="shared" ca="1" si="632"/>
        <v>1</v>
      </c>
      <c r="D2265" s="1">
        <f t="shared" ca="1" si="643"/>
        <v>43182</v>
      </c>
      <c r="E2265" t="str">
        <f t="shared" ca="1" si="644"/>
        <v>3</v>
      </c>
      <c r="F2265" t="str">
        <f t="shared" ca="1" si="645"/>
        <v>0</v>
      </c>
      <c r="G2265">
        <v>2018</v>
      </c>
      <c r="H2265" t="s">
        <v>14</v>
      </c>
      <c r="I2265" t="s">
        <v>22</v>
      </c>
      <c r="J2265">
        <f t="shared" ca="1" si="633"/>
        <v>87920</v>
      </c>
      <c r="K2265" t="s">
        <v>23</v>
      </c>
      <c r="L2265">
        <f t="shared" ca="1" si="634"/>
        <v>13</v>
      </c>
      <c r="M2265" t="str">
        <f t="shared" ca="1" si="635"/>
        <v>8</v>
      </c>
      <c r="N2265" t="str">
        <f t="shared" ca="1" si="636"/>
        <v>i5</v>
      </c>
      <c r="O2265" t="str">
        <f t="shared" ca="1" si="637"/>
        <v>Windows</v>
      </c>
      <c r="P2265" t="str">
        <f t="shared" ca="1" si="638"/>
        <v>1024</v>
      </c>
      <c r="Q2265" t="str">
        <f t="shared" ca="1" si="641"/>
        <v>0</v>
      </c>
      <c r="R2265">
        <f t="shared" ca="1" si="646"/>
        <v>2</v>
      </c>
      <c r="S2265" t="str">
        <f t="shared" ca="1" si="639"/>
        <v>1</v>
      </c>
      <c r="T2265" t="str">
        <f t="shared" ca="1" si="647"/>
        <v>Ranchi</v>
      </c>
      <c r="W2265">
        <f t="shared" ca="1" si="648"/>
        <v>0.94781850750198648</v>
      </c>
      <c r="X2265">
        <f t="shared" ca="1" si="640"/>
        <v>0.54236455362753844</v>
      </c>
      <c r="Y2265">
        <f t="shared" ca="1" si="640"/>
        <v>0.9032086768947255</v>
      </c>
    </row>
    <row r="2266" spans="1:25" x14ac:dyDescent="0.3">
      <c r="A2266">
        <f t="shared" si="642"/>
        <v>7760</v>
      </c>
      <c r="B2266">
        <f t="shared" ca="1" si="631"/>
        <v>22</v>
      </c>
      <c r="C2266" t="str">
        <f t="shared" ca="1" si="632"/>
        <v>0</v>
      </c>
      <c r="D2266" s="1">
        <f t="shared" ca="1" si="643"/>
        <v>43206</v>
      </c>
      <c r="E2266" t="str">
        <f t="shared" ca="1" si="644"/>
        <v>4</v>
      </c>
      <c r="F2266" t="str">
        <f t="shared" ca="1" si="645"/>
        <v>0</v>
      </c>
      <c r="G2266">
        <v>2018</v>
      </c>
      <c r="H2266" t="s">
        <v>14</v>
      </c>
      <c r="I2266" t="s">
        <v>22</v>
      </c>
      <c r="J2266">
        <f t="shared" ca="1" si="633"/>
        <v>92314</v>
      </c>
      <c r="K2266" t="s">
        <v>23</v>
      </c>
      <c r="L2266">
        <f t="shared" ca="1" si="634"/>
        <v>13</v>
      </c>
      <c r="M2266" t="str">
        <f t="shared" ca="1" si="635"/>
        <v>8</v>
      </c>
      <c r="N2266" t="str">
        <f t="shared" ca="1" si="636"/>
        <v>i5</v>
      </c>
      <c r="O2266" t="str">
        <f t="shared" ca="1" si="637"/>
        <v>Windows</v>
      </c>
      <c r="P2266" t="str">
        <f t="shared" ca="1" si="638"/>
        <v>1024</v>
      </c>
      <c r="Q2266" t="str">
        <f t="shared" ca="1" si="641"/>
        <v>0</v>
      </c>
      <c r="R2266">
        <f t="shared" ca="1" si="646"/>
        <v>2</v>
      </c>
      <c r="S2266" t="str">
        <f t="shared" ca="1" si="639"/>
        <v>1</v>
      </c>
      <c r="T2266" t="str">
        <f t="shared" ca="1" si="647"/>
        <v>Kolkata</v>
      </c>
      <c r="W2266">
        <f t="shared" ca="1" si="648"/>
        <v>0.43396596871240267</v>
      </c>
      <c r="X2266">
        <f t="shared" ca="1" si="640"/>
        <v>0.40614572867540999</v>
      </c>
      <c r="Y2266">
        <f t="shared" ca="1" si="640"/>
        <v>0.3226673919383154</v>
      </c>
    </row>
    <row r="2267" spans="1:25" x14ac:dyDescent="0.3">
      <c r="A2267">
        <f t="shared" si="642"/>
        <v>7761</v>
      </c>
      <c r="B2267">
        <f t="shared" ca="1" si="631"/>
        <v>24</v>
      </c>
      <c r="C2267" t="str">
        <f t="shared" ca="1" si="632"/>
        <v>1</v>
      </c>
      <c r="D2267" s="1">
        <f t="shared" ca="1" si="643"/>
        <v>43191</v>
      </c>
      <c r="E2267" t="str">
        <f t="shared" ca="1" si="644"/>
        <v>4</v>
      </c>
      <c r="F2267" t="str">
        <f t="shared" ca="1" si="645"/>
        <v>0</v>
      </c>
      <c r="G2267">
        <v>2018</v>
      </c>
      <c r="H2267" t="s">
        <v>14</v>
      </c>
      <c r="I2267" t="s">
        <v>22</v>
      </c>
      <c r="J2267">
        <f t="shared" ca="1" si="633"/>
        <v>85746</v>
      </c>
      <c r="K2267" t="s">
        <v>23</v>
      </c>
      <c r="L2267">
        <f t="shared" ca="1" si="634"/>
        <v>14</v>
      </c>
      <c r="M2267" t="str">
        <f t="shared" ca="1" si="635"/>
        <v>8</v>
      </c>
      <c r="N2267" t="str">
        <f t="shared" ca="1" si="636"/>
        <v>i5</v>
      </c>
      <c r="O2267" t="str">
        <f t="shared" ca="1" si="637"/>
        <v>Windows</v>
      </c>
      <c r="P2267" t="str">
        <f t="shared" ca="1" si="638"/>
        <v>1024</v>
      </c>
      <c r="Q2267" t="str">
        <f t="shared" ca="1" si="641"/>
        <v>0</v>
      </c>
      <c r="R2267">
        <f t="shared" ca="1" si="646"/>
        <v>2</v>
      </c>
      <c r="S2267" t="str">
        <f t="shared" ca="1" si="639"/>
        <v>1</v>
      </c>
      <c r="T2267" t="str">
        <f t="shared" ca="1" si="647"/>
        <v>Hyderabad</v>
      </c>
      <c r="W2267">
        <f t="shared" ca="1" si="648"/>
        <v>0.25116199156543528</v>
      </c>
      <c r="X2267">
        <f t="shared" ca="1" si="640"/>
        <v>0.43982859599481916</v>
      </c>
      <c r="Y2267">
        <f t="shared" ca="1" si="640"/>
        <v>0.47299623165926563</v>
      </c>
    </row>
    <row r="2268" spans="1:25" x14ac:dyDescent="0.3">
      <c r="A2268">
        <f t="shared" si="642"/>
        <v>7762</v>
      </c>
      <c r="B2268">
        <f t="shared" ca="1" si="631"/>
        <v>40</v>
      </c>
      <c r="C2268" t="str">
        <f t="shared" ca="1" si="632"/>
        <v>1</v>
      </c>
      <c r="D2268" s="1">
        <f t="shared" ca="1" si="643"/>
        <v>43111</v>
      </c>
      <c r="E2268" t="str">
        <f t="shared" ca="1" si="644"/>
        <v>1</v>
      </c>
      <c r="F2268" t="str">
        <f t="shared" ca="1" si="645"/>
        <v>1</v>
      </c>
      <c r="G2268">
        <v>2018</v>
      </c>
      <c r="H2268" t="s">
        <v>14</v>
      </c>
      <c r="I2268" t="s">
        <v>22</v>
      </c>
      <c r="J2268">
        <f t="shared" ca="1" si="633"/>
        <v>94390</v>
      </c>
      <c r="K2268" t="s">
        <v>23</v>
      </c>
      <c r="L2268">
        <f t="shared" ca="1" si="634"/>
        <v>13</v>
      </c>
      <c r="M2268" t="str">
        <f t="shared" ca="1" si="635"/>
        <v>16</v>
      </c>
      <c r="N2268" t="str">
        <f t="shared" ca="1" si="636"/>
        <v>i7</v>
      </c>
      <c r="O2268" t="str">
        <f t="shared" ca="1" si="637"/>
        <v>Windows</v>
      </c>
      <c r="P2268" t="str">
        <f t="shared" ca="1" si="638"/>
        <v>1024</v>
      </c>
      <c r="Q2268" t="str">
        <f t="shared" ca="1" si="641"/>
        <v>128</v>
      </c>
      <c r="R2268">
        <f t="shared" ca="1" si="646"/>
        <v>2</v>
      </c>
      <c r="S2268" t="str">
        <f t="shared" ca="1" si="639"/>
        <v>1</v>
      </c>
      <c r="T2268" t="str">
        <f t="shared" ca="1" si="647"/>
        <v>Kolkata</v>
      </c>
      <c r="W2268">
        <f t="shared" ca="1" si="648"/>
        <v>0.82387431197344996</v>
      </c>
      <c r="X2268">
        <f t="shared" ca="1" si="640"/>
        <v>0.92578402326038312</v>
      </c>
      <c r="Y2268">
        <f t="shared" ca="1" si="640"/>
        <v>0.18146278179124098</v>
      </c>
    </row>
    <row r="2269" spans="1:25" x14ac:dyDescent="0.3">
      <c r="A2269">
        <f t="shared" si="642"/>
        <v>7763</v>
      </c>
      <c r="B2269">
        <f t="shared" ca="1" si="631"/>
        <v>30</v>
      </c>
      <c r="C2269" t="str">
        <f t="shared" ca="1" si="632"/>
        <v>1</v>
      </c>
      <c r="D2269" s="1">
        <f t="shared" ca="1" si="643"/>
        <v>43420</v>
      </c>
      <c r="E2269" t="str">
        <f t="shared" ca="1" si="644"/>
        <v>11</v>
      </c>
      <c r="F2269" t="str">
        <f t="shared" ca="1" si="645"/>
        <v>1</v>
      </c>
      <c r="G2269">
        <v>2018</v>
      </c>
      <c r="H2269" t="s">
        <v>14</v>
      </c>
      <c r="I2269" t="s">
        <v>22</v>
      </c>
      <c r="J2269">
        <f t="shared" ca="1" si="633"/>
        <v>87498</v>
      </c>
      <c r="K2269" t="s">
        <v>23</v>
      </c>
      <c r="L2269">
        <f t="shared" ca="1" si="634"/>
        <v>14</v>
      </c>
      <c r="M2269" t="str">
        <f t="shared" ca="1" si="635"/>
        <v>16</v>
      </c>
      <c r="N2269" t="str">
        <f t="shared" ca="1" si="636"/>
        <v>i7</v>
      </c>
      <c r="O2269" t="str">
        <f t="shared" ca="1" si="637"/>
        <v>Ubuntu</v>
      </c>
      <c r="P2269" t="str">
        <f t="shared" ca="1" si="638"/>
        <v>2048</v>
      </c>
      <c r="Q2269" t="str">
        <f t="shared" ca="1" si="641"/>
        <v>0</v>
      </c>
      <c r="R2269">
        <f t="shared" ca="1" si="646"/>
        <v>2</v>
      </c>
      <c r="S2269" t="str">
        <f t="shared" ca="1" si="639"/>
        <v>1</v>
      </c>
      <c r="T2269" t="str">
        <f t="shared" ca="1" si="647"/>
        <v>Kolkata</v>
      </c>
      <c r="W2269">
        <f t="shared" ca="1" si="648"/>
        <v>0.60858440941883785</v>
      </c>
      <c r="X2269">
        <f t="shared" ca="1" si="640"/>
        <v>0.84526111441500718</v>
      </c>
      <c r="Y2269">
        <f t="shared" ca="1" si="640"/>
        <v>0.5432791163319215</v>
      </c>
    </row>
    <row r="2270" spans="1:25" x14ac:dyDescent="0.3">
      <c r="A2270">
        <f t="shared" si="642"/>
        <v>7764</v>
      </c>
      <c r="B2270">
        <f t="shared" ca="1" si="631"/>
        <v>33</v>
      </c>
      <c r="C2270" t="str">
        <f t="shared" ca="1" si="632"/>
        <v>1</v>
      </c>
      <c r="D2270" s="1">
        <f t="shared" ca="1" si="643"/>
        <v>43202</v>
      </c>
      <c r="E2270" t="str">
        <f t="shared" ca="1" si="644"/>
        <v>4</v>
      </c>
      <c r="F2270" t="str">
        <f t="shared" ca="1" si="645"/>
        <v>0</v>
      </c>
      <c r="G2270">
        <v>2018</v>
      </c>
      <c r="H2270" t="s">
        <v>14</v>
      </c>
      <c r="I2270" t="s">
        <v>22</v>
      </c>
      <c r="J2270">
        <f t="shared" ca="1" si="633"/>
        <v>99503</v>
      </c>
      <c r="K2270" t="s">
        <v>23</v>
      </c>
      <c r="L2270">
        <f t="shared" ca="1" si="634"/>
        <v>14</v>
      </c>
      <c r="M2270" t="str">
        <f t="shared" ca="1" si="635"/>
        <v>16</v>
      </c>
      <c r="N2270" t="str">
        <f t="shared" ca="1" si="636"/>
        <v>i7</v>
      </c>
      <c r="O2270" t="str">
        <f t="shared" ca="1" si="637"/>
        <v>Windows</v>
      </c>
      <c r="P2270" t="str">
        <f t="shared" ca="1" si="638"/>
        <v>1024</v>
      </c>
      <c r="Q2270" t="str">
        <f t="shared" ca="1" si="641"/>
        <v>128</v>
      </c>
      <c r="R2270">
        <f t="shared" ca="1" si="646"/>
        <v>2</v>
      </c>
      <c r="S2270" t="str">
        <f t="shared" ca="1" si="639"/>
        <v>1</v>
      </c>
      <c r="T2270" t="str">
        <f t="shared" ca="1" si="647"/>
        <v>Hyderabad</v>
      </c>
      <c r="W2270">
        <f t="shared" ca="1" si="648"/>
        <v>0.85096608279635766</v>
      </c>
      <c r="X2270">
        <f t="shared" ca="1" si="640"/>
        <v>0.76252232113716167</v>
      </c>
      <c r="Y2270">
        <f t="shared" ca="1" si="640"/>
        <v>0.12109788288031742</v>
      </c>
    </row>
    <row r="2271" spans="1:25" x14ac:dyDescent="0.3">
      <c r="A2271">
        <f t="shared" si="642"/>
        <v>7765</v>
      </c>
      <c r="B2271">
        <f t="shared" ca="1" si="631"/>
        <v>38</v>
      </c>
      <c r="C2271" t="str">
        <f t="shared" ca="1" si="632"/>
        <v>1</v>
      </c>
      <c r="D2271" s="1">
        <f t="shared" ca="1" si="643"/>
        <v>43352</v>
      </c>
      <c r="E2271" t="str">
        <f t="shared" ca="1" si="644"/>
        <v>9</v>
      </c>
      <c r="F2271" t="str">
        <f t="shared" ca="1" si="645"/>
        <v>0</v>
      </c>
      <c r="G2271">
        <v>2018</v>
      </c>
      <c r="H2271" t="s">
        <v>14</v>
      </c>
      <c r="I2271" t="s">
        <v>22</v>
      </c>
      <c r="J2271">
        <f t="shared" ca="1" si="633"/>
        <v>25448</v>
      </c>
      <c r="K2271" t="s">
        <v>23</v>
      </c>
      <c r="L2271">
        <f t="shared" ca="1" si="634"/>
        <v>13</v>
      </c>
      <c r="M2271" t="str">
        <f t="shared" ca="1" si="635"/>
        <v>4</v>
      </c>
      <c r="N2271" t="str">
        <f t="shared" ca="1" si="636"/>
        <v>i3</v>
      </c>
      <c r="O2271" t="str">
        <f t="shared" ca="1" si="637"/>
        <v>Ubuntu</v>
      </c>
      <c r="P2271" t="str">
        <f t="shared" ca="1" si="638"/>
        <v>2048</v>
      </c>
      <c r="Q2271" t="str">
        <f t="shared" ca="1" si="641"/>
        <v>0</v>
      </c>
      <c r="R2271">
        <f t="shared" ca="1" si="646"/>
        <v>2</v>
      </c>
      <c r="S2271" t="str">
        <f t="shared" ca="1" si="639"/>
        <v>1</v>
      </c>
      <c r="T2271" t="str">
        <f t="shared" ca="1" si="647"/>
        <v>Kolkata</v>
      </c>
      <c r="W2271">
        <f t="shared" ca="1" si="648"/>
        <v>0.87269347940239062</v>
      </c>
      <c r="X2271">
        <f t="shared" ca="1" si="640"/>
        <v>1.912868776631993E-3</v>
      </c>
      <c r="Y2271">
        <f t="shared" ca="1" si="640"/>
        <v>1.2022781369032232E-2</v>
      </c>
    </row>
    <row r="2272" spans="1:25" x14ac:dyDescent="0.3">
      <c r="A2272">
        <f t="shared" si="642"/>
        <v>7766</v>
      </c>
      <c r="B2272">
        <f t="shared" ca="1" si="631"/>
        <v>39</v>
      </c>
      <c r="C2272" t="str">
        <f t="shared" ca="1" si="632"/>
        <v>0</v>
      </c>
      <c r="D2272" s="1">
        <f t="shared" ca="1" si="643"/>
        <v>43309</v>
      </c>
      <c r="E2272" t="str">
        <f t="shared" ca="1" si="644"/>
        <v>7</v>
      </c>
      <c r="F2272" t="str">
        <f t="shared" ca="1" si="645"/>
        <v>1</v>
      </c>
      <c r="G2272">
        <v>2018</v>
      </c>
      <c r="H2272" t="s">
        <v>14</v>
      </c>
      <c r="I2272" t="s">
        <v>22</v>
      </c>
      <c r="J2272">
        <f t="shared" ca="1" si="633"/>
        <v>91006</v>
      </c>
      <c r="K2272" t="s">
        <v>23</v>
      </c>
      <c r="L2272">
        <f t="shared" ca="1" si="634"/>
        <v>15</v>
      </c>
      <c r="M2272" t="str">
        <f t="shared" ca="1" si="635"/>
        <v>16</v>
      </c>
      <c r="N2272" t="str">
        <f t="shared" ca="1" si="636"/>
        <v>i7</v>
      </c>
      <c r="O2272" t="str">
        <f t="shared" ca="1" si="637"/>
        <v>Windows</v>
      </c>
      <c r="P2272" t="str">
        <f t="shared" ca="1" si="638"/>
        <v>1024</v>
      </c>
      <c r="Q2272" t="str">
        <f t="shared" ca="1" si="641"/>
        <v>128</v>
      </c>
      <c r="R2272">
        <f t="shared" ca="1" si="646"/>
        <v>3</v>
      </c>
      <c r="S2272" t="str">
        <f t="shared" ca="1" si="639"/>
        <v>1</v>
      </c>
      <c r="T2272" t="str">
        <f t="shared" ca="1" si="647"/>
        <v>Kolkata</v>
      </c>
      <c r="W2272">
        <f t="shared" ca="1" si="648"/>
        <v>0.79905279446011368</v>
      </c>
      <c r="X2272">
        <f t="shared" ca="1" si="640"/>
        <v>0.89207979765558454</v>
      </c>
      <c r="Y2272">
        <f t="shared" ca="1" si="640"/>
        <v>0.19774791807197178</v>
      </c>
    </row>
    <row r="2273" spans="1:25" x14ac:dyDescent="0.3">
      <c r="A2273">
        <f t="shared" si="642"/>
        <v>7767</v>
      </c>
      <c r="B2273">
        <f t="shared" ca="1" si="631"/>
        <v>44</v>
      </c>
      <c r="C2273" t="str">
        <f t="shared" ca="1" si="632"/>
        <v>1</v>
      </c>
      <c r="D2273" s="1">
        <f t="shared" ca="1" si="643"/>
        <v>43405</v>
      </c>
      <c r="E2273" t="str">
        <f t="shared" ca="1" si="644"/>
        <v>11</v>
      </c>
      <c r="F2273" t="str">
        <f t="shared" ca="1" si="645"/>
        <v>1</v>
      </c>
      <c r="G2273">
        <v>2018</v>
      </c>
      <c r="H2273" t="s">
        <v>14</v>
      </c>
      <c r="I2273" t="s">
        <v>22</v>
      </c>
      <c r="J2273">
        <f t="shared" ca="1" si="633"/>
        <v>96588</v>
      </c>
      <c r="K2273" t="s">
        <v>23</v>
      </c>
      <c r="L2273">
        <f t="shared" ca="1" si="634"/>
        <v>15</v>
      </c>
      <c r="M2273" t="str">
        <f t="shared" ca="1" si="635"/>
        <v>8</v>
      </c>
      <c r="N2273" t="str">
        <f t="shared" ca="1" si="636"/>
        <v>i5</v>
      </c>
      <c r="O2273" t="str">
        <f t="shared" ca="1" si="637"/>
        <v>Windows</v>
      </c>
      <c r="P2273" t="str">
        <f t="shared" ca="1" si="638"/>
        <v>2048</v>
      </c>
      <c r="Q2273" t="str">
        <f t="shared" ca="1" si="641"/>
        <v>0</v>
      </c>
      <c r="R2273">
        <f t="shared" ca="1" si="646"/>
        <v>3</v>
      </c>
      <c r="S2273" t="str">
        <f t="shared" ca="1" si="639"/>
        <v>1</v>
      </c>
      <c r="T2273" t="str">
        <f t="shared" ca="1" si="647"/>
        <v>New Delhi</v>
      </c>
      <c r="W2273">
        <f t="shared" ca="1" si="648"/>
        <v>0.93740589746302905</v>
      </c>
      <c r="X2273">
        <f t="shared" ca="1" si="640"/>
        <v>0.13112328798597583</v>
      </c>
      <c r="Y2273">
        <f t="shared" ca="1" si="640"/>
        <v>0.3348005823732515</v>
      </c>
    </row>
    <row r="2274" spans="1:25" x14ac:dyDescent="0.3">
      <c r="A2274">
        <f t="shared" si="642"/>
        <v>7768</v>
      </c>
      <c r="B2274">
        <f t="shared" ca="1" si="631"/>
        <v>22</v>
      </c>
      <c r="C2274" t="str">
        <f t="shared" ca="1" si="632"/>
        <v>1</v>
      </c>
      <c r="D2274" s="1">
        <f t="shared" ca="1" si="643"/>
        <v>43331</v>
      </c>
      <c r="E2274" t="str">
        <f t="shared" ca="1" si="644"/>
        <v>8</v>
      </c>
      <c r="F2274" t="str">
        <f t="shared" ca="1" si="645"/>
        <v>1</v>
      </c>
      <c r="G2274">
        <v>2018</v>
      </c>
      <c r="H2274" t="s">
        <v>14</v>
      </c>
      <c r="I2274" t="s">
        <v>22</v>
      </c>
      <c r="J2274">
        <f t="shared" ca="1" si="633"/>
        <v>99956</v>
      </c>
      <c r="K2274" t="s">
        <v>23</v>
      </c>
      <c r="L2274">
        <f t="shared" ca="1" si="634"/>
        <v>15</v>
      </c>
      <c r="M2274" t="str">
        <f t="shared" ca="1" si="635"/>
        <v>16</v>
      </c>
      <c r="N2274" t="str">
        <f t="shared" ca="1" si="636"/>
        <v>i7</v>
      </c>
      <c r="O2274" t="str">
        <f t="shared" ca="1" si="637"/>
        <v>Windows</v>
      </c>
      <c r="P2274" t="str">
        <f t="shared" ca="1" si="638"/>
        <v>1024</v>
      </c>
      <c r="Q2274" t="str">
        <f t="shared" ca="1" si="641"/>
        <v>128</v>
      </c>
      <c r="R2274">
        <f t="shared" ca="1" si="646"/>
        <v>3</v>
      </c>
      <c r="S2274" t="str">
        <f t="shared" ca="1" si="639"/>
        <v>1</v>
      </c>
      <c r="T2274" t="str">
        <f t="shared" ca="1" si="647"/>
        <v>New Delhi</v>
      </c>
      <c r="W2274">
        <f t="shared" ca="1" si="648"/>
        <v>0.38358213698428312</v>
      </c>
      <c r="X2274">
        <f t="shared" ca="1" si="640"/>
        <v>0.95762128031925109</v>
      </c>
      <c r="Y2274">
        <f t="shared" ca="1" si="640"/>
        <v>0.19428939208692253</v>
      </c>
    </row>
    <row r="2275" spans="1:25" x14ac:dyDescent="0.3">
      <c r="A2275">
        <f t="shared" si="642"/>
        <v>7769</v>
      </c>
      <c r="B2275">
        <f t="shared" ca="1" si="631"/>
        <v>17</v>
      </c>
      <c r="C2275" t="str">
        <f t="shared" ca="1" si="632"/>
        <v>1</v>
      </c>
      <c r="D2275" s="1">
        <f t="shared" ca="1" si="643"/>
        <v>43197</v>
      </c>
      <c r="E2275" t="str">
        <f t="shared" ca="1" si="644"/>
        <v>4</v>
      </c>
      <c r="F2275" t="str">
        <f t="shared" ca="1" si="645"/>
        <v>0</v>
      </c>
      <c r="G2275">
        <v>2018</v>
      </c>
      <c r="H2275" t="s">
        <v>14</v>
      </c>
      <c r="I2275" t="s">
        <v>22</v>
      </c>
      <c r="J2275">
        <f t="shared" ca="1" si="633"/>
        <v>96710</v>
      </c>
      <c r="K2275" t="s">
        <v>23</v>
      </c>
      <c r="L2275">
        <f t="shared" ca="1" si="634"/>
        <v>15</v>
      </c>
      <c r="M2275" t="str">
        <f t="shared" ca="1" si="635"/>
        <v>8</v>
      </c>
      <c r="N2275" t="str">
        <f t="shared" ca="1" si="636"/>
        <v>i5</v>
      </c>
      <c r="O2275" t="str">
        <f t="shared" ca="1" si="637"/>
        <v>Ubuntu</v>
      </c>
      <c r="P2275" t="str">
        <f t="shared" ca="1" si="638"/>
        <v>1024</v>
      </c>
      <c r="Q2275" t="str">
        <f t="shared" ca="1" si="641"/>
        <v>0</v>
      </c>
      <c r="R2275">
        <f t="shared" ca="1" si="646"/>
        <v>2</v>
      </c>
      <c r="S2275" t="str">
        <f t="shared" ca="1" si="639"/>
        <v>1</v>
      </c>
      <c r="T2275" t="str">
        <f t="shared" ca="1" si="647"/>
        <v>Hyderabad</v>
      </c>
      <c r="W2275">
        <f t="shared" ca="1" si="648"/>
        <v>7.3595705971458814E-2</v>
      </c>
      <c r="X2275">
        <f t="shared" ca="1" si="640"/>
        <v>0.19482406095678573</v>
      </c>
      <c r="Y2275">
        <f t="shared" ca="1" si="640"/>
        <v>0.51146080298846552</v>
      </c>
    </row>
    <row r="2276" spans="1:25" x14ac:dyDescent="0.3">
      <c r="A2276">
        <f t="shared" si="642"/>
        <v>7770</v>
      </c>
      <c r="B2276">
        <f t="shared" ca="1" si="631"/>
        <v>36</v>
      </c>
      <c r="C2276" t="str">
        <f t="shared" ca="1" si="632"/>
        <v>0</v>
      </c>
      <c r="D2276" s="1">
        <f t="shared" ca="1" si="643"/>
        <v>43390</v>
      </c>
      <c r="E2276" t="str">
        <f t="shared" ca="1" si="644"/>
        <v>10</v>
      </c>
      <c r="F2276" t="str">
        <f t="shared" ca="1" si="645"/>
        <v>0</v>
      </c>
      <c r="G2276">
        <v>2018</v>
      </c>
      <c r="H2276" t="s">
        <v>14</v>
      </c>
      <c r="I2276" t="s">
        <v>22</v>
      </c>
      <c r="J2276">
        <f t="shared" ca="1" si="633"/>
        <v>95961</v>
      </c>
      <c r="K2276" t="s">
        <v>23</v>
      </c>
      <c r="L2276">
        <f t="shared" ca="1" si="634"/>
        <v>14</v>
      </c>
      <c r="M2276" t="str">
        <f t="shared" ca="1" si="635"/>
        <v>8</v>
      </c>
      <c r="N2276" t="str">
        <f t="shared" ca="1" si="636"/>
        <v>i5</v>
      </c>
      <c r="O2276" t="str">
        <f t="shared" ca="1" si="637"/>
        <v>Ubuntu</v>
      </c>
      <c r="P2276" t="str">
        <f t="shared" ca="1" si="638"/>
        <v>2048</v>
      </c>
      <c r="Q2276" t="str">
        <f t="shared" ca="1" si="641"/>
        <v>0</v>
      </c>
      <c r="R2276">
        <f t="shared" ca="1" si="646"/>
        <v>3</v>
      </c>
      <c r="S2276" t="str">
        <f t="shared" ca="1" si="639"/>
        <v>1</v>
      </c>
      <c r="T2276" t="str">
        <f t="shared" ca="1" si="647"/>
        <v>New Delhi</v>
      </c>
      <c r="W2276">
        <f t="shared" ca="1" si="648"/>
        <v>0.68330441931350117</v>
      </c>
      <c r="X2276">
        <f t="shared" ca="1" si="640"/>
        <v>0.19570926766037677</v>
      </c>
      <c r="Y2276">
        <f t="shared" ca="1" si="640"/>
        <v>1.0872860285363606E-3</v>
      </c>
    </row>
    <row r="2277" spans="1:25" x14ac:dyDescent="0.3">
      <c r="A2277">
        <f t="shared" si="642"/>
        <v>7771</v>
      </c>
      <c r="B2277">
        <f t="shared" ca="1" si="631"/>
        <v>21</v>
      </c>
      <c r="C2277" t="str">
        <f t="shared" ca="1" si="632"/>
        <v>0</v>
      </c>
      <c r="D2277" s="1">
        <f t="shared" ca="1" si="643"/>
        <v>43369</v>
      </c>
      <c r="E2277" t="str">
        <f t="shared" ca="1" si="644"/>
        <v>9</v>
      </c>
      <c r="F2277" t="str">
        <f t="shared" ca="1" si="645"/>
        <v>0</v>
      </c>
      <c r="G2277">
        <v>2018</v>
      </c>
      <c r="H2277" t="s">
        <v>14</v>
      </c>
      <c r="I2277" t="s">
        <v>22</v>
      </c>
      <c r="J2277">
        <f t="shared" ca="1" si="633"/>
        <v>96388</v>
      </c>
      <c r="K2277" t="s">
        <v>23</v>
      </c>
      <c r="L2277">
        <f t="shared" ca="1" si="634"/>
        <v>14</v>
      </c>
      <c r="M2277" t="str">
        <f t="shared" ca="1" si="635"/>
        <v>8</v>
      </c>
      <c r="N2277" t="str">
        <f t="shared" ca="1" si="636"/>
        <v>i5</v>
      </c>
      <c r="O2277" t="str">
        <f t="shared" ca="1" si="637"/>
        <v>Windows</v>
      </c>
      <c r="P2277" t="str">
        <f t="shared" ca="1" si="638"/>
        <v>1024</v>
      </c>
      <c r="Q2277" t="str">
        <f t="shared" ca="1" si="641"/>
        <v>0</v>
      </c>
      <c r="R2277">
        <f t="shared" ca="1" si="646"/>
        <v>3</v>
      </c>
      <c r="S2277" t="str">
        <f t="shared" ca="1" si="639"/>
        <v>1</v>
      </c>
      <c r="T2277" t="str">
        <f t="shared" ca="1" si="647"/>
        <v>New Delhi</v>
      </c>
      <c r="W2277">
        <f t="shared" ca="1" si="648"/>
        <v>0.298277044447679</v>
      </c>
      <c r="X2277">
        <f t="shared" ca="1" si="640"/>
        <v>0.14368700463487893</v>
      </c>
      <c r="Y2277">
        <f t="shared" ca="1" si="640"/>
        <v>0.63179290698135848</v>
      </c>
    </row>
    <row r="2278" spans="1:25" x14ac:dyDescent="0.3">
      <c r="A2278">
        <f t="shared" si="642"/>
        <v>7772</v>
      </c>
      <c r="B2278">
        <f t="shared" ca="1" si="631"/>
        <v>19</v>
      </c>
      <c r="C2278" t="str">
        <f t="shared" ca="1" si="632"/>
        <v>0</v>
      </c>
      <c r="D2278" s="1">
        <f t="shared" ca="1" si="643"/>
        <v>43212</v>
      </c>
      <c r="E2278" t="str">
        <f t="shared" ca="1" si="644"/>
        <v>4</v>
      </c>
      <c r="F2278" t="str">
        <f t="shared" ca="1" si="645"/>
        <v>0</v>
      </c>
      <c r="G2278">
        <v>2018</v>
      </c>
      <c r="H2278" t="s">
        <v>14</v>
      </c>
      <c r="I2278" t="s">
        <v>22</v>
      </c>
      <c r="J2278">
        <f t="shared" ca="1" si="633"/>
        <v>99214</v>
      </c>
      <c r="K2278" t="s">
        <v>23</v>
      </c>
      <c r="L2278">
        <f t="shared" ca="1" si="634"/>
        <v>13</v>
      </c>
      <c r="M2278" t="str">
        <f t="shared" ca="1" si="635"/>
        <v>8</v>
      </c>
      <c r="N2278" t="str">
        <f t="shared" ca="1" si="636"/>
        <v>i5</v>
      </c>
      <c r="O2278" t="str">
        <f t="shared" ca="1" si="637"/>
        <v>Ubuntu</v>
      </c>
      <c r="P2278" t="str">
        <f t="shared" ca="1" si="638"/>
        <v>1024</v>
      </c>
      <c r="Q2278" t="str">
        <f t="shared" ca="1" si="641"/>
        <v>0</v>
      </c>
      <c r="R2278">
        <f t="shared" ca="1" si="646"/>
        <v>3</v>
      </c>
      <c r="S2278" t="str">
        <f t="shared" ca="1" si="639"/>
        <v>1</v>
      </c>
      <c r="T2278" t="str">
        <f t="shared" ca="1" si="647"/>
        <v>Mumbai</v>
      </c>
      <c r="W2278">
        <f t="shared" ca="1" si="648"/>
        <v>0.13089191217179252</v>
      </c>
      <c r="X2278">
        <f t="shared" ca="1" si="640"/>
        <v>0.2892469106775879</v>
      </c>
      <c r="Y2278">
        <f t="shared" ca="1" si="640"/>
        <v>0.25297631871011061</v>
      </c>
    </row>
    <row r="2279" spans="1:25" x14ac:dyDescent="0.3">
      <c r="A2279">
        <f t="shared" si="642"/>
        <v>7773</v>
      </c>
      <c r="B2279">
        <f t="shared" ca="1" si="631"/>
        <v>21</v>
      </c>
      <c r="C2279" t="str">
        <f t="shared" ca="1" si="632"/>
        <v>1</v>
      </c>
      <c r="D2279" s="1">
        <f t="shared" ca="1" si="643"/>
        <v>43210</v>
      </c>
      <c r="E2279" t="str">
        <f t="shared" ca="1" si="644"/>
        <v>4</v>
      </c>
      <c r="F2279" t="str">
        <f t="shared" ca="1" si="645"/>
        <v>0</v>
      </c>
      <c r="G2279">
        <v>2018</v>
      </c>
      <c r="H2279" t="s">
        <v>14</v>
      </c>
      <c r="I2279" t="s">
        <v>22</v>
      </c>
      <c r="J2279">
        <f t="shared" ca="1" si="633"/>
        <v>95721</v>
      </c>
      <c r="K2279" t="s">
        <v>23</v>
      </c>
      <c r="L2279">
        <f t="shared" ca="1" si="634"/>
        <v>15</v>
      </c>
      <c r="M2279" t="str">
        <f t="shared" ca="1" si="635"/>
        <v>16</v>
      </c>
      <c r="N2279" t="str">
        <f t="shared" ca="1" si="636"/>
        <v>i7</v>
      </c>
      <c r="O2279" t="str">
        <f t="shared" ca="1" si="637"/>
        <v>Windows</v>
      </c>
      <c r="P2279" t="str">
        <f t="shared" ca="1" si="638"/>
        <v>2048</v>
      </c>
      <c r="Q2279" t="str">
        <f t="shared" ca="1" si="641"/>
        <v>0</v>
      </c>
      <c r="R2279">
        <f t="shared" ca="1" si="646"/>
        <v>2</v>
      </c>
      <c r="S2279" t="str">
        <f t="shared" ca="1" si="639"/>
        <v>1</v>
      </c>
      <c r="T2279" t="str">
        <f t="shared" ca="1" si="647"/>
        <v>Kolkata</v>
      </c>
      <c r="W2279">
        <f t="shared" ca="1" si="648"/>
        <v>0.20109968304636627</v>
      </c>
      <c r="X2279">
        <f t="shared" ca="1" si="640"/>
        <v>0.98173969210679057</v>
      </c>
      <c r="Y2279">
        <f t="shared" ca="1" si="640"/>
        <v>0.1360216612113373</v>
      </c>
    </row>
    <row r="2280" spans="1:25" x14ac:dyDescent="0.3">
      <c r="A2280">
        <f t="shared" si="642"/>
        <v>7774</v>
      </c>
      <c r="B2280">
        <f t="shared" ca="1" si="631"/>
        <v>40</v>
      </c>
      <c r="C2280" t="str">
        <f t="shared" ca="1" si="632"/>
        <v>1</v>
      </c>
      <c r="D2280" s="1">
        <f t="shared" ca="1" si="643"/>
        <v>43375</v>
      </c>
      <c r="E2280" t="str">
        <f t="shared" ca="1" si="644"/>
        <v>10</v>
      </c>
      <c r="F2280" t="str">
        <f t="shared" ca="1" si="645"/>
        <v>0</v>
      </c>
      <c r="G2280">
        <v>2018</v>
      </c>
      <c r="H2280" t="s">
        <v>14</v>
      </c>
      <c r="I2280" t="s">
        <v>22</v>
      </c>
      <c r="J2280">
        <f t="shared" ca="1" si="633"/>
        <v>84447</v>
      </c>
      <c r="K2280" t="s">
        <v>23</v>
      </c>
      <c r="L2280">
        <f t="shared" ca="1" si="634"/>
        <v>13</v>
      </c>
      <c r="M2280" t="str">
        <f t="shared" ca="1" si="635"/>
        <v>16</v>
      </c>
      <c r="N2280" t="str">
        <f t="shared" ca="1" si="636"/>
        <v>i7</v>
      </c>
      <c r="O2280" t="str">
        <f t="shared" ca="1" si="637"/>
        <v>Ubuntu</v>
      </c>
      <c r="P2280" t="str">
        <f t="shared" ca="1" si="638"/>
        <v>1024</v>
      </c>
      <c r="Q2280" t="str">
        <f t="shared" ca="1" si="641"/>
        <v>128</v>
      </c>
      <c r="R2280">
        <f t="shared" ca="1" si="646"/>
        <v>3</v>
      </c>
      <c r="S2280" t="str">
        <f t="shared" ca="1" si="639"/>
        <v>1</v>
      </c>
      <c r="T2280" t="str">
        <f t="shared" ca="1" si="647"/>
        <v>Mumbai</v>
      </c>
      <c r="W2280">
        <f t="shared" ca="1" si="648"/>
        <v>0.85240152902221911</v>
      </c>
      <c r="X2280">
        <f t="shared" ca="1" si="640"/>
        <v>0.98089635345455051</v>
      </c>
      <c r="Y2280">
        <f t="shared" ca="1" si="640"/>
        <v>0.25316658093213473</v>
      </c>
    </row>
    <row r="2281" spans="1:25" x14ac:dyDescent="0.3">
      <c r="A2281">
        <f t="shared" si="642"/>
        <v>7775</v>
      </c>
      <c r="B2281">
        <f t="shared" ca="1" si="631"/>
        <v>22</v>
      </c>
      <c r="C2281" t="str">
        <f t="shared" ca="1" si="632"/>
        <v>0</v>
      </c>
      <c r="D2281" s="1">
        <f t="shared" ca="1" si="643"/>
        <v>43112</v>
      </c>
      <c r="E2281" t="str">
        <f t="shared" ca="1" si="644"/>
        <v>1</v>
      </c>
      <c r="F2281" t="str">
        <f t="shared" ca="1" si="645"/>
        <v>1</v>
      </c>
      <c r="G2281">
        <v>2018</v>
      </c>
      <c r="H2281" t="s">
        <v>14</v>
      </c>
      <c r="I2281" t="s">
        <v>22</v>
      </c>
      <c r="J2281">
        <f t="shared" ca="1" si="633"/>
        <v>33332</v>
      </c>
      <c r="K2281" t="s">
        <v>23</v>
      </c>
      <c r="L2281">
        <f t="shared" ca="1" si="634"/>
        <v>14</v>
      </c>
      <c r="M2281" t="str">
        <f t="shared" ca="1" si="635"/>
        <v>4</v>
      </c>
      <c r="N2281" t="str">
        <f t="shared" ca="1" si="636"/>
        <v>i3</v>
      </c>
      <c r="O2281" t="str">
        <f t="shared" ca="1" si="637"/>
        <v>Windows</v>
      </c>
      <c r="P2281" t="str">
        <f t="shared" ca="1" si="638"/>
        <v>1024</v>
      </c>
      <c r="Q2281" t="str">
        <f t="shared" ca="1" si="641"/>
        <v>0</v>
      </c>
      <c r="R2281">
        <f t="shared" ca="1" si="646"/>
        <v>3</v>
      </c>
      <c r="S2281" t="str">
        <f t="shared" ca="1" si="639"/>
        <v>1</v>
      </c>
      <c r="T2281" t="str">
        <f t="shared" ca="1" si="647"/>
        <v>New Delhi</v>
      </c>
      <c r="W2281">
        <f t="shared" ca="1" si="648"/>
        <v>0.46623024149063097</v>
      </c>
      <c r="X2281">
        <f t="shared" ca="1" si="640"/>
        <v>9.6189185088205509E-2</v>
      </c>
      <c r="Y2281">
        <f t="shared" ca="1" si="640"/>
        <v>0.64560727627655268</v>
      </c>
    </row>
    <row r="2282" spans="1:25" x14ac:dyDescent="0.3">
      <c r="A2282">
        <f t="shared" si="642"/>
        <v>7776</v>
      </c>
      <c r="B2282">
        <f t="shared" ref="B2282:B2345" ca="1" si="649">CHOOSE(IF(W2282&lt;0.08, "1", IF(W2282&lt;0.48, "2", IF(W2282&lt;0.68, "3", "4"))), RANDBETWEEN(15, 18), RANDBETWEEN(19, 25), RANDBETWEEN(26, 30), RANDBETWEEN(31, 45))</f>
        <v>33</v>
      </c>
      <c r="C2282" t="str">
        <f t="shared" ref="C2282:C2345" ca="1" si="650">IF(RAND()&lt;0.35, "0", "1")</f>
        <v>0</v>
      </c>
      <c r="D2282" s="1">
        <f t="shared" ca="1" si="643"/>
        <v>43226</v>
      </c>
      <c r="E2282" t="str">
        <f t="shared" ca="1" si="644"/>
        <v>5</v>
      </c>
      <c r="F2282" t="str">
        <f t="shared" ca="1" si="645"/>
        <v>0</v>
      </c>
      <c r="G2282">
        <v>2018</v>
      </c>
      <c r="H2282" t="s">
        <v>14</v>
      </c>
      <c r="I2282" t="s">
        <v>22</v>
      </c>
      <c r="J2282">
        <f t="shared" ref="J2282:J2301" ca="1" si="651">CHOOSE(IF(N2282="i3",1, IF(AND(N2282="i5", L2282="13",  Q2282&lt;="256", M2282&lt;="8"), 2, IF(AND(N2282="i5", L2282&gt;="13",  Q2282&gt;="512", M2282&gt;="16"), 3, IF(AND(N2282="i7", L2282="13",  Q2282&lt;="256", M2282&lt;="8"),4,5)))), RANDBETWEEN(20000, 35000), RANDBETWEEN(40000, 50000), RANDBETWEEN(50000, 60000), RANDBETWEEN(60000, 80000), RANDBETWEEN(80000, 100000))</f>
        <v>92995</v>
      </c>
      <c r="K2282" t="s">
        <v>23</v>
      </c>
      <c r="L2282">
        <f t="shared" ref="L2282:L2345" ca="1" si="652">RANDBETWEEN(13, 15)</f>
        <v>13</v>
      </c>
      <c r="M2282" t="str">
        <f t="shared" ref="M2282:M2345" ca="1" si="653">CHOOSE(IF(X2282&lt;0.1, 1, IF(X2282&lt;0.7, 2, 3)), "4", "8", "16")</f>
        <v>8</v>
      </c>
      <c r="N2282" t="str">
        <f t="shared" ref="N2282:N2301" ca="1" si="654">CHOOSE(IF(X2282&lt;0.1, 1, IF(X2282&lt;0.7, 2, 3)), "i3", "i5", "i7")</f>
        <v>i5</v>
      </c>
      <c r="O2282" t="str">
        <f t="shared" ref="O2282:O2345" ca="1" si="655">IF(RAND()&lt;0.3, "Ubuntu", "Windows")</f>
        <v>Windows</v>
      </c>
      <c r="P2282" t="str">
        <f t="shared" ref="P2282:P2345" ca="1" si="656">IF(RAND() &lt; 0.3, "2048", "1024")</f>
        <v>1024</v>
      </c>
      <c r="Q2282" t="str">
        <f t="shared" ca="1" si="641"/>
        <v>0</v>
      </c>
      <c r="R2282">
        <f t="shared" ca="1" si="646"/>
        <v>2</v>
      </c>
      <c r="S2282" t="str">
        <f t="shared" ref="S2282:S2345" ca="1" si="657">IF(NOW() &lt; DATE(YEAR(D2282)+R2282, MONTH(D2282), DAY(D2282)), "1", "0")</f>
        <v>1</v>
      </c>
      <c r="T2282" t="str">
        <f t="shared" ca="1" si="647"/>
        <v>Bangalore</v>
      </c>
      <c r="W2282">
        <f t="shared" ca="1" si="648"/>
        <v>0.83731013485485095</v>
      </c>
      <c r="X2282">
        <f t="shared" ref="X2282:Y2345" ca="1" si="658">RAND()</f>
        <v>0.35704650487093392</v>
      </c>
      <c r="Y2282">
        <f t="shared" ca="1" si="658"/>
        <v>0.58806515554043726</v>
      </c>
    </row>
    <row r="2283" spans="1:25" x14ac:dyDescent="0.3">
      <c r="A2283">
        <f t="shared" si="642"/>
        <v>7777</v>
      </c>
      <c r="B2283">
        <f t="shared" ca="1" si="649"/>
        <v>20</v>
      </c>
      <c r="C2283" t="str">
        <f t="shared" ca="1" si="650"/>
        <v>0</v>
      </c>
      <c r="D2283" s="1">
        <f t="shared" ca="1" si="643"/>
        <v>43308</v>
      </c>
      <c r="E2283" t="str">
        <f t="shared" ca="1" si="644"/>
        <v>7</v>
      </c>
      <c r="F2283" t="str">
        <f t="shared" ca="1" si="645"/>
        <v>1</v>
      </c>
      <c r="G2283">
        <v>2018</v>
      </c>
      <c r="H2283" t="s">
        <v>14</v>
      </c>
      <c r="I2283" t="s">
        <v>22</v>
      </c>
      <c r="J2283">
        <f t="shared" ca="1" si="651"/>
        <v>89281</v>
      </c>
      <c r="K2283" t="s">
        <v>23</v>
      </c>
      <c r="L2283">
        <f t="shared" ca="1" si="652"/>
        <v>13</v>
      </c>
      <c r="M2283" t="str">
        <f t="shared" ca="1" si="653"/>
        <v>8</v>
      </c>
      <c r="N2283" t="str">
        <f t="shared" ca="1" si="654"/>
        <v>i5</v>
      </c>
      <c r="O2283" t="str">
        <f t="shared" ca="1" si="655"/>
        <v>Windows</v>
      </c>
      <c r="P2283" t="str">
        <f t="shared" ca="1" si="656"/>
        <v>1024</v>
      </c>
      <c r="Q2283" t="str">
        <f t="shared" ca="1" si="641"/>
        <v>0</v>
      </c>
      <c r="R2283">
        <f t="shared" ca="1" si="646"/>
        <v>3</v>
      </c>
      <c r="S2283" t="str">
        <f t="shared" ca="1" si="657"/>
        <v>1</v>
      </c>
      <c r="T2283" t="str">
        <f t="shared" ca="1" si="647"/>
        <v>Bangalore</v>
      </c>
      <c r="W2283">
        <f t="shared" ca="1" si="648"/>
        <v>0.35184511600639179</v>
      </c>
      <c r="X2283">
        <f t="shared" ca="1" si="658"/>
        <v>0.45703267920143442</v>
      </c>
      <c r="Y2283">
        <f t="shared" ca="1" si="658"/>
        <v>2.4356059423115362E-2</v>
      </c>
    </row>
    <row r="2284" spans="1:25" x14ac:dyDescent="0.3">
      <c r="A2284">
        <f t="shared" si="642"/>
        <v>7778</v>
      </c>
      <c r="B2284">
        <f t="shared" ca="1" si="649"/>
        <v>27</v>
      </c>
      <c r="C2284" t="str">
        <f t="shared" ca="1" si="650"/>
        <v>1</v>
      </c>
      <c r="D2284" s="1">
        <f t="shared" ca="1" si="643"/>
        <v>43333</v>
      </c>
      <c r="E2284" t="str">
        <f t="shared" ca="1" si="644"/>
        <v>8</v>
      </c>
      <c r="F2284" t="str">
        <f t="shared" ca="1" si="645"/>
        <v>1</v>
      </c>
      <c r="G2284">
        <v>2018</v>
      </c>
      <c r="H2284" t="s">
        <v>14</v>
      </c>
      <c r="I2284" t="s">
        <v>22</v>
      </c>
      <c r="J2284">
        <f t="shared" ca="1" si="651"/>
        <v>90650</v>
      </c>
      <c r="K2284" t="s">
        <v>23</v>
      </c>
      <c r="L2284">
        <f t="shared" ca="1" si="652"/>
        <v>13</v>
      </c>
      <c r="M2284" t="str">
        <f t="shared" ca="1" si="653"/>
        <v>8</v>
      </c>
      <c r="N2284" t="str">
        <f t="shared" ca="1" si="654"/>
        <v>i5</v>
      </c>
      <c r="O2284" t="str">
        <f t="shared" ca="1" si="655"/>
        <v>Windows</v>
      </c>
      <c r="P2284" t="str">
        <f t="shared" ca="1" si="656"/>
        <v>1024</v>
      </c>
      <c r="Q2284" t="str">
        <f t="shared" ca="1" si="641"/>
        <v>0</v>
      </c>
      <c r="R2284">
        <f t="shared" ca="1" si="646"/>
        <v>2</v>
      </c>
      <c r="S2284" t="str">
        <f t="shared" ca="1" si="657"/>
        <v>1</v>
      </c>
      <c r="T2284" t="str">
        <f t="shared" ca="1" si="647"/>
        <v>Mumbai</v>
      </c>
      <c r="W2284">
        <f t="shared" ca="1" si="648"/>
        <v>0.6495548121966418</v>
      </c>
      <c r="X2284">
        <f t="shared" ca="1" si="658"/>
        <v>0.28989552333081392</v>
      </c>
      <c r="Y2284">
        <f t="shared" ca="1" si="658"/>
        <v>6.8825776791984206E-2</v>
      </c>
    </row>
    <row r="2285" spans="1:25" x14ac:dyDescent="0.3">
      <c r="A2285">
        <f t="shared" si="642"/>
        <v>7779</v>
      </c>
      <c r="B2285">
        <f t="shared" ca="1" si="649"/>
        <v>23</v>
      </c>
      <c r="C2285" t="str">
        <f t="shared" ca="1" si="650"/>
        <v>1</v>
      </c>
      <c r="D2285" s="1">
        <f t="shared" ca="1" si="643"/>
        <v>43192</v>
      </c>
      <c r="E2285" t="str">
        <f t="shared" ca="1" si="644"/>
        <v>4</v>
      </c>
      <c r="F2285" t="str">
        <f t="shared" ca="1" si="645"/>
        <v>0</v>
      </c>
      <c r="G2285">
        <v>2018</v>
      </c>
      <c r="H2285" t="s">
        <v>14</v>
      </c>
      <c r="I2285" t="s">
        <v>22</v>
      </c>
      <c r="J2285">
        <f t="shared" ca="1" si="651"/>
        <v>89122</v>
      </c>
      <c r="K2285" t="s">
        <v>23</v>
      </c>
      <c r="L2285">
        <f t="shared" ca="1" si="652"/>
        <v>13</v>
      </c>
      <c r="M2285" t="str">
        <f t="shared" ca="1" si="653"/>
        <v>8</v>
      </c>
      <c r="N2285" t="str">
        <f t="shared" ca="1" si="654"/>
        <v>i5</v>
      </c>
      <c r="O2285" t="str">
        <f t="shared" ca="1" si="655"/>
        <v>Ubuntu</v>
      </c>
      <c r="P2285" t="str">
        <f t="shared" ca="1" si="656"/>
        <v>1024</v>
      </c>
      <c r="Q2285" t="str">
        <f t="shared" ca="1" si="641"/>
        <v>0</v>
      </c>
      <c r="R2285">
        <f t="shared" ca="1" si="646"/>
        <v>2</v>
      </c>
      <c r="S2285" t="str">
        <f t="shared" ca="1" si="657"/>
        <v>1</v>
      </c>
      <c r="T2285" t="str">
        <f t="shared" ca="1" si="647"/>
        <v>Mumbai</v>
      </c>
      <c r="W2285">
        <f t="shared" ca="1" si="648"/>
        <v>0.35506638653432721</v>
      </c>
      <c r="X2285">
        <f t="shared" ca="1" si="658"/>
        <v>0.12482770873969373</v>
      </c>
      <c r="Y2285">
        <f t="shared" ca="1" si="658"/>
        <v>1.9387520637613176E-2</v>
      </c>
    </row>
    <row r="2286" spans="1:25" x14ac:dyDescent="0.3">
      <c r="A2286">
        <f t="shared" si="642"/>
        <v>7780</v>
      </c>
      <c r="B2286">
        <f t="shared" ca="1" si="649"/>
        <v>33</v>
      </c>
      <c r="C2286" t="str">
        <f t="shared" ca="1" si="650"/>
        <v>1</v>
      </c>
      <c r="D2286" s="1">
        <f t="shared" ca="1" si="643"/>
        <v>43449</v>
      </c>
      <c r="E2286" t="str">
        <f t="shared" ca="1" si="644"/>
        <v>12</v>
      </c>
      <c r="F2286" t="str">
        <f t="shared" ca="1" si="645"/>
        <v>0</v>
      </c>
      <c r="G2286">
        <v>2018</v>
      </c>
      <c r="H2286" t="s">
        <v>14</v>
      </c>
      <c r="I2286" t="s">
        <v>22</v>
      </c>
      <c r="J2286">
        <f t="shared" ca="1" si="651"/>
        <v>89128</v>
      </c>
      <c r="K2286" t="s">
        <v>23</v>
      </c>
      <c r="L2286">
        <f t="shared" ca="1" si="652"/>
        <v>13</v>
      </c>
      <c r="M2286" t="str">
        <f t="shared" ca="1" si="653"/>
        <v>16</v>
      </c>
      <c r="N2286" t="str">
        <f t="shared" ca="1" si="654"/>
        <v>i7</v>
      </c>
      <c r="O2286" t="str">
        <f t="shared" ca="1" si="655"/>
        <v>Windows</v>
      </c>
      <c r="P2286" t="str">
        <f t="shared" ca="1" si="656"/>
        <v>1024</v>
      </c>
      <c r="Q2286" t="str">
        <f t="shared" ca="1" si="641"/>
        <v>128</v>
      </c>
      <c r="R2286">
        <f t="shared" ca="1" si="646"/>
        <v>3</v>
      </c>
      <c r="S2286" t="str">
        <f t="shared" ca="1" si="657"/>
        <v>1</v>
      </c>
      <c r="T2286" t="str">
        <f t="shared" ca="1" si="647"/>
        <v>Bangalore</v>
      </c>
      <c r="W2286">
        <f t="shared" ca="1" si="648"/>
        <v>0.84588210344729231</v>
      </c>
      <c r="X2286">
        <f t="shared" ca="1" si="658"/>
        <v>0.74991287633297843</v>
      </c>
      <c r="Y2286">
        <f t="shared" ca="1" si="658"/>
        <v>0.22812539393928355</v>
      </c>
    </row>
    <row r="2287" spans="1:25" x14ac:dyDescent="0.3">
      <c r="A2287">
        <f t="shared" si="642"/>
        <v>7781</v>
      </c>
      <c r="B2287">
        <f t="shared" ca="1" si="649"/>
        <v>40</v>
      </c>
      <c r="C2287" t="str">
        <f t="shared" ca="1" si="650"/>
        <v>1</v>
      </c>
      <c r="D2287" s="1">
        <f t="shared" ca="1" si="643"/>
        <v>43282</v>
      </c>
      <c r="E2287" t="str">
        <f t="shared" ca="1" si="644"/>
        <v>7</v>
      </c>
      <c r="F2287" t="str">
        <f t="shared" ca="1" si="645"/>
        <v>1</v>
      </c>
      <c r="G2287">
        <v>2018</v>
      </c>
      <c r="H2287" t="s">
        <v>14</v>
      </c>
      <c r="I2287" t="s">
        <v>22</v>
      </c>
      <c r="J2287">
        <f t="shared" ca="1" si="651"/>
        <v>33249</v>
      </c>
      <c r="K2287" t="s">
        <v>23</v>
      </c>
      <c r="L2287">
        <f t="shared" ca="1" si="652"/>
        <v>14</v>
      </c>
      <c r="M2287" t="str">
        <f t="shared" ca="1" si="653"/>
        <v>4</v>
      </c>
      <c r="N2287" t="str">
        <f t="shared" ca="1" si="654"/>
        <v>i3</v>
      </c>
      <c r="O2287" t="str">
        <f t="shared" ca="1" si="655"/>
        <v>Windows</v>
      </c>
      <c r="P2287" t="str">
        <f t="shared" ca="1" si="656"/>
        <v>1024</v>
      </c>
      <c r="Q2287" t="str">
        <f t="shared" ca="1" si="641"/>
        <v>0</v>
      </c>
      <c r="R2287">
        <f t="shared" ca="1" si="646"/>
        <v>3</v>
      </c>
      <c r="S2287" t="str">
        <f t="shared" ca="1" si="657"/>
        <v>1</v>
      </c>
      <c r="T2287" t="str">
        <f t="shared" ca="1" si="647"/>
        <v>Kolkata</v>
      </c>
      <c r="W2287">
        <f t="shared" ca="1" si="648"/>
        <v>0.74784989806716606</v>
      </c>
      <c r="X2287">
        <f t="shared" ca="1" si="658"/>
        <v>8.6725265978737642E-4</v>
      </c>
      <c r="Y2287">
        <f t="shared" ca="1" si="658"/>
        <v>6.0032795423380581E-2</v>
      </c>
    </row>
    <row r="2288" spans="1:25" x14ac:dyDescent="0.3">
      <c r="A2288">
        <f t="shared" si="642"/>
        <v>7782</v>
      </c>
      <c r="B2288">
        <f t="shared" ca="1" si="649"/>
        <v>22</v>
      </c>
      <c r="C2288" t="str">
        <f t="shared" ca="1" si="650"/>
        <v>1</v>
      </c>
      <c r="D2288" s="1">
        <f t="shared" ca="1" si="643"/>
        <v>43222</v>
      </c>
      <c r="E2288" t="str">
        <f t="shared" ca="1" si="644"/>
        <v>5</v>
      </c>
      <c r="F2288" t="str">
        <f t="shared" ca="1" si="645"/>
        <v>0</v>
      </c>
      <c r="G2288">
        <v>2018</v>
      </c>
      <c r="H2288" t="s">
        <v>14</v>
      </c>
      <c r="I2288" t="s">
        <v>22</v>
      </c>
      <c r="J2288">
        <f t="shared" ca="1" si="651"/>
        <v>80161</v>
      </c>
      <c r="K2288" t="s">
        <v>23</v>
      </c>
      <c r="L2288">
        <f t="shared" ca="1" si="652"/>
        <v>14</v>
      </c>
      <c r="M2288" t="str">
        <f t="shared" ca="1" si="653"/>
        <v>8</v>
      </c>
      <c r="N2288" t="str">
        <f t="shared" ca="1" si="654"/>
        <v>i5</v>
      </c>
      <c r="O2288" t="str">
        <f t="shared" ca="1" si="655"/>
        <v>Windows</v>
      </c>
      <c r="P2288" t="str">
        <f t="shared" ca="1" si="656"/>
        <v>1024</v>
      </c>
      <c r="Q2288" t="str">
        <f t="shared" ca="1" si="641"/>
        <v>0</v>
      </c>
      <c r="R2288">
        <f t="shared" ca="1" si="646"/>
        <v>2</v>
      </c>
      <c r="S2288" t="str">
        <f t="shared" ca="1" si="657"/>
        <v>1</v>
      </c>
      <c r="T2288" t="str">
        <f t="shared" ca="1" si="647"/>
        <v>Jaipur</v>
      </c>
      <c r="W2288">
        <f t="shared" ca="1" si="648"/>
        <v>0.45806591896076432</v>
      </c>
      <c r="X2288">
        <f t="shared" ca="1" si="658"/>
        <v>0.4703848515063116</v>
      </c>
      <c r="Y2288">
        <f t="shared" ca="1" si="658"/>
        <v>0.82418188719913033</v>
      </c>
    </row>
    <row r="2289" spans="1:25" x14ac:dyDescent="0.3">
      <c r="A2289">
        <f t="shared" si="642"/>
        <v>7783</v>
      </c>
      <c r="B2289">
        <f t="shared" ca="1" si="649"/>
        <v>41</v>
      </c>
      <c r="C2289" t="str">
        <f t="shared" ca="1" si="650"/>
        <v>1</v>
      </c>
      <c r="D2289" s="1">
        <f t="shared" ca="1" si="643"/>
        <v>43335</v>
      </c>
      <c r="E2289" t="str">
        <f t="shared" ca="1" si="644"/>
        <v>8</v>
      </c>
      <c r="F2289" t="str">
        <f t="shared" ca="1" si="645"/>
        <v>1</v>
      </c>
      <c r="G2289">
        <v>2018</v>
      </c>
      <c r="H2289" t="s">
        <v>14</v>
      </c>
      <c r="I2289" t="s">
        <v>22</v>
      </c>
      <c r="J2289">
        <f t="shared" ca="1" si="651"/>
        <v>98976</v>
      </c>
      <c r="K2289" t="s">
        <v>23</v>
      </c>
      <c r="L2289">
        <f t="shared" ca="1" si="652"/>
        <v>14</v>
      </c>
      <c r="M2289" t="str">
        <f t="shared" ca="1" si="653"/>
        <v>8</v>
      </c>
      <c r="N2289" t="str">
        <f t="shared" ca="1" si="654"/>
        <v>i5</v>
      </c>
      <c r="O2289" t="str">
        <f t="shared" ca="1" si="655"/>
        <v>Windows</v>
      </c>
      <c r="P2289" t="str">
        <f t="shared" ca="1" si="656"/>
        <v>2048</v>
      </c>
      <c r="Q2289" t="str">
        <f t="shared" ca="1" si="641"/>
        <v>0</v>
      </c>
      <c r="R2289">
        <f t="shared" ca="1" si="646"/>
        <v>2</v>
      </c>
      <c r="S2289" t="str">
        <f t="shared" ca="1" si="657"/>
        <v>1</v>
      </c>
      <c r="T2289" t="str">
        <f t="shared" ca="1" si="647"/>
        <v>Mumbai</v>
      </c>
      <c r="W2289">
        <f t="shared" ca="1" si="648"/>
        <v>0.95833016594841669</v>
      </c>
      <c r="X2289">
        <f t="shared" ca="1" si="658"/>
        <v>0.51085544810724748</v>
      </c>
      <c r="Y2289">
        <f t="shared" ca="1" si="658"/>
        <v>0.37599855204342358</v>
      </c>
    </row>
    <row r="2290" spans="1:25" x14ac:dyDescent="0.3">
      <c r="A2290">
        <f t="shared" si="642"/>
        <v>7784</v>
      </c>
      <c r="B2290">
        <f t="shared" ca="1" si="649"/>
        <v>20</v>
      </c>
      <c r="C2290" t="str">
        <f t="shared" ca="1" si="650"/>
        <v>1</v>
      </c>
      <c r="D2290" s="1">
        <f t="shared" ca="1" si="643"/>
        <v>43282</v>
      </c>
      <c r="E2290" t="str">
        <f t="shared" ca="1" si="644"/>
        <v>7</v>
      </c>
      <c r="F2290" t="str">
        <f t="shared" ca="1" si="645"/>
        <v>1</v>
      </c>
      <c r="G2290">
        <v>2018</v>
      </c>
      <c r="H2290" t="s">
        <v>14</v>
      </c>
      <c r="I2290" t="s">
        <v>22</v>
      </c>
      <c r="J2290">
        <f t="shared" ca="1" si="651"/>
        <v>98533</v>
      </c>
      <c r="K2290" t="s">
        <v>23</v>
      </c>
      <c r="L2290">
        <f t="shared" ca="1" si="652"/>
        <v>14</v>
      </c>
      <c r="M2290" t="str">
        <f t="shared" ca="1" si="653"/>
        <v>16</v>
      </c>
      <c r="N2290" t="str">
        <f t="shared" ca="1" si="654"/>
        <v>i7</v>
      </c>
      <c r="O2290" t="str">
        <f t="shared" ca="1" si="655"/>
        <v>Ubuntu</v>
      </c>
      <c r="P2290" t="str">
        <f t="shared" ca="1" si="656"/>
        <v>2048</v>
      </c>
      <c r="Q2290" t="str">
        <f t="shared" ca="1" si="641"/>
        <v>0</v>
      </c>
      <c r="R2290">
        <f t="shared" ca="1" si="646"/>
        <v>3</v>
      </c>
      <c r="S2290" t="str">
        <f t="shared" ca="1" si="657"/>
        <v>1</v>
      </c>
      <c r="T2290" t="str">
        <f t="shared" ca="1" si="647"/>
        <v>Mumbai</v>
      </c>
      <c r="W2290">
        <f t="shared" ca="1" si="648"/>
        <v>0.30981465250037432</v>
      </c>
      <c r="X2290">
        <f t="shared" ca="1" si="658"/>
        <v>0.97812329793238073</v>
      </c>
      <c r="Y2290">
        <f t="shared" ca="1" si="658"/>
        <v>0.46100321652622789</v>
      </c>
    </row>
    <row r="2291" spans="1:25" x14ac:dyDescent="0.3">
      <c r="A2291">
        <f t="shared" si="642"/>
        <v>7785</v>
      </c>
      <c r="B2291">
        <f t="shared" ca="1" si="649"/>
        <v>24</v>
      </c>
      <c r="C2291" t="str">
        <f t="shared" ca="1" si="650"/>
        <v>1</v>
      </c>
      <c r="D2291" s="1">
        <f t="shared" ca="1" si="643"/>
        <v>43271</v>
      </c>
      <c r="E2291" t="str">
        <f t="shared" ca="1" si="644"/>
        <v>6</v>
      </c>
      <c r="F2291" t="str">
        <f t="shared" ca="1" si="645"/>
        <v>0</v>
      </c>
      <c r="G2291">
        <v>2018</v>
      </c>
      <c r="H2291" t="s">
        <v>14</v>
      </c>
      <c r="I2291" t="s">
        <v>22</v>
      </c>
      <c r="J2291">
        <f t="shared" ca="1" si="651"/>
        <v>86799</v>
      </c>
      <c r="K2291" t="s">
        <v>23</v>
      </c>
      <c r="L2291">
        <f t="shared" ca="1" si="652"/>
        <v>13</v>
      </c>
      <c r="M2291" t="str">
        <f t="shared" ca="1" si="653"/>
        <v>16</v>
      </c>
      <c r="N2291" t="str">
        <f t="shared" ca="1" si="654"/>
        <v>i7</v>
      </c>
      <c r="O2291" t="str">
        <f t="shared" ca="1" si="655"/>
        <v>Windows</v>
      </c>
      <c r="P2291" t="str">
        <f t="shared" ca="1" si="656"/>
        <v>1024</v>
      </c>
      <c r="Q2291" t="str">
        <f t="shared" ca="1" si="641"/>
        <v>128</v>
      </c>
      <c r="R2291">
        <f t="shared" ca="1" si="646"/>
        <v>2</v>
      </c>
      <c r="S2291" t="str">
        <f t="shared" ca="1" si="657"/>
        <v>1</v>
      </c>
      <c r="T2291" t="str">
        <f t="shared" ca="1" si="647"/>
        <v>Mumbai</v>
      </c>
      <c r="W2291">
        <f t="shared" ca="1" si="648"/>
        <v>0.24302824964489123</v>
      </c>
      <c r="X2291">
        <f t="shared" ca="1" si="658"/>
        <v>0.92165404454420818</v>
      </c>
      <c r="Y2291">
        <f t="shared" ca="1" si="658"/>
        <v>0.14266712051912611</v>
      </c>
    </row>
    <row r="2292" spans="1:25" x14ac:dyDescent="0.3">
      <c r="A2292">
        <f t="shared" si="642"/>
        <v>7786</v>
      </c>
      <c r="B2292">
        <f t="shared" ca="1" si="649"/>
        <v>29</v>
      </c>
      <c r="C2292" t="str">
        <f t="shared" ca="1" si="650"/>
        <v>1</v>
      </c>
      <c r="D2292" s="1">
        <f t="shared" ca="1" si="643"/>
        <v>43109</v>
      </c>
      <c r="E2292" t="str">
        <f t="shared" ca="1" si="644"/>
        <v>1</v>
      </c>
      <c r="F2292" t="str">
        <f t="shared" ca="1" si="645"/>
        <v>1</v>
      </c>
      <c r="G2292">
        <v>2018</v>
      </c>
      <c r="H2292" t="s">
        <v>14</v>
      </c>
      <c r="I2292" t="s">
        <v>22</v>
      </c>
      <c r="J2292">
        <f t="shared" ca="1" si="651"/>
        <v>99046</v>
      </c>
      <c r="K2292" t="s">
        <v>23</v>
      </c>
      <c r="L2292">
        <f t="shared" ca="1" si="652"/>
        <v>14</v>
      </c>
      <c r="M2292" t="str">
        <f t="shared" ca="1" si="653"/>
        <v>8</v>
      </c>
      <c r="N2292" t="str">
        <f t="shared" ca="1" si="654"/>
        <v>i5</v>
      </c>
      <c r="O2292" t="str">
        <f t="shared" ca="1" si="655"/>
        <v>Windows</v>
      </c>
      <c r="P2292" t="str">
        <f t="shared" ca="1" si="656"/>
        <v>2048</v>
      </c>
      <c r="Q2292" t="str">
        <f t="shared" ca="1" si="641"/>
        <v>0</v>
      </c>
      <c r="R2292">
        <f t="shared" ca="1" si="646"/>
        <v>3</v>
      </c>
      <c r="S2292" t="str">
        <f t="shared" ca="1" si="657"/>
        <v>1</v>
      </c>
      <c r="T2292" t="str">
        <f t="shared" ca="1" si="647"/>
        <v>Coimbatore</v>
      </c>
      <c r="W2292">
        <f t="shared" ca="1" si="648"/>
        <v>0.60176407616667393</v>
      </c>
      <c r="X2292">
        <f t="shared" ca="1" si="658"/>
        <v>0.6733881260821506</v>
      </c>
      <c r="Y2292">
        <f t="shared" ca="1" si="658"/>
        <v>0.82319965260276262</v>
      </c>
    </row>
    <row r="2293" spans="1:25" x14ac:dyDescent="0.3">
      <c r="A2293">
        <f t="shared" si="642"/>
        <v>7787</v>
      </c>
      <c r="B2293">
        <f t="shared" ca="1" si="649"/>
        <v>21</v>
      </c>
      <c r="C2293" t="str">
        <f t="shared" ca="1" si="650"/>
        <v>1</v>
      </c>
      <c r="D2293" s="1">
        <f t="shared" ca="1" si="643"/>
        <v>43272</v>
      </c>
      <c r="E2293" t="str">
        <f t="shared" ca="1" si="644"/>
        <v>6</v>
      </c>
      <c r="F2293" t="str">
        <f t="shared" ca="1" si="645"/>
        <v>0</v>
      </c>
      <c r="G2293">
        <v>2018</v>
      </c>
      <c r="H2293" t="s">
        <v>14</v>
      </c>
      <c r="I2293" t="s">
        <v>22</v>
      </c>
      <c r="J2293">
        <f t="shared" ca="1" si="651"/>
        <v>31779</v>
      </c>
      <c r="K2293" t="s">
        <v>23</v>
      </c>
      <c r="L2293">
        <f t="shared" ca="1" si="652"/>
        <v>14</v>
      </c>
      <c r="M2293" t="str">
        <f t="shared" ca="1" si="653"/>
        <v>4</v>
      </c>
      <c r="N2293" t="str">
        <f t="shared" ca="1" si="654"/>
        <v>i3</v>
      </c>
      <c r="O2293" t="str">
        <f t="shared" ca="1" si="655"/>
        <v>Windows</v>
      </c>
      <c r="P2293" t="str">
        <f t="shared" ca="1" si="656"/>
        <v>2048</v>
      </c>
      <c r="Q2293" t="str">
        <f t="shared" ca="1" si="641"/>
        <v>0</v>
      </c>
      <c r="R2293">
        <f t="shared" ca="1" si="646"/>
        <v>2</v>
      </c>
      <c r="S2293" t="str">
        <f t="shared" ca="1" si="657"/>
        <v>1</v>
      </c>
      <c r="T2293" t="str">
        <f t="shared" ca="1" si="647"/>
        <v>Hyderabad</v>
      </c>
      <c r="W2293">
        <f t="shared" ca="1" si="648"/>
        <v>0.25751675710125077</v>
      </c>
      <c r="X2293">
        <f t="shared" ca="1" si="658"/>
        <v>8.25599549602829E-3</v>
      </c>
      <c r="Y2293">
        <f t="shared" ca="1" si="658"/>
        <v>0.65759347535912438</v>
      </c>
    </row>
    <row r="2294" spans="1:25" x14ac:dyDescent="0.3">
      <c r="A2294">
        <f t="shared" si="642"/>
        <v>7788</v>
      </c>
      <c r="B2294">
        <f t="shared" ca="1" si="649"/>
        <v>16</v>
      </c>
      <c r="C2294" t="str">
        <f t="shared" ca="1" si="650"/>
        <v>1</v>
      </c>
      <c r="D2294" s="1">
        <f t="shared" ca="1" si="643"/>
        <v>43103</v>
      </c>
      <c r="E2294" t="str">
        <f t="shared" ca="1" si="644"/>
        <v>1</v>
      </c>
      <c r="F2294" t="str">
        <f t="shared" ca="1" si="645"/>
        <v>1</v>
      </c>
      <c r="G2294">
        <v>2018</v>
      </c>
      <c r="H2294" t="s">
        <v>14</v>
      </c>
      <c r="I2294" t="s">
        <v>22</v>
      </c>
      <c r="J2294">
        <f t="shared" ca="1" si="651"/>
        <v>91822</v>
      </c>
      <c r="K2294" t="s">
        <v>23</v>
      </c>
      <c r="L2294">
        <f t="shared" ca="1" si="652"/>
        <v>14</v>
      </c>
      <c r="M2294" t="str">
        <f t="shared" ca="1" si="653"/>
        <v>8</v>
      </c>
      <c r="N2294" t="str">
        <f t="shared" ca="1" si="654"/>
        <v>i5</v>
      </c>
      <c r="O2294" t="str">
        <f t="shared" ca="1" si="655"/>
        <v>Windows</v>
      </c>
      <c r="P2294" t="str">
        <f t="shared" ca="1" si="656"/>
        <v>1024</v>
      </c>
      <c r="Q2294" t="str">
        <f t="shared" ref="Q2294:Q2357" ca="1" si="659">IF(AND( P2294="1024", N2294="i7"), "128", "0")</f>
        <v>0</v>
      </c>
      <c r="R2294">
        <f t="shared" ca="1" si="646"/>
        <v>3</v>
      </c>
      <c r="S2294" t="str">
        <f t="shared" ca="1" si="657"/>
        <v>1</v>
      </c>
      <c r="T2294" t="str">
        <f t="shared" ca="1" si="647"/>
        <v>Surat</v>
      </c>
      <c r="W2294">
        <f t="shared" ca="1" si="648"/>
        <v>5.5687215265473711E-2</v>
      </c>
      <c r="X2294">
        <f t="shared" ca="1" si="658"/>
        <v>0.52926888110093773</v>
      </c>
      <c r="Y2294">
        <f t="shared" ca="1" si="658"/>
        <v>0.78162756231365449</v>
      </c>
    </row>
    <row r="2295" spans="1:25" x14ac:dyDescent="0.3">
      <c r="A2295">
        <f t="shared" si="642"/>
        <v>7789</v>
      </c>
      <c r="B2295">
        <f t="shared" ca="1" si="649"/>
        <v>26</v>
      </c>
      <c r="C2295" t="str">
        <f t="shared" ca="1" si="650"/>
        <v>1</v>
      </c>
      <c r="D2295" s="1">
        <f t="shared" ca="1" si="643"/>
        <v>43259</v>
      </c>
      <c r="E2295" t="str">
        <f t="shared" ca="1" si="644"/>
        <v>6</v>
      </c>
      <c r="F2295" t="str">
        <f t="shared" ca="1" si="645"/>
        <v>0</v>
      </c>
      <c r="G2295">
        <v>2018</v>
      </c>
      <c r="H2295" t="s">
        <v>14</v>
      </c>
      <c r="I2295" t="s">
        <v>22</v>
      </c>
      <c r="J2295">
        <f t="shared" ca="1" si="651"/>
        <v>91867</v>
      </c>
      <c r="K2295" t="s">
        <v>23</v>
      </c>
      <c r="L2295">
        <f t="shared" ca="1" si="652"/>
        <v>14</v>
      </c>
      <c r="M2295" t="str">
        <f t="shared" ca="1" si="653"/>
        <v>16</v>
      </c>
      <c r="N2295" t="str">
        <f t="shared" ca="1" si="654"/>
        <v>i7</v>
      </c>
      <c r="O2295" t="str">
        <f t="shared" ca="1" si="655"/>
        <v>Windows</v>
      </c>
      <c r="P2295" t="str">
        <f t="shared" ca="1" si="656"/>
        <v>2048</v>
      </c>
      <c r="Q2295" t="str">
        <f t="shared" ca="1" si="659"/>
        <v>0</v>
      </c>
      <c r="R2295">
        <f t="shared" ca="1" si="646"/>
        <v>3</v>
      </c>
      <c r="S2295" t="str">
        <f t="shared" ca="1" si="657"/>
        <v>1</v>
      </c>
      <c r="T2295" t="str">
        <f t="shared" ca="1" si="647"/>
        <v>New Delhi</v>
      </c>
      <c r="W2295">
        <f t="shared" ca="1" si="648"/>
        <v>0.54860424173197253</v>
      </c>
      <c r="X2295">
        <f t="shared" ca="1" si="658"/>
        <v>0.72546690303763783</v>
      </c>
      <c r="Y2295">
        <f t="shared" ca="1" si="658"/>
        <v>0.36664926043428459</v>
      </c>
    </row>
    <row r="2296" spans="1:25" x14ac:dyDescent="0.3">
      <c r="A2296">
        <f t="shared" si="642"/>
        <v>7790</v>
      </c>
      <c r="B2296">
        <f t="shared" ca="1" si="649"/>
        <v>20</v>
      </c>
      <c r="C2296" t="str">
        <f t="shared" ca="1" si="650"/>
        <v>1</v>
      </c>
      <c r="D2296" s="1">
        <f t="shared" ca="1" si="643"/>
        <v>43241</v>
      </c>
      <c r="E2296" t="str">
        <f t="shared" ca="1" si="644"/>
        <v>5</v>
      </c>
      <c r="F2296" t="str">
        <f t="shared" ca="1" si="645"/>
        <v>0</v>
      </c>
      <c r="G2296">
        <v>2018</v>
      </c>
      <c r="H2296" t="s">
        <v>14</v>
      </c>
      <c r="I2296" t="s">
        <v>22</v>
      </c>
      <c r="J2296">
        <f t="shared" ca="1" si="651"/>
        <v>24926</v>
      </c>
      <c r="K2296" t="s">
        <v>23</v>
      </c>
      <c r="L2296">
        <f t="shared" ca="1" si="652"/>
        <v>13</v>
      </c>
      <c r="M2296" t="str">
        <f t="shared" ca="1" si="653"/>
        <v>4</v>
      </c>
      <c r="N2296" t="str">
        <f t="shared" ca="1" si="654"/>
        <v>i3</v>
      </c>
      <c r="O2296" t="str">
        <f t="shared" ca="1" si="655"/>
        <v>Windows</v>
      </c>
      <c r="P2296" t="str">
        <f t="shared" ca="1" si="656"/>
        <v>1024</v>
      </c>
      <c r="Q2296" t="str">
        <f t="shared" ca="1" si="659"/>
        <v>0</v>
      </c>
      <c r="R2296">
        <f t="shared" ca="1" si="646"/>
        <v>3</v>
      </c>
      <c r="S2296" t="str">
        <f t="shared" ca="1" si="657"/>
        <v>1</v>
      </c>
      <c r="T2296" t="str">
        <f t="shared" ca="1" si="647"/>
        <v>Bangalore</v>
      </c>
      <c r="W2296">
        <f t="shared" ca="1" si="648"/>
        <v>0.15958375877987707</v>
      </c>
      <c r="X2296">
        <f t="shared" ca="1" si="658"/>
        <v>4.0653145163042304E-2</v>
      </c>
      <c r="Y2296">
        <f t="shared" ca="1" si="658"/>
        <v>0.6107247576184498</v>
      </c>
    </row>
    <row r="2297" spans="1:25" x14ac:dyDescent="0.3">
      <c r="A2297">
        <f t="shared" si="642"/>
        <v>7791</v>
      </c>
      <c r="B2297">
        <f t="shared" ca="1" si="649"/>
        <v>27</v>
      </c>
      <c r="C2297" t="str">
        <f t="shared" ca="1" si="650"/>
        <v>1</v>
      </c>
      <c r="D2297" s="1">
        <f t="shared" ca="1" si="643"/>
        <v>43118</v>
      </c>
      <c r="E2297" t="str">
        <f t="shared" ca="1" si="644"/>
        <v>1</v>
      </c>
      <c r="F2297" t="str">
        <f t="shared" ca="1" si="645"/>
        <v>1</v>
      </c>
      <c r="G2297">
        <v>2018</v>
      </c>
      <c r="H2297" t="s">
        <v>14</v>
      </c>
      <c r="I2297" t="s">
        <v>22</v>
      </c>
      <c r="J2297">
        <f t="shared" ca="1" si="651"/>
        <v>84053</v>
      </c>
      <c r="K2297" t="s">
        <v>23</v>
      </c>
      <c r="L2297">
        <f t="shared" ca="1" si="652"/>
        <v>14</v>
      </c>
      <c r="M2297" t="str">
        <f t="shared" ca="1" si="653"/>
        <v>16</v>
      </c>
      <c r="N2297" t="str">
        <f t="shared" ca="1" si="654"/>
        <v>i7</v>
      </c>
      <c r="O2297" t="str">
        <f t="shared" ca="1" si="655"/>
        <v>Windows</v>
      </c>
      <c r="P2297" t="str">
        <f t="shared" ca="1" si="656"/>
        <v>1024</v>
      </c>
      <c r="Q2297" t="str">
        <f t="shared" ca="1" si="659"/>
        <v>128</v>
      </c>
      <c r="R2297">
        <f t="shared" ca="1" si="646"/>
        <v>2</v>
      </c>
      <c r="S2297" t="str">
        <f t="shared" ca="1" si="657"/>
        <v>1</v>
      </c>
      <c r="T2297" t="str">
        <f t="shared" ca="1" si="647"/>
        <v>Kota</v>
      </c>
      <c r="W2297">
        <f t="shared" ca="1" si="648"/>
        <v>0.50880097496190746</v>
      </c>
      <c r="X2297">
        <f t="shared" ca="1" si="658"/>
        <v>0.71957791042216146</v>
      </c>
      <c r="Y2297">
        <f t="shared" ca="1" si="658"/>
        <v>0.99763661895543965</v>
      </c>
    </row>
    <row r="2298" spans="1:25" x14ac:dyDescent="0.3">
      <c r="A2298">
        <f t="shared" si="642"/>
        <v>7792</v>
      </c>
      <c r="B2298">
        <f t="shared" ca="1" si="649"/>
        <v>23</v>
      </c>
      <c r="C2298" t="str">
        <f t="shared" ca="1" si="650"/>
        <v>0</v>
      </c>
      <c r="D2298" s="1">
        <f t="shared" ca="1" si="643"/>
        <v>43397</v>
      </c>
      <c r="E2298" t="str">
        <f t="shared" ca="1" si="644"/>
        <v>10</v>
      </c>
      <c r="F2298" t="str">
        <f t="shared" ca="1" si="645"/>
        <v>0</v>
      </c>
      <c r="G2298">
        <v>2018</v>
      </c>
      <c r="H2298" t="s">
        <v>14</v>
      </c>
      <c r="I2298" t="s">
        <v>22</v>
      </c>
      <c r="J2298">
        <f t="shared" ca="1" si="651"/>
        <v>88657</v>
      </c>
      <c r="K2298" t="s">
        <v>23</v>
      </c>
      <c r="L2298">
        <f t="shared" ca="1" si="652"/>
        <v>15</v>
      </c>
      <c r="M2298" t="str">
        <f t="shared" ca="1" si="653"/>
        <v>8</v>
      </c>
      <c r="N2298" t="str">
        <f t="shared" ca="1" si="654"/>
        <v>i5</v>
      </c>
      <c r="O2298" t="str">
        <f t="shared" ca="1" si="655"/>
        <v>Ubuntu</v>
      </c>
      <c r="P2298" t="str">
        <f t="shared" ca="1" si="656"/>
        <v>1024</v>
      </c>
      <c r="Q2298" t="str">
        <f t="shared" ca="1" si="659"/>
        <v>0</v>
      </c>
      <c r="R2298">
        <f t="shared" ca="1" si="646"/>
        <v>2</v>
      </c>
      <c r="S2298" t="str">
        <f t="shared" ca="1" si="657"/>
        <v>1</v>
      </c>
      <c r="T2298" t="str">
        <f t="shared" ca="1" si="647"/>
        <v>New Delhi</v>
      </c>
      <c r="W2298">
        <f t="shared" ca="1" si="648"/>
        <v>0.28383925229393248</v>
      </c>
      <c r="X2298">
        <f t="shared" ca="1" si="658"/>
        <v>0.19946985399457395</v>
      </c>
      <c r="Y2298">
        <f t="shared" ca="1" si="658"/>
        <v>0.6309711206085622</v>
      </c>
    </row>
    <row r="2299" spans="1:25" x14ac:dyDescent="0.3">
      <c r="A2299">
        <f t="shared" si="642"/>
        <v>7793</v>
      </c>
      <c r="B2299">
        <f t="shared" ca="1" si="649"/>
        <v>22</v>
      </c>
      <c r="C2299" t="str">
        <f t="shared" ca="1" si="650"/>
        <v>1</v>
      </c>
      <c r="D2299" s="1">
        <f t="shared" ca="1" si="643"/>
        <v>43300</v>
      </c>
      <c r="E2299" t="str">
        <f t="shared" ca="1" si="644"/>
        <v>7</v>
      </c>
      <c r="F2299" t="str">
        <f t="shared" ca="1" si="645"/>
        <v>1</v>
      </c>
      <c r="G2299">
        <v>2018</v>
      </c>
      <c r="H2299" t="s">
        <v>14</v>
      </c>
      <c r="I2299" t="s">
        <v>22</v>
      </c>
      <c r="J2299">
        <f t="shared" ca="1" si="651"/>
        <v>89209</v>
      </c>
      <c r="K2299" t="s">
        <v>23</v>
      </c>
      <c r="L2299">
        <f t="shared" ca="1" si="652"/>
        <v>14</v>
      </c>
      <c r="M2299" t="str">
        <f t="shared" ca="1" si="653"/>
        <v>16</v>
      </c>
      <c r="N2299" t="str">
        <f t="shared" ca="1" si="654"/>
        <v>i7</v>
      </c>
      <c r="O2299" t="str">
        <f t="shared" ca="1" si="655"/>
        <v>Ubuntu</v>
      </c>
      <c r="P2299" t="str">
        <f t="shared" ca="1" si="656"/>
        <v>2048</v>
      </c>
      <c r="Q2299" t="str">
        <f t="shared" ca="1" si="659"/>
        <v>0</v>
      </c>
      <c r="R2299">
        <f t="shared" ca="1" si="646"/>
        <v>3</v>
      </c>
      <c r="S2299" t="str">
        <f t="shared" ca="1" si="657"/>
        <v>1</v>
      </c>
      <c r="T2299" t="str">
        <f t="shared" ca="1" si="647"/>
        <v>Lucknow</v>
      </c>
      <c r="W2299">
        <f t="shared" ca="1" si="648"/>
        <v>0.21243198485175963</v>
      </c>
      <c r="X2299">
        <f t="shared" ca="1" si="658"/>
        <v>0.83613987421478653</v>
      </c>
      <c r="Y2299">
        <f t="shared" ca="1" si="658"/>
        <v>0.83025807095428195</v>
      </c>
    </row>
    <row r="2300" spans="1:25" x14ac:dyDescent="0.3">
      <c r="A2300">
        <f t="shared" si="642"/>
        <v>7794</v>
      </c>
      <c r="B2300">
        <f t="shared" ca="1" si="649"/>
        <v>23</v>
      </c>
      <c r="C2300" t="str">
        <f t="shared" ca="1" si="650"/>
        <v>1</v>
      </c>
      <c r="D2300" s="1">
        <f t="shared" ca="1" si="643"/>
        <v>43457</v>
      </c>
      <c r="E2300" t="str">
        <f t="shared" ca="1" si="644"/>
        <v>12</v>
      </c>
      <c r="F2300" t="str">
        <f t="shared" ca="1" si="645"/>
        <v>0</v>
      </c>
      <c r="G2300">
        <v>2018</v>
      </c>
      <c r="H2300" t="s">
        <v>14</v>
      </c>
      <c r="I2300" t="s">
        <v>22</v>
      </c>
      <c r="J2300">
        <f t="shared" ca="1" si="651"/>
        <v>33497</v>
      </c>
      <c r="K2300" t="s">
        <v>23</v>
      </c>
      <c r="L2300">
        <f t="shared" ca="1" si="652"/>
        <v>14</v>
      </c>
      <c r="M2300" t="str">
        <f t="shared" ca="1" si="653"/>
        <v>4</v>
      </c>
      <c r="N2300" t="str">
        <f t="shared" ca="1" si="654"/>
        <v>i3</v>
      </c>
      <c r="O2300" t="str">
        <f t="shared" ca="1" si="655"/>
        <v>Windows</v>
      </c>
      <c r="P2300" t="str">
        <f t="shared" ca="1" si="656"/>
        <v>1024</v>
      </c>
      <c r="Q2300" t="str">
        <f t="shared" ca="1" si="659"/>
        <v>0</v>
      </c>
      <c r="R2300">
        <f t="shared" ca="1" si="646"/>
        <v>3</v>
      </c>
      <c r="S2300" t="str">
        <f t="shared" ca="1" si="657"/>
        <v>1</v>
      </c>
      <c r="T2300" t="str">
        <f t="shared" ca="1" si="647"/>
        <v>Surat</v>
      </c>
      <c r="W2300">
        <f t="shared" ca="1" si="648"/>
        <v>0.34360106109242272</v>
      </c>
      <c r="X2300">
        <f t="shared" ca="1" si="658"/>
        <v>5.2587533295249678E-3</v>
      </c>
      <c r="Y2300">
        <f t="shared" ca="1" si="658"/>
        <v>0.88614700335847274</v>
      </c>
    </row>
    <row r="2301" spans="1:25" x14ac:dyDescent="0.3">
      <c r="A2301">
        <f t="shared" si="642"/>
        <v>7795</v>
      </c>
      <c r="B2301">
        <f t="shared" ca="1" si="649"/>
        <v>35</v>
      </c>
      <c r="C2301" t="str">
        <f t="shared" ca="1" si="650"/>
        <v>0</v>
      </c>
      <c r="D2301" s="1">
        <f t="shared" ca="1" si="643"/>
        <v>43428</v>
      </c>
      <c r="E2301" t="str">
        <f t="shared" ca="1" si="644"/>
        <v>11</v>
      </c>
      <c r="F2301" t="str">
        <f t="shared" ca="1" si="645"/>
        <v>1</v>
      </c>
      <c r="G2301">
        <v>2018</v>
      </c>
      <c r="H2301" t="s">
        <v>14</v>
      </c>
      <c r="I2301" t="s">
        <v>22</v>
      </c>
      <c r="J2301">
        <f t="shared" ca="1" si="651"/>
        <v>85094</v>
      </c>
      <c r="K2301" t="s">
        <v>23</v>
      </c>
      <c r="L2301">
        <f t="shared" ca="1" si="652"/>
        <v>14</v>
      </c>
      <c r="M2301" t="str">
        <f t="shared" ca="1" si="653"/>
        <v>8</v>
      </c>
      <c r="N2301" t="str">
        <f t="shared" ca="1" si="654"/>
        <v>i5</v>
      </c>
      <c r="O2301" t="str">
        <f t="shared" ca="1" si="655"/>
        <v>Windows</v>
      </c>
      <c r="P2301" t="str">
        <f t="shared" ca="1" si="656"/>
        <v>1024</v>
      </c>
      <c r="Q2301" t="str">
        <f t="shared" ca="1" si="659"/>
        <v>0</v>
      </c>
      <c r="R2301">
        <f t="shared" ca="1" si="646"/>
        <v>3</v>
      </c>
      <c r="S2301" t="str">
        <f t="shared" ca="1" si="657"/>
        <v>1</v>
      </c>
      <c r="T2301" t="str">
        <f t="shared" ca="1" si="647"/>
        <v>Hyderabad</v>
      </c>
      <c r="W2301">
        <f t="shared" ca="1" si="648"/>
        <v>0.9854885057345355</v>
      </c>
      <c r="X2301">
        <f t="shared" ca="1" si="658"/>
        <v>0.64983241033881445</v>
      </c>
      <c r="Y2301">
        <f t="shared" ca="1" si="658"/>
        <v>0.11318462657291017</v>
      </c>
    </row>
    <row r="2302" spans="1:25" x14ac:dyDescent="0.3">
      <c r="A2302">
        <f t="shared" si="642"/>
        <v>7796</v>
      </c>
      <c r="B2302">
        <f t="shared" ca="1" si="649"/>
        <v>34</v>
      </c>
      <c r="C2302" t="str">
        <f t="shared" ca="1" si="650"/>
        <v>0</v>
      </c>
      <c r="D2302" s="1">
        <f t="shared" ca="1" si="643"/>
        <v>42865</v>
      </c>
      <c r="E2302" t="str">
        <f t="shared" ca="1" si="644"/>
        <v>5</v>
      </c>
      <c r="F2302" t="str">
        <f t="shared" ca="1" si="645"/>
        <v>0</v>
      </c>
      <c r="G2302">
        <v>2017</v>
      </c>
      <c r="H2302" t="s">
        <v>14</v>
      </c>
      <c r="I2302" t="s">
        <v>22</v>
      </c>
      <c r="J2302">
        <f ca="1">CHOOSE(IF(N2302="i3",1, IF(AND(N2302="i5", L2302="13",  Q2302&lt;="256", M2302&lt;="8"), 2, IF(AND(N2302="i5", L2302&gt;="13",  Q2302&gt;="512", M2302&gt;="16"), 3, IF(AND(N2302="i7", L2302="13",  Q2302&lt;="256", M2302&lt;="8"),4,5)))), RANDBETWEEN(35000, 50000), RANDBETWEEN(60000, 70000), RANDBETWEEN(70000, 80000), RANDBETWEEN(80000, 100000), RANDBETWEEN(100000, 120000))</f>
        <v>116966</v>
      </c>
      <c r="K2302" t="str">
        <f ca="1">IF(RAND()&lt;0.9, "FullHD", "HD")</f>
        <v>FullHD</v>
      </c>
      <c r="L2302">
        <f t="shared" ca="1" si="652"/>
        <v>15</v>
      </c>
      <c r="M2302" t="str">
        <f t="shared" ca="1" si="653"/>
        <v>16</v>
      </c>
      <c r="N2302" t="str">
        <f t="shared" ref="N2302:N2366" ca="1" si="660">CHOOSE(IF(X2302&lt;0.35, 1, IF(X2302&lt;0.82, 2, 3)), "i3", "i5", "i7")</f>
        <v>i7</v>
      </c>
      <c r="O2302" t="str">
        <f t="shared" ca="1" si="655"/>
        <v>Windows</v>
      </c>
      <c r="P2302" t="str">
        <f t="shared" ca="1" si="656"/>
        <v>1024</v>
      </c>
      <c r="Q2302" t="str">
        <f t="shared" ca="1" si="659"/>
        <v>128</v>
      </c>
      <c r="R2302">
        <f t="shared" ca="1" si="646"/>
        <v>3</v>
      </c>
      <c r="S2302" t="str">
        <f t="shared" ca="1" si="657"/>
        <v>1</v>
      </c>
      <c r="T2302" t="str">
        <f t="shared" ca="1" si="647"/>
        <v>Hyderabad</v>
      </c>
      <c r="W2302">
        <f t="shared" ca="1" si="648"/>
        <v>0.8249848583890943</v>
      </c>
      <c r="X2302">
        <f t="shared" ca="1" si="658"/>
        <v>0.92256591487688755</v>
      </c>
      <c r="Y2302">
        <f t="shared" ca="1" si="658"/>
        <v>0.50196299883261297</v>
      </c>
    </row>
    <row r="2303" spans="1:25" x14ac:dyDescent="0.3">
      <c r="A2303">
        <f t="shared" si="642"/>
        <v>7797</v>
      </c>
      <c r="B2303">
        <f t="shared" ca="1" si="649"/>
        <v>25</v>
      </c>
      <c r="C2303" t="str">
        <f t="shared" ca="1" si="650"/>
        <v>0</v>
      </c>
      <c r="D2303" s="1">
        <f t="shared" ca="1" si="643"/>
        <v>42798</v>
      </c>
      <c r="E2303" t="str">
        <f t="shared" ca="1" si="644"/>
        <v>3</v>
      </c>
      <c r="F2303" t="str">
        <f t="shared" ca="1" si="645"/>
        <v>0</v>
      </c>
      <c r="G2303">
        <v>2017</v>
      </c>
      <c r="H2303" t="s">
        <v>14</v>
      </c>
      <c r="I2303" t="s">
        <v>22</v>
      </c>
      <c r="J2303">
        <f t="shared" ref="J2303:J2366" ca="1" si="661">CHOOSE(IF(N2303="i3",1, IF(AND(N2303="i5", L2303="13",  Q2303&lt;="256", M2303&lt;="8"), 2, IF(AND(N2303="i5", L2303&gt;="13",  Q2303&gt;="512", M2303&gt;="16"), 3, IF(AND(N2303="i7", L2303="13",  Q2303&lt;="256", M2303&lt;="8"),4,5)))), RANDBETWEEN(35000, 50000), RANDBETWEEN(60000, 70000), RANDBETWEEN(70000, 80000), RANDBETWEEN(80000, 100000), RANDBETWEEN(100000, 120000))</f>
        <v>119185</v>
      </c>
      <c r="K2303" t="str">
        <f t="shared" ref="K2303:K2366" ca="1" si="662">IF(RAND()&lt;0.9, "FullHD", "HD")</f>
        <v>FullHD</v>
      </c>
      <c r="L2303">
        <f t="shared" ca="1" si="652"/>
        <v>13</v>
      </c>
      <c r="M2303" t="str">
        <f t="shared" ca="1" si="653"/>
        <v>16</v>
      </c>
      <c r="N2303" t="str">
        <f t="shared" ca="1" si="660"/>
        <v>i7</v>
      </c>
      <c r="O2303" t="str">
        <f t="shared" ca="1" si="655"/>
        <v>Ubuntu</v>
      </c>
      <c r="P2303" t="str">
        <f t="shared" ca="1" si="656"/>
        <v>1024</v>
      </c>
      <c r="Q2303" t="str">
        <f t="shared" ca="1" si="659"/>
        <v>128</v>
      </c>
      <c r="R2303">
        <f t="shared" ca="1" si="646"/>
        <v>2</v>
      </c>
      <c r="S2303" t="str">
        <f t="shared" ca="1" si="657"/>
        <v>1</v>
      </c>
      <c r="T2303" t="str">
        <f t="shared" ca="1" si="647"/>
        <v>Kota</v>
      </c>
      <c r="W2303">
        <f t="shared" ca="1" si="648"/>
        <v>0.28158208000423823</v>
      </c>
      <c r="X2303">
        <f t="shared" ca="1" si="658"/>
        <v>0.92374674134612311</v>
      </c>
      <c r="Y2303">
        <f t="shared" ca="1" si="658"/>
        <v>0.99148056719670274</v>
      </c>
    </row>
    <row r="2304" spans="1:25" x14ac:dyDescent="0.3">
      <c r="A2304">
        <f t="shared" ref="A2304:A2367" si="663">A2303+1</f>
        <v>7798</v>
      </c>
      <c r="B2304">
        <f t="shared" ca="1" si="649"/>
        <v>40</v>
      </c>
      <c r="C2304" t="str">
        <f t="shared" ca="1" si="650"/>
        <v>1</v>
      </c>
      <c r="D2304" s="1">
        <f t="shared" ca="1" si="643"/>
        <v>43015</v>
      </c>
      <c r="E2304" t="str">
        <f t="shared" ca="1" si="644"/>
        <v>10</v>
      </c>
      <c r="F2304" t="str">
        <f t="shared" ca="1" si="645"/>
        <v>0</v>
      </c>
      <c r="G2304">
        <v>2017</v>
      </c>
      <c r="H2304" t="s">
        <v>14</v>
      </c>
      <c r="I2304" t="s">
        <v>22</v>
      </c>
      <c r="J2304">
        <f t="shared" ca="1" si="661"/>
        <v>110428</v>
      </c>
      <c r="K2304" t="str">
        <f t="shared" ca="1" si="662"/>
        <v>FullHD</v>
      </c>
      <c r="L2304">
        <f t="shared" ca="1" si="652"/>
        <v>14</v>
      </c>
      <c r="M2304" t="str">
        <f t="shared" ca="1" si="653"/>
        <v>16</v>
      </c>
      <c r="N2304" t="str">
        <f t="shared" ca="1" si="660"/>
        <v>i5</v>
      </c>
      <c r="O2304" t="str">
        <f t="shared" ca="1" si="655"/>
        <v>Ubuntu</v>
      </c>
      <c r="P2304" t="str">
        <f t="shared" ca="1" si="656"/>
        <v>2048</v>
      </c>
      <c r="Q2304" t="str">
        <f t="shared" ca="1" si="659"/>
        <v>0</v>
      </c>
      <c r="R2304">
        <f t="shared" ca="1" si="646"/>
        <v>3</v>
      </c>
      <c r="S2304" t="str">
        <f t="shared" ca="1" si="657"/>
        <v>1</v>
      </c>
      <c r="T2304" t="str">
        <f t="shared" ca="1" si="647"/>
        <v>New Delhi</v>
      </c>
      <c r="W2304">
        <f t="shared" ca="1" si="648"/>
        <v>0.74346152713554425</v>
      </c>
      <c r="X2304">
        <f t="shared" ca="1" si="658"/>
        <v>0.72921164902026847</v>
      </c>
      <c r="Y2304">
        <f t="shared" ca="1" si="658"/>
        <v>0.59138777064128611</v>
      </c>
    </row>
    <row r="2305" spans="1:25" x14ac:dyDescent="0.3">
      <c r="A2305">
        <f t="shared" si="663"/>
        <v>7799</v>
      </c>
      <c r="B2305">
        <f t="shared" ca="1" si="649"/>
        <v>19</v>
      </c>
      <c r="C2305" t="str">
        <f t="shared" ca="1" si="650"/>
        <v>0</v>
      </c>
      <c r="D2305" s="1">
        <f t="shared" ca="1" si="643"/>
        <v>42993</v>
      </c>
      <c r="E2305" t="str">
        <f t="shared" ca="1" si="644"/>
        <v>9</v>
      </c>
      <c r="F2305" t="str">
        <f t="shared" ca="1" si="645"/>
        <v>0</v>
      </c>
      <c r="G2305">
        <v>2017</v>
      </c>
      <c r="H2305" t="s">
        <v>14</v>
      </c>
      <c r="I2305" t="s">
        <v>22</v>
      </c>
      <c r="J2305">
        <f t="shared" ca="1" si="661"/>
        <v>106551</v>
      </c>
      <c r="K2305" t="str">
        <f t="shared" ca="1" si="662"/>
        <v>FullHD</v>
      </c>
      <c r="L2305">
        <f t="shared" ca="1" si="652"/>
        <v>13</v>
      </c>
      <c r="M2305" t="str">
        <f t="shared" ca="1" si="653"/>
        <v>16</v>
      </c>
      <c r="N2305" t="str">
        <f t="shared" ca="1" si="660"/>
        <v>i7</v>
      </c>
      <c r="O2305" t="str">
        <f t="shared" ca="1" si="655"/>
        <v>Ubuntu</v>
      </c>
      <c r="P2305" t="str">
        <f t="shared" ca="1" si="656"/>
        <v>2048</v>
      </c>
      <c r="Q2305" t="str">
        <f t="shared" ca="1" si="659"/>
        <v>0</v>
      </c>
      <c r="R2305">
        <f t="shared" ca="1" si="646"/>
        <v>3</v>
      </c>
      <c r="S2305" t="str">
        <f t="shared" ca="1" si="657"/>
        <v>1</v>
      </c>
      <c r="T2305" t="str">
        <f t="shared" ca="1" si="647"/>
        <v>Surat</v>
      </c>
      <c r="W2305">
        <f t="shared" ca="1" si="648"/>
        <v>9.5357511505341885E-2</v>
      </c>
      <c r="X2305">
        <f t="shared" ca="1" si="658"/>
        <v>0.87488082991134897</v>
      </c>
      <c r="Y2305">
        <f t="shared" ca="1" si="658"/>
        <v>0.83095733781312919</v>
      </c>
    </row>
    <row r="2306" spans="1:25" x14ac:dyDescent="0.3">
      <c r="A2306">
        <f t="shared" si="663"/>
        <v>7800</v>
      </c>
      <c r="B2306">
        <f t="shared" ca="1" si="649"/>
        <v>23</v>
      </c>
      <c r="C2306" t="str">
        <f t="shared" ca="1" si="650"/>
        <v>0</v>
      </c>
      <c r="D2306" s="1">
        <f t="shared" ca="1" si="643"/>
        <v>42834</v>
      </c>
      <c r="E2306" t="str">
        <f t="shared" ca="1" si="644"/>
        <v>4</v>
      </c>
      <c r="F2306" t="str">
        <f t="shared" ca="1" si="645"/>
        <v>0</v>
      </c>
      <c r="G2306">
        <v>2017</v>
      </c>
      <c r="H2306" t="s">
        <v>14</v>
      </c>
      <c r="I2306" t="s">
        <v>22</v>
      </c>
      <c r="J2306">
        <f t="shared" ca="1" si="661"/>
        <v>110979</v>
      </c>
      <c r="K2306" t="str">
        <f t="shared" ca="1" si="662"/>
        <v>FullHD</v>
      </c>
      <c r="L2306">
        <f t="shared" ca="1" si="652"/>
        <v>13</v>
      </c>
      <c r="M2306" t="str">
        <f t="shared" ca="1" si="653"/>
        <v>8</v>
      </c>
      <c r="N2306" t="str">
        <f t="shared" ca="1" si="660"/>
        <v>i5</v>
      </c>
      <c r="O2306" t="str">
        <f t="shared" ca="1" si="655"/>
        <v>Ubuntu</v>
      </c>
      <c r="P2306" t="str">
        <f t="shared" ca="1" si="656"/>
        <v>2048</v>
      </c>
      <c r="Q2306" t="str">
        <f t="shared" ca="1" si="659"/>
        <v>0</v>
      </c>
      <c r="R2306">
        <f t="shared" ca="1" si="646"/>
        <v>2</v>
      </c>
      <c r="S2306" t="str">
        <f t="shared" ca="1" si="657"/>
        <v>1</v>
      </c>
      <c r="T2306" t="str">
        <f t="shared" ca="1" si="647"/>
        <v>Patna</v>
      </c>
      <c r="W2306">
        <f t="shared" ca="1" si="648"/>
        <v>0.28276786426842548</v>
      </c>
      <c r="X2306">
        <f t="shared" ca="1" si="658"/>
        <v>0.54372059202816947</v>
      </c>
      <c r="Y2306">
        <f t="shared" ca="1" si="658"/>
        <v>0.76323628263344523</v>
      </c>
    </row>
    <row r="2307" spans="1:25" x14ac:dyDescent="0.3">
      <c r="A2307">
        <f t="shared" si="663"/>
        <v>7801</v>
      </c>
      <c r="B2307">
        <f t="shared" ca="1" si="649"/>
        <v>23</v>
      </c>
      <c r="C2307" t="str">
        <f t="shared" ca="1" si="650"/>
        <v>1</v>
      </c>
      <c r="D2307" s="1">
        <f t="shared" ref="D2307:D2370" ca="1" si="664">DATE(G2307, E2307, RANDBETWEEN(1,28))</f>
        <v>42914</v>
      </c>
      <c r="E2307" t="str">
        <f t="shared" ref="E2307:E2370" ca="1" si="665">IF(RAND() &lt; 0.4, CHOOSE(RANDBETWEEN(1,4), "1", "7", "8","11"), CHOOSE(RANDBETWEEN(1,8), "2", "3", "4","5", "6", "9", "10", "12"))</f>
        <v>6</v>
      </c>
      <c r="F2307" t="str">
        <f t="shared" ref="F2307:F2370" ca="1" si="666">IF(OR(E2307="1", E2307="7", E2307="8", E2307="11"), "1", "0")</f>
        <v>0</v>
      </c>
      <c r="G2307">
        <v>2017</v>
      </c>
      <c r="H2307" t="s">
        <v>14</v>
      </c>
      <c r="I2307" t="s">
        <v>22</v>
      </c>
      <c r="J2307">
        <f t="shared" ca="1" si="661"/>
        <v>104411</v>
      </c>
      <c r="K2307" t="str">
        <f t="shared" ca="1" si="662"/>
        <v>FullHD</v>
      </c>
      <c r="L2307">
        <f t="shared" ca="1" si="652"/>
        <v>14</v>
      </c>
      <c r="M2307" t="str">
        <f t="shared" ca="1" si="653"/>
        <v>8</v>
      </c>
      <c r="N2307" t="str">
        <f t="shared" ca="1" si="660"/>
        <v>i5</v>
      </c>
      <c r="O2307" t="str">
        <f t="shared" ca="1" si="655"/>
        <v>Ubuntu</v>
      </c>
      <c r="P2307" t="str">
        <f t="shared" ca="1" si="656"/>
        <v>2048</v>
      </c>
      <c r="Q2307" t="str">
        <f t="shared" ca="1" si="659"/>
        <v>0</v>
      </c>
      <c r="R2307">
        <f t="shared" ref="R2307:R2370" ca="1" si="667">RANDBETWEEN(2,3)</f>
        <v>2</v>
      </c>
      <c r="S2307" t="str">
        <f t="shared" ca="1" si="657"/>
        <v>1</v>
      </c>
      <c r="T2307" t="str">
        <f t="shared" ref="T2307:T2370" ca="1" si="668">IF(Y2307&lt;0.7, CHOOSE(RANDBETWEEN(1, 5), "New Delhi", "Kolkata", "Mumbai", "Hyderabad", "Bangalore"), IF(Y2307&lt;0.9, CHOOSE(RANDBETWEEN(1, 5), "Patna", "Lucknow", "Jaipur", "Surat", "Coimbatore"), CHOOSE(RANDBETWEEN(1, 4), "Ranchi", "Bhopal", "Vizag", "Kota")))</f>
        <v>New Delhi</v>
      </c>
      <c r="W2307">
        <f t="shared" ref="W2307:W2370" ca="1" si="669">RAND()</f>
        <v>0.10695924146489078</v>
      </c>
      <c r="X2307">
        <f t="shared" ca="1" si="658"/>
        <v>0.56696675787909323</v>
      </c>
      <c r="Y2307">
        <f t="shared" ca="1" si="658"/>
        <v>0.5608877268872603</v>
      </c>
    </row>
    <row r="2308" spans="1:25" x14ac:dyDescent="0.3">
      <c r="A2308">
        <f t="shared" si="663"/>
        <v>7802</v>
      </c>
      <c r="B2308">
        <f t="shared" ca="1" si="649"/>
        <v>25</v>
      </c>
      <c r="C2308" t="str">
        <f t="shared" ca="1" si="650"/>
        <v>1</v>
      </c>
      <c r="D2308" s="1">
        <f t="shared" ca="1" si="664"/>
        <v>42748</v>
      </c>
      <c r="E2308" t="str">
        <f t="shared" ca="1" si="665"/>
        <v>1</v>
      </c>
      <c r="F2308" t="str">
        <f t="shared" ca="1" si="666"/>
        <v>1</v>
      </c>
      <c r="G2308">
        <v>2017</v>
      </c>
      <c r="H2308" t="s">
        <v>14</v>
      </c>
      <c r="I2308" t="s">
        <v>22</v>
      </c>
      <c r="J2308">
        <f t="shared" ca="1" si="661"/>
        <v>35398</v>
      </c>
      <c r="K2308" t="str">
        <f t="shared" ca="1" si="662"/>
        <v>FullHD</v>
      </c>
      <c r="L2308">
        <f t="shared" ca="1" si="652"/>
        <v>14</v>
      </c>
      <c r="M2308" t="str">
        <f t="shared" ca="1" si="653"/>
        <v>8</v>
      </c>
      <c r="N2308" t="str">
        <f t="shared" ca="1" si="660"/>
        <v>i3</v>
      </c>
      <c r="O2308" t="str">
        <f t="shared" ca="1" si="655"/>
        <v>Ubuntu</v>
      </c>
      <c r="P2308" t="str">
        <f t="shared" ca="1" si="656"/>
        <v>1024</v>
      </c>
      <c r="Q2308" t="str">
        <f t="shared" ca="1" si="659"/>
        <v>0</v>
      </c>
      <c r="R2308">
        <f t="shared" ca="1" si="667"/>
        <v>2</v>
      </c>
      <c r="S2308" t="str">
        <f t="shared" ca="1" si="657"/>
        <v>1</v>
      </c>
      <c r="T2308" t="str">
        <f t="shared" ca="1" si="668"/>
        <v>Hyderabad</v>
      </c>
      <c r="W2308">
        <f t="shared" ca="1" si="669"/>
        <v>0.4051358267989148</v>
      </c>
      <c r="X2308">
        <f t="shared" ca="1" si="658"/>
        <v>0.32439280547777882</v>
      </c>
      <c r="Y2308">
        <f t="shared" ca="1" si="658"/>
        <v>0.34509608808605641</v>
      </c>
    </row>
    <row r="2309" spans="1:25" x14ac:dyDescent="0.3">
      <c r="A2309">
        <f t="shared" si="663"/>
        <v>7803</v>
      </c>
      <c r="B2309">
        <f t="shared" ca="1" si="649"/>
        <v>20</v>
      </c>
      <c r="C2309" t="str">
        <f t="shared" ca="1" si="650"/>
        <v>0</v>
      </c>
      <c r="D2309" s="1">
        <f t="shared" ca="1" si="664"/>
        <v>42992</v>
      </c>
      <c r="E2309" t="str">
        <f t="shared" ca="1" si="665"/>
        <v>9</v>
      </c>
      <c r="F2309" t="str">
        <f t="shared" ca="1" si="666"/>
        <v>0</v>
      </c>
      <c r="G2309">
        <v>2017</v>
      </c>
      <c r="H2309" t="s">
        <v>14</v>
      </c>
      <c r="I2309" t="s">
        <v>22</v>
      </c>
      <c r="J2309">
        <f t="shared" ca="1" si="661"/>
        <v>112099</v>
      </c>
      <c r="K2309" t="str">
        <f t="shared" ca="1" si="662"/>
        <v>FullHD</v>
      </c>
      <c r="L2309">
        <f t="shared" ca="1" si="652"/>
        <v>15</v>
      </c>
      <c r="M2309" t="str">
        <f t="shared" ca="1" si="653"/>
        <v>8</v>
      </c>
      <c r="N2309" t="str">
        <f t="shared" ca="1" si="660"/>
        <v>i5</v>
      </c>
      <c r="O2309" t="str">
        <f t="shared" ca="1" si="655"/>
        <v>Windows</v>
      </c>
      <c r="P2309" t="str">
        <f t="shared" ca="1" si="656"/>
        <v>2048</v>
      </c>
      <c r="Q2309" t="str">
        <f t="shared" ca="1" si="659"/>
        <v>0</v>
      </c>
      <c r="R2309">
        <f t="shared" ca="1" si="667"/>
        <v>3</v>
      </c>
      <c r="S2309" t="str">
        <f t="shared" ca="1" si="657"/>
        <v>1</v>
      </c>
      <c r="T2309" t="str">
        <f t="shared" ca="1" si="668"/>
        <v>Jaipur</v>
      </c>
      <c r="W2309">
        <f t="shared" ca="1" si="669"/>
        <v>0.17693023339852065</v>
      </c>
      <c r="X2309">
        <f t="shared" ca="1" si="658"/>
        <v>0.45614696616326778</v>
      </c>
      <c r="Y2309">
        <f t="shared" ca="1" si="658"/>
        <v>0.76155190961181618</v>
      </c>
    </row>
    <row r="2310" spans="1:25" x14ac:dyDescent="0.3">
      <c r="A2310">
        <f t="shared" si="663"/>
        <v>7804</v>
      </c>
      <c r="B2310">
        <f t="shared" ca="1" si="649"/>
        <v>21</v>
      </c>
      <c r="C2310" t="str">
        <f t="shared" ca="1" si="650"/>
        <v>0</v>
      </c>
      <c r="D2310" s="1">
        <f t="shared" ca="1" si="664"/>
        <v>42924</v>
      </c>
      <c r="E2310" t="str">
        <f t="shared" ca="1" si="665"/>
        <v>7</v>
      </c>
      <c r="F2310" t="str">
        <f t="shared" ca="1" si="666"/>
        <v>1</v>
      </c>
      <c r="G2310">
        <v>2017</v>
      </c>
      <c r="H2310" t="s">
        <v>14</v>
      </c>
      <c r="I2310" t="s">
        <v>22</v>
      </c>
      <c r="J2310">
        <f t="shared" ca="1" si="661"/>
        <v>36610</v>
      </c>
      <c r="K2310" t="str">
        <f t="shared" ca="1" si="662"/>
        <v>FullHD</v>
      </c>
      <c r="L2310">
        <f t="shared" ca="1" si="652"/>
        <v>14</v>
      </c>
      <c r="M2310" t="str">
        <f t="shared" ca="1" si="653"/>
        <v>8</v>
      </c>
      <c r="N2310" t="str">
        <f t="shared" ca="1" si="660"/>
        <v>i3</v>
      </c>
      <c r="O2310" t="str">
        <f t="shared" ca="1" si="655"/>
        <v>Windows</v>
      </c>
      <c r="P2310" t="str">
        <f t="shared" ca="1" si="656"/>
        <v>1024</v>
      </c>
      <c r="Q2310" t="str">
        <f t="shared" ca="1" si="659"/>
        <v>0</v>
      </c>
      <c r="R2310">
        <f t="shared" ca="1" si="667"/>
        <v>2</v>
      </c>
      <c r="S2310" t="str">
        <f t="shared" ca="1" si="657"/>
        <v>1</v>
      </c>
      <c r="T2310" t="str">
        <f t="shared" ca="1" si="668"/>
        <v>Jaipur</v>
      </c>
      <c r="W2310">
        <f t="shared" ca="1" si="669"/>
        <v>0.21233254930261269</v>
      </c>
      <c r="X2310">
        <f t="shared" ca="1" si="658"/>
        <v>0.12259297858125329</v>
      </c>
      <c r="Y2310">
        <f t="shared" ca="1" si="658"/>
        <v>0.8278526946828727</v>
      </c>
    </row>
    <row r="2311" spans="1:25" x14ac:dyDescent="0.3">
      <c r="A2311">
        <f t="shared" si="663"/>
        <v>7805</v>
      </c>
      <c r="B2311">
        <f t="shared" ca="1" si="649"/>
        <v>27</v>
      </c>
      <c r="C2311" t="str">
        <f t="shared" ca="1" si="650"/>
        <v>1</v>
      </c>
      <c r="D2311" s="1">
        <f t="shared" ca="1" si="664"/>
        <v>42966</v>
      </c>
      <c r="E2311" t="str">
        <f t="shared" ca="1" si="665"/>
        <v>8</v>
      </c>
      <c r="F2311" t="str">
        <f t="shared" ca="1" si="666"/>
        <v>1</v>
      </c>
      <c r="G2311">
        <v>2017</v>
      </c>
      <c r="H2311" t="s">
        <v>14</v>
      </c>
      <c r="I2311" t="s">
        <v>22</v>
      </c>
      <c r="J2311">
        <f t="shared" ca="1" si="661"/>
        <v>112312</v>
      </c>
      <c r="K2311" t="str">
        <f t="shared" ca="1" si="662"/>
        <v>FullHD</v>
      </c>
      <c r="L2311">
        <f t="shared" ca="1" si="652"/>
        <v>14</v>
      </c>
      <c r="M2311" t="str">
        <f t="shared" ca="1" si="653"/>
        <v>16</v>
      </c>
      <c r="N2311" t="str">
        <f t="shared" ca="1" si="660"/>
        <v>i7</v>
      </c>
      <c r="O2311" t="str">
        <f t="shared" ca="1" si="655"/>
        <v>Windows</v>
      </c>
      <c r="P2311" t="str">
        <f t="shared" ca="1" si="656"/>
        <v>2048</v>
      </c>
      <c r="Q2311" t="str">
        <f t="shared" ca="1" si="659"/>
        <v>0</v>
      </c>
      <c r="R2311">
        <f t="shared" ca="1" si="667"/>
        <v>2</v>
      </c>
      <c r="S2311" t="str">
        <f t="shared" ca="1" si="657"/>
        <v>1</v>
      </c>
      <c r="T2311" t="str">
        <f t="shared" ca="1" si="668"/>
        <v>Kolkata</v>
      </c>
      <c r="W2311">
        <f t="shared" ca="1" si="669"/>
        <v>0.50909198119493837</v>
      </c>
      <c r="X2311">
        <f t="shared" ca="1" si="658"/>
        <v>0.90240681290772229</v>
      </c>
      <c r="Y2311">
        <f t="shared" ca="1" si="658"/>
        <v>0.56957666022296161</v>
      </c>
    </row>
    <row r="2312" spans="1:25" x14ac:dyDescent="0.3">
      <c r="A2312">
        <f t="shared" si="663"/>
        <v>7806</v>
      </c>
      <c r="B2312">
        <f t="shared" ca="1" si="649"/>
        <v>20</v>
      </c>
      <c r="C2312" t="str">
        <f t="shared" ca="1" si="650"/>
        <v>0</v>
      </c>
      <c r="D2312" s="1">
        <f t="shared" ca="1" si="664"/>
        <v>42752</v>
      </c>
      <c r="E2312" t="str">
        <f t="shared" ca="1" si="665"/>
        <v>1</v>
      </c>
      <c r="F2312" t="str">
        <f t="shared" ca="1" si="666"/>
        <v>1</v>
      </c>
      <c r="G2312">
        <v>2017</v>
      </c>
      <c r="H2312" t="s">
        <v>14</v>
      </c>
      <c r="I2312" t="s">
        <v>22</v>
      </c>
      <c r="J2312">
        <f t="shared" ca="1" si="661"/>
        <v>43989</v>
      </c>
      <c r="K2312" t="str">
        <f t="shared" ca="1" si="662"/>
        <v>FullHD</v>
      </c>
      <c r="L2312">
        <f t="shared" ca="1" si="652"/>
        <v>15</v>
      </c>
      <c r="M2312" t="str">
        <f t="shared" ca="1" si="653"/>
        <v>8</v>
      </c>
      <c r="N2312" t="str">
        <f t="shared" ca="1" si="660"/>
        <v>i3</v>
      </c>
      <c r="O2312" t="str">
        <f t="shared" ca="1" si="655"/>
        <v>Windows</v>
      </c>
      <c r="P2312" t="str">
        <f t="shared" ca="1" si="656"/>
        <v>1024</v>
      </c>
      <c r="Q2312" t="str">
        <f t="shared" ca="1" si="659"/>
        <v>0</v>
      </c>
      <c r="R2312">
        <f t="shared" ca="1" si="667"/>
        <v>2</v>
      </c>
      <c r="S2312" t="str">
        <f t="shared" ca="1" si="657"/>
        <v>1</v>
      </c>
      <c r="T2312" t="str">
        <f t="shared" ca="1" si="668"/>
        <v>Jaipur</v>
      </c>
      <c r="W2312">
        <f t="shared" ca="1" si="669"/>
        <v>0.27828304584093977</v>
      </c>
      <c r="X2312">
        <f t="shared" ca="1" si="658"/>
        <v>0.19200618151783277</v>
      </c>
      <c r="Y2312">
        <f t="shared" ca="1" si="658"/>
        <v>0.70788052187139061</v>
      </c>
    </row>
    <row r="2313" spans="1:25" x14ac:dyDescent="0.3">
      <c r="A2313">
        <f t="shared" si="663"/>
        <v>7807</v>
      </c>
      <c r="B2313">
        <f t="shared" ca="1" si="649"/>
        <v>20</v>
      </c>
      <c r="C2313" t="str">
        <f t="shared" ca="1" si="650"/>
        <v>0</v>
      </c>
      <c r="D2313" s="1">
        <f t="shared" ca="1" si="664"/>
        <v>42936</v>
      </c>
      <c r="E2313" t="str">
        <f t="shared" ca="1" si="665"/>
        <v>7</v>
      </c>
      <c r="F2313" t="str">
        <f t="shared" ca="1" si="666"/>
        <v>1</v>
      </c>
      <c r="G2313">
        <v>2017</v>
      </c>
      <c r="H2313" t="s">
        <v>14</v>
      </c>
      <c r="I2313" t="s">
        <v>22</v>
      </c>
      <c r="J2313">
        <f t="shared" ca="1" si="661"/>
        <v>115688</v>
      </c>
      <c r="K2313" t="str">
        <f t="shared" ca="1" si="662"/>
        <v>FullHD</v>
      </c>
      <c r="L2313">
        <f t="shared" ca="1" si="652"/>
        <v>14</v>
      </c>
      <c r="M2313" t="str">
        <f t="shared" ca="1" si="653"/>
        <v>8</v>
      </c>
      <c r="N2313" t="str">
        <f t="shared" ca="1" si="660"/>
        <v>i5</v>
      </c>
      <c r="O2313" t="str">
        <f t="shared" ca="1" si="655"/>
        <v>Windows</v>
      </c>
      <c r="P2313" t="str">
        <f t="shared" ca="1" si="656"/>
        <v>1024</v>
      </c>
      <c r="Q2313" t="str">
        <f t="shared" ca="1" si="659"/>
        <v>0</v>
      </c>
      <c r="R2313">
        <f t="shared" ca="1" si="667"/>
        <v>3</v>
      </c>
      <c r="S2313" t="str">
        <f t="shared" ca="1" si="657"/>
        <v>1</v>
      </c>
      <c r="T2313" t="str">
        <f t="shared" ca="1" si="668"/>
        <v>Hyderabad</v>
      </c>
      <c r="W2313">
        <f t="shared" ca="1" si="669"/>
        <v>0.43263362544995509</v>
      </c>
      <c r="X2313">
        <f t="shared" ca="1" si="658"/>
        <v>0.58923783782438832</v>
      </c>
      <c r="Y2313">
        <f t="shared" ca="1" si="658"/>
        <v>0.64330523716972698</v>
      </c>
    </row>
    <row r="2314" spans="1:25" x14ac:dyDescent="0.3">
      <c r="A2314">
        <f t="shared" si="663"/>
        <v>7808</v>
      </c>
      <c r="B2314">
        <f t="shared" ca="1" si="649"/>
        <v>20</v>
      </c>
      <c r="C2314" t="str">
        <f t="shared" ca="1" si="650"/>
        <v>1</v>
      </c>
      <c r="D2314" s="1">
        <f t="shared" ca="1" si="664"/>
        <v>43059</v>
      </c>
      <c r="E2314" t="str">
        <f t="shared" ca="1" si="665"/>
        <v>11</v>
      </c>
      <c r="F2314" t="str">
        <f t="shared" ca="1" si="666"/>
        <v>1</v>
      </c>
      <c r="G2314">
        <v>2017</v>
      </c>
      <c r="H2314" t="s">
        <v>14</v>
      </c>
      <c r="I2314" t="s">
        <v>22</v>
      </c>
      <c r="J2314">
        <f t="shared" ca="1" si="661"/>
        <v>113165</v>
      </c>
      <c r="K2314" t="str">
        <f t="shared" ca="1" si="662"/>
        <v>FullHD</v>
      </c>
      <c r="L2314">
        <f t="shared" ca="1" si="652"/>
        <v>14</v>
      </c>
      <c r="M2314" t="str">
        <f t="shared" ca="1" si="653"/>
        <v>8</v>
      </c>
      <c r="N2314" t="str">
        <f t="shared" ca="1" si="660"/>
        <v>i5</v>
      </c>
      <c r="O2314" t="str">
        <f t="shared" ca="1" si="655"/>
        <v>Windows</v>
      </c>
      <c r="P2314" t="str">
        <f t="shared" ca="1" si="656"/>
        <v>2048</v>
      </c>
      <c r="Q2314" t="str">
        <f t="shared" ca="1" si="659"/>
        <v>0</v>
      </c>
      <c r="R2314">
        <f t="shared" ca="1" si="667"/>
        <v>2</v>
      </c>
      <c r="S2314" t="str">
        <f t="shared" ca="1" si="657"/>
        <v>1</v>
      </c>
      <c r="T2314" t="str">
        <f t="shared" ca="1" si="668"/>
        <v>Bangalore</v>
      </c>
      <c r="W2314">
        <f t="shared" ca="1" si="669"/>
        <v>0.2568457218373259</v>
      </c>
      <c r="X2314">
        <f t="shared" ca="1" si="658"/>
        <v>0.51924630349471901</v>
      </c>
      <c r="Y2314">
        <f t="shared" ca="1" si="658"/>
        <v>5.4283867451068502E-2</v>
      </c>
    </row>
    <row r="2315" spans="1:25" x14ac:dyDescent="0.3">
      <c r="A2315">
        <f t="shared" si="663"/>
        <v>7809</v>
      </c>
      <c r="B2315">
        <f t="shared" ca="1" si="649"/>
        <v>30</v>
      </c>
      <c r="C2315" t="str">
        <f t="shared" ca="1" si="650"/>
        <v>1</v>
      </c>
      <c r="D2315" s="1">
        <f t="shared" ca="1" si="664"/>
        <v>43003</v>
      </c>
      <c r="E2315" t="str">
        <f t="shared" ca="1" si="665"/>
        <v>9</v>
      </c>
      <c r="F2315" t="str">
        <f t="shared" ca="1" si="666"/>
        <v>0</v>
      </c>
      <c r="G2315">
        <v>2017</v>
      </c>
      <c r="H2315" t="s">
        <v>14</v>
      </c>
      <c r="I2315" t="s">
        <v>22</v>
      </c>
      <c r="J2315">
        <f t="shared" ca="1" si="661"/>
        <v>110846</v>
      </c>
      <c r="K2315" t="str">
        <f t="shared" ca="1" si="662"/>
        <v>HD</v>
      </c>
      <c r="L2315">
        <f t="shared" ca="1" si="652"/>
        <v>13</v>
      </c>
      <c r="M2315" t="str">
        <f t="shared" ca="1" si="653"/>
        <v>8</v>
      </c>
      <c r="N2315" t="str">
        <f t="shared" ca="1" si="660"/>
        <v>i5</v>
      </c>
      <c r="O2315" t="str">
        <f t="shared" ca="1" si="655"/>
        <v>Windows</v>
      </c>
      <c r="P2315" t="str">
        <f t="shared" ca="1" si="656"/>
        <v>1024</v>
      </c>
      <c r="Q2315" t="str">
        <f t="shared" ca="1" si="659"/>
        <v>0</v>
      </c>
      <c r="R2315">
        <f t="shared" ca="1" si="667"/>
        <v>3</v>
      </c>
      <c r="S2315" t="str">
        <f t="shared" ca="1" si="657"/>
        <v>1</v>
      </c>
      <c r="T2315" t="str">
        <f t="shared" ca="1" si="668"/>
        <v>New Delhi</v>
      </c>
      <c r="W2315">
        <f t="shared" ca="1" si="669"/>
        <v>0.50598200426926543</v>
      </c>
      <c r="X2315">
        <f t="shared" ca="1" si="658"/>
        <v>0.43970373455049139</v>
      </c>
      <c r="Y2315">
        <f t="shared" ca="1" si="658"/>
        <v>0.36773090558236821</v>
      </c>
    </row>
    <row r="2316" spans="1:25" x14ac:dyDescent="0.3">
      <c r="A2316">
        <f t="shared" si="663"/>
        <v>7810</v>
      </c>
      <c r="B2316">
        <f t="shared" ca="1" si="649"/>
        <v>30</v>
      </c>
      <c r="C2316" t="str">
        <f t="shared" ca="1" si="650"/>
        <v>1</v>
      </c>
      <c r="D2316" s="1">
        <f t="shared" ca="1" si="664"/>
        <v>42988</v>
      </c>
      <c r="E2316" t="str">
        <f t="shared" ca="1" si="665"/>
        <v>9</v>
      </c>
      <c r="F2316" t="str">
        <f t="shared" ca="1" si="666"/>
        <v>0</v>
      </c>
      <c r="G2316">
        <v>2017</v>
      </c>
      <c r="H2316" t="s">
        <v>14</v>
      </c>
      <c r="I2316" t="s">
        <v>22</v>
      </c>
      <c r="J2316">
        <f t="shared" ca="1" si="661"/>
        <v>46298</v>
      </c>
      <c r="K2316" t="str">
        <f t="shared" ca="1" si="662"/>
        <v>FullHD</v>
      </c>
      <c r="L2316">
        <f t="shared" ca="1" si="652"/>
        <v>13</v>
      </c>
      <c r="M2316" t="str">
        <f t="shared" ca="1" si="653"/>
        <v>8</v>
      </c>
      <c r="N2316" t="str">
        <f t="shared" ca="1" si="660"/>
        <v>i3</v>
      </c>
      <c r="O2316" t="str">
        <f t="shared" ca="1" si="655"/>
        <v>Ubuntu</v>
      </c>
      <c r="P2316" t="str">
        <f t="shared" ca="1" si="656"/>
        <v>1024</v>
      </c>
      <c r="Q2316" t="str">
        <f t="shared" ca="1" si="659"/>
        <v>0</v>
      </c>
      <c r="R2316">
        <f t="shared" ca="1" si="667"/>
        <v>3</v>
      </c>
      <c r="S2316" t="str">
        <f t="shared" ca="1" si="657"/>
        <v>1</v>
      </c>
      <c r="T2316" t="str">
        <f t="shared" ca="1" si="668"/>
        <v>Surat</v>
      </c>
      <c r="W2316">
        <f t="shared" ca="1" si="669"/>
        <v>0.61155926391095383</v>
      </c>
      <c r="X2316">
        <f t="shared" ca="1" si="658"/>
        <v>0.18329171432762836</v>
      </c>
      <c r="Y2316">
        <f t="shared" ca="1" si="658"/>
        <v>0.84716601394078483</v>
      </c>
    </row>
    <row r="2317" spans="1:25" x14ac:dyDescent="0.3">
      <c r="A2317">
        <f t="shared" si="663"/>
        <v>7811</v>
      </c>
      <c r="B2317">
        <f t="shared" ca="1" si="649"/>
        <v>22</v>
      </c>
      <c r="C2317" t="str">
        <f t="shared" ca="1" si="650"/>
        <v>1</v>
      </c>
      <c r="D2317" s="1">
        <f t="shared" ca="1" si="664"/>
        <v>43009</v>
      </c>
      <c r="E2317" t="str">
        <f t="shared" ca="1" si="665"/>
        <v>10</v>
      </c>
      <c r="F2317" t="str">
        <f t="shared" ca="1" si="666"/>
        <v>0</v>
      </c>
      <c r="G2317">
        <v>2017</v>
      </c>
      <c r="H2317" t="s">
        <v>14</v>
      </c>
      <c r="I2317" t="s">
        <v>22</v>
      </c>
      <c r="J2317">
        <f t="shared" ca="1" si="661"/>
        <v>36119</v>
      </c>
      <c r="K2317" t="str">
        <f t="shared" ca="1" si="662"/>
        <v>FullHD</v>
      </c>
      <c r="L2317">
        <f t="shared" ca="1" si="652"/>
        <v>14</v>
      </c>
      <c r="M2317" t="str">
        <f t="shared" ca="1" si="653"/>
        <v>8</v>
      </c>
      <c r="N2317" t="str">
        <f t="shared" ca="1" si="660"/>
        <v>i3</v>
      </c>
      <c r="O2317" t="str">
        <f t="shared" ca="1" si="655"/>
        <v>Ubuntu</v>
      </c>
      <c r="P2317" t="str">
        <f t="shared" ca="1" si="656"/>
        <v>1024</v>
      </c>
      <c r="Q2317" t="str">
        <f t="shared" ca="1" si="659"/>
        <v>0</v>
      </c>
      <c r="R2317">
        <f t="shared" ca="1" si="667"/>
        <v>3</v>
      </c>
      <c r="S2317" t="str">
        <f t="shared" ca="1" si="657"/>
        <v>1</v>
      </c>
      <c r="T2317" t="str">
        <f t="shared" ca="1" si="668"/>
        <v>Bangalore</v>
      </c>
      <c r="W2317">
        <f t="shared" ca="1" si="669"/>
        <v>0.24772943880295228</v>
      </c>
      <c r="X2317">
        <f t="shared" ca="1" si="658"/>
        <v>0.25893319228005907</v>
      </c>
      <c r="Y2317">
        <f t="shared" ca="1" si="658"/>
        <v>0.62714462051104847</v>
      </c>
    </row>
    <row r="2318" spans="1:25" x14ac:dyDescent="0.3">
      <c r="A2318">
        <f t="shared" si="663"/>
        <v>7812</v>
      </c>
      <c r="B2318">
        <f t="shared" ca="1" si="649"/>
        <v>30</v>
      </c>
      <c r="C2318" t="str">
        <f t="shared" ca="1" si="650"/>
        <v>0</v>
      </c>
      <c r="D2318" s="1">
        <f t="shared" ca="1" si="664"/>
        <v>43025</v>
      </c>
      <c r="E2318" t="str">
        <f t="shared" ca="1" si="665"/>
        <v>10</v>
      </c>
      <c r="F2318" t="str">
        <f t="shared" ca="1" si="666"/>
        <v>0</v>
      </c>
      <c r="G2318">
        <v>2017</v>
      </c>
      <c r="H2318" t="s">
        <v>14</v>
      </c>
      <c r="I2318" t="s">
        <v>22</v>
      </c>
      <c r="J2318">
        <f t="shared" ca="1" si="661"/>
        <v>115098</v>
      </c>
      <c r="K2318" t="str">
        <f t="shared" ca="1" si="662"/>
        <v>FullHD</v>
      </c>
      <c r="L2318">
        <f t="shared" ca="1" si="652"/>
        <v>13</v>
      </c>
      <c r="M2318" t="str">
        <f t="shared" ca="1" si="653"/>
        <v>8</v>
      </c>
      <c r="N2318" t="str">
        <f t="shared" ca="1" si="660"/>
        <v>i5</v>
      </c>
      <c r="O2318" t="str">
        <f t="shared" ca="1" si="655"/>
        <v>Ubuntu</v>
      </c>
      <c r="P2318" t="str">
        <f t="shared" ca="1" si="656"/>
        <v>2048</v>
      </c>
      <c r="Q2318" t="str">
        <f t="shared" ca="1" si="659"/>
        <v>0</v>
      </c>
      <c r="R2318">
        <f t="shared" ca="1" si="667"/>
        <v>3</v>
      </c>
      <c r="S2318" t="str">
        <f t="shared" ca="1" si="657"/>
        <v>1</v>
      </c>
      <c r="T2318" t="str">
        <f t="shared" ca="1" si="668"/>
        <v>Patna</v>
      </c>
      <c r="W2318">
        <f t="shared" ca="1" si="669"/>
        <v>0.62586299154028435</v>
      </c>
      <c r="X2318">
        <f t="shared" ca="1" si="658"/>
        <v>0.40161349602286733</v>
      </c>
      <c r="Y2318">
        <f t="shared" ca="1" si="658"/>
        <v>0.85519520793952608</v>
      </c>
    </row>
    <row r="2319" spans="1:25" x14ac:dyDescent="0.3">
      <c r="A2319">
        <f t="shared" si="663"/>
        <v>7813</v>
      </c>
      <c r="B2319">
        <f t="shared" ca="1" si="649"/>
        <v>44</v>
      </c>
      <c r="C2319" t="str">
        <f t="shared" ca="1" si="650"/>
        <v>1</v>
      </c>
      <c r="D2319" s="1">
        <f t="shared" ca="1" si="664"/>
        <v>42864</v>
      </c>
      <c r="E2319" t="str">
        <f t="shared" ca="1" si="665"/>
        <v>5</v>
      </c>
      <c r="F2319" t="str">
        <f t="shared" ca="1" si="666"/>
        <v>0</v>
      </c>
      <c r="G2319">
        <v>2017</v>
      </c>
      <c r="H2319" t="s">
        <v>14</v>
      </c>
      <c r="I2319" t="s">
        <v>22</v>
      </c>
      <c r="J2319">
        <f t="shared" ca="1" si="661"/>
        <v>100325</v>
      </c>
      <c r="K2319" t="str">
        <f t="shared" ca="1" si="662"/>
        <v>FullHD</v>
      </c>
      <c r="L2319">
        <f t="shared" ca="1" si="652"/>
        <v>14</v>
      </c>
      <c r="M2319" t="str">
        <f t="shared" ca="1" si="653"/>
        <v>8</v>
      </c>
      <c r="N2319" t="str">
        <f t="shared" ca="1" si="660"/>
        <v>i5</v>
      </c>
      <c r="O2319" t="str">
        <f t="shared" ca="1" si="655"/>
        <v>Windows</v>
      </c>
      <c r="P2319" t="str">
        <f t="shared" ca="1" si="656"/>
        <v>1024</v>
      </c>
      <c r="Q2319" t="str">
        <f t="shared" ca="1" si="659"/>
        <v>0</v>
      </c>
      <c r="R2319">
        <f t="shared" ca="1" si="667"/>
        <v>2</v>
      </c>
      <c r="S2319" t="str">
        <f t="shared" ca="1" si="657"/>
        <v>1</v>
      </c>
      <c r="T2319" t="str">
        <f t="shared" ca="1" si="668"/>
        <v>Hyderabad</v>
      </c>
      <c r="W2319">
        <f t="shared" ca="1" si="669"/>
        <v>0.95273693531262593</v>
      </c>
      <c r="X2319">
        <f t="shared" ca="1" si="658"/>
        <v>0.62456350432244978</v>
      </c>
      <c r="Y2319">
        <f t="shared" ca="1" si="658"/>
        <v>0.66412899093326605</v>
      </c>
    </row>
    <row r="2320" spans="1:25" x14ac:dyDescent="0.3">
      <c r="A2320">
        <f t="shared" si="663"/>
        <v>7814</v>
      </c>
      <c r="B2320">
        <f t="shared" ca="1" si="649"/>
        <v>24</v>
      </c>
      <c r="C2320" t="str">
        <f t="shared" ca="1" si="650"/>
        <v>1</v>
      </c>
      <c r="D2320" s="1">
        <f t="shared" ca="1" si="664"/>
        <v>42742</v>
      </c>
      <c r="E2320" t="str">
        <f t="shared" ca="1" si="665"/>
        <v>1</v>
      </c>
      <c r="F2320" t="str">
        <f t="shared" ca="1" si="666"/>
        <v>1</v>
      </c>
      <c r="G2320">
        <v>2017</v>
      </c>
      <c r="H2320" t="s">
        <v>14</v>
      </c>
      <c r="I2320" t="s">
        <v>22</v>
      </c>
      <c r="J2320">
        <f t="shared" ca="1" si="661"/>
        <v>102773</v>
      </c>
      <c r="K2320" t="str">
        <f t="shared" ca="1" si="662"/>
        <v>HD</v>
      </c>
      <c r="L2320">
        <f t="shared" ca="1" si="652"/>
        <v>13</v>
      </c>
      <c r="M2320" t="str">
        <f t="shared" ca="1" si="653"/>
        <v>8</v>
      </c>
      <c r="N2320" t="str">
        <f t="shared" ca="1" si="660"/>
        <v>i5</v>
      </c>
      <c r="O2320" t="str">
        <f t="shared" ca="1" si="655"/>
        <v>Windows</v>
      </c>
      <c r="P2320" t="str">
        <f t="shared" ca="1" si="656"/>
        <v>2048</v>
      </c>
      <c r="Q2320" t="str">
        <f t="shared" ca="1" si="659"/>
        <v>0</v>
      </c>
      <c r="R2320">
        <f t="shared" ca="1" si="667"/>
        <v>3</v>
      </c>
      <c r="S2320" t="str">
        <f t="shared" ca="1" si="657"/>
        <v>1</v>
      </c>
      <c r="T2320" t="str">
        <f t="shared" ca="1" si="668"/>
        <v>Lucknow</v>
      </c>
      <c r="W2320">
        <f t="shared" ca="1" si="669"/>
        <v>9.2486234471172102E-2</v>
      </c>
      <c r="X2320">
        <f t="shared" ca="1" si="658"/>
        <v>0.38159083492074675</v>
      </c>
      <c r="Y2320">
        <f t="shared" ca="1" si="658"/>
        <v>0.7232309192134514</v>
      </c>
    </row>
    <row r="2321" spans="1:25" x14ac:dyDescent="0.3">
      <c r="A2321">
        <f t="shared" si="663"/>
        <v>7815</v>
      </c>
      <c r="B2321">
        <f t="shared" ca="1" si="649"/>
        <v>19</v>
      </c>
      <c r="C2321" t="str">
        <f t="shared" ca="1" si="650"/>
        <v>1</v>
      </c>
      <c r="D2321" s="1">
        <f t="shared" ca="1" si="664"/>
        <v>42807</v>
      </c>
      <c r="E2321" t="str">
        <f t="shared" ca="1" si="665"/>
        <v>3</v>
      </c>
      <c r="F2321" t="str">
        <f t="shared" ca="1" si="666"/>
        <v>0</v>
      </c>
      <c r="G2321">
        <v>2017</v>
      </c>
      <c r="H2321" t="s">
        <v>14</v>
      </c>
      <c r="I2321" t="s">
        <v>22</v>
      </c>
      <c r="J2321">
        <f t="shared" ca="1" si="661"/>
        <v>108390</v>
      </c>
      <c r="K2321" t="str">
        <f t="shared" ca="1" si="662"/>
        <v>FullHD</v>
      </c>
      <c r="L2321">
        <f t="shared" ca="1" si="652"/>
        <v>15</v>
      </c>
      <c r="M2321" t="str">
        <f t="shared" ca="1" si="653"/>
        <v>8</v>
      </c>
      <c r="N2321" t="str">
        <f t="shared" ca="1" si="660"/>
        <v>i5</v>
      </c>
      <c r="O2321" t="str">
        <f t="shared" ca="1" si="655"/>
        <v>Ubuntu</v>
      </c>
      <c r="P2321" t="str">
        <f t="shared" ca="1" si="656"/>
        <v>1024</v>
      </c>
      <c r="Q2321" t="str">
        <f t="shared" ca="1" si="659"/>
        <v>0</v>
      </c>
      <c r="R2321">
        <f t="shared" ca="1" si="667"/>
        <v>2</v>
      </c>
      <c r="S2321" t="str">
        <f t="shared" ca="1" si="657"/>
        <v>1</v>
      </c>
      <c r="T2321" t="str">
        <f t="shared" ca="1" si="668"/>
        <v>Bangalore</v>
      </c>
      <c r="W2321">
        <f t="shared" ca="1" si="669"/>
        <v>0.19701146837706807</v>
      </c>
      <c r="X2321">
        <f t="shared" ca="1" si="658"/>
        <v>0.64558962972697065</v>
      </c>
      <c r="Y2321">
        <f t="shared" ca="1" si="658"/>
        <v>0.50629785081493206</v>
      </c>
    </row>
    <row r="2322" spans="1:25" x14ac:dyDescent="0.3">
      <c r="A2322">
        <f t="shared" si="663"/>
        <v>7816</v>
      </c>
      <c r="B2322">
        <f t="shared" ca="1" si="649"/>
        <v>20</v>
      </c>
      <c r="C2322" t="str">
        <f t="shared" ca="1" si="650"/>
        <v>0</v>
      </c>
      <c r="D2322" s="1">
        <f t="shared" ca="1" si="664"/>
        <v>42875</v>
      </c>
      <c r="E2322" t="str">
        <f t="shared" ca="1" si="665"/>
        <v>5</v>
      </c>
      <c r="F2322" t="str">
        <f t="shared" ca="1" si="666"/>
        <v>0</v>
      </c>
      <c r="G2322">
        <v>2017</v>
      </c>
      <c r="H2322" t="s">
        <v>14</v>
      </c>
      <c r="I2322" t="s">
        <v>22</v>
      </c>
      <c r="J2322">
        <f t="shared" ca="1" si="661"/>
        <v>110567</v>
      </c>
      <c r="K2322" t="str">
        <f t="shared" ca="1" si="662"/>
        <v>FullHD</v>
      </c>
      <c r="L2322">
        <f t="shared" ca="1" si="652"/>
        <v>15</v>
      </c>
      <c r="M2322" t="str">
        <f t="shared" ca="1" si="653"/>
        <v>16</v>
      </c>
      <c r="N2322" t="str">
        <f t="shared" ca="1" si="660"/>
        <v>i7</v>
      </c>
      <c r="O2322" t="str">
        <f t="shared" ca="1" si="655"/>
        <v>Ubuntu</v>
      </c>
      <c r="P2322" t="str">
        <f t="shared" ca="1" si="656"/>
        <v>2048</v>
      </c>
      <c r="Q2322" t="str">
        <f t="shared" ca="1" si="659"/>
        <v>0</v>
      </c>
      <c r="R2322">
        <f t="shared" ca="1" si="667"/>
        <v>2</v>
      </c>
      <c r="S2322" t="str">
        <f t="shared" ca="1" si="657"/>
        <v>1</v>
      </c>
      <c r="T2322" t="str">
        <f t="shared" ca="1" si="668"/>
        <v>Ranchi</v>
      </c>
      <c r="W2322">
        <f t="shared" ca="1" si="669"/>
        <v>0.31407755483034216</v>
      </c>
      <c r="X2322">
        <f t="shared" ca="1" si="658"/>
        <v>0.88555887638051733</v>
      </c>
      <c r="Y2322">
        <f t="shared" ca="1" si="658"/>
        <v>0.98526628536897642</v>
      </c>
    </row>
    <row r="2323" spans="1:25" x14ac:dyDescent="0.3">
      <c r="A2323">
        <f t="shared" si="663"/>
        <v>7817</v>
      </c>
      <c r="B2323">
        <f t="shared" ca="1" si="649"/>
        <v>23</v>
      </c>
      <c r="C2323" t="str">
        <f t="shared" ca="1" si="650"/>
        <v>1</v>
      </c>
      <c r="D2323" s="1">
        <f t="shared" ca="1" si="664"/>
        <v>42954</v>
      </c>
      <c r="E2323" t="str">
        <f t="shared" ca="1" si="665"/>
        <v>8</v>
      </c>
      <c r="F2323" t="str">
        <f t="shared" ca="1" si="666"/>
        <v>1</v>
      </c>
      <c r="G2323">
        <v>2017</v>
      </c>
      <c r="H2323" t="s">
        <v>14</v>
      </c>
      <c r="I2323" t="s">
        <v>22</v>
      </c>
      <c r="J2323">
        <f t="shared" ca="1" si="661"/>
        <v>110166</v>
      </c>
      <c r="K2323" t="str">
        <f t="shared" ca="1" si="662"/>
        <v>FullHD</v>
      </c>
      <c r="L2323">
        <f t="shared" ca="1" si="652"/>
        <v>15</v>
      </c>
      <c r="M2323" t="str">
        <f t="shared" ca="1" si="653"/>
        <v>16</v>
      </c>
      <c r="N2323" t="str">
        <f t="shared" ca="1" si="660"/>
        <v>i5</v>
      </c>
      <c r="O2323" t="str">
        <f t="shared" ca="1" si="655"/>
        <v>Windows</v>
      </c>
      <c r="P2323" t="str">
        <f t="shared" ca="1" si="656"/>
        <v>2048</v>
      </c>
      <c r="Q2323" t="str">
        <f t="shared" ca="1" si="659"/>
        <v>0</v>
      </c>
      <c r="R2323">
        <f t="shared" ca="1" si="667"/>
        <v>2</v>
      </c>
      <c r="S2323" t="str">
        <f t="shared" ca="1" si="657"/>
        <v>1</v>
      </c>
      <c r="T2323" t="str">
        <f t="shared" ca="1" si="668"/>
        <v>Mumbai</v>
      </c>
      <c r="W2323">
        <f t="shared" ca="1" si="669"/>
        <v>0.32752994045775141</v>
      </c>
      <c r="X2323">
        <f t="shared" ca="1" si="658"/>
        <v>0.7178787056596666</v>
      </c>
      <c r="Y2323">
        <f t="shared" ca="1" si="658"/>
        <v>0.12825400743221227</v>
      </c>
    </row>
    <row r="2324" spans="1:25" x14ac:dyDescent="0.3">
      <c r="A2324">
        <f t="shared" si="663"/>
        <v>7818</v>
      </c>
      <c r="B2324">
        <f t="shared" ca="1" si="649"/>
        <v>29</v>
      </c>
      <c r="C2324" t="str">
        <f t="shared" ca="1" si="650"/>
        <v>1</v>
      </c>
      <c r="D2324" s="1">
        <f t="shared" ca="1" si="664"/>
        <v>42999</v>
      </c>
      <c r="E2324" t="str">
        <f t="shared" ca="1" si="665"/>
        <v>9</v>
      </c>
      <c r="F2324" t="str">
        <f t="shared" ca="1" si="666"/>
        <v>0</v>
      </c>
      <c r="G2324">
        <v>2017</v>
      </c>
      <c r="H2324" t="s">
        <v>14</v>
      </c>
      <c r="I2324" t="s">
        <v>22</v>
      </c>
      <c r="J2324">
        <f t="shared" ca="1" si="661"/>
        <v>102126</v>
      </c>
      <c r="K2324" t="str">
        <f t="shared" ca="1" si="662"/>
        <v>FullHD</v>
      </c>
      <c r="L2324">
        <f t="shared" ca="1" si="652"/>
        <v>13</v>
      </c>
      <c r="M2324" t="str">
        <f t="shared" ca="1" si="653"/>
        <v>8</v>
      </c>
      <c r="N2324" t="str">
        <f t="shared" ca="1" si="660"/>
        <v>i5</v>
      </c>
      <c r="O2324" t="str">
        <f t="shared" ca="1" si="655"/>
        <v>Windows</v>
      </c>
      <c r="P2324" t="str">
        <f t="shared" ca="1" si="656"/>
        <v>2048</v>
      </c>
      <c r="Q2324" t="str">
        <f t="shared" ca="1" si="659"/>
        <v>0</v>
      </c>
      <c r="R2324">
        <f t="shared" ca="1" si="667"/>
        <v>3</v>
      </c>
      <c r="S2324" t="str">
        <f t="shared" ca="1" si="657"/>
        <v>1</v>
      </c>
      <c r="T2324" t="str">
        <f t="shared" ca="1" si="668"/>
        <v>Bangalore</v>
      </c>
      <c r="W2324">
        <f t="shared" ca="1" si="669"/>
        <v>0.55519560465477746</v>
      </c>
      <c r="X2324">
        <f t="shared" ca="1" si="658"/>
        <v>0.64966433358868803</v>
      </c>
      <c r="Y2324">
        <f t="shared" ca="1" si="658"/>
        <v>0.60896007988717349</v>
      </c>
    </row>
    <row r="2325" spans="1:25" x14ac:dyDescent="0.3">
      <c r="A2325">
        <f t="shared" si="663"/>
        <v>7819</v>
      </c>
      <c r="B2325">
        <f t="shared" ca="1" si="649"/>
        <v>30</v>
      </c>
      <c r="C2325" t="str">
        <f t="shared" ca="1" si="650"/>
        <v>1</v>
      </c>
      <c r="D2325" s="1">
        <f t="shared" ca="1" si="664"/>
        <v>42881</v>
      </c>
      <c r="E2325" t="str">
        <f t="shared" ca="1" si="665"/>
        <v>5</v>
      </c>
      <c r="F2325" t="str">
        <f t="shared" ca="1" si="666"/>
        <v>0</v>
      </c>
      <c r="G2325">
        <v>2017</v>
      </c>
      <c r="H2325" t="s">
        <v>14</v>
      </c>
      <c r="I2325" t="s">
        <v>22</v>
      </c>
      <c r="J2325">
        <f t="shared" ca="1" si="661"/>
        <v>115789</v>
      </c>
      <c r="K2325" t="str">
        <f t="shared" ca="1" si="662"/>
        <v>FullHD</v>
      </c>
      <c r="L2325">
        <f t="shared" ca="1" si="652"/>
        <v>13</v>
      </c>
      <c r="M2325" t="str">
        <f t="shared" ca="1" si="653"/>
        <v>8</v>
      </c>
      <c r="N2325" t="str">
        <f t="shared" ca="1" si="660"/>
        <v>i5</v>
      </c>
      <c r="O2325" t="str">
        <f t="shared" ca="1" si="655"/>
        <v>Windows</v>
      </c>
      <c r="P2325" t="str">
        <f t="shared" ca="1" si="656"/>
        <v>2048</v>
      </c>
      <c r="Q2325" t="str">
        <f t="shared" ca="1" si="659"/>
        <v>0</v>
      </c>
      <c r="R2325">
        <f t="shared" ca="1" si="667"/>
        <v>3</v>
      </c>
      <c r="S2325" t="str">
        <f t="shared" ca="1" si="657"/>
        <v>1</v>
      </c>
      <c r="T2325" t="str">
        <f t="shared" ca="1" si="668"/>
        <v>Bangalore</v>
      </c>
      <c r="W2325">
        <f t="shared" ca="1" si="669"/>
        <v>0.5448209840225251</v>
      </c>
      <c r="X2325">
        <f t="shared" ca="1" si="658"/>
        <v>0.67192394360726004</v>
      </c>
      <c r="Y2325">
        <f t="shared" ca="1" si="658"/>
        <v>0.47380594556258149</v>
      </c>
    </row>
    <row r="2326" spans="1:25" x14ac:dyDescent="0.3">
      <c r="A2326">
        <f t="shared" si="663"/>
        <v>7820</v>
      </c>
      <c r="B2326">
        <f t="shared" ca="1" si="649"/>
        <v>28</v>
      </c>
      <c r="C2326" t="str">
        <f t="shared" ca="1" si="650"/>
        <v>0</v>
      </c>
      <c r="D2326" s="1">
        <f t="shared" ca="1" si="664"/>
        <v>42750</v>
      </c>
      <c r="E2326" t="str">
        <f t="shared" ca="1" si="665"/>
        <v>1</v>
      </c>
      <c r="F2326" t="str">
        <f t="shared" ca="1" si="666"/>
        <v>1</v>
      </c>
      <c r="G2326">
        <v>2017</v>
      </c>
      <c r="H2326" t="s">
        <v>14</v>
      </c>
      <c r="I2326" t="s">
        <v>22</v>
      </c>
      <c r="J2326">
        <f t="shared" ca="1" si="661"/>
        <v>111939</v>
      </c>
      <c r="K2326" t="str">
        <f t="shared" ca="1" si="662"/>
        <v>FullHD</v>
      </c>
      <c r="L2326">
        <f t="shared" ca="1" si="652"/>
        <v>13</v>
      </c>
      <c r="M2326" t="str">
        <f t="shared" ca="1" si="653"/>
        <v>8</v>
      </c>
      <c r="N2326" t="str">
        <f t="shared" ca="1" si="660"/>
        <v>i5</v>
      </c>
      <c r="O2326" t="str">
        <f t="shared" ca="1" si="655"/>
        <v>Ubuntu</v>
      </c>
      <c r="P2326" t="str">
        <f t="shared" ca="1" si="656"/>
        <v>2048</v>
      </c>
      <c r="Q2326" t="str">
        <f t="shared" ca="1" si="659"/>
        <v>0</v>
      </c>
      <c r="R2326">
        <f t="shared" ca="1" si="667"/>
        <v>2</v>
      </c>
      <c r="S2326" t="str">
        <f t="shared" ca="1" si="657"/>
        <v>1</v>
      </c>
      <c r="T2326" t="str">
        <f t="shared" ca="1" si="668"/>
        <v>Kolkata</v>
      </c>
      <c r="W2326">
        <f t="shared" ca="1" si="669"/>
        <v>0.53886893178304129</v>
      </c>
      <c r="X2326">
        <f t="shared" ca="1" si="658"/>
        <v>0.49477434609823268</v>
      </c>
      <c r="Y2326">
        <f t="shared" ca="1" si="658"/>
        <v>0.63328060481332493</v>
      </c>
    </row>
    <row r="2327" spans="1:25" x14ac:dyDescent="0.3">
      <c r="A2327">
        <f t="shared" si="663"/>
        <v>7821</v>
      </c>
      <c r="B2327">
        <f t="shared" ca="1" si="649"/>
        <v>33</v>
      </c>
      <c r="C2327" t="str">
        <f t="shared" ca="1" si="650"/>
        <v>1</v>
      </c>
      <c r="D2327" s="1">
        <f t="shared" ca="1" si="664"/>
        <v>43045</v>
      </c>
      <c r="E2327" t="str">
        <f t="shared" ca="1" si="665"/>
        <v>11</v>
      </c>
      <c r="F2327" t="str">
        <f t="shared" ca="1" si="666"/>
        <v>1</v>
      </c>
      <c r="G2327">
        <v>2017</v>
      </c>
      <c r="H2327" t="s">
        <v>14</v>
      </c>
      <c r="I2327" t="s">
        <v>22</v>
      </c>
      <c r="J2327">
        <f t="shared" ca="1" si="661"/>
        <v>48514</v>
      </c>
      <c r="K2327" t="str">
        <f t="shared" ca="1" si="662"/>
        <v>FullHD</v>
      </c>
      <c r="L2327">
        <f t="shared" ca="1" si="652"/>
        <v>13</v>
      </c>
      <c r="M2327" t="str">
        <f t="shared" ca="1" si="653"/>
        <v>8</v>
      </c>
      <c r="N2327" t="str">
        <f t="shared" ca="1" si="660"/>
        <v>i3</v>
      </c>
      <c r="O2327" t="str">
        <f t="shared" ca="1" si="655"/>
        <v>Windows</v>
      </c>
      <c r="P2327" t="str">
        <f t="shared" ca="1" si="656"/>
        <v>1024</v>
      </c>
      <c r="Q2327" t="str">
        <f t="shared" ca="1" si="659"/>
        <v>0</v>
      </c>
      <c r="R2327">
        <f t="shared" ca="1" si="667"/>
        <v>2</v>
      </c>
      <c r="S2327" t="str">
        <f t="shared" ca="1" si="657"/>
        <v>1</v>
      </c>
      <c r="T2327" t="str">
        <f t="shared" ca="1" si="668"/>
        <v>New Delhi</v>
      </c>
      <c r="W2327">
        <f t="shared" ca="1" si="669"/>
        <v>0.98327984034679528</v>
      </c>
      <c r="X2327">
        <f t="shared" ca="1" si="658"/>
        <v>0.12589015510503032</v>
      </c>
      <c r="Y2327">
        <f t="shared" ca="1" si="658"/>
        <v>7.1180632665339472E-2</v>
      </c>
    </row>
    <row r="2328" spans="1:25" x14ac:dyDescent="0.3">
      <c r="A2328">
        <f t="shared" si="663"/>
        <v>7822</v>
      </c>
      <c r="B2328">
        <f t="shared" ca="1" si="649"/>
        <v>18</v>
      </c>
      <c r="C2328" t="str">
        <f t="shared" ca="1" si="650"/>
        <v>1</v>
      </c>
      <c r="D2328" s="1">
        <f t="shared" ca="1" si="664"/>
        <v>42883</v>
      </c>
      <c r="E2328" t="str">
        <f t="shared" ca="1" si="665"/>
        <v>5</v>
      </c>
      <c r="F2328" t="str">
        <f t="shared" ca="1" si="666"/>
        <v>0</v>
      </c>
      <c r="G2328">
        <v>2017</v>
      </c>
      <c r="H2328" t="s">
        <v>14</v>
      </c>
      <c r="I2328" t="s">
        <v>22</v>
      </c>
      <c r="J2328">
        <f t="shared" ca="1" si="661"/>
        <v>101856</v>
      </c>
      <c r="K2328" t="str">
        <f t="shared" ca="1" si="662"/>
        <v>HD</v>
      </c>
      <c r="L2328">
        <f t="shared" ca="1" si="652"/>
        <v>15</v>
      </c>
      <c r="M2328" t="str">
        <f t="shared" ca="1" si="653"/>
        <v>8</v>
      </c>
      <c r="N2328" t="str">
        <f t="shared" ca="1" si="660"/>
        <v>i5</v>
      </c>
      <c r="O2328" t="str">
        <f t="shared" ca="1" si="655"/>
        <v>Windows</v>
      </c>
      <c r="P2328" t="str">
        <f t="shared" ca="1" si="656"/>
        <v>1024</v>
      </c>
      <c r="Q2328" t="str">
        <f t="shared" ca="1" si="659"/>
        <v>0</v>
      </c>
      <c r="R2328">
        <f t="shared" ca="1" si="667"/>
        <v>2</v>
      </c>
      <c r="S2328" t="str">
        <f t="shared" ca="1" si="657"/>
        <v>1</v>
      </c>
      <c r="T2328" t="str">
        <f t="shared" ca="1" si="668"/>
        <v>Mumbai</v>
      </c>
      <c r="W2328">
        <f t="shared" ca="1" si="669"/>
        <v>6.981625838383132E-2</v>
      </c>
      <c r="X2328">
        <f t="shared" ca="1" si="658"/>
        <v>0.48589780571958963</v>
      </c>
      <c r="Y2328">
        <f t="shared" ca="1" si="658"/>
        <v>6.3485268768294079E-2</v>
      </c>
    </row>
    <row r="2329" spans="1:25" x14ac:dyDescent="0.3">
      <c r="A2329">
        <f t="shared" si="663"/>
        <v>7823</v>
      </c>
      <c r="B2329">
        <f t="shared" ca="1" si="649"/>
        <v>19</v>
      </c>
      <c r="C2329" t="str">
        <f t="shared" ca="1" si="650"/>
        <v>0</v>
      </c>
      <c r="D2329" s="1">
        <f t="shared" ca="1" si="664"/>
        <v>42905</v>
      </c>
      <c r="E2329" t="str">
        <f t="shared" ca="1" si="665"/>
        <v>6</v>
      </c>
      <c r="F2329" t="str">
        <f t="shared" ca="1" si="666"/>
        <v>0</v>
      </c>
      <c r="G2329">
        <v>2017</v>
      </c>
      <c r="H2329" t="s">
        <v>14</v>
      </c>
      <c r="I2329" t="s">
        <v>22</v>
      </c>
      <c r="J2329">
        <f t="shared" ca="1" si="661"/>
        <v>117316</v>
      </c>
      <c r="K2329" t="str">
        <f t="shared" ca="1" si="662"/>
        <v>FullHD</v>
      </c>
      <c r="L2329">
        <f t="shared" ca="1" si="652"/>
        <v>13</v>
      </c>
      <c r="M2329" t="str">
        <f t="shared" ca="1" si="653"/>
        <v>16</v>
      </c>
      <c r="N2329" t="str">
        <f t="shared" ca="1" si="660"/>
        <v>i5</v>
      </c>
      <c r="O2329" t="str">
        <f t="shared" ca="1" si="655"/>
        <v>Windows</v>
      </c>
      <c r="P2329" t="str">
        <f t="shared" ca="1" si="656"/>
        <v>1024</v>
      </c>
      <c r="Q2329" t="str">
        <f t="shared" ca="1" si="659"/>
        <v>0</v>
      </c>
      <c r="R2329">
        <f t="shared" ca="1" si="667"/>
        <v>2</v>
      </c>
      <c r="S2329" t="str">
        <f t="shared" ca="1" si="657"/>
        <v>1</v>
      </c>
      <c r="T2329" t="str">
        <f t="shared" ca="1" si="668"/>
        <v>Mumbai</v>
      </c>
      <c r="W2329">
        <f t="shared" ca="1" si="669"/>
        <v>0.22269248044422485</v>
      </c>
      <c r="X2329">
        <f t="shared" ca="1" si="658"/>
        <v>0.75234059243696838</v>
      </c>
      <c r="Y2329">
        <f t="shared" ca="1" si="658"/>
        <v>0.12523162781166786</v>
      </c>
    </row>
    <row r="2330" spans="1:25" x14ac:dyDescent="0.3">
      <c r="A2330">
        <f t="shared" si="663"/>
        <v>7824</v>
      </c>
      <c r="B2330">
        <f t="shared" ca="1" si="649"/>
        <v>23</v>
      </c>
      <c r="C2330" t="str">
        <f t="shared" ca="1" si="650"/>
        <v>1</v>
      </c>
      <c r="D2330" s="1">
        <f t="shared" ca="1" si="664"/>
        <v>43024</v>
      </c>
      <c r="E2330" t="str">
        <f t="shared" ca="1" si="665"/>
        <v>10</v>
      </c>
      <c r="F2330" t="str">
        <f t="shared" ca="1" si="666"/>
        <v>0</v>
      </c>
      <c r="G2330">
        <v>2017</v>
      </c>
      <c r="H2330" t="s">
        <v>14</v>
      </c>
      <c r="I2330" t="s">
        <v>22</v>
      </c>
      <c r="J2330">
        <f t="shared" ca="1" si="661"/>
        <v>100041</v>
      </c>
      <c r="K2330" t="str">
        <f t="shared" ca="1" si="662"/>
        <v>FullHD</v>
      </c>
      <c r="L2330">
        <f t="shared" ca="1" si="652"/>
        <v>15</v>
      </c>
      <c r="M2330" t="str">
        <f t="shared" ca="1" si="653"/>
        <v>8</v>
      </c>
      <c r="N2330" t="str">
        <f t="shared" ca="1" si="660"/>
        <v>i5</v>
      </c>
      <c r="O2330" t="str">
        <f t="shared" ca="1" si="655"/>
        <v>Windows</v>
      </c>
      <c r="P2330" t="str">
        <f t="shared" ca="1" si="656"/>
        <v>1024</v>
      </c>
      <c r="Q2330" t="str">
        <f t="shared" ca="1" si="659"/>
        <v>0</v>
      </c>
      <c r="R2330">
        <f t="shared" ca="1" si="667"/>
        <v>3</v>
      </c>
      <c r="S2330" t="str">
        <f t="shared" ca="1" si="657"/>
        <v>1</v>
      </c>
      <c r="T2330" t="str">
        <f t="shared" ca="1" si="668"/>
        <v>Hyderabad</v>
      </c>
      <c r="W2330">
        <f t="shared" ca="1" si="669"/>
        <v>0.43109177897728335</v>
      </c>
      <c r="X2330">
        <f t="shared" ca="1" si="658"/>
        <v>0.49930388883230847</v>
      </c>
      <c r="Y2330">
        <f t="shared" ca="1" si="658"/>
        <v>0.46932162638525099</v>
      </c>
    </row>
    <row r="2331" spans="1:25" x14ac:dyDescent="0.3">
      <c r="A2331">
        <f t="shared" si="663"/>
        <v>7825</v>
      </c>
      <c r="B2331">
        <f t="shared" ca="1" si="649"/>
        <v>26</v>
      </c>
      <c r="C2331" t="str">
        <f t="shared" ca="1" si="650"/>
        <v>1</v>
      </c>
      <c r="D2331" s="1">
        <f t="shared" ca="1" si="664"/>
        <v>42754</v>
      </c>
      <c r="E2331" t="str">
        <f t="shared" ca="1" si="665"/>
        <v>1</v>
      </c>
      <c r="F2331" t="str">
        <f t="shared" ca="1" si="666"/>
        <v>1</v>
      </c>
      <c r="G2331">
        <v>2017</v>
      </c>
      <c r="H2331" t="s">
        <v>14</v>
      </c>
      <c r="I2331" t="s">
        <v>22</v>
      </c>
      <c r="J2331">
        <f t="shared" ca="1" si="661"/>
        <v>109608</v>
      </c>
      <c r="K2331" t="str">
        <f t="shared" ca="1" si="662"/>
        <v>FullHD</v>
      </c>
      <c r="L2331">
        <f t="shared" ca="1" si="652"/>
        <v>13</v>
      </c>
      <c r="M2331" t="str">
        <f t="shared" ca="1" si="653"/>
        <v>16</v>
      </c>
      <c r="N2331" t="str">
        <f t="shared" ca="1" si="660"/>
        <v>i7</v>
      </c>
      <c r="O2331" t="str">
        <f t="shared" ca="1" si="655"/>
        <v>Ubuntu</v>
      </c>
      <c r="P2331" t="str">
        <f t="shared" ca="1" si="656"/>
        <v>1024</v>
      </c>
      <c r="Q2331" t="str">
        <f t="shared" ca="1" si="659"/>
        <v>128</v>
      </c>
      <c r="R2331">
        <f t="shared" ca="1" si="667"/>
        <v>2</v>
      </c>
      <c r="S2331" t="str">
        <f t="shared" ca="1" si="657"/>
        <v>1</v>
      </c>
      <c r="T2331" t="str">
        <f t="shared" ca="1" si="668"/>
        <v>New Delhi</v>
      </c>
      <c r="W2331">
        <f t="shared" ca="1" si="669"/>
        <v>0.62014747323323416</v>
      </c>
      <c r="X2331">
        <f t="shared" ca="1" si="658"/>
        <v>0.90871495051337947</v>
      </c>
      <c r="Y2331">
        <f t="shared" ca="1" si="658"/>
        <v>0.64345996047887488</v>
      </c>
    </row>
    <row r="2332" spans="1:25" x14ac:dyDescent="0.3">
      <c r="A2332">
        <f t="shared" si="663"/>
        <v>7826</v>
      </c>
      <c r="B2332">
        <f t="shared" ca="1" si="649"/>
        <v>20</v>
      </c>
      <c r="C2332" t="str">
        <f t="shared" ca="1" si="650"/>
        <v>1</v>
      </c>
      <c r="D2332" s="1">
        <f t="shared" ca="1" si="664"/>
        <v>42934</v>
      </c>
      <c r="E2332" t="str">
        <f t="shared" ca="1" si="665"/>
        <v>7</v>
      </c>
      <c r="F2332" t="str">
        <f t="shared" ca="1" si="666"/>
        <v>1</v>
      </c>
      <c r="G2332">
        <v>2017</v>
      </c>
      <c r="H2332" t="s">
        <v>14</v>
      </c>
      <c r="I2332" t="s">
        <v>22</v>
      </c>
      <c r="J2332">
        <f t="shared" ca="1" si="661"/>
        <v>41880</v>
      </c>
      <c r="K2332" t="str">
        <f t="shared" ca="1" si="662"/>
        <v>FullHD</v>
      </c>
      <c r="L2332">
        <f t="shared" ca="1" si="652"/>
        <v>14</v>
      </c>
      <c r="M2332" t="str">
        <f t="shared" ca="1" si="653"/>
        <v>8</v>
      </c>
      <c r="N2332" t="str">
        <f t="shared" ca="1" si="660"/>
        <v>i3</v>
      </c>
      <c r="O2332" t="str">
        <f t="shared" ca="1" si="655"/>
        <v>Windows</v>
      </c>
      <c r="P2332" t="str">
        <f t="shared" ca="1" si="656"/>
        <v>1024</v>
      </c>
      <c r="Q2332" t="str">
        <f t="shared" ca="1" si="659"/>
        <v>0</v>
      </c>
      <c r="R2332">
        <f t="shared" ca="1" si="667"/>
        <v>2</v>
      </c>
      <c r="S2332" t="str">
        <f t="shared" ca="1" si="657"/>
        <v>1</v>
      </c>
      <c r="T2332" t="str">
        <f t="shared" ca="1" si="668"/>
        <v>New Delhi</v>
      </c>
      <c r="W2332">
        <f t="shared" ca="1" si="669"/>
        <v>0.37695181578935455</v>
      </c>
      <c r="X2332">
        <f t="shared" ca="1" si="658"/>
        <v>0.20718766759492413</v>
      </c>
      <c r="Y2332">
        <f t="shared" ca="1" si="658"/>
        <v>0.35399347282994054</v>
      </c>
    </row>
    <row r="2333" spans="1:25" x14ac:dyDescent="0.3">
      <c r="A2333">
        <f t="shared" si="663"/>
        <v>7827</v>
      </c>
      <c r="B2333">
        <f t="shared" ca="1" si="649"/>
        <v>24</v>
      </c>
      <c r="C2333" t="str">
        <f t="shared" ca="1" si="650"/>
        <v>1</v>
      </c>
      <c r="D2333" s="1">
        <f t="shared" ca="1" si="664"/>
        <v>42928</v>
      </c>
      <c r="E2333" t="str">
        <f t="shared" ca="1" si="665"/>
        <v>7</v>
      </c>
      <c r="F2333" t="str">
        <f t="shared" ca="1" si="666"/>
        <v>1</v>
      </c>
      <c r="G2333">
        <v>2017</v>
      </c>
      <c r="H2333" t="s">
        <v>14</v>
      </c>
      <c r="I2333" t="s">
        <v>22</v>
      </c>
      <c r="J2333">
        <f t="shared" ca="1" si="661"/>
        <v>36364</v>
      </c>
      <c r="K2333" t="str">
        <f t="shared" ca="1" si="662"/>
        <v>FullHD</v>
      </c>
      <c r="L2333">
        <f t="shared" ca="1" si="652"/>
        <v>13</v>
      </c>
      <c r="M2333" t="str">
        <f t="shared" ca="1" si="653"/>
        <v>4</v>
      </c>
      <c r="N2333" t="str">
        <f t="shared" ca="1" si="660"/>
        <v>i3</v>
      </c>
      <c r="O2333" t="str">
        <f t="shared" ca="1" si="655"/>
        <v>Ubuntu</v>
      </c>
      <c r="P2333" t="str">
        <f t="shared" ca="1" si="656"/>
        <v>2048</v>
      </c>
      <c r="Q2333" t="str">
        <f t="shared" ca="1" si="659"/>
        <v>0</v>
      </c>
      <c r="R2333">
        <f t="shared" ca="1" si="667"/>
        <v>2</v>
      </c>
      <c r="S2333" t="str">
        <f t="shared" ca="1" si="657"/>
        <v>1</v>
      </c>
      <c r="T2333" t="str">
        <f t="shared" ca="1" si="668"/>
        <v>New Delhi</v>
      </c>
      <c r="W2333">
        <f t="shared" ca="1" si="669"/>
        <v>0.23960966759205782</v>
      </c>
      <c r="X2333">
        <f t="shared" ca="1" si="658"/>
        <v>2.9674137745554496E-3</v>
      </c>
      <c r="Y2333">
        <f t="shared" ca="1" si="658"/>
        <v>0.30794532635034488</v>
      </c>
    </row>
    <row r="2334" spans="1:25" x14ac:dyDescent="0.3">
      <c r="A2334">
        <f t="shared" si="663"/>
        <v>7828</v>
      </c>
      <c r="B2334">
        <f t="shared" ca="1" si="649"/>
        <v>25</v>
      </c>
      <c r="C2334" t="str">
        <f t="shared" ca="1" si="650"/>
        <v>0</v>
      </c>
      <c r="D2334" s="1">
        <f t="shared" ca="1" si="664"/>
        <v>42920</v>
      </c>
      <c r="E2334" t="str">
        <f t="shared" ca="1" si="665"/>
        <v>7</v>
      </c>
      <c r="F2334" t="str">
        <f t="shared" ca="1" si="666"/>
        <v>1</v>
      </c>
      <c r="G2334">
        <v>2017</v>
      </c>
      <c r="H2334" t="s">
        <v>14</v>
      </c>
      <c r="I2334" t="s">
        <v>22</v>
      </c>
      <c r="J2334">
        <f t="shared" ca="1" si="661"/>
        <v>117720</v>
      </c>
      <c r="K2334" t="str">
        <f t="shared" ca="1" si="662"/>
        <v>FullHD</v>
      </c>
      <c r="L2334">
        <f t="shared" ca="1" si="652"/>
        <v>15</v>
      </c>
      <c r="M2334" t="str">
        <f t="shared" ca="1" si="653"/>
        <v>8</v>
      </c>
      <c r="N2334" t="str">
        <f t="shared" ca="1" si="660"/>
        <v>i5</v>
      </c>
      <c r="O2334" t="str">
        <f t="shared" ca="1" si="655"/>
        <v>Windows</v>
      </c>
      <c r="P2334" t="str">
        <f t="shared" ca="1" si="656"/>
        <v>2048</v>
      </c>
      <c r="Q2334" t="str">
        <f t="shared" ca="1" si="659"/>
        <v>0</v>
      </c>
      <c r="R2334">
        <f t="shared" ca="1" si="667"/>
        <v>2</v>
      </c>
      <c r="S2334" t="str">
        <f t="shared" ca="1" si="657"/>
        <v>1</v>
      </c>
      <c r="T2334" t="str">
        <f t="shared" ca="1" si="668"/>
        <v>Surat</v>
      </c>
      <c r="W2334">
        <f t="shared" ca="1" si="669"/>
        <v>0.31172850155471332</v>
      </c>
      <c r="X2334">
        <f t="shared" ca="1" si="658"/>
        <v>0.51941152668807311</v>
      </c>
      <c r="Y2334">
        <f t="shared" ca="1" si="658"/>
        <v>0.76343743414836607</v>
      </c>
    </row>
    <row r="2335" spans="1:25" x14ac:dyDescent="0.3">
      <c r="A2335">
        <f t="shared" si="663"/>
        <v>7829</v>
      </c>
      <c r="B2335">
        <f t="shared" ca="1" si="649"/>
        <v>20</v>
      </c>
      <c r="C2335" t="str">
        <f t="shared" ca="1" si="650"/>
        <v>1</v>
      </c>
      <c r="D2335" s="1">
        <f t="shared" ca="1" si="664"/>
        <v>42991</v>
      </c>
      <c r="E2335" t="str">
        <f t="shared" ca="1" si="665"/>
        <v>9</v>
      </c>
      <c r="F2335" t="str">
        <f t="shared" ca="1" si="666"/>
        <v>0</v>
      </c>
      <c r="G2335">
        <v>2017</v>
      </c>
      <c r="H2335" t="s">
        <v>14</v>
      </c>
      <c r="I2335" t="s">
        <v>22</v>
      </c>
      <c r="J2335">
        <f t="shared" ca="1" si="661"/>
        <v>42874</v>
      </c>
      <c r="K2335" t="str">
        <f t="shared" ca="1" si="662"/>
        <v>FullHD</v>
      </c>
      <c r="L2335">
        <f t="shared" ca="1" si="652"/>
        <v>14</v>
      </c>
      <c r="M2335" t="str">
        <f t="shared" ca="1" si="653"/>
        <v>8</v>
      </c>
      <c r="N2335" t="str">
        <f t="shared" ca="1" si="660"/>
        <v>i3</v>
      </c>
      <c r="O2335" t="str">
        <f t="shared" ca="1" si="655"/>
        <v>Windows</v>
      </c>
      <c r="P2335" t="str">
        <f t="shared" ca="1" si="656"/>
        <v>1024</v>
      </c>
      <c r="Q2335" t="str">
        <f t="shared" ca="1" si="659"/>
        <v>0</v>
      </c>
      <c r="R2335">
        <f t="shared" ca="1" si="667"/>
        <v>2</v>
      </c>
      <c r="S2335" t="str">
        <f t="shared" ca="1" si="657"/>
        <v>1</v>
      </c>
      <c r="T2335" t="str">
        <f t="shared" ca="1" si="668"/>
        <v>Hyderabad</v>
      </c>
      <c r="W2335">
        <f t="shared" ca="1" si="669"/>
        <v>0.10436370763399472</v>
      </c>
      <c r="X2335">
        <f t="shared" ca="1" si="658"/>
        <v>0.22803424566341668</v>
      </c>
      <c r="Y2335">
        <f t="shared" ca="1" si="658"/>
        <v>6.7957648208726518E-2</v>
      </c>
    </row>
    <row r="2336" spans="1:25" x14ac:dyDescent="0.3">
      <c r="A2336">
        <f t="shared" si="663"/>
        <v>7830</v>
      </c>
      <c r="B2336">
        <f t="shared" ca="1" si="649"/>
        <v>43</v>
      </c>
      <c r="C2336" t="str">
        <f t="shared" ca="1" si="650"/>
        <v>0</v>
      </c>
      <c r="D2336" s="1">
        <f t="shared" ca="1" si="664"/>
        <v>42912</v>
      </c>
      <c r="E2336" t="str">
        <f t="shared" ca="1" si="665"/>
        <v>6</v>
      </c>
      <c r="F2336" t="str">
        <f t="shared" ca="1" si="666"/>
        <v>0</v>
      </c>
      <c r="G2336">
        <v>2017</v>
      </c>
      <c r="H2336" t="s">
        <v>14</v>
      </c>
      <c r="I2336" t="s">
        <v>22</v>
      </c>
      <c r="J2336">
        <f t="shared" ca="1" si="661"/>
        <v>107073</v>
      </c>
      <c r="K2336" t="str">
        <f t="shared" ca="1" si="662"/>
        <v>FullHD</v>
      </c>
      <c r="L2336">
        <f t="shared" ca="1" si="652"/>
        <v>15</v>
      </c>
      <c r="M2336" t="str">
        <f t="shared" ca="1" si="653"/>
        <v>16</v>
      </c>
      <c r="N2336" t="str">
        <f t="shared" ca="1" si="660"/>
        <v>i7</v>
      </c>
      <c r="O2336" t="str">
        <f t="shared" ca="1" si="655"/>
        <v>Ubuntu</v>
      </c>
      <c r="P2336" t="str">
        <f t="shared" ca="1" si="656"/>
        <v>1024</v>
      </c>
      <c r="Q2336" t="str">
        <f t="shared" ca="1" si="659"/>
        <v>128</v>
      </c>
      <c r="R2336">
        <f t="shared" ca="1" si="667"/>
        <v>2</v>
      </c>
      <c r="S2336" t="str">
        <f t="shared" ca="1" si="657"/>
        <v>1</v>
      </c>
      <c r="T2336" t="str">
        <f t="shared" ca="1" si="668"/>
        <v>Ranchi</v>
      </c>
      <c r="W2336">
        <f t="shared" ca="1" si="669"/>
        <v>0.96748530380963449</v>
      </c>
      <c r="X2336">
        <f t="shared" ca="1" si="658"/>
        <v>0.89682203265436311</v>
      </c>
      <c r="Y2336">
        <f t="shared" ca="1" si="658"/>
        <v>0.97774955909115402</v>
      </c>
    </row>
    <row r="2337" spans="1:25" x14ac:dyDescent="0.3">
      <c r="A2337">
        <f t="shared" si="663"/>
        <v>7831</v>
      </c>
      <c r="B2337">
        <f t="shared" ca="1" si="649"/>
        <v>21</v>
      </c>
      <c r="C2337" t="str">
        <f t="shared" ca="1" si="650"/>
        <v>0</v>
      </c>
      <c r="D2337" s="1">
        <f t="shared" ca="1" si="664"/>
        <v>42905</v>
      </c>
      <c r="E2337" t="str">
        <f t="shared" ca="1" si="665"/>
        <v>6</v>
      </c>
      <c r="F2337" t="str">
        <f t="shared" ca="1" si="666"/>
        <v>0</v>
      </c>
      <c r="G2337">
        <v>2017</v>
      </c>
      <c r="H2337" t="s">
        <v>14</v>
      </c>
      <c r="I2337" t="s">
        <v>22</v>
      </c>
      <c r="J2337">
        <f t="shared" ca="1" si="661"/>
        <v>49392</v>
      </c>
      <c r="K2337" t="str">
        <f t="shared" ca="1" si="662"/>
        <v>FullHD</v>
      </c>
      <c r="L2337">
        <f t="shared" ca="1" si="652"/>
        <v>13</v>
      </c>
      <c r="M2337" t="str">
        <f t="shared" ca="1" si="653"/>
        <v>8</v>
      </c>
      <c r="N2337" t="str">
        <f t="shared" ca="1" si="660"/>
        <v>i3</v>
      </c>
      <c r="O2337" t="str">
        <f t="shared" ca="1" si="655"/>
        <v>Windows</v>
      </c>
      <c r="P2337" t="str">
        <f t="shared" ca="1" si="656"/>
        <v>1024</v>
      </c>
      <c r="Q2337" t="str">
        <f t="shared" ca="1" si="659"/>
        <v>0</v>
      </c>
      <c r="R2337">
        <f t="shared" ca="1" si="667"/>
        <v>2</v>
      </c>
      <c r="S2337" t="str">
        <f t="shared" ca="1" si="657"/>
        <v>1</v>
      </c>
      <c r="T2337" t="str">
        <f t="shared" ca="1" si="668"/>
        <v>Jaipur</v>
      </c>
      <c r="W2337">
        <f t="shared" ca="1" si="669"/>
        <v>0.40622211273772568</v>
      </c>
      <c r="X2337">
        <f t="shared" ca="1" si="658"/>
        <v>0.27586346698126274</v>
      </c>
      <c r="Y2337">
        <f t="shared" ca="1" si="658"/>
        <v>0.81603176368833852</v>
      </c>
    </row>
    <row r="2338" spans="1:25" x14ac:dyDescent="0.3">
      <c r="A2338">
        <f t="shared" si="663"/>
        <v>7832</v>
      </c>
      <c r="B2338">
        <f t="shared" ca="1" si="649"/>
        <v>28</v>
      </c>
      <c r="C2338" t="str">
        <f t="shared" ca="1" si="650"/>
        <v>1</v>
      </c>
      <c r="D2338" s="1">
        <f t="shared" ca="1" si="664"/>
        <v>42929</v>
      </c>
      <c r="E2338" t="str">
        <f t="shared" ca="1" si="665"/>
        <v>7</v>
      </c>
      <c r="F2338" t="str">
        <f t="shared" ca="1" si="666"/>
        <v>1</v>
      </c>
      <c r="G2338">
        <v>2017</v>
      </c>
      <c r="H2338" t="s">
        <v>14</v>
      </c>
      <c r="I2338" t="s">
        <v>22</v>
      </c>
      <c r="J2338">
        <f t="shared" ca="1" si="661"/>
        <v>44366</v>
      </c>
      <c r="K2338" t="str">
        <f t="shared" ca="1" si="662"/>
        <v>FullHD</v>
      </c>
      <c r="L2338">
        <f t="shared" ca="1" si="652"/>
        <v>14</v>
      </c>
      <c r="M2338" t="str">
        <f t="shared" ca="1" si="653"/>
        <v>8</v>
      </c>
      <c r="N2338" t="str">
        <f t="shared" ca="1" si="660"/>
        <v>i3</v>
      </c>
      <c r="O2338" t="str">
        <f t="shared" ca="1" si="655"/>
        <v>Ubuntu</v>
      </c>
      <c r="P2338" t="str">
        <f t="shared" ca="1" si="656"/>
        <v>1024</v>
      </c>
      <c r="Q2338" t="str">
        <f t="shared" ca="1" si="659"/>
        <v>0</v>
      </c>
      <c r="R2338">
        <f t="shared" ca="1" si="667"/>
        <v>2</v>
      </c>
      <c r="S2338" t="str">
        <f t="shared" ca="1" si="657"/>
        <v>1</v>
      </c>
      <c r="T2338" t="str">
        <f t="shared" ca="1" si="668"/>
        <v>Patna</v>
      </c>
      <c r="W2338">
        <f t="shared" ca="1" si="669"/>
        <v>0.56160851746890883</v>
      </c>
      <c r="X2338">
        <f t="shared" ca="1" si="658"/>
        <v>0.33073549481389597</v>
      </c>
      <c r="Y2338">
        <f t="shared" ca="1" si="658"/>
        <v>0.75518817993146092</v>
      </c>
    </row>
    <row r="2339" spans="1:25" x14ac:dyDescent="0.3">
      <c r="A2339">
        <f t="shared" si="663"/>
        <v>7833</v>
      </c>
      <c r="B2339">
        <f t="shared" ca="1" si="649"/>
        <v>27</v>
      </c>
      <c r="C2339" t="str">
        <f t="shared" ca="1" si="650"/>
        <v>1</v>
      </c>
      <c r="D2339" s="1">
        <f t="shared" ca="1" si="664"/>
        <v>43084</v>
      </c>
      <c r="E2339" t="str">
        <f t="shared" ca="1" si="665"/>
        <v>12</v>
      </c>
      <c r="F2339" t="str">
        <f t="shared" ca="1" si="666"/>
        <v>0</v>
      </c>
      <c r="G2339">
        <v>2017</v>
      </c>
      <c r="H2339" t="s">
        <v>14</v>
      </c>
      <c r="I2339" t="s">
        <v>22</v>
      </c>
      <c r="J2339">
        <f t="shared" ca="1" si="661"/>
        <v>48090</v>
      </c>
      <c r="K2339" t="str">
        <f t="shared" ca="1" si="662"/>
        <v>FullHD</v>
      </c>
      <c r="L2339">
        <f t="shared" ca="1" si="652"/>
        <v>15</v>
      </c>
      <c r="M2339" t="str">
        <f t="shared" ca="1" si="653"/>
        <v>4</v>
      </c>
      <c r="N2339" t="str">
        <f t="shared" ca="1" si="660"/>
        <v>i3</v>
      </c>
      <c r="O2339" t="str">
        <f t="shared" ca="1" si="655"/>
        <v>Windows</v>
      </c>
      <c r="P2339" t="str">
        <f t="shared" ca="1" si="656"/>
        <v>1024</v>
      </c>
      <c r="Q2339" t="str">
        <f t="shared" ca="1" si="659"/>
        <v>0</v>
      </c>
      <c r="R2339">
        <f t="shared" ca="1" si="667"/>
        <v>3</v>
      </c>
      <c r="S2339" t="str">
        <f t="shared" ca="1" si="657"/>
        <v>1</v>
      </c>
      <c r="T2339" t="str">
        <f t="shared" ca="1" si="668"/>
        <v>Hyderabad</v>
      </c>
      <c r="W2339">
        <f t="shared" ca="1" si="669"/>
        <v>0.54734153913166406</v>
      </c>
      <c r="X2339">
        <f t="shared" ca="1" si="658"/>
        <v>7.1966139567697041E-2</v>
      </c>
      <c r="Y2339">
        <f t="shared" ca="1" si="658"/>
        <v>0.22522502105414377</v>
      </c>
    </row>
    <row r="2340" spans="1:25" x14ac:dyDescent="0.3">
      <c r="A2340">
        <f t="shared" si="663"/>
        <v>7834</v>
      </c>
      <c r="B2340">
        <f t="shared" ca="1" si="649"/>
        <v>22</v>
      </c>
      <c r="C2340" t="str">
        <f t="shared" ca="1" si="650"/>
        <v>0</v>
      </c>
      <c r="D2340" s="1">
        <f t="shared" ca="1" si="664"/>
        <v>42999</v>
      </c>
      <c r="E2340" t="str">
        <f t="shared" ca="1" si="665"/>
        <v>9</v>
      </c>
      <c r="F2340" t="str">
        <f t="shared" ca="1" si="666"/>
        <v>0</v>
      </c>
      <c r="G2340">
        <v>2017</v>
      </c>
      <c r="H2340" t="s">
        <v>14</v>
      </c>
      <c r="I2340" t="s">
        <v>22</v>
      </c>
      <c r="J2340">
        <f t="shared" ca="1" si="661"/>
        <v>113858</v>
      </c>
      <c r="K2340" t="str">
        <f t="shared" ca="1" si="662"/>
        <v>FullHD</v>
      </c>
      <c r="L2340">
        <f t="shared" ca="1" si="652"/>
        <v>15</v>
      </c>
      <c r="M2340" t="str">
        <f t="shared" ca="1" si="653"/>
        <v>16</v>
      </c>
      <c r="N2340" t="str">
        <f t="shared" ca="1" si="660"/>
        <v>i7</v>
      </c>
      <c r="O2340" t="str">
        <f t="shared" ca="1" si="655"/>
        <v>Windows</v>
      </c>
      <c r="P2340" t="str">
        <f t="shared" ca="1" si="656"/>
        <v>2048</v>
      </c>
      <c r="Q2340" t="str">
        <f t="shared" ca="1" si="659"/>
        <v>0</v>
      </c>
      <c r="R2340">
        <f t="shared" ca="1" si="667"/>
        <v>3</v>
      </c>
      <c r="S2340" t="str">
        <f t="shared" ca="1" si="657"/>
        <v>1</v>
      </c>
      <c r="T2340" t="str">
        <f t="shared" ca="1" si="668"/>
        <v>Kolkata</v>
      </c>
      <c r="W2340">
        <f t="shared" ca="1" si="669"/>
        <v>0.47157441633633534</v>
      </c>
      <c r="X2340">
        <f t="shared" ca="1" si="658"/>
        <v>0.92621398618302331</v>
      </c>
      <c r="Y2340">
        <f t="shared" ca="1" si="658"/>
        <v>0.50114466588284601</v>
      </c>
    </row>
    <row r="2341" spans="1:25" x14ac:dyDescent="0.3">
      <c r="A2341">
        <f t="shared" si="663"/>
        <v>7835</v>
      </c>
      <c r="B2341">
        <f t="shared" ca="1" si="649"/>
        <v>26</v>
      </c>
      <c r="C2341" t="str">
        <f t="shared" ca="1" si="650"/>
        <v>0</v>
      </c>
      <c r="D2341" s="1">
        <f t="shared" ca="1" si="664"/>
        <v>42987</v>
      </c>
      <c r="E2341" t="str">
        <f t="shared" ca="1" si="665"/>
        <v>9</v>
      </c>
      <c r="F2341" t="str">
        <f t="shared" ca="1" si="666"/>
        <v>0</v>
      </c>
      <c r="G2341">
        <v>2017</v>
      </c>
      <c r="H2341" t="s">
        <v>14</v>
      </c>
      <c r="I2341" t="s">
        <v>22</v>
      </c>
      <c r="J2341">
        <f t="shared" ca="1" si="661"/>
        <v>105454</v>
      </c>
      <c r="K2341" t="str">
        <f t="shared" ca="1" si="662"/>
        <v>FullHD</v>
      </c>
      <c r="L2341">
        <f t="shared" ca="1" si="652"/>
        <v>13</v>
      </c>
      <c r="M2341" t="str">
        <f t="shared" ca="1" si="653"/>
        <v>16</v>
      </c>
      <c r="N2341" t="str">
        <f t="shared" ca="1" si="660"/>
        <v>i5</v>
      </c>
      <c r="O2341" t="str">
        <f t="shared" ca="1" si="655"/>
        <v>Windows</v>
      </c>
      <c r="P2341" t="str">
        <f t="shared" ca="1" si="656"/>
        <v>2048</v>
      </c>
      <c r="Q2341" t="str">
        <f t="shared" ca="1" si="659"/>
        <v>0</v>
      </c>
      <c r="R2341">
        <f t="shared" ca="1" si="667"/>
        <v>3</v>
      </c>
      <c r="S2341" t="str">
        <f t="shared" ca="1" si="657"/>
        <v>1</v>
      </c>
      <c r="T2341" t="str">
        <f t="shared" ca="1" si="668"/>
        <v>Bangalore</v>
      </c>
      <c r="W2341">
        <f t="shared" ca="1" si="669"/>
        <v>0.49025002874809054</v>
      </c>
      <c r="X2341">
        <f t="shared" ca="1" si="658"/>
        <v>0.74842036470154827</v>
      </c>
      <c r="Y2341">
        <f t="shared" ca="1" si="658"/>
        <v>0.35080077562740608</v>
      </c>
    </row>
    <row r="2342" spans="1:25" x14ac:dyDescent="0.3">
      <c r="A2342">
        <f t="shared" si="663"/>
        <v>7836</v>
      </c>
      <c r="B2342">
        <f t="shared" ca="1" si="649"/>
        <v>34</v>
      </c>
      <c r="C2342" t="str">
        <f t="shared" ca="1" si="650"/>
        <v>1</v>
      </c>
      <c r="D2342" s="1">
        <f t="shared" ca="1" si="664"/>
        <v>42751</v>
      </c>
      <c r="E2342" t="str">
        <f t="shared" ca="1" si="665"/>
        <v>1</v>
      </c>
      <c r="F2342" t="str">
        <f t="shared" ca="1" si="666"/>
        <v>1</v>
      </c>
      <c r="G2342">
        <v>2017</v>
      </c>
      <c r="H2342" t="s">
        <v>14</v>
      </c>
      <c r="I2342" t="s">
        <v>22</v>
      </c>
      <c r="J2342">
        <f t="shared" ca="1" si="661"/>
        <v>105725</v>
      </c>
      <c r="K2342" t="str">
        <f t="shared" ca="1" si="662"/>
        <v>FullHD</v>
      </c>
      <c r="L2342">
        <f t="shared" ca="1" si="652"/>
        <v>13</v>
      </c>
      <c r="M2342" t="str">
        <f t="shared" ca="1" si="653"/>
        <v>8</v>
      </c>
      <c r="N2342" t="str">
        <f t="shared" ca="1" si="660"/>
        <v>i5</v>
      </c>
      <c r="O2342" t="str">
        <f t="shared" ca="1" si="655"/>
        <v>Windows</v>
      </c>
      <c r="P2342" t="str">
        <f t="shared" ca="1" si="656"/>
        <v>1024</v>
      </c>
      <c r="Q2342" t="str">
        <f t="shared" ca="1" si="659"/>
        <v>0</v>
      </c>
      <c r="R2342">
        <f t="shared" ca="1" si="667"/>
        <v>3</v>
      </c>
      <c r="S2342" t="str">
        <f t="shared" ca="1" si="657"/>
        <v>1</v>
      </c>
      <c r="T2342" t="str">
        <f t="shared" ca="1" si="668"/>
        <v>Bhopal</v>
      </c>
      <c r="W2342">
        <f t="shared" ca="1" si="669"/>
        <v>0.9704501439499047</v>
      </c>
      <c r="X2342">
        <f t="shared" ca="1" si="658"/>
        <v>0.6081873002085032</v>
      </c>
      <c r="Y2342">
        <f t="shared" ca="1" si="658"/>
        <v>0.94082659006441893</v>
      </c>
    </row>
    <row r="2343" spans="1:25" x14ac:dyDescent="0.3">
      <c r="A2343">
        <f t="shared" si="663"/>
        <v>7837</v>
      </c>
      <c r="B2343">
        <f t="shared" ca="1" si="649"/>
        <v>23</v>
      </c>
      <c r="C2343" t="str">
        <f t="shared" ca="1" si="650"/>
        <v>1</v>
      </c>
      <c r="D2343" s="1">
        <f t="shared" ca="1" si="664"/>
        <v>42788</v>
      </c>
      <c r="E2343" t="str">
        <f t="shared" ca="1" si="665"/>
        <v>2</v>
      </c>
      <c r="F2343" t="str">
        <f t="shared" ca="1" si="666"/>
        <v>0</v>
      </c>
      <c r="G2343">
        <v>2017</v>
      </c>
      <c r="H2343" t="s">
        <v>14</v>
      </c>
      <c r="I2343" t="s">
        <v>22</v>
      </c>
      <c r="J2343">
        <f t="shared" ca="1" si="661"/>
        <v>113088</v>
      </c>
      <c r="K2343" t="str">
        <f t="shared" ca="1" si="662"/>
        <v>FullHD</v>
      </c>
      <c r="L2343">
        <f t="shared" ca="1" si="652"/>
        <v>13</v>
      </c>
      <c r="M2343" t="str">
        <f t="shared" ca="1" si="653"/>
        <v>8</v>
      </c>
      <c r="N2343" t="str">
        <f t="shared" ca="1" si="660"/>
        <v>i5</v>
      </c>
      <c r="O2343" t="str">
        <f t="shared" ca="1" si="655"/>
        <v>Ubuntu</v>
      </c>
      <c r="P2343" t="str">
        <f t="shared" ca="1" si="656"/>
        <v>1024</v>
      </c>
      <c r="Q2343" t="str">
        <f t="shared" ca="1" si="659"/>
        <v>0</v>
      </c>
      <c r="R2343">
        <f t="shared" ca="1" si="667"/>
        <v>3</v>
      </c>
      <c r="S2343" t="str">
        <f t="shared" ca="1" si="657"/>
        <v>1</v>
      </c>
      <c r="T2343" t="str">
        <f t="shared" ca="1" si="668"/>
        <v>Lucknow</v>
      </c>
      <c r="W2343">
        <f t="shared" ca="1" si="669"/>
        <v>0.25040896256774636</v>
      </c>
      <c r="X2343">
        <f t="shared" ca="1" si="658"/>
        <v>0.57335858560124109</v>
      </c>
      <c r="Y2343">
        <f t="shared" ca="1" si="658"/>
        <v>0.71897843942951745</v>
      </c>
    </row>
    <row r="2344" spans="1:25" x14ac:dyDescent="0.3">
      <c r="A2344">
        <f t="shared" si="663"/>
        <v>7838</v>
      </c>
      <c r="B2344">
        <f t="shared" ca="1" si="649"/>
        <v>29</v>
      </c>
      <c r="C2344" t="str">
        <f t="shared" ca="1" si="650"/>
        <v>1</v>
      </c>
      <c r="D2344" s="1">
        <f t="shared" ca="1" si="664"/>
        <v>42922</v>
      </c>
      <c r="E2344" t="str">
        <f t="shared" ca="1" si="665"/>
        <v>7</v>
      </c>
      <c r="F2344" t="str">
        <f t="shared" ca="1" si="666"/>
        <v>1</v>
      </c>
      <c r="G2344">
        <v>2017</v>
      </c>
      <c r="H2344" t="s">
        <v>14</v>
      </c>
      <c r="I2344" t="s">
        <v>22</v>
      </c>
      <c r="J2344">
        <f t="shared" ca="1" si="661"/>
        <v>113448</v>
      </c>
      <c r="K2344" t="str">
        <f t="shared" ca="1" si="662"/>
        <v>FullHD</v>
      </c>
      <c r="L2344">
        <f t="shared" ca="1" si="652"/>
        <v>14</v>
      </c>
      <c r="M2344" t="str">
        <f t="shared" ca="1" si="653"/>
        <v>8</v>
      </c>
      <c r="N2344" t="str">
        <f t="shared" ca="1" si="660"/>
        <v>i5</v>
      </c>
      <c r="O2344" t="str">
        <f t="shared" ca="1" si="655"/>
        <v>Windows</v>
      </c>
      <c r="P2344" t="str">
        <f t="shared" ca="1" si="656"/>
        <v>1024</v>
      </c>
      <c r="Q2344" t="str">
        <f t="shared" ca="1" si="659"/>
        <v>0</v>
      </c>
      <c r="R2344">
        <f t="shared" ca="1" si="667"/>
        <v>3</v>
      </c>
      <c r="S2344" t="str">
        <f t="shared" ca="1" si="657"/>
        <v>1</v>
      </c>
      <c r="T2344" t="str">
        <f t="shared" ca="1" si="668"/>
        <v>Lucknow</v>
      </c>
      <c r="W2344">
        <f t="shared" ca="1" si="669"/>
        <v>0.64372255935137435</v>
      </c>
      <c r="X2344">
        <f t="shared" ca="1" si="658"/>
        <v>0.61232790203264598</v>
      </c>
      <c r="Y2344">
        <f t="shared" ca="1" si="658"/>
        <v>0.83171226366578155</v>
      </c>
    </row>
    <row r="2345" spans="1:25" x14ac:dyDescent="0.3">
      <c r="A2345">
        <f t="shared" si="663"/>
        <v>7839</v>
      </c>
      <c r="B2345">
        <f t="shared" ca="1" si="649"/>
        <v>28</v>
      </c>
      <c r="C2345" t="str">
        <f t="shared" ca="1" si="650"/>
        <v>1</v>
      </c>
      <c r="D2345" s="1">
        <f t="shared" ca="1" si="664"/>
        <v>43076</v>
      </c>
      <c r="E2345" t="str">
        <f t="shared" ca="1" si="665"/>
        <v>12</v>
      </c>
      <c r="F2345" t="str">
        <f t="shared" ca="1" si="666"/>
        <v>0</v>
      </c>
      <c r="G2345">
        <v>2017</v>
      </c>
      <c r="H2345" t="s">
        <v>14</v>
      </c>
      <c r="I2345" t="s">
        <v>22</v>
      </c>
      <c r="J2345">
        <f t="shared" ca="1" si="661"/>
        <v>100690</v>
      </c>
      <c r="K2345" t="str">
        <f t="shared" ca="1" si="662"/>
        <v>FullHD</v>
      </c>
      <c r="L2345">
        <f t="shared" ca="1" si="652"/>
        <v>13</v>
      </c>
      <c r="M2345" t="str">
        <f t="shared" ca="1" si="653"/>
        <v>8</v>
      </c>
      <c r="N2345" t="str">
        <f t="shared" ca="1" si="660"/>
        <v>i5</v>
      </c>
      <c r="O2345" t="str">
        <f t="shared" ca="1" si="655"/>
        <v>Ubuntu</v>
      </c>
      <c r="P2345" t="str">
        <f t="shared" ca="1" si="656"/>
        <v>1024</v>
      </c>
      <c r="Q2345" t="str">
        <f t="shared" ca="1" si="659"/>
        <v>0</v>
      </c>
      <c r="R2345">
        <f t="shared" ca="1" si="667"/>
        <v>2</v>
      </c>
      <c r="S2345" t="str">
        <f t="shared" ca="1" si="657"/>
        <v>1</v>
      </c>
      <c r="T2345" t="str">
        <f t="shared" ca="1" si="668"/>
        <v>Mumbai</v>
      </c>
      <c r="W2345">
        <f t="shared" ca="1" si="669"/>
        <v>0.54844155994927501</v>
      </c>
      <c r="X2345">
        <f t="shared" ca="1" si="658"/>
        <v>0.64748605163511086</v>
      </c>
      <c r="Y2345">
        <f t="shared" ca="1" si="658"/>
        <v>0.68806423392054472</v>
      </c>
    </row>
    <row r="2346" spans="1:25" x14ac:dyDescent="0.3">
      <c r="A2346">
        <f t="shared" si="663"/>
        <v>7840</v>
      </c>
      <c r="B2346">
        <f t="shared" ref="B2346:B2409" ca="1" si="670">CHOOSE(IF(W2346&lt;0.08, "1", IF(W2346&lt;0.48, "2", IF(W2346&lt;0.68, "3", "4"))), RANDBETWEEN(15, 18), RANDBETWEEN(19, 25), RANDBETWEEN(26, 30), RANDBETWEEN(31, 45))</f>
        <v>35</v>
      </c>
      <c r="C2346" t="str">
        <f t="shared" ref="C2346:C2409" ca="1" si="671">IF(RAND()&lt;0.35, "0", "1")</f>
        <v>1</v>
      </c>
      <c r="D2346" s="1">
        <f t="shared" ca="1" si="664"/>
        <v>42772</v>
      </c>
      <c r="E2346" t="str">
        <f t="shared" ca="1" si="665"/>
        <v>2</v>
      </c>
      <c r="F2346" t="str">
        <f t="shared" ca="1" si="666"/>
        <v>0</v>
      </c>
      <c r="G2346">
        <v>2017</v>
      </c>
      <c r="H2346" t="s">
        <v>14</v>
      </c>
      <c r="I2346" t="s">
        <v>22</v>
      </c>
      <c r="J2346">
        <f t="shared" ca="1" si="661"/>
        <v>102313</v>
      </c>
      <c r="K2346" t="str">
        <f t="shared" ca="1" si="662"/>
        <v>FullHD</v>
      </c>
      <c r="L2346">
        <f t="shared" ref="L2346:L2409" ca="1" si="672">RANDBETWEEN(13, 15)</f>
        <v>15</v>
      </c>
      <c r="M2346" t="str">
        <f t="shared" ref="M2346:M2409" ca="1" si="673">CHOOSE(IF(X2346&lt;0.1, 1, IF(X2346&lt;0.7, 2, 3)), "4", "8", "16")</f>
        <v>8</v>
      </c>
      <c r="N2346" t="str">
        <f t="shared" ca="1" si="660"/>
        <v>i5</v>
      </c>
      <c r="O2346" t="str">
        <f t="shared" ref="O2346:O2409" ca="1" si="674">IF(RAND()&lt;0.3, "Ubuntu", "Windows")</f>
        <v>Ubuntu</v>
      </c>
      <c r="P2346" t="str">
        <f t="shared" ref="P2346:P2409" ca="1" si="675">IF(RAND() &lt; 0.3, "2048", "1024")</f>
        <v>1024</v>
      </c>
      <c r="Q2346" t="str">
        <f t="shared" ca="1" si="659"/>
        <v>0</v>
      </c>
      <c r="R2346">
        <f t="shared" ca="1" si="667"/>
        <v>3</v>
      </c>
      <c r="S2346" t="str">
        <f t="shared" ref="S2346:S2409" ca="1" si="676">IF(NOW() &lt; DATE(YEAR(D2346)+R2346, MONTH(D2346), DAY(D2346)), "1", "0")</f>
        <v>1</v>
      </c>
      <c r="T2346" t="str">
        <f t="shared" ca="1" si="668"/>
        <v>Mumbai</v>
      </c>
      <c r="W2346">
        <f t="shared" ca="1" si="669"/>
        <v>0.71794029800927084</v>
      </c>
      <c r="X2346">
        <f t="shared" ref="X2346:Y2409" ca="1" si="677">RAND()</f>
        <v>0.44086172423521119</v>
      </c>
      <c r="Y2346">
        <f t="shared" ca="1" si="677"/>
        <v>0.20759744481943909</v>
      </c>
    </row>
    <row r="2347" spans="1:25" x14ac:dyDescent="0.3">
      <c r="A2347">
        <f t="shared" si="663"/>
        <v>7841</v>
      </c>
      <c r="B2347">
        <f t="shared" ca="1" si="670"/>
        <v>22</v>
      </c>
      <c r="C2347" t="str">
        <f t="shared" ca="1" si="671"/>
        <v>1</v>
      </c>
      <c r="D2347" s="1">
        <f t="shared" ca="1" si="664"/>
        <v>42761</v>
      </c>
      <c r="E2347" t="str">
        <f t="shared" ca="1" si="665"/>
        <v>1</v>
      </c>
      <c r="F2347" t="str">
        <f t="shared" ca="1" si="666"/>
        <v>1</v>
      </c>
      <c r="G2347">
        <v>2017</v>
      </c>
      <c r="H2347" t="s">
        <v>14</v>
      </c>
      <c r="I2347" t="s">
        <v>22</v>
      </c>
      <c r="J2347">
        <f t="shared" ca="1" si="661"/>
        <v>37752</v>
      </c>
      <c r="K2347" t="str">
        <f t="shared" ca="1" si="662"/>
        <v>FullHD</v>
      </c>
      <c r="L2347">
        <f t="shared" ca="1" si="672"/>
        <v>13</v>
      </c>
      <c r="M2347" t="str">
        <f t="shared" ca="1" si="673"/>
        <v>4</v>
      </c>
      <c r="N2347" t="str">
        <f t="shared" ca="1" si="660"/>
        <v>i3</v>
      </c>
      <c r="O2347" t="str">
        <f t="shared" ca="1" si="674"/>
        <v>Ubuntu</v>
      </c>
      <c r="P2347" t="str">
        <f t="shared" ca="1" si="675"/>
        <v>1024</v>
      </c>
      <c r="Q2347" t="str">
        <f t="shared" ca="1" si="659"/>
        <v>0</v>
      </c>
      <c r="R2347">
        <f t="shared" ca="1" si="667"/>
        <v>3</v>
      </c>
      <c r="S2347" t="str">
        <f t="shared" ca="1" si="676"/>
        <v>1</v>
      </c>
      <c r="T2347" t="str">
        <f t="shared" ca="1" si="668"/>
        <v>Lucknow</v>
      </c>
      <c r="W2347">
        <f t="shared" ca="1" si="669"/>
        <v>0.19881151874843328</v>
      </c>
      <c r="X2347">
        <f t="shared" ca="1" si="677"/>
        <v>7.43934886460762E-2</v>
      </c>
      <c r="Y2347">
        <f t="shared" ca="1" si="677"/>
        <v>0.84799732778372394</v>
      </c>
    </row>
    <row r="2348" spans="1:25" x14ac:dyDescent="0.3">
      <c r="A2348">
        <f t="shared" si="663"/>
        <v>7842</v>
      </c>
      <c r="B2348">
        <f t="shared" ca="1" si="670"/>
        <v>37</v>
      </c>
      <c r="C2348" t="str">
        <f t="shared" ca="1" si="671"/>
        <v>1</v>
      </c>
      <c r="D2348" s="1">
        <f t="shared" ca="1" si="664"/>
        <v>42942</v>
      </c>
      <c r="E2348" t="str">
        <f t="shared" ca="1" si="665"/>
        <v>7</v>
      </c>
      <c r="F2348" t="str">
        <f t="shared" ca="1" si="666"/>
        <v>1</v>
      </c>
      <c r="G2348">
        <v>2017</v>
      </c>
      <c r="H2348" t="s">
        <v>14</v>
      </c>
      <c r="I2348" t="s">
        <v>22</v>
      </c>
      <c r="J2348">
        <f t="shared" ca="1" si="661"/>
        <v>38586</v>
      </c>
      <c r="K2348" t="str">
        <f t="shared" ca="1" si="662"/>
        <v>FullHD</v>
      </c>
      <c r="L2348">
        <f t="shared" ca="1" si="672"/>
        <v>13</v>
      </c>
      <c r="M2348" t="str">
        <f t="shared" ca="1" si="673"/>
        <v>8</v>
      </c>
      <c r="N2348" t="str">
        <f t="shared" ca="1" si="660"/>
        <v>i3</v>
      </c>
      <c r="O2348" t="str">
        <f t="shared" ca="1" si="674"/>
        <v>Ubuntu</v>
      </c>
      <c r="P2348" t="str">
        <f t="shared" ca="1" si="675"/>
        <v>1024</v>
      </c>
      <c r="Q2348" t="str">
        <f t="shared" ca="1" si="659"/>
        <v>0</v>
      </c>
      <c r="R2348">
        <f t="shared" ca="1" si="667"/>
        <v>2</v>
      </c>
      <c r="S2348" t="str">
        <f t="shared" ca="1" si="676"/>
        <v>1</v>
      </c>
      <c r="T2348" t="str">
        <f t="shared" ca="1" si="668"/>
        <v>Mumbai</v>
      </c>
      <c r="W2348">
        <f t="shared" ca="1" si="669"/>
        <v>0.93743037286762609</v>
      </c>
      <c r="X2348">
        <f t="shared" ca="1" si="677"/>
        <v>0.16275749354257185</v>
      </c>
      <c r="Y2348">
        <f t="shared" ca="1" si="677"/>
        <v>0.54652397844711409</v>
      </c>
    </row>
    <row r="2349" spans="1:25" x14ac:dyDescent="0.3">
      <c r="A2349">
        <f t="shared" si="663"/>
        <v>7843</v>
      </c>
      <c r="B2349">
        <f t="shared" ca="1" si="670"/>
        <v>20</v>
      </c>
      <c r="C2349" t="str">
        <f t="shared" ca="1" si="671"/>
        <v>0</v>
      </c>
      <c r="D2349" s="1">
        <f t="shared" ca="1" si="664"/>
        <v>42879</v>
      </c>
      <c r="E2349" t="str">
        <f t="shared" ca="1" si="665"/>
        <v>5</v>
      </c>
      <c r="F2349" t="str">
        <f t="shared" ca="1" si="666"/>
        <v>0</v>
      </c>
      <c r="G2349">
        <v>2017</v>
      </c>
      <c r="H2349" t="s">
        <v>14</v>
      </c>
      <c r="I2349" t="s">
        <v>22</v>
      </c>
      <c r="J2349">
        <f t="shared" ca="1" si="661"/>
        <v>113552</v>
      </c>
      <c r="K2349" t="str">
        <f t="shared" ca="1" si="662"/>
        <v>FullHD</v>
      </c>
      <c r="L2349">
        <f t="shared" ca="1" si="672"/>
        <v>13</v>
      </c>
      <c r="M2349" t="str">
        <f t="shared" ca="1" si="673"/>
        <v>8</v>
      </c>
      <c r="N2349" t="str">
        <f t="shared" ca="1" si="660"/>
        <v>i5</v>
      </c>
      <c r="O2349" t="str">
        <f t="shared" ca="1" si="674"/>
        <v>Windows</v>
      </c>
      <c r="P2349" t="str">
        <f t="shared" ca="1" si="675"/>
        <v>1024</v>
      </c>
      <c r="Q2349" t="str">
        <f t="shared" ca="1" si="659"/>
        <v>0</v>
      </c>
      <c r="R2349">
        <f t="shared" ca="1" si="667"/>
        <v>3</v>
      </c>
      <c r="S2349" t="str">
        <f t="shared" ca="1" si="676"/>
        <v>1</v>
      </c>
      <c r="T2349" t="str">
        <f t="shared" ca="1" si="668"/>
        <v>Bangalore</v>
      </c>
      <c r="W2349">
        <f t="shared" ca="1" si="669"/>
        <v>0.3103129111333538</v>
      </c>
      <c r="X2349">
        <f t="shared" ca="1" si="677"/>
        <v>0.59049681839445833</v>
      </c>
      <c r="Y2349">
        <f t="shared" ca="1" si="677"/>
        <v>0.1217993376688129</v>
      </c>
    </row>
    <row r="2350" spans="1:25" x14ac:dyDescent="0.3">
      <c r="A2350">
        <f t="shared" si="663"/>
        <v>7844</v>
      </c>
      <c r="B2350">
        <f t="shared" ca="1" si="670"/>
        <v>18</v>
      </c>
      <c r="C2350" t="str">
        <f t="shared" ca="1" si="671"/>
        <v>1</v>
      </c>
      <c r="D2350" s="1">
        <f t="shared" ca="1" si="664"/>
        <v>42841</v>
      </c>
      <c r="E2350" t="str">
        <f t="shared" ca="1" si="665"/>
        <v>4</v>
      </c>
      <c r="F2350" t="str">
        <f t="shared" ca="1" si="666"/>
        <v>0</v>
      </c>
      <c r="G2350">
        <v>2017</v>
      </c>
      <c r="H2350" t="s">
        <v>14</v>
      </c>
      <c r="I2350" t="s">
        <v>22</v>
      </c>
      <c r="J2350">
        <f t="shared" ca="1" si="661"/>
        <v>35543</v>
      </c>
      <c r="K2350" t="str">
        <f t="shared" ca="1" si="662"/>
        <v>FullHD</v>
      </c>
      <c r="L2350">
        <f t="shared" ca="1" si="672"/>
        <v>13</v>
      </c>
      <c r="M2350" t="str">
        <f t="shared" ca="1" si="673"/>
        <v>4</v>
      </c>
      <c r="N2350" t="str">
        <f t="shared" ca="1" si="660"/>
        <v>i3</v>
      </c>
      <c r="O2350" t="str">
        <f t="shared" ca="1" si="674"/>
        <v>Windows</v>
      </c>
      <c r="P2350" t="str">
        <f t="shared" ca="1" si="675"/>
        <v>1024</v>
      </c>
      <c r="Q2350" t="str">
        <f t="shared" ca="1" si="659"/>
        <v>0</v>
      </c>
      <c r="R2350">
        <f t="shared" ca="1" si="667"/>
        <v>2</v>
      </c>
      <c r="S2350" t="str">
        <f t="shared" ca="1" si="676"/>
        <v>1</v>
      </c>
      <c r="T2350" t="str">
        <f t="shared" ca="1" si="668"/>
        <v>Lucknow</v>
      </c>
      <c r="W2350">
        <f t="shared" ca="1" si="669"/>
        <v>6.542716892256939E-3</v>
      </c>
      <c r="X2350">
        <f t="shared" ca="1" si="677"/>
        <v>5.2672747371737438E-2</v>
      </c>
      <c r="Y2350">
        <f t="shared" ca="1" si="677"/>
        <v>0.84529393670266184</v>
      </c>
    </row>
    <row r="2351" spans="1:25" x14ac:dyDescent="0.3">
      <c r="A2351">
        <f t="shared" si="663"/>
        <v>7845</v>
      </c>
      <c r="B2351">
        <f t="shared" ca="1" si="670"/>
        <v>22</v>
      </c>
      <c r="C2351" t="str">
        <f t="shared" ca="1" si="671"/>
        <v>1</v>
      </c>
      <c r="D2351" s="1">
        <f t="shared" ca="1" si="664"/>
        <v>42778</v>
      </c>
      <c r="E2351" t="str">
        <f t="shared" ca="1" si="665"/>
        <v>2</v>
      </c>
      <c r="F2351" t="str">
        <f t="shared" ca="1" si="666"/>
        <v>0</v>
      </c>
      <c r="G2351">
        <v>2017</v>
      </c>
      <c r="H2351" t="s">
        <v>14</v>
      </c>
      <c r="I2351" t="s">
        <v>22</v>
      </c>
      <c r="J2351">
        <f t="shared" ca="1" si="661"/>
        <v>43463</v>
      </c>
      <c r="K2351" t="str">
        <f t="shared" ca="1" si="662"/>
        <v>HD</v>
      </c>
      <c r="L2351">
        <f t="shared" ca="1" si="672"/>
        <v>13</v>
      </c>
      <c r="M2351" t="str">
        <f t="shared" ca="1" si="673"/>
        <v>4</v>
      </c>
      <c r="N2351" t="str">
        <f t="shared" ca="1" si="660"/>
        <v>i3</v>
      </c>
      <c r="O2351" t="str">
        <f t="shared" ca="1" si="674"/>
        <v>Windows</v>
      </c>
      <c r="P2351" t="str">
        <f t="shared" ca="1" si="675"/>
        <v>1024</v>
      </c>
      <c r="Q2351" t="str">
        <f t="shared" ca="1" si="659"/>
        <v>0</v>
      </c>
      <c r="R2351">
        <f t="shared" ca="1" si="667"/>
        <v>2</v>
      </c>
      <c r="S2351" t="str">
        <f t="shared" ca="1" si="676"/>
        <v>1</v>
      </c>
      <c r="T2351" t="str">
        <f t="shared" ca="1" si="668"/>
        <v>Patna</v>
      </c>
      <c r="W2351">
        <f t="shared" ca="1" si="669"/>
        <v>0.18643260281484841</v>
      </c>
      <c r="X2351">
        <f t="shared" ca="1" si="677"/>
        <v>8.6914479427253943E-2</v>
      </c>
      <c r="Y2351">
        <f t="shared" ca="1" si="677"/>
        <v>0.70367401505338933</v>
      </c>
    </row>
    <row r="2352" spans="1:25" x14ac:dyDescent="0.3">
      <c r="A2352">
        <f t="shared" si="663"/>
        <v>7846</v>
      </c>
      <c r="B2352">
        <f t="shared" ca="1" si="670"/>
        <v>29</v>
      </c>
      <c r="C2352" t="str">
        <f t="shared" ca="1" si="671"/>
        <v>0</v>
      </c>
      <c r="D2352" s="1">
        <f t="shared" ca="1" si="664"/>
        <v>43048</v>
      </c>
      <c r="E2352" t="str">
        <f t="shared" ca="1" si="665"/>
        <v>11</v>
      </c>
      <c r="F2352" t="str">
        <f t="shared" ca="1" si="666"/>
        <v>1</v>
      </c>
      <c r="G2352">
        <v>2017</v>
      </c>
      <c r="H2352" t="s">
        <v>14</v>
      </c>
      <c r="I2352" t="s">
        <v>22</v>
      </c>
      <c r="J2352">
        <f t="shared" ca="1" si="661"/>
        <v>107489</v>
      </c>
      <c r="K2352" t="str">
        <f t="shared" ca="1" si="662"/>
        <v>HD</v>
      </c>
      <c r="L2352">
        <f t="shared" ca="1" si="672"/>
        <v>15</v>
      </c>
      <c r="M2352" t="str">
        <f t="shared" ca="1" si="673"/>
        <v>16</v>
      </c>
      <c r="N2352" t="str">
        <f t="shared" ca="1" si="660"/>
        <v>i7</v>
      </c>
      <c r="O2352" t="str">
        <f t="shared" ca="1" si="674"/>
        <v>Windows</v>
      </c>
      <c r="P2352" t="str">
        <f t="shared" ca="1" si="675"/>
        <v>1024</v>
      </c>
      <c r="Q2352" t="str">
        <f t="shared" ca="1" si="659"/>
        <v>128</v>
      </c>
      <c r="R2352">
        <f t="shared" ca="1" si="667"/>
        <v>3</v>
      </c>
      <c r="S2352" t="str">
        <f t="shared" ca="1" si="676"/>
        <v>1</v>
      </c>
      <c r="T2352" t="str">
        <f t="shared" ca="1" si="668"/>
        <v>Hyderabad</v>
      </c>
      <c r="W2352">
        <f t="shared" ca="1" si="669"/>
        <v>0.59737694756657678</v>
      </c>
      <c r="X2352">
        <f t="shared" ca="1" si="677"/>
        <v>0.89943290595461867</v>
      </c>
      <c r="Y2352">
        <f t="shared" ca="1" si="677"/>
        <v>0.54227344137425637</v>
      </c>
    </row>
    <row r="2353" spans="1:25" x14ac:dyDescent="0.3">
      <c r="A2353">
        <f t="shared" si="663"/>
        <v>7847</v>
      </c>
      <c r="B2353">
        <f t="shared" ca="1" si="670"/>
        <v>20</v>
      </c>
      <c r="C2353" t="str">
        <f t="shared" ca="1" si="671"/>
        <v>1</v>
      </c>
      <c r="D2353" s="1">
        <f t="shared" ca="1" si="664"/>
        <v>42788</v>
      </c>
      <c r="E2353" t="str">
        <f t="shared" ca="1" si="665"/>
        <v>2</v>
      </c>
      <c r="F2353" t="str">
        <f t="shared" ca="1" si="666"/>
        <v>0</v>
      </c>
      <c r="G2353">
        <v>2017</v>
      </c>
      <c r="H2353" t="s">
        <v>14</v>
      </c>
      <c r="I2353" t="s">
        <v>22</v>
      </c>
      <c r="J2353">
        <f t="shared" ca="1" si="661"/>
        <v>117197</v>
      </c>
      <c r="K2353" t="str">
        <f t="shared" ca="1" si="662"/>
        <v>FullHD</v>
      </c>
      <c r="L2353">
        <f t="shared" ca="1" si="672"/>
        <v>13</v>
      </c>
      <c r="M2353" t="str">
        <f t="shared" ca="1" si="673"/>
        <v>8</v>
      </c>
      <c r="N2353" t="str">
        <f t="shared" ca="1" si="660"/>
        <v>i5</v>
      </c>
      <c r="O2353" t="str">
        <f t="shared" ca="1" si="674"/>
        <v>Ubuntu</v>
      </c>
      <c r="P2353" t="str">
        <f t="shared" ca="1" si="675"/>
        <v>1024</v>
      </c>
      <c r="Q2353" t="str">
        <f t="shared" ca="1" si="659"/>
        <v>0</v>
      </c>
      <c r="R2353">
        <f t="shared" ca="1" si="667"/>
        <v>3</v>
      </c>
      <c r="S2353" t="str">
        <f t="shared" ca="1" si="676"/>
        <v>1</v>
      </c>
      <c r="T2353" t="str">
        <f t="shared" ca="1" si="668"/>
        <v>Mumbai</v>
      </c>
      <c r="W2353">
        <f t="shared" ca="1" si="669"/>
        <v>0.37572300638289791</v>
      </c>
      <c r="X2353">
        <f t="shared" ca="1" si="677"/>
        <v>0.38997854455861558</v>
      </c>
      <c r="Y2353">
        <f t="shared" ca="1" si="677"/>
        <v>0.20819789743739114</v>
      </c>
    </row>
    <row r="2354" spans="1:25" x14ac:dyDescent="0.3">
      <c r="A2354">
        <f t="shared" si="663"/>
        <v>7848</v>
      </c>
      <c r="B2354">
        <f t="shared" ca="1" si="670"/>
        <v>17</v>
      </c>
      <c r="C2354" t="str">
        <f t="shared" ca="1" si="671"/>
        <v>1</v>
      </c>
      <c r="D2354" s="1">
        <f t="shared" ca="1" si="664"/>
        <v>43022</v>
      </c>
      <c r="E2354" t="str">
        <f t="shared" ca="1" si="665"/>
        <v>10</v>
      </c>
      <c r="F2354" t="str">
        <f t="shared" ca="1" si="666"/>
        <v>0</v>
      </c>
      <c r="G2354">
        <v>2017</v>
      </c>
      <c r="H2354" t="s">
        <v>14</v>
      </c>
      <c r="I2354" t="s">
        <v>22</v>
      </c>
      <c r="J2354">
        <f t="shared" ca="1" si="661"/>
        <v>43451</v>
      </c>
      <c r="K2354" t="str">
        <f t="shared" ca="1" si="662"/>
        <v>FullHD</v>
      </c>
      <c r="L2354">
        <f t="shared" ca="1" si="672"/>
        <v>15</v>
      </c>
      <c r="M2354" t="str">
        <f t="shared" ca="1" si="673"/>
        <v>8</v>
      </c>
      <c r="N2354" t="str">
        <f t="shared" ca="1" si="660"/>
        <v>i3</v>
      </c>
      <c r="O2354" t="str">
        <f t="shared" ca="1" si="674"/>
        <v>Ubuntu</v>
      </c>
      <c r="P2354" t="str">
        <f t="shared" ca="1" si="675"/>
        <v>2048</v>
      </c>
      <c r="Q2354" t="str">
        <f t="shared" ca="1" si="659"/>
        <v>0</v>
      </c>
      <c r="R2354">
        <f t="shared" ca="1" si="667"/>
        <v>3</v>
      </c>
      <c r="S2354" t="str">
        <f t="shared" ca="1" si="676"/>
        <v>1</v>
      </c>
      <c r="T2354" t="str">
        <f t="shared" ca="1" si="668"/>
        <v>Bangalore</v>
      </c>
      <c r="W2354">
        <f t="shared" ca="1" si="669"/>
        <v>3.2409031548012668E-2</v>
      </c>
      <c r="X2354">
        <f t="shared" ca="1" si="677"/>
        <v>0.16909592699660936</v>
      </c>
      <c r="Y2354">
        <f t="shared" ca="1" si="677"/>
        <v>0.69890718698291654</v>
      </c>
    </row>
    <row r="2355" spans="1:25" x14ac:dyDescent="0.3">
      <c r="A2355">
        <f t="shared" si="663"/>
        <v>7849</v>
      </c>
      <c r="B2355">
        <f t="shared" ca="1" si="670"/>
        <v>20</v>
      </c>
      <c r="C2355" t="str">
        <f t="shared" ca="1" si="671"/>
        <v>1</v>
      </c>
      <c r="D2355" s="1">
        <f t="shared" ca="1" si="664"/>
        <v>42934</v>
      </c>
      <c r="E2355" t="str">
        <f t="shared" ca="1" si="665"/>
        <v>7</v>
      </c>
      <c r="F2355" t="str">
        <f t="shared" ca="1" si="666"/>
        <v>1</v>
      </c>
      <c r="G2355">
        <v>2017</v>
      </c>
      <c r="H2355" t="s">
        <v>14</v>
      </c>
      <c r="I2355" t="s">
        <v>22</v>
      </c>
      <c r="J2355">
        <f t="shared" ca="1" si="661"/>
        <v>37057</v>
      </c>
      <c r="K2355" t="str">
        <f t="shared" ca="1" si="662"/>
        <v>FullHD</v>
      </c>
      <c r="L2355">
        <f t="shared" ca="1" si="672"/>
        <v>14</v>
      </c>
      <c r="M2355" t="str">
        <f t="shared" ca="1" si="673"/>
        <v>8</v>
      </c>
      <c r="N2355" t="str">
        <f t="shared" ca="1" si="660"/>
        <v>i3</v>
      </c>
      <c r="O2355" t="str">
        <f t="shared" ca="1" si="674"/>
        <v>Windows</v>
      </c>
      <c r="P2355" t="str">
        <f t="shared" ca="1" si="675"/>
        <v>1024</v>
      </c>
      <c r="Q2355" t="str">
        <f t="shared" ca="1" si="659"/>
        <v>0</v>
      </c>
      <c r="R2355">
        <f t="shared" ca="1" si="667"/>
        <v>2</v>
      </c>
      <c r="S2355" t="str">
        <f t="shared" ca="1" si="676"/>
        <v>1</v>
      </c>
      <c r="T2355" t="str">
        <f t="shared" ca="1" si="668"/>
        <v>Hyderabad</v>
      </c>
      <c r="W2355">
        <f t="shared" ca="1" si="669"/>
        <v>0.33887716615039376</v>
      </c>
      <c r="X2355">
        <f t="shared" ca="1" si="677"/>
        <v>0.2082285223035345</v>
      </c>
      <c r="Y2355">
        <f t="shared" ca="1" si="677"/>
        <v>0.22695461375006465</v>
      </c>
    </row>
    <row r="2356" spans="1:25" x14ac:dyDescent="0.3">
      <c r="A2356">
        <f t="shared" si="663"/>
        <v>7850</v>
      </c>
      <c r="B2356">
        <f t="shared" ca="1" si="670"/>
        <v>42</v>
      </c>
      <c r="C2356" t="str">
        <f t="shared" ca="1" si="671"/>
        <v>1</v>
      </c>
      <c r="D2356" s="1">
        <f t="shared" ca="1" si="664"/>
        <v>42935</v>
      </c>
      <c r="E2356" t="str">
        <f t="shared" ca="1" si="665"/>
        <v>7</v>
      </c>
      <c r="F2356" t="str">
        <f t="shared" ca="1" si="666"/>
        <v>1</v>
      </c>
      <c r="G2356">
        <v>2017</v>
      </c>
      <c r="H2356" t="s">
        <v>14</v>
      </c>
      <c r="I2356" t="s">
        <v>22</v>
      </c>
      <c r="J2356">
        <f t="shared" ca="1" si="661"/>
        <v>116947</v>
      </c>
      <c r="K2356" t="str">
        <f t="shared" ca="1" si="662"/>
        <v>FullHD</v>
      </c>
      <c r="L2356">
        <f t="shared" ca="1" si="672"/>
        <v>13</v>
      </c>
      <c r="M2356" t="str">
        <f t="shared" ca="1" si="673"/>
        <v>16</v>
      </c>
      <c r="N2356" t="str">
        <f t="shared" ca="1" si="660"/>
        <v>i7</v>
      </c>
      <c r="O2356" t="str">
        <f t="shared" ca="1" si="674"/>
        <v>Ubuntu</v>
      </c>
      <c r="P2356" t="str">
        <f t="shared" ca="1" si="675"/>
        <v>2048</v>
      </c>
      <c r="Q2356" t="str">
        <f t="shared" ca="1" si="659"/>
        <v>0</v>
      </c>
      <c r="R2356">
        <f t="shared" ca="1" si="667"/>
        <v>2</v>
      </c>
      <c r="S2356" t="str">
        <f t="shared" ca="1" si="676"/>
        <v>1</v>
      </c>
      <c r="T2356" t="str">
        <f t="shared" ca="1" si="668"/>
        <v>Vizag</v>
      </c>
      <c r="W2356">
        <f t="shared" ca="1" si="669"/>
        <v>0.71027332643456054</v>
      </c>
      <c r="X2356">
        <f t="shared" ca="1" si="677"/>
        <v>0.95306404541267575</v>
      </c>
      <c r="Y2356">
        <f t="shared" ca="1" si="677"/>
        <v>0.99605686229477763</v>
      </c>
    </row>
    <row r="2357" spans="1:25" x14ac:dyDescent="0.3">
      <c r="A2357">
        <f t="shared" si="663"/>
        <v>7851</v>
      </c>
      <c r="B2357">
        <f t="shared" ca="1" si="670"/>
        <v>39</v>
      </c>
      <c r="C2357" t="str">
        <f t="shared" ca="1" si="671"/>
        <v>0</v>
      </c>
      <c r="D2357" s="1">
        <f t="shared" ca="1" si="664"/>
        <v>42863</v>
      </c>
      <c r="E2357" t="str">
        <f t="shared" ca="1" si="665"/>
        <v>5</v>
      </c>
      <c r="F2357" t="str">
        <f t="shared" ca="1" si="666"/>
        <v>0</v>
      </c>
      <c r="G2357">
        <v>2017</v>
      </c>
      <c r="H2357" t="s">
        <v>14</v>
      </c>
      <c r="I2357" t="s">
        <v>22</v>
      </c>
      <c r="J2357">
        <f t="shared" ca="1" si="661"/>
        <v>112395</v>
      </c>
      <c r="K2357" t="str">
        <f t="shared" ca="1" si="662"/>
        <v>FullHD</v>
      </c>
      <c r="L2357">
        <f t="shared" ca="1" si="672"/>
        <v>14</v>
      </c>
      <c r="M2357" t="str">
        <f t="shared" ca="1" si="673"/>
        <v>8</v>
      </c>
      <c r="N2357" t="str">
        <f t="shared" ca="1" si="660"/>
        <v>i5</v>
      </c>
      <c r="O2357" t="str">
        <f t="shared" ca="1" si="674"/>
        <v>Windows</v>
      </c>
      <c r="P2357" t="str">
        <f t="shared" ca="1" si="675"/>
        <v>2048</v>
      </c>
      <c r="Q2357" t="str">
        <f t="shared" ca="1" si="659"/>
        <v>0</v>
      </c>
      <c r="R2357">
        <f t="shared" ca="1" si="667"/>
        <v>2</v>
      </c>
      <c r="S2357" t="str">
        <f t="shared" ca="1" si="676"/>
        <v>1</v>
      </c>
      <c r="T2357" t="str">
        <f t="shared" ca="1" si="668"/>
        <v>Coimbatore</v>
      </c>
      <c r="W2357">
        <f t="shared" ca="1" si="669"/>
        <v>0.9437767045802351</v>
      </c>
      <c r="X2357">
        <f t="shared" ca="1" si="677"/>
        <v>0.41807181612729916</v>
      </c>
      <c r="Y2357">
        <f t="shared" ca="1" si="677"/>
        <v>0.83865259173775042</v>
      </c>
    </row>
    <row r="2358" spans="1:25" x14ac:dyDescent="0.3">
      <c r="A2358">
        <f t="shared" si="663"/>
        <v>7852</v>
      </c>
      <c r="B2358">
        <f t="shared" ca="1" si="670"/>
        <v>23</v>
      </c>
      <c r="C2358" t="str">
        <f t="shared" ca="1" si="671"/>
        <v>1</v>
      </c>
      <c r="D2358" s="1">
        <f t="shared" ca="1" si="664"/>
        <v>43096</v>
      </c>
      <c r="E2358" t="str">
        <f t="shared" ca="1" si="665"/>
        <v>12</v>
      </c>
      <c r="F2358" t="str">
        <f t="shared" ca="1" si="666"/>
        <v>0</v>
      </c>
      <c r="G2358">
        <v>2017</v>
      </c>
      <c r="H2358" t="s">
        <v>14</v>
      </c>
      <c r="I2358" t="s">
        <v>22</v>
      </c>
      <c r="J2358">
        <f t="shared" ca="1" si="661"/>
        <v>104674</v>
      </c>
      <c r="K2358" t="str">
        <f t="shared" ca="1" si="662"/>
        <v>FullHD</v>
      </c>
      <c r="L2358">
        <f t="shared" ca="1" si="672"/>
        <v>15</v>
      </c>
      <c r="M2358" t="str">
        <f t="shared" ca="1" si="673"/>
        <v>16</v>
      </c>
      <c r="N2358" t="str">
        <f t="shared" ca="1" si="660"/>
        <v>i7</v>
      </c>
      <c r="O2358" t="str">
        <f t="shared" ca="1" si="674"/>
        <v>Windows</v>
      </c>
      <c r="P2358" t="str">
        <f t="shared" ca="1" si="675"/>
        <v>1024</v>
      </c>
      <c r="Q2358" t="str">
        <f t="shared" ref="Q2358:Q2421" ca="1" si="678">IF(AND( P2358="1024", N2358="i7"), "128", "0")</f>
        <v>128</v>
      </c>
      <c r="R2358">
        <f t="shared" ca="1" si="667"/>
        <v>2</v>
      </c>
      <c r="S2358" t="str">
        <f t="shared" ca="1" si="676"/>
        <v>1</v>
      </c>
      <c r="T2358" t="str">
        <f t="shared" ca="1" si="668"/>
        <v>Ranchi</v>
      </c>
      <c r="W2358">
        <f t="shared" ca="1" si="669"/>
        <v>0.28368379442058089</v>
      </c>
      <c r="X2358">
        <f t="shared" ca="1" si="677"/>
        <v>0.99494037278741854</v>
      </c>
      <c r="Y2358">
        <f t="shared" ca="1" si="677"/>
        <v>0.98858140890602852</v>
      </c>
    </row>
    <row r="2359" spans="1:25" x14ac:dyDescent="0.3">
      <c r="A2359">
        <f t="shared" si="663"/>
        <v>7853</v>
      </c>
      <c r="B2359">
        <f t="shared" ca="1" si="670"/>
        <v>25</v>
      </c>
      <c r="C2359" t="str">
        <f t="shared" ca="1" si="671"/>
        <v>1</v>
      </c>
      <c r="D2359" s="1">
        <f t="shared" ca="1" si="664"/>
        <v>43067</v>
      </c>
      <c r="E2359" t="str">
        <f t="shared" ca="1" si="665"/>
        <v>11</v>
      </c>
      <c r="F2359" t="str">
        <f t="shared" ca="1" si="666"/>
        <v>1</v>
      </c>
      <c r="G2359">
        <v>2017</v>
      </c>
      <c r="H2359" t="s">
        <v>14</v>
      </c>
      <c r="I2359" t="s">
        <v>22</v>
      </c>
      <c r="J2359">
        <f t="shared" ca="1" si="661"/>
        <v>44829</v>
      </c>
      <c r="K2359" t="str">
        <f t="shared" ca="1" si="662"/>
        <v>FullHD</v>
      </c>
      <c r="L2359">
        <f t="shared" ca="1" si="672"/>
        <v>15</v>
      </c>
      <c r="M2359" t="str">
        <f t="shared" ca="1" si="673"/>
        <v>8</v>
      </c>
      <c r="N2359" t="str">
        <f t="shared" ca="1" si="660"/>
        <v>i3</v>
      </c>
      <c r="O2359" t="str">
        <f t="shared" ca="1" si="674"/>
        <v>Ubuntu</v>
      </c>
      <c r="P2359" t="str">
        <f t="shared" ca="1" si="675"/>
        <v>1024</v>
      </c>
      <c r="Q2359" t="str">
        <f t="shared" ca="1" si="678"/>
        <v>0</v>
      </c>
      <c r="R2359">
        <f t="shared" ca="1" si="667"/>
        <v>2</v>
      </c>
      <c r="S2359" t="str">
        <f t="shared" ca="1" si="676"/>
        <v>1</v>
      </c>
      <c r="T2359" t="str">
        <f t="shared" ca="1" si="668"/>
        <v>Mumbai</v>
      </c>
      <c r="W2359">
        <f t="shared" ca="1" si="669"/>
        <v>0.41176224282599294</v>
      </c>
      <c r="X2359">
        <f t="shared" ca="1" si="677"/>
        <v>0.26267989511451062</v>
      </c>
      <c r="Y2359">
        <f t="shared" ca="1" si="677"/>
        <v>6.0018979753819757E-2</v>
      </c>
    </row>
    <row r="2360" spans="1:25" x14ac:dyDescent="0.3">
      <c r="A2360">
        <f t="shared" si="663"/>
        <v>7854</v>
      </c>
      <c r="B2360">
        <f t="shared" ca="1" si="670"/>
        <v>22</v>
      </c>
      <c r="C2360" t="str">
        <f t="shared" ca="1" si="671"/>
        <v>1</v>
      </c>
      <c r="D2360" s="1">
        <f t="shared" ca="1" si="664"/>
        <v>42890</v>
      </c>
      <c r="E2360" t="str">
        <f t="shared" ca="1" si="665"/>
        <v>6</v>
      </c>
      <c r="F2360" t="str">
        <f t="shared" ca="1" si="666"/>
        <v>0</v>
      </c>
      <c r="G2360">
        <v>2017</v>
      </c>
      <c r="H2360" t="s">
        <v>14</v>
      </c>
      <c r="I2360" t="s">
        <v>22</v>
      </c>
      <c r="J2360">
        <f t="shared" ca="1" si="661"/>
        <v>112136</v>
      </c>
      <c r="K2360" t="str">
        <f t="shared" ca="1" si="662"/>
        <v>FullHD</v>
      </c>
      <c r="L2360">
        <f t="shared" ca="1" si="672"/>
        <v>13</v>
      </c>
      <c r="M2360" t="str">
        <f t="shared" ca="1" si="673"/>
        <v>16</v>
      </c>
      <c r="N2360" t="str">
        <f t="shared" ca="1" si="660"/>
        <v>i7</v>
      </c>
      <c r="O2360" t="str">
        <f t="shared" ca="1" si="674"/>
        <v>Windows</v>
      </c>
      <c r="P2360" t="str">
        <f t="shared" ca="1" si="675"/>
        <v>1024</v>
      </c>
      <c r="Q2360" t="str">
        <f t="shared" ca="1" si="678"/>
        <v>128</v>
      </c>
      <c r="R2360">
        <f t="shared" ca="1" si="667"/>
        <v>2</v>
      </c>
      <c r="S2360" t="str">
        <f t="shared" ca="1" si="676"/>
        <v>1</v>
      </c>
      <c r="T2360" t="str">
        <f t="shared" ca="1" si="668"/>
        <v>Mumbai</v>
      </c>
      <c r="W2360">
        <f t="shared" ca="1" si="669"/>
        <v>8.8185782992392769E-2</v>
      </c>
      <c r="X2360">
        <f t="shared" ca="1" si="677"/>
        <v>0.93758420400629205</v>
      </c>
      <c r="Y2360">
        <f t="shared" ca="1" si="677"/>
        <v>0.59750937001185611</v>
      </c>
    </row>
    <row r="2361" spans="1:25" x14ac:dyDescent="0.3">
      <c r="A2361">
        <f t="shared" si="663"/>
        <v>7855</v>
      </c>
      <c r="B2361">
        <f t="shared" ca="1" si="670"/>
        <v>37</v>
      </c>
      <c r="C2361" t="str">
        <f t="shared" ca="1" si="671"/>
        <v>1</v>
      </c>
      <c r="D2361" s="1">
        <f t="shared" ca="1" si="664"/>
        <v>43079</v>
      </c>
      <c r="E2361" t="str">
        <f t="shared" ca="1" si="665"/>
        <v>12</v>
      </c>
      <c r="F2361" t="str">
        <f t="shared" ca="1" si="666"/>
        <v>0</v>
      </c>
      <c r="G2361">
        <v>2017</v>
      </c>
      <c r="H2361" t="s">
        <v>14</v>
      </c>
      <c r="I2361" t="s">
        <v>22</v>
      </c>
      <c r="J2361">
        <f t="shared" ca="1" si="661"/>
        <v>119166</v>
      </c>
      <c r="K2361" t="str">
        <f t="shared" ca="1" si="662"/>
        <v>FullHD</v>
      </c>
      <c r="L2361">
        <f t="shared" ca="1" si="672"/>
        <v>13</v>
      </c>
      <c r="M2361" t="str">
        <f t="shared" ca="1" si="673"/>
        <v>8</v>
      </c>
      <c r="N2361" t="str">
        <f t="shared" ca="1" si="660"/>
        <v>i5</v>
      </c>
      <c r="O2361" t="str">
        <f t="shared" ca="1" si="674"/>
        <v>Windows</v>
      </c>
      <c r="P2361" t="str">
        <f t="shared" ca="1" si="675"/>
        <v>1024</v>
      </c>
      <c r="Q2361" t="str">
        <f t="shared" ca="1" si="678"/>
        <v>0</v>
      </c>
      <c r="R2361">
        <f t="shared" ca="1" si="667"/>
        <v>2</v>
      </c>
      <c r="S2361" t="str">
        <f t="shared" ca="1" si="676"/>
        <v>1</v>
      </c>
      <c r="T2361" t="str">
        <f t="shared" ca="1" si="668"/>
        <v>New Delhi</v>
      </c>
      <c r="W2361">
        <f t="shared" ca="1" si="669"/>
        <v>0.89165028973474603</v>
      </c>
      <c r="X2361">
        <f t="shared" ca="1" si="677"/>
        <v>0.45777854905328819</v>
      </c>
      <c r="Y2361">
        <f t="shared" ca="1" si="677"/>
        <v>0.12855373637637202</v>
      </c>
    </row>
    <row r="2362" spans="1:25" x14ac:dyDescent="0.3">
      <c r="A2362">
        <f t="shared" si="663"/>
        <v>7856</v>
      </c>
      <c r="B2362">
        <f t="shared" ca="1" si="670"/>
        <v>26</v>
      </c>
      <c r="C2362" t="str">
        <f t="shared" ca="1" si="671"/>
        <v>1</v>
      </c>
      <c r="D2362" s="1">
        <f t="shared" ca="1" si="664"/>
        <v>42869</v>
      </c>
      <c r="E2362" t="str">
        <f t="shared" ca="1" si="665"/>
        <v>5</v>
      </c>
      <c r="F2362" t="str">
        <f t="shared" ca="1" si="666"/>
        <v>0</v>
      </c>
      <c r="G2362">
        <v>2017</v>
      </c>
      <c r="H2362" t="s">
        <v>14</v>
      </c>
      <c r="I2362" t="s">
        <v>22</v>
      </c>
      <c r="J2362">
        <f t="shared" ca="1" si="661"/>
        <v>36686</v>
      </c>
      <c r="K2362" t="str">
        <f t="shared" ca="1" si="662"/>
        <v>FullHD</v>
      </c>
      <c r="L2362">
        <f t="shared" ca="1" si="672"/>
        <v>15</v>
      </c>
      <c r="M2362" t="str">
        <f t="shared" ca="1" si="673"/>
        <v>8</v>
      </c>
      <c r="N2362" t="str">
        <f t="shared" ca="1" si="660"/>
        <v>i3</v>
      </c>
      <c r="O2362" t="str">
        <f t="shared" ca="1" si="674"/>
        <v>Windows</v>
      </c>
      <c r="P2362" t="str">
        <f t="shared" ca="1" si="675"/>
        <v>1024</v>
      </c>
      <c r="Q2362" t="str">
        <f t="shared" ca="1" si="678"/>
        <v>0</v>
      </c>
      <c r="R2362">
        <f t="shared" ca="1" si="667"/>
        <v>2</v>
      </c>
      <c r="S2362" t="str">
        <f t="shared" ca="1" si="676"/>
        <v>1</v>
      </c>
      <c r="T2362" t="str">
        <f t="shared" ca="1" si="668"/>
        <v>Kolkata</v>
      </c>
      <c r="W2362">
        <f t="shared" ca="1" si="669"/>
        <v>0.51714157392173732</v>
      </c>
      <c r="X2362">
        <f t="shared" ca="1" si="677"/>
        <v>0.10946472177768729</v>
      </c>
      <c r="Y2362">
        <f t="shared" ca="1" si="677"/>
        <v>0.44950778634691901</v>
      </c>
    </row>
    <row r="2363" spans="1:25" x14ac:dyDescent="0.3">
      <c r="A2363">
        <f t="shared" si="663"/>
        <v>7857</v>
      </c>
      <c r="B2363">
        <f t="shared" ca="1" si="670"/>
        <v>26</v>
      </c>
      <c r="C2363" t="str">
        <f t="shared" ca="1" si="671"/>
        <v>1</v>
      </c>
      <c r="D2363" s="1">
        <f t="shared" ca="1" si="664"/>
        <v>42829</v>
      </c>
      <c r="E2363" t="str">
        <f t="shared" ca="1" si="665"/>
        <v>4</v>
      </c>
      <c r="F2363" t="str">
        <f t="shared" ca="1" si="666"/>
        <v>0</v>
      </c>
      <c r="G2363">
        <v>2017</v>
      </c>
      <c r="H2363" t="s">
        <v>14</v>
      </c>
      <c r="I2363" t="s">
        <v>22</v>
      </c>
      <c r="J2363">
        <f t="shared" ca="1" si="661"/>
        <v>106620</v>
      </c>
      <c r="K2363" t="str">
        <f t="shared" ca="1" si="662"/>
        <v>FullHD</v>
      </c>
      <c r="L2363">
        <f t="shared" ca="1" si="672"/>
        <v>14</v>
      </c>
      <c r="M2363" t="str">
        <f t="shared" ca="1" si="673"/>
        <v>8</v>
      </c>
      <c r="N2363" t="str">
        <f t="shared" ca="1" si="660"/>
        <v>i5</v>
      </c>
      <c r="O2363" t="str">
        <f t="shared" ca="1" si="674"/>
        <v>Windows</v>
      </c>
      <c r="P2363" t="str">
        <f t="shared" ca="1" si="675"/>
        <v>1024</v>
      </c>
      <c r="Q2363" t="str">
        <f t="shared" ca="1" si="678"/>
        <v>0</v>
      </c>
      <c r="R2363">
        <f t="shared" ca="1" si="667"/>
        <v>3</v>
      </c>
      <c r="S2363" t="str">
        <f t="shared" ca="1" si="676"/>
        <v>1</v>
      </c>
      <c r="T2363" t="str">
        <f t="shared" ca="1" si="668"/>
        <v>Hyderabad</v>
      </c>
      <c r="W2363">
        <f t="shared" ca="1" si="669"/>
        <v>0.58162921374621968</v>
      </c>
      <c r="X2363">
        <f t="shared" ca="1" si="677"/>
        <v>0.50046686070581881</v>
      </c>
      <c r="Y2363">
        <f t="shared" ca="1" si="677"/>
        <v>0.64882842232465388</v>
      </c>
    </row>
    <row r="2364" spans="1:25" x14ac:dyDescent="0.3">
      <c r="A2364">
        <f t="shared" si="663"/>
        <v>7858</v>
      </c>
      <c r="B2364">
        <f t="shared" ca="1" si="670"/>
        <v>21</v>
      </c>
      <c r="C2364" t="str">
        <f t="shared" ca="1" si="671"/>
        <v>1</v>
      </c>
      <c r="D2364" s="1">
        <f t="shared" ca="1" si="664"/>
        <v>42941</v>
      </c>
      <c r="E2364" t="str">
        <f t="shared" ca="1" si="665"/>
        <v>7</v>
      </c>
      <c r="F2364" t="str">
        <f t="shared" ca="1" si="666"/>
        <v>1</v>
      </c>
      <c r="G2364">
        <v>2017</v>
      </c>
      <c r="H2364" t="s">
        <v>14</v>
      </c>
      <c r="I2364" t="s">
        <v>22</v>
      </c>
      <c r="J2364">
        <f t="shared" ca="1" si="661"/>
        <v>112602</v>
      </c>
      <c r="K2364" t="str">
        <f t="shared" ca="1" si="662"/>
        <v>FullHD</v>
      </c>
      <c r="L2364">
        <f t="shared" ca="1" si="672"/>
        <v>15</v>
      </c>
      <c r="M2364" t="str">
        <f t="shared" ca="1" si="673"/>
        <v>16</v>
      </c>
      <c r="N2364" t="str">
        <f t="shared" ca="1" si="660"/>
        <v>i5</v>
      </c>
      <c r="O2364" t="str">
        <f t="shared" ca="1" si="674"/>
        <v>Ubuntu</v>
      </c>
      <c r="P2364" t="str">
        <f t="shared" ca="1" si="675"/>
        <v>1024</v>
      </c>
      <c r="Q2364" t="str">
        <f t="shared" ca="1" si="678"/>
        <v>0</v>
      </c>
      <c r="R2364">
        <f t="shared" ca="1" si="667"/>
        <v>3</v>
      </c>
      <c r="S2364" t="str">
        <f t="shared" ca="1" si="676"/>
        <v>1</v>
      </c>
      <c r="T2364" t="str">
        <f t="shared" ca="1" si="668"/>
        <v>Coimbatore</v>
      </c>
      <c r="W2364">
        <f t="shared" ca="1" si="669"/>
        <v>0.34539281277481004</v>
      </c>
      <c r="X2364">
        <f t="shared" ca="1" si="677"/>
        <v>0.74864675096653799</v>
      </c>
      <c r="Y2364">
        <f t="shared" ca="1" si="677"/>
        <v>0.73013479596398934</v>
      </c>
    </row>
    <row r="2365" spans="1:25" x14ac:dyDescent="0.3">
      <c r="A2365">
        <f t="shared" si="663"/>
        <v>7859</v>
      </c>
      <c r="B2365">
        <f t="shared" ca="1" si="670"/>
        <v>26</v>
      </c>
      <c r="C2365" t="str">
        <f t="shared" ca="1" si="671"/>
        <v>1</v>
      </c>
      <c r="D2365" s="1">
        <f t="shared" ca="1" si="664"/>
        <v>43061</v>
      </c>
      <c r="E2365" t="str">
        <f t="shared" ca="1" si="665"/>
        <v>11</v>
      </c>
      <c r="F2365" t="str">
        <f t="shared" ca="1" si="666"/>
        <v>1</v>
      </c>
      <c r="G2365">
        <v>2017</v>
      </c>
      <c r="H2365" t="s">
        <v>14</v>
      </c>
      <c r="I2365" t="s">
        <v>22</v>
      </c>
      <c r="J2365">
        <f t="shared" ca="1" si="661"/>
        <v>115607</v>
      </c>
      <c r="K2365" t="str">
        <f t="shared" ca="1" si="662"/>
        <v>FullHD</v>
      </c>
      <c r="L2365">
        <f t="shared" ca="1" si="672"/>
        <v>13</v>
      </c>
      <c r="M2365" t="str">
        <f t="shared" ca="1" si="673"/>
        <v>16</v>
      </c>
      <c r="N2365" t="str">
        <f t="shared" ca="1" si="660"/>
        <v>i7</v>
      </c>
      <c r="O2365" t="str">
        <f t="shared" ca="1" si="674"/>
        <v>Windows</v>
      </c>
      <c r="P2365" t="str">
        <f t="shared" ca="1" si="675"/>
        <v>1024</v>
      </c>
      <c r="Q2365" t="str">
        <f t="shared" ca="1" si="678"/>
        <v>128</v>
      </c>
      <c r="R2365">
        <f t="shared" ca="1" si="667"/>
        <v>2</v>
      </c>
      <c r="S2365" t="str">
        <f t="shared" ca="1" si="676"/>
        <v>1</v>
      </c>
      <c r="T2365" t="str">
        <f t="shared" ca="1" si="668"/>
        <v>Bangalore</v>
      </c>
      <c r="W2365">
        <f t="shared" ca="1" si="669"/>
        <v>0.52500648084861778</v>
      </c>
      <c r="X2365">
        <f t="shared" ca="1" si="677"/>
        <v>0.91780304276538793</v>
      </c>
      <c r="Y2365">
        <f t="shared" ca="1" si="677"/>
        <v>0.4396718316009981</v>
      </c>
    </row>
    <row r="2366" spans="1:25" x14ac:dyDescent="0.3">
      <c r="A2366">
        <f t="shared" si="663"/>
        <v>7860</v>
      </c>
      <c r="B2366">
        <f t="shared" ca="1" si="670"/>
        <v>24</v>
      </c>
      <c r="C2366" t="str">
        <f t="shared" ca="1" si="671"/>
        <v>0</v>
      </c>
      <c r="D2366" s="1">
        <f t="shared" ca="1" si="664"/>
        <v>42878</v>
      </c>
      <c r="E2366" t="str">
        <f t="shared" ca="1" si="665"/>
        <v>5</v>
      </c>
      <c r="F2366" t="str">
        <f t="shared" ca="1" si="666"/>
        <v>0</v>
      </c>
      <c r="G2366">
        <v>2017</v>
      </c>
      <c r="H2366" t="s">
        <v>14</v>
      </c>
      <c r="I2366" t="s">
        <v>22</v>
      </c>
      <c r="J2366">
        <f t="shared" ca="1" si="661"/>
        <v>101900</v>
      </c>
      <c r="K2366" t="str">
        <f t="shared" ca="1" si="662"/>
        <v>FullHD</v>
      </c>
      <c r="L2366">
        <f t="shared" ca="1" si="672"/>
        <v>13</v>
      </c>
      <c r="M2366" t="str">
        <f t="shared" ca="1" si="673"/>
        <v>16</v>
      </c>
      <c r="N2366" t="str">
        <f t="shared" ca="1" si="660"/>
        <v>i7</v>
      </c>
      <c r="O2366" t="str">
        <f t="shared" ca="1" si="674"/>
        <v>Windows</v>
      </c>
      <c r="P2366" t="str">
        <f t="shared" ca="1" si="675"/>
        <v>2048</v>
      </c>
      <c r="Q2366" t="str">
        <f t="shared" ca="1" si="678"/>
        <v>0</v>
      </c>
      <c r="R2366">
        <f t="shared" ca="1" si="667"/>
        <v>2</v>
      </c>
      <c r="S2366" t="str">
        <f t="shared" ca="1" si="676"/>
        <v>1</v>
      </c>
      <c r="T2366" t="str">
        <f t="shared" ca="1" si="668"/>
        <v>Jaipur</v>
      </c>
      <c r="W2366">
        <f t="shared" ca="1" si="669"/>
        <v>0.36382588103987379</v>
      </c>
      <c r="X2366">
        <f t="shared" ca="1" si="677"/>
        <v>0.94026621524920273</v>
      </c>
      <c r="Y2366">
        <f t="shared" ca="1" si="677"/>
        <v>0.75931723442305166</v>
      </c>
    </row>
    <row r="2367" spans="1:25" x14ac:dyDescent="0.3">
      <c r="A2367">
        <f t="shared" si="663"/>
        <v>7861</v>
      </c>
      <c r="B2367">
        <f t="shared" ca="1" si="670"/>
        <v>21</v>
      </c>
      <c r="C2367" t="str">
        <f t="shared" ca="1" si="671"/>
        <v>0</v>
      </c>
      <c r="D2367" s="1">
        <f t="shared" ca="1" si="664"/>
        <v>42775</v>
      </c>
      <c r="E2367" t="str">
        <f t="shared" ca="1" si="665"/>
        <v>2</v>
      </c>
      <c r="F2367" t="str">
        <f t="shared" ca="1" si="666"/>
        <v>0</v>
      </c>
      <c r="G2367">
        <v>2017</v>
      </c>
      <c r="H2367" t="s">
        <v>14</v>
      </c>
      <c r="I2367" t="s">
        <v>22</v>
      </c>
      <c r="J2367">
        <f t="shared" ref="J2367:J2430" ca="1" si="679">CHOOSE(IF(N2367="i3",1, IF(AND(N2367="i5", L2367="13",  Q2367&lt;="256", M2367&lt;="8"), 2, IF(AND(N2367="i5", L2367&gt;="13",  Q2367&gt;="512", M2367&gt;="16"), 3, IF(AND(N2367="i7", L2367="13",  Q2367&lt;="256", M2367&lt;="8"),4,5)))), RANDBETWEEN(35000, 50000), RANDBETWEEN(60000, 70000), RANDBETWEEN(70000, 80000), RANDBETWEEN(80000, 100000), RANDBETWEEN(100000, 120000))</f>
        <v>106456</v>
      </c>
      <c r="K2367" t="str">
        <f t="shared" ref="K2367:K2430" ca="1" si="680">IF(RAND()&lt;0.9, "FullHD", "HD")</f>
        <v>FullHD</v>
      </c>
      <c r="L2367">
        <f t="shared" ca="1" si="672"/>
        <v>13</v>
      </c>
      <c r="M2367" t="str">
        <f t="shared" ca="1" si="673"/>
        <v>8</v>
      </c>
      <c r="N2367" t="str">
        <f t="shared" ref="N2367:N2430" ca="1" si="681">CHOOSE(IF(X2367&lt;0.35, 1, IF(X2367&lt;0.82, 2, 3)), "i3", "i5", "i7")</f>
        <v>i5</v>
      </c>
      <c r="O2367" t="str">
        <f t="shared" ca="1" si="674"/>
        <v>Windows</v>
      </c>
      <c r="P2367" t="str">
        <f t="shared" ca="1" si="675"/>
        <v>1024</v>
      </c>
      <c r="Q2367" t="str">
        <f t="shared" ca="1" si="678"/>
        <v>0</v>
      </c>
      <c r="R2367">
        <f t="shared" ca="1" si="667"/>
        <v>2</v>
      </c>
      <c r="S2367" t="str">
        <f t="shared" ca="1" si="676"/>
        <v>1</v>
      </c>
      <c r="T2367" t="str">
        <f t="shared" ca="1" si="668"/>
        <v>Hyderabad</v>
      </c>
      <c r="W2367">
        <f t="shared" ca="1" si="669"/>
        <v>8.9702965786921607E-2</v>
      </c>
      <c r="X2367">
        <f t="shared" ca="1" si="677"/>
        <v>0.51807043876282788</v>
      </c>
      <c r="Y2367">
        <f t="shared" ca="1" si="677"/>
        <v>0.6465850062278804</v>
      </c>
    </row>
    <row r="2368" spans="1:25" x14ac:dyDescent="0.3">
      <c r="A2368">
        <f t="shared" ref="A2368:A2431" si="682">A2367+1</f>
        <v>7862</v>
      </c>
      <c r="B2368">
        <f t="shared" ca="1" si="670"/>
        <v>21</v>
      </c>
      <c r="C2368" t="str">
        <f t="shared" ca="1" si="671"/>
        <v>0</v>
      </c>
      <c r="D2368" s="1">
        <f t="shared" ca="1" si="664"/>
        <v>43055</v>
      </c>
      <c r="E2368" t="str">
        <f t="shared" ca="1" si="665"/>
        <v>11</v>
      </c>
      <c r="F2368" t="str">
        <f t="shared" ca="1" si="666"/>
        <v>1</v>
      </c>
      <c r="G2368">
        <v>2017</v>
      </c>
      <c r="H2368" t="s">
        <v>14</v>
      </c>
      <c r="I2368" t="s">
        <v>22</v>
      </c>
      <c r="J2368">
        <f t="shared" ca="1" si="679"/>
        <v>114888</v>
      </c>
      <c r="K2368" t="str">
        <f t="shared" ca="1" si="680"/>
        <v>FullHD</v>
      </c>
      <c r="L2368">
        <f t="shared" ca="1" si="672"/>
        <v>14</v>
      </c>
      <c r="M2368" t="str">
        <f t="shared" ca="1" si="673"/>
        <v>8</v>
      </c>
      <c r="N2368" t="str">
        <f t="shared" ca="1" si="681"/>
        <v>i5</v>
      </c>
      <c r="O2368" t="str">
        <f t="shared" ca="1" si="674"/>
        <v>Windows</v>
      </c>
      <c r="P2368" t="str">
        <f t="shared" ca="1" si="675"/>
        <v>2048</v>
      </c>
      <c r="Q2368" t="str">
        <f t="shared" ca="1" si="678"/>
        <v>0</v>
      </c>
      <c r="R2368">
        <f t="shared" ca="1" si="667"/>
        <v>3</v>
      </c>
      <c r="S2368" t="str">
        <f t="shared" ca="1" si="676"/>
        <v>1</v>
      </c>
      <c r="T2368" t="str">
        <f t="shared" ca="1" si="668"/>
        <v>Kolkata</v>
      </c>
      <c r="W2368">
        <f t="shared" ca="1" si="669"/>
        <v>0.22644572335177982</v>
      </c>
      <c r="X2368">
        <f t="shared" ca="1" si="677"/>
        <v>0.45038297810071803</v>
      </c>
      <c r="Y2368">
        <f t="shared" ca="1" si="677"/>
        <v>0.36107820609802144</v>
      </c>
    </row>
    <row r="2369" spans="1:25" x14ac:dyDescent="0.3">
      <c r="A2369">
        <f t="shared" si="682"/>
        <v>7863</v>
      </c>
      <c r="B2369">
        <f t="shared" ca="1" si="670"/>
        <v>21</v>
      </c>
      <c r="C2369" t="str">
        <f t="shared" ca="1" si="671"/>
        <v>0</v>
      </c>
      <c r="D2369" s="1">
        <f t="shared" ca="1" si="664"/>
        <v>42972</v>
      </c>
      <c r="E2369" t="str">
        <f t="shared" ca="1" si="665"/>
        <v>8</v>
      </c>
      <c r="F2369" t="str">
        <f t="shared" ca="1" si="666"/>
        <v>1</v>
      </c>
      <c r="G2369">
        <v>2017</v>
      </c>
      <c r="H2369" t="s">
        <v>14</v>
      </c>
      <c r="I2369" t="s">
        <v>22</v>
      </c>
      <c r="J2369">
        <f t="shared" ca="1" si="679"/>
        <v>118884</v>
      </c>
      <c r="K2369" t="str">
        <f t="shared" ca="1" si="680"/>
        <v>FullHD</v>
      </c>
      <c r="L2369">
        <f t="shared" ca="1" si="672"/>
        <v>15</v>
      </c>
      <c r="M2369" t="str">
        <f t="shared" ca="1" si="673"/>
        <v>8</v>
      </c>
      <c r="N2369" t="str">
        <f t="shared" ca="1" si="681"/>
        <v>i5</v>
      </c>
      <c r="O2369" t="str">
        <f t="shared" ca="1" si="674"/>
        <v>Windows</v>
      </c>
      <c r="P2369" t="str">
        <f t="shared" ca="1" si="675"/>
        <v>2048</v>
      </c>
      <c r="Q2369" t="str">
        <f t="shared" ca="1" si="678"/>
        <v>0</v>
      </c>
      <c r="R2369">
        <f t="shared" ca="1" si="667"/>
        <v>3</v>
      </c>
      <c r="S2369" t="str">
        <f t="shared" ca="1" si="676"/>
        <v>1</v>
      </c>
      <c r="T2369" t="str">
        <f t="shared" ca="1" si="668"/>
        <v>New Delhi</v>
      </c>
      <c r="W2369">
        <f t="shared" ca="1" si="669"/>
        <v>0.45714760797624987</v>
      </c>
      <c r="X2369">
        <f t="shared" ca="1" si="677"/>
        <v>0.68875207280368622</v>
      </c>
      <c r="Y2369">
        <f t="shared" ca="1" si="677"/>
        <v>0.40800291344819295</v>
      </c>
    </row>
    <row r="2370" spans="1:25" x14ac:dyDescent="0.3">
      <c r="A2370">
        <f t="shared" si="682"/>
        <v>7864</v>
      </c>
      <c r="B2370">
        <f t="shared" ca="1" si="670"/>
        <v>19</v>
      </c>
      <c r="C2370" t="str">
        <f t="shared" ca="1" si="671"/>
        <v>0</v>
      </c>
      <c r="D2370" s="1">
        <f t="shared" ca="1" si="664"/>
        <v>42962</v>
      </c>
      <c r="E2370" t="str">
        <f t="shared" ca="1" si="665"/>
        <v>8</v>
      </c>
      <c r="F2370" t="str">
        <f t="shared" ca="1" si="666"/>
        <v>1</v>
      </c>
      <c r="G2370">
        <v>2017</v>
      </c>
      <c r="H2370" t="s">
        <v>14</v>
      </c>
      <c r="I2370" t="s">
        <v>22</v>
      </c>
      <c r="J2370">
        <f t="shared" ca="1" si="679"/>
        <v>47672</v>
      </c>
      <c r="K2370" t="str">
        <f t="shared" ca="1" si="680"/>
        <v>FullHD</v>
      </c>
      <c r="L2370">
        <f t="shared" ca="1" si="672"/>
        <v>15</v>
      </c>
      <c r="M2370" t="str">
        <f t="shared" ca="1" si="673"/>
        <v>8</v>
      </c>
      <c r="N2370" t="str">
        <f t="shared" ca="1" si="681"/>
        <v>i3</v>
      </c>
      <c r="O2370" t="str">
        <f t="shared" ca="1" si="674"/>
        <v>Windows</v>
      </c>
      <c r="P2370" t="str">
        <f t="shared" ca="1" si="675"/>
        <v>1024</v>
      </c>
      <c r="Q2370" t="str">
        <f t="shared" ca="1" si="678"/>
        <v>0</v>
      </c>
      <c r="R2370">
        <f t="shared" ca="1" si="667"/>
        <v>2</v>
      </c>
      <c r="S2370" t="str">
        <f t="shared" ca="1" si="676"/>
        <v>1</v>
      </c>
      <c r="T2370" t="str">
        <f t="shared" ca="1" si="668"/>
        <v>Jaipur</v>
      </c>
      <c r="W2370">
        <f t="shared" ca="1" si="669"/>
        <v>0.39170994070630005</v>
      </c>
      <c r="X2370">
        <f t="shared" ca="1" si="677"/>
        <v>0.14893028499104544</v>
      </c>
      <c r="Y2370">
        <f t="shared" ca="1" si="677"/>
        <v>0.76721941156336426</v>
      </c>
    </row>
    <row r="2371" spans="1:25" x14ac:dyDescent="0.3">
      <c r="A2371">
        <f t="shared" si="682"/>
        <v>7865</v>
      </c>
      <c r="B2371">
        <f t="shared" ca="1" si="670"/>
        <v>35</v>
      </c>
      <c r="C2371" t="str">
        <f t="shared" ca="1" si="671"/>
        <v>0</v>
      </c>
      <c r="D2371" s="1">
        <f t="shared" ref="D2371:D2434" ca="1" si="683">DATE(G2371, E2371, RANDBETWEEN(1,28))</f>
        <v>42901</v>
      </c>
      <c r="E2371" t="str">
        <f t="shared" ref="E2371:E2434" ca="1" si="684">IF(RAND() &lt; 0.4, CHOOSE(RANDBETWEEN(1,4), "1", "7", "8","11"), CHOOSE(RANDBETWEEN(1,8), "2", "3", "4","5", "6", "9", "10", "12"))</f>
        <v>6</v>
      </c>
      <c r="F2371" t="str">
        <f t="shared" ref="F2371:F2434" ca="1" si="685">IF(OR(E2371="1", E2371="7", E2371="8", E2371="11"), "1", "0")</f>
        <v>0</v>
      </c>
      <c r="G2371">
        <v>2017</v>
      </c>
      <c r="H2371" t="s">
        <v>14</v>
      </c>
      <c r="I2371" t="s">
        <v>22</v>
      </c>
      <c r="J2371">
        <f t="shared" ca="1" si="679"/>
        <v>100351</v>
      </c>
      <c r="K2371" t="str">
        <f t="shared" ca="1" si="680"/>
        <v>FullHD</v>
      </c>
      <c r="L2371">
        <f t="shared" ca="1" si="672"/>
        <v>14</v>
      </c>
      <c r="M2371" t="str">
        <f t="shared" ca="1" si="673"/>
        <v>16</v>
      </c>
      <c r="N2371" t="str">
        <f t="shared" ca="1" si="681"/>
        <v>i5</v>
      </c>
      <c r="O2371" t="str">
        <f t="shared" ca="1" si="674"/>
        <v>Windows</v>
      </c>
      <c r="P2371" t="str">
        <f t="shared" ca="1" si="675"/>
        <v>1024</v>
      </c>
      <c r="Q2371" t="str">
        <f t="shared" ca="1" si="678"/>
        <v>0</v>
      </c>
      <c r="R2371">
        <f t="shared" ref="R2371:R2434" ca="1" si="686">RANDBETWEEN(2,3)</f>
        <v>2</v>
      </c>
      <c r="S2371" t="str">
        <f t="shared" ca="1" si="676"/>
        <v>1</v>
      </c>
      <c r="T2371" t="str">
        <f t="shared" ref="T2371:T2434" ca="1" si="687">IF(Y2371&lt;0.7, CHOOSE(RANDBETWEEN(1, 5), "New Delhi", "Kolkata", "Mumbai", "Hyderabad", "Bangalore"), IF(Y2371&lt;0.9, CHOOSE(RANDBETWEEN(1, 5), "Patna", "Lucknow", "Jaipur", "Surat", "Coimbatore"), CHOOSE(RANDBETWEEN(1, 4), "Ranchi", "Bhopal", "Vizag", "Kota")))</f>
        <v>Mumbai</v>
      </c>
      <c r="W2371">
        <f t="shared" ref="W2371:W2434" ca="1" si="688">RAND()</f>
        <v>0.77894052020173221</v>
      </c>
      <c r="X2371">
        <f t="shared" ca="1" si="677"/>
        <v>0.72876078383341536</v>
      </c>
      <c r="Y2371">
        <f t="shared" ca="1" si="677"/>
        <v>0.33364759403126121</v>
      </c>
    </row>
    <row r="2372" spans="1:25" x14ac:dyDescent="0.3">
      <c r="A2372">
        <f t="shared" si="682"/>
        <v>7866</v>
      </c>
      <c r="B2372">
        <f t="shared" ca="1" si="670"/>
        <v>44</v>
      </c>
      <c r="C2372" t="str">
        <f t="shared" ca="1" si="671"/>
        <v>1</v>
      </c>
      <c r="D2372" s="1">
        <f t="shared" ca="1" si="683"/>
        <v>42966</v>
      </c>
      <c r="E2372" t="str">
        <f t="shared" ca="1" si="684"/>
        <v>8</v>
      </c>
      <c r="F2372" t="str">
        <f t="shared" ca="1" si="685"/>
        <v>1</v>
      </c>
      <c r="G2372">
        <v>2017</v>
      </c>
      <c r="H2372" t="s">
        <v>14</v>
      </c>
      <c r="I2372" t="s">
        <v>22</v>
      </c>
      <c r="J2372">
        <f t="shared" ca="1" si="679"/>
        <v>48211</v>
      </c>
      <c r="K2372" t="str">
        <f t="shared" ca="1" si="680"/>
        <v>FullHD</v>
      </c>
      <c r="L2372">
        <f t="shared" ca="1" si="672"/>
        <v>14</v>
      </c>
      <c r="M2372" t="str">
        <f t="shared" ca="1" si="673"/>
        <v>8</v>
      </c>
      <c r="N2372" t="str">
        <f t="shared" ca="1" si="681"/>
        <v>i3</v>
      </c>
      <c r="O2372" t="str">
        <f t="shared" ca="1" si="674"/>
        <v>Windows</v>
      </c>
      <c r="P2372" t="str">
        <f t="shared" ca="1" si="675"/>
        <v>1024</v>
      </c>
      <c r="Q2372" t="str">
        <f t="shared" ca="1" si="678"/>
        <v>0</v>
      </c>
      <c r="R2372">
        <f t="shared" ca="1" si="686"/>
        <v>3</v>
      </c>
      <c r="S2372" t="str">
        <f t="shared" ca="1" si="676"/>
        <v>1</v>
      </c>
      <c r="T2372" t="str">
        <f t="shared" ca="1" si="687"/>
        <v>Kota</v>
      </c>
      <c r="W2372">
        <f t="shared" ca="1" si="688"/>
        <v>0.94063809334230553</v>
      </c>
      <c r="X2372">
        <f t="shared" ca="1" si="677"/>
        <v>0.25915885926530713</v>
      </c>
      <c r="Y2372">
        <f t="shared" ca="1" si="677"/>
        <v>0.93693117022122641</v>
      </c>
    </row>
    <row r="2373" spans="1:25" x14ac:dyDescent="0.3">
      <c r="A2373">
        <f t="shared" si="682"/>
        <v>7867</v>
      </c>
      <c r="B2373">
        <f t="shared" ca="1" si="670"/>
        <v>45</v>
      </c>
      <c r="C2373" t="str">
        <f t="shared" ca="1" si="671"/>
        <v>0</v>
      </c>
      <c r="D2373" s="1">
        <f t="shared" ca="1" si="683"/>
        <v>42875</v>
      </c>
      <c r="E2373" t="str">
        <f t="shared" ca="1" si="684"/>
        <v>5</v>
      </c>
      <c r="F2373" t="str">
        <f t="shared" ca="1" si="685"/>
        <v>0</v>
      </c>
      <c r="G2373">
        <v>2017</v>
      </c>
      <c r="H2373" t="s">
        <v>14</v>
      </c>
      <c r="I2373" t="s">
        <v>22</v>
      </c>
      <c r="J2373">
        <f t="shared" ca="1" si="679"/>
        <v>119443</v>
      </c>
      <c r="K2373" t="str">
        <f t="shared" ca="1" si="680"/>
        <v>FullHD</v>
      </c>
      <c r="L2373">
        <f t="shared" ca="1" si="672"/>
        <v>14</v>
      </c>
      <c r="M2373" t="str">
        <f t="shared" ca="1" si="673"/>
        <v>16</v>
      </c>
      <c r="N2373" t="str">
        <f t="shared" ca="1" si="681"/>
        <v>i7</v>
      </c>
      <c r="O2373" t="str">
        <f t="shared" ca="1" si="674"/>
        <v>Windows</v>
      </c>
      <c r="P2373" t="str">
        <f t="shared" ca="1" si="675"/>
        <v>1024</v>
      </c>
      <c r="Q2373" t="str">
        <f t="shared" ca="1" si="678"/>
        <v>128</v>
      </c>
      <c r="R2373">
        <f t="shared" ca="1" si="686"/>
        <v>2</v>
      </c>
      <c r="S2373" t="str">
        <f t="shared" ca="1" si="676"/>
        <v>1</v>
      </c>
      <c r="T2373" t="str">
        <f t="shared" ca="1" si="687"/>
        <v>New Delhi</v>
      </c>
      <c r="W2373">
        <f t="shared" ca="1" si="688"/>
        <v>0.86656138781616709</v>
      </c>
      <c r="X2373">
        <f t="shared" ca="1" si="677"/>
        <v>0.91140375319540801</v>
      </c>
      <c r="Y2373">
        <f t="shared" ca="1" si="677"/>
        <v>0.10879689675544857</v>
      </c>
    </row>
    <row r="2374" spans="1:25" x14ac:dyDescent="0.3">
      <c r="A2374">
        <f t="shared" si="682"/>
        <v>7868</v>
      </c>
      <c r="B2374">
        <f t="shared" ca="1" si="670"/>
        <v>27</v>
      </c>
      <c r="C2374" t="str">
        <f t="shared" ca="1" si="671"/>
        <v>1</v>
      </c>
      <c r="D2374" s="1">
        <f t="shared" ca="1" si="683"/>
        <v>42938</v>
      </c>
      <c r="E2374" t="str">
        <f t="shared" ca="1" si="684"/>
        <v>7</v>
      </c>
      <c r="F2374" t="str">
        <f t="shared" ca="1" si="685"/>
        <v>1</v>
      </c>
      <c r="G2374">
        <v>2017</v>
      </c>
      <c r="H2374" t="s">
        <v>14</v>
      </c>
      <c r="I2374" t="s">
        <v>22</v>
      </c>
      <c r="J2374">
        <f t="shared" ca="1" si="679"/>
        <v>116398</v>
      </c>
      <c r="K2374" t="str">
        <f t="shared" ca="1" si="680"/>
        <v>FullHD</v>
      </c>
      <c r="L2374">
        <f t="shared" ca="1" si="672"/>
        <v>14</v>
      </c>
      <c r="M2374" t="str">
        <f t="shared" ca="1" si="673"/>
        <v>8</v>
      </c>
      <c r="N2374" t="str">
        <f t="shared" ca="1" si="681"/>
        <v>i5</v>
      </c>
      <c r="O2374" t="str">
        <f t="shared" ca="1" si="674"/>
        <v>Windows</v>
      </c>
      <c r="P2374" t="str">
        <f t="shared" ca="1" si="675"/>
        <v>1024</v>
      </c>
      <c r="Q2374" t="str">
        <f t="shared" ca="1" si="678"/>
        <v>0</v>
      </c>
      <c r="R2374">
        <f t="shared" ca="1" si="686"/>
        <v>2</v>
      </c>
      <c r="S2374" t="str">
        <f t="shared" ca="1" si="676"/>
        <v>1</v>
      </c>
      <c r="T2374" t="str">
        <f t="shared" ca="1" si="687"/>
        <v>Vizag</v>
      </c>
      <c r="W2374">
        <f t="shared" ca="1" si="688"/>
        <v>0.49031640341549498</v>
      </c>
      <c r="X2374">
        <f t="shared" ca="1" si="677"/>
        <v>0.62562397696721583</v>
      </c>
      <c r="Y2374">
        <f t="shared" ca="1" si="677"/>
        <v>0.91037199911887434</v>
      </c>
    </row>
    <row r="2375" spans="1:25" x14ac:dyDescent="0.3">
      <c r="A2375">
        <f t="shared" si="682"/>
        <v>7869</v>
      </c>
      <c r="B2375">
        <f t="shared" ca="1" si="670"/>
        <v>15</v>
      </c>
      <c r="C2375" t="str">
        <f t="shared" ca="1" si="671"/>
        <v>0</v>
      </c>
      <c r="D2375" s="1">
        <f t="shared" ca="1" si="683"/>
        <v>43005</v>
      </c>
      <c r="E2375" t="str">
        <f t="shared" ca="1" si="684"/>
        <v>9</v>
      </c>
      <c r="F2375" t="str">
        <f t="shared" ca="1" si="685"/>
        <v>0</v>
      </c>
      <c r="G2375">
        <v>2017</v>
      </c>
      <c r="H2375" t="s">
        <v>14</v>
      </c>
      <c r="I2375" t="s">
        <v>22</v>
      </c>
      <c r="J2375">
        <f t="shared" ca="1" si="679"/>
        <v>48870</v>
      </c>
      <c r="K2375" t="str">
        <f t="shared" ca="1" si="680"/>
        <v>FullHD</v>
      </c>
      <c r="L2375">
        <f t="shared" ca="1" si="672"/>
        <v>13</v>
      </c>
      <c r="M2375" t="str">
        <f t="shared" ca="1" si="673"/>
        <v>8</v>
      </c>
      <c r="N2375" t="str">
        <f t="shared" ca="1" si="681"/>
        <v>i3</v>
      </c>
      <c r="O2375" t="str">
        <f t="shared" ca="1" si="674"/>
        <v>Windows</v>
      </c>
      <c r="P2375" t="str">
        <f t="shared" ca="1" si="675"/>
        <v>1024</v>
      </c>
      <c r="Q2375" t="str">
        <f t="shared" ca="1" si="678"/>
        <v>0</v>
      </c>
      <c r="R2375">
        <f t="shared" ca="1" si="686"/>
        <v>3</v>
      </c>
      <c r="S2375" t="str">
        <f t="shared" ca="1" si="676"/>
        <v>1</v>
      </c>
      <c r="T2375" t="str">
        <f t="shared" ca="1" si="687"/>
        <v>Jaipur</v>
      </c>
      <c r="W2375">
        <f t="shared" ca="1" si="688"/>
        <v>5.2495553227650871E-2</v>
      </c>
      <c r="X2375">
        <f t="shared" ca="1" si="677"/>
        <v>0.13904383637902185</v>
      </c>
      <c r="Y2375">
        <f t="shared" ca="1" si="677"/>
        <v>0.84048076516561732</v>
      </c>
    </row>
    <row r="2376" spans="1:25" x14ac:dyDescent="0.3">
      <c r="A2376">
        <f t="shared" si="682"/>
        <v>7870</v>
      </c>
      <c r="B2376">
        <f t="shared" ca="1" si="670"/>
        <v>41</v>
      </c>
      <c r="C2376" t="str">
        <f t="shared" ca="1" si="671"/>
        <v>1</v>
      </c>
      <c r="D2376" s="1">
        <f t="shared" ca="1" si="683"/>
        <v>42953</v>
      </c>
      <c r="E2376" t="str">
        <f t="shared" ca="1" si="684"/>
        <v>8</v>
      </c>
      <c r="F2376" t="str">
        <f t="shared" ca="1" si="685"/>
        <v>1</v>
      </c>
      <c r="G2376">
        <v>2017</v>
      </c>
      <c r="H2376" t="s">
        <v>14</v>
      </c>
      <c r="I2376" t="s">
        <v>22</v>
      </c>
      <c r="J2376">
        <f t="shared" ca="1" si="679"/>
        <v>109871</v>
      </c>
      <c r="K2376" t="str">
        <f t="shared" ca="1" si="680"/>
        <v>HD</v>
      </c>
      <c r="L2376">
        <f t="shared" ca="1" si="672"/>
        <v>14</v>
      </c>
      <c r="M2376" t="str">
        <f t="shared" ca="1" si="673"/>
        <v>8</v>
      </c>
      <c r="N2376" t="str">
        <f t="shared" ca="1" si="681"/>
        <v>i5</v>
      </c>
      <c r="O2376" t="str">
        <f t="shared" ca="1" si="674"/>
        <v>Windows</v>
      </c>
      <c r="P2376" t="str">
        <f t="shared" ca="1" si="675"/>
        <v>1024</v>
      </c>
      <c r="Q2376" t="str">
        <f t="shared" ca="1" si="678"/>
        <v>0</v>
      </c>
      <c r="R2376">
        <f t="shared" ca="1" si="686"/>
        <v>3</v>
      </c>
      <c r="S2376" t="str">
        <f t="shared" ca="1" si="676"/>
        <v>1</v>
      </c>
      <c r="T2376" t="str">
        <f t="shared" ca="1" si="687"/>
        <v>Bangalore</v>
      </c>
      <c r="W2376">
        <f t="shared" ca="1" si="688"/>
        <v>0.71797570092050611</v>
      </c>
      <c r="X2376">
        <f t="shared" ca="1" si="677"/>
        <v>0.61929532881139748</v>
      </c>
      <c r="Y2376">
        <f t="shared" ca="1" si="677"/>
        <v>0.28554802581371919</v>
      </c>
    </row>
    <row r="2377" spans="1:25" x14ac:dyDescent="0.3">
      <c r="A2377">
        <f t="shared" si="682"/>
        <v>7871</v>
      </c>
      <c r="B2377">
        <f t="shared" ca="1" si="670"/>
        <v>23</v>
      </c>
      <c r="C2377" t="str">
        <f t="shared" ca="1" si="671"/>
        <v>0</v>
      </c>
      <c r="D2377" s="1">
        <f t="shared" ca="1" si="683"/>
        <v>42860</v>
      </c>
      <c r="E2377" t="str">
        <f t="shared" ca="1" si="684"/>
        <v>5</v>
      </c>
      <c r="F2377" t="str">
        <f t="shared" ca="1" si="685"/>
        <v>0</v>
      </c>
      <c r="G2377">
        <v>2017</v>
      </c>
      <c r="H2377" t="s">
        <v>14</v>
      </c>
      <c r="I2377" t="s">
        <v>22</v>
      </c>
      <c r="J2377">
        <f t="shared" ca="1" si="679"/>
        <v>48223</v>
      </c>
      <c r="K2377" t="str">
        <f t="shared" ca="1" si="680"/>
        <v>FullHD</v>
      </c>
      <c r="L2377">
        <f t="shared" ca="1" si="672"/>
        <v>13</v>
      </c>
      <c r="M2377" t="str">
        <f t="shared" ca="1" si="673"/>
        <v>8</v>
      </c>
      <c r="N2377" t="str">
        <f t="shared" ca="1" si="681"/>
        <v>i3</v>
      </c>
      <c r="O2377" t="str">
        <f t="shared" ca="1" si="674"/>
        <v>Windows</v>
      </c>
      <c r="P2377" t="str">
        <f t="shared" ca="1" si="675"/>
        <v>1024</v>
      </c>
      <c r="Q2377" t="str">
        <f t="shared" ca="1" si="678"/>
        <v>0</v>
      </c>
      <c r="R2377">
        <f t="shared" ca="1" si="686"/>
        <v>2</v>
      </c>
      <c r="S2377" t="str">
        <f t="shared" ca="1" si="676"/>
        <v>1</v>
      </c>
      <c r="T2377" t="str">
        <f t="shared" ca="1" si="687"/>
        <v>Kolkata</v>
      </c>
      <c r="W2377">
        <f t="shared" ca="1" si="688"/>
        <v>0.4174635142768105</v>
      </c>
      <c r="X2377">
        <f t="shared" ca="1" si="677"/>
        <v>0.34496927797740606</v>
      </c>
      <c r="Y2377">
        <f t="shared" ca="1" si="677"/>
        <v>0.34941108525202724</v>
      </c>
    </row>
    <row r="2378" spans="1:25" x14ac:dyDescent="0.3">
      <c r="A2378">
        <f t="shared" si="682"/>
        <v>7872</v>
      </c>
      <c r="B2378">
        <f t="shared" ca="1" si="670"/>
        <v>39</v>
      </c>
      <c r="C2378" t="str">
        <f t="shared" ca="1" si="671"/>
        <v>1</v>
      </c>
      <c r="D2378" s="1">
        <f t="shared" ca="1" si="683"/>
        <v>42970</v>
      </c>
      <c r="E2378" t="str">
        <f t="shared" ca="1" si="684"/>
        <v>8</v>
      </c>
      <c r="F2378" t="str">
        <f t="shared" ca="1" si="685"/>
        <v>1</v>
      </c>
      <c r="G2378">
        <v>2017</v>
      </c>
      <c r="H2378" t="s">
        <v>14</v>
      </c>
      <c r="I2378" t="s">
        <v>22</v>
      </c>
      <c r="J2378">
        <f t="shared" ca="1" si="679"/>
        <v>115912</v>
      </c>
      <c r="K2378" t="str">
        <f t="shared" ca="1" si="680"/>
        <v>FullHD</v>
      </c>
      <c r="L2378">
        <f t="shared" ca="1" si="672"/>
        <v>14</v>
      </c>
      <c r="M2378" t="str">
        <f t="shared" ca="1" si="673"/>
        <v>8</v>
      </c>
      <c r="N2378" t="str">
        <f t="shared" ca="1" si="681"/>
        <v>i5</v>
      </c>
      <c r="O2378" t="str">
        <f t="shared" ca="1" si="674"/>
        <v>Windows</v>
      </c>
      <c r="P2378" t="str">
        <f t="shared" ca="1" si="675"/>
        <v>2048</v>
      </c>
      <c r="Q2378" t="str">
        <f t="shared" ca="1" si="678"/>
        <v>0</v>
      </c>
      <c r="R2378">
        <f t="shared" ca="1" si="686"/>
        <v>3</v>
      </c>
      <c r="S2378" t="str">
        <f t="shared" ca="1" si="676"/>
        <v>1</v>
      </c>
      <c r="T2378" t="str">
        <f t="shared" ca="1" si="687"/>
        <v>Kolkata</v>
      </c>
      <c r="W2378">
        <f t="shared" ca="1" si="688"/>
        <v>0.93122123261957124</v>
      </c>
      <c r="X2378">
        <f t="shared" ca="1" si="677"/>
        <v>0.59666112330867194</v>
      </c>
      <c r="Y2378">
        <f t="shared" ca="1" si="677"/>
        <v>4.4227535289227404E-2</v>
      </c>
    </row>
    <row r="2379" spans="1:25" x14ac:dyDescent="0.3">
      <c r="A2379">
        <f t="shared" si="682"/>
        <v>7873</v>
      </c>
      <c r="B2379">
        <f t="shared" ca="1" si="670"/>
        <v>23</v>
      </c>
      <c r="C2379" t="str">
        <f t="shared" ca="1" si="671"/>
        <v>0</v>
      </c>
      <c r="D2379" s="1">
        <f t="shared" ca="1" si="683"/>
        <v>42996</v>
      </c>
      <c r="E2379" t="str">
        <f t="shared" ca="1" si="684"/>
        <v>9</v>
      </c>
      <c r="F2379" t="str">
        <f t="shared" ca="1" si="685"/>
        <v>0</v>
      </c>
      <c r="G2379">
        <v>2017</v>
      </c>
      <c r="H2379" t="s">
        <v>14</v>
      </c>
      <c r="I2379" t="s">
        <v>22</v>
      </c>
      <c r="J2379">
        <f t="shared" ca="1" si="679"/>
        <v>111863</v>
      </c>
      <c r="K2379" t="str">
        <f t="shared" ca="1" si="680"/>
        <v>FullHD</v>
      </c>
      <c r="L2379">
        <f t="shared" ca="1" si="672"/>
        <v>13</v>
      </c>
      <c r="M2379" t="str">
        <f t="shared" ca="1" si="673"/>
        <v>16</v>
      </c>
      <c r="N2379" t="str">
        <f t="shared" ca="1" si="681"/>
        <v>i5</v>
      </c>
      <c r="O2379" t="str">
        <f t="shared" ca="1" si="674"/>
        <v>Windows</v>
      </c>
      <c r="P2379" t="str">
        <f t="shared" ca="1" si="675"/>
        <v>2048</v>
      </c>
      <c r="Q2379" t="str">
        <f t="shared" ca="1" si="678"/>
        <v>0</v>
      </c>
      <c r="R2379">
        <f t="shared" ca="1" si="686"/>
        <v>2</v>
      </c>
      <c r="S2379" t="str">
        <f t="shared" ca="1" si="676"/>
        <v>1</v>
      </c>
      <c r="T2379" t="str">
        <f t="shared" ca="1" si="687"/>
        <v>Bangalore</v>
      </c>
      <c r="W2379">
        <f t="shared" ca="1" si="688"/>
        <v>0.15157991423826123</v>
      </c>
      <c r="X2379">
        <f t="shared" ca="1" si="677"/>
        <v>0.73155734811601936</v>
      </c>
      <c r="Y2379">
        <f t="shared" ca="1" si="677"/>
        <v>0.65409896393871747</v>
      </c>
    </row>
    <row r="2380" spans="1:25" x14ac:dyDescent="0.3">
      <c r="A2380">
        <f t="shared" si="682"/>
        <v>7874</v>
      </c>
      <c r="B2380">
        <f t="shared" ca="1" si="670"/>
        <v>23</v>
      </c>
      <c r="C2380" t="str">
        <f t="shared" ca="1" si="671"/>
        <v>1</v>
      </c>
      <c r="D2380" s="1">
        <f t="shared" ca="1" si="683"/>
        <v>43073</v>
      </c>
      <c r="E2380" t="str">
        <f t="shared" ca="1" si="684"/>
        <v>12</v>
      </c>
      <c r="F2380" t="str">
        <f t="shared" ca="1" si="685"/>
        <v>0</v>
      </c>
      <c r="G2380">
        <v>2017</v>
      </c>
      <c r="H2380" t="s">
        <v>14</v>
      </c>
      <c r="I2380" t="s">
        <v>22</v>
      </c>
      <c r="J2380">
        <f t="shared" ca="1" si="679"/>
        <v>45790</v>
      </c>
      <c r="K2380" t="str">
        <f t="shared" ca="1" si="680"/>
        <v>FullHD</v>
      </c>
      <c r="L2380">
        <f t="shared" ca="1" si="672"/>
        <v>15</v>
      </c>
      <c r="M2380" t="str">
        <f t="shared" ca="1" si="673"/>
        <v>8</v>
      </c>
      <c r="N2380" t="str">
        <f t="shared" ca="1" si="681"/>
        <v>i3</v>
      </c>
      <c r="O2380" t="str">
        <f t="shared" ca="1" si="674"/>
        <v>Windows</v>
      </c>
      <c r="P2380" t="str">
        <f t="shared" ca="1" si="675"/>
        <v>2048</v>
      </c>
      <c r="Q2380" t="str">
        <f t="shared" ca="1" si="678"/>
        <v>0</v>
      </c>
      <c r="R2380">
        <f t="shared" ca="1" si="686"/>
        <v>3</v>
      </c>
      <c r="S2380" t="str">
        <f t="shared" ca="1" si="676"/>
        <v>1</v>
      </c>
      <c r="T2380" t="str">
        <f t="shared" ca="1" si="687"/>
        <v>New Delhi</v>
      </c>
      <c r="W2380">
        <f t="shared" ca="1" si="688"/>
        <v>0.1263631307036247</v>
      </c>
      <c r="X2380">
        <f t="shared" ca="1" si="677"/>
        <v>0.20518601036049866</v>
      </c>
      <c r="Y2380">
        <f t="shared" ca="1" si="677"/>
        <v>0.42877222506896251</v>
      </c>
    </row>
    <row r="2381" spans="1:25" x14ac:dyDescent="0.3">
      <c r="A2381">
        <f t="shared" si="682"/>
        <v>7875</v>
      </c>
      <c r="B2381">
        <f t="shared" ca="1" si="670"/>
        <v>23</v>
      </c>
      <c r="C2381" t="str">
        <f t="shared" ca="1" si="671"/>
        <v>0</v>
      </c>
      <c r="D2381" s="1">
        <f t="shared" ca="1" si="683"/>
        <v>43018</v>
      </c>
      <c r="E2381" t="str">
        <f t="shared" ca="1" si="684"/>
        <v>10</v>
      </c>
      <c r="F2381" t="str">
        <f t="shared" ca="1" si="685"/>
        <v>0</v>
      </c>
      <c r="G2381">
        <v>2017</v>
      </c>
      <c r="H2381" t="s">
        <v>14</v>
      </c>
      <c r="I2381" t="s">
        <v>22</v>
      </c>
      <c r="J2381">
        <f t="shared" ca="1" si="679"/>
        <v>114039</v>
      </c>
      <c r="K2381" t="str">
        <f t="shared" ca="1" si="680"/>
        <v>FullHD</v>
      </c>
      <c r="L2381">
        <f t="shared" ca="1" si="672"/>
        <v>13</v>
      </c>
      <c r="M2381" t="str">
        <f t="shared" ca="1" si="673"/>
        <v>16</v>
      </c>
      <c r="N2381" t="str">
        <f t="shared" ca="1" si="681"/>
        <v>i7</v>
      </c>
      <c r="O2381" t="str">
        <f t="shared" ca="1" si="674"/>
        <v>Windows</v>
      </c>
      <c r="P2381" t="str">
        <f t="shared" ca="1" si="675"/>
        <v>1024</v>
      </c>
      <c r="Q2381" t="str">
        <f t="shared" ca="1" si="678"/>
        <v>128</v>
      </c>
      <c r="R2381">
        <f t="shared" ca="1" si="686"/>
        <v>2</v>
      </c>
      <c r="S2381" t="str">
        <f t="shared" ca="1" si="676"/>
        <v>1</v>
      </c>
      <c r="T2381" t="str">
        <f t="shared" ca="1" si="687"/>
        <v>Kolkata</v>
      </c>
      <c r="W2381">
        <f t="shared" ca="1" si="688"/>
        <v>0.14656215057836852</v>
      </c>
      <c r="X2381">
        <f t="shared" ca="1" si="677"/>
        <v>0.8885278078955916</v>
      </c>
      <c r="Y2381">
        <f t="shared" ca="1" si="677"/>
        <v>0.19913421617434579</v>
      </c>
    </row>
    <row r="2382" spans="1:25" x14ac:dyDescent="0.3">
      <c r="A2382">
        <f t="shared" si="682"/>
        <v>7876</v>
      </c>
      <c r="B2382">
        <f t="shared" ca="1" si="670"/>
        <v>21</v>
      </c>
      <c r="C2382" t="str">
        <f t="shared" ca="1" si="671"/>
        <v>0</v>
      </c>
      <c r="D2382" s="1">
        <f t="shared" ca="1" si="683"/>
        <v>42906</v>
      </c>
      <c r="E2382" t="str">
        <f t="shared" ca="1" si="684"/>
        <v>6</v>
      </c>
      <c r="F2382" t="str">
        <f t="shared" ca="1" si="685"/>
        <v>0</v>
      </c>
      <c r="G2382">
        <v>2017</v>
      </c>
      <c r="H2382" t="s">
        <v>14</v>
      </c>
      <c r="I2382" t="s">
        <v>22</v>
      </c>
      <c r="J2382">
        <f t="shared" ca="1" si="679"/>
        <v>113564</v>
      </c>
      <c r="K2382" t="str">
        <f t="shared" ca="1" si="680"/>
        <v>FullHD</v>
      </c>
      <c r="L2382">
        <f t="shared" ca="1" si="672"/>
        <v>13</v>
      </c>
      <c r="M2382" t="str">
        <f t="shared" ca="1" si="673"/>
        <v>8</v>
      </c>
      <c r="N2382" t="str">
        <f t="shared" ca="1" si="681"/>
        <v>i5</v>
      </c>
      <c r="O2382" t="str">
        <f t="shared" ca="1" si="674"/>
        <v>Windows</v>
      </c>
      <c r="P2382" t="str">
        <f t="shared" ca="1" si="675"/>
        <v>1024</v>
      </c>
      <c r="Q2382" t="str">
        <f t="shared" ca="1" si="678"/>
        <v>0</v>
      </c>
      <c r="R2382">
        <f t="shared" ca="1" si="686"/>
        <v>3</v>
      </c>
      <c r="S2382" t="str">
        <f t="shared" ca="1" si="676"/>
        <v>1</v>
      </c>
      <c r="T2382" t="str">
        <f t="shared" ca="1" si="687"/>
        <v>New Delhi</v>
      </c>
      <c r="W2382">
        <f t="shared" ca="1" si="688"/>
        <v>0.29815416203555056</v>
      </c>
      <c r="X2382">
        <f t="shared" ca="1" si="677"/>
        <v>0.53412703191109978</v>
      </c>
      <c r="Y2382">
        <f t="shared" ca="1" si="677"/>
        <v>0.67582912763902148</v>
      </c>
    </row>
    <row r="2383" spans="1:25" x14ac:dyDescent="0.3">
      <c r="A2383">
        <f t="shared" si="682"/>
        <v>7877</v>
      </c>
      <c r="B2383">
        <f t="shared" ca="1" si="670"/>
        <v>23</v>
      </c>
      <c r="C2383" t="str">
        <f t="shared" ca="1" si="671"/>
        <v>1</v>
      </c>
      <c r="D2383" s="1">
        <f t="shared" ca="1" si="683"/>
        <v>42936</v>
      </c>
      <c r="E2383" t="str">
        <f t="shared" ca="1" si="684"/>
        <v>7</v>
      </c>
      <c r="F2383" t="str">
        <f t="shared" ca="1" si="685"/>
        <v>1</v>
      </c>
      <c r="G2383">
        <v>2017</v>
      </c>
      <c r="H2383" t="s">
        <v>14</v>
      </c>
      <c r="I2383" t="s">
        <v>22</v>
      </c>
      <c r="J2383">
        <f t="shared" ca="1" si="679"/>
        <v>114547</v>
      </c>
      <c r="K2383" t="str">
        <f t="shared" ca="1" si="680"/>
        <v>FullHD</v>
      </c>
      <c r="L2383">
        <f t="shared" ca="1" si="672"/>
        <v>14</v>
      </c>
      <c r="M2383" t="str">
        <f t="shared" ca="1" si="673"/>
        <v>8</v>
      </c>
      <c r="N2383" t="str">
        <f t="shared" ca="1" si="681"/>
        <v>i5</v>
      </c>
      <c r="O2383" t="str">
        <f t="shared" ca="1" si="674"/>
        <v>Ubuntu</v>
      </c>
      <c r="P2383" t="str">
        <f t="shared" ca="1" si="675"/>
        <v>2048</v>
      </c>
      <c r="Q2383" t="str">
        <f t="shared" ca="1" si="678"/>
        <v>0</v>
      </c>
      <c r="R2383">
        <f t="shared" ca="1" si="686"/>
        <v>3</v>
      </c>
      <c r="S2383" t="str">
        <f t="shared" ca="1" si="676"/>
        <v>1</v>
      </c>
      <c r="T2383" t="str">
        <f t="shared" ca="1" si="687"/>
        <v>Bangalore</v>
      </c>
      <c r="W2383">
        <f t="shared" ca="1" si="688"/>
        <v>0.40710748459173118</v>
      </c>
      <c r="X2383">
        <f t="shared" ca="1" si="677"/>
        <v>0.40477402267718132</v>
      </c>
      <c r="Y2383">
        <f t="shared" ca="1" si="677"/>
        <v>0.3236218565927429</v>
      </c>
    </row>
    <row r="2384" spans="1:25" x14ac:dyDescent="0.3">
      <c r="A2384">
        <f t="shared" si="682"/>
        <v>7878</v>
      </c>
      <c r="B2384">
        <f t="shared" ca="1" si="670"/>
        <v>28</v>
      </c>
      <c r="C2384" t="str">
        <f t="shared" ca="1" si="671"/>
        <v>0</v>
      </c>
      <c r="D2384" s="1">
        <f t="shared" ca="1" si="683"/>
        <v>42998</v>
      </c>
      <c r="E2384" t="str">
        <f t="shared" ca="1" si="684"/>
        <v>9</v>
      </c>
      <c r="F2384" t="str">
        <f t="shared" ca="1" si="685"/>
        <v>0</v>
      </c>
      <c r="G2384">
        <v>2017</v>
      </c>
      <c r="H2384" t="s">
        <v>14</v>
      </c>
      <c r="I2384" t="s">
        <v>22</v>
      </c>
      <c r="J2384">
        <f t="shared" ca="1" si="679"/>
        <v>113720</v>
      </c>
      <c r="K2384" t="str">
        <f t="shared" ca="1" si="680"/>
        <v>FullHD</v>
      </c>
      <c r="L2384">
        <f t="shared" ca="1" si="672"/>
        <v>15</v>
      </c>
      <c r="M2384" t="str">
        <f t="shared" ca="1" si="673"/>
        <v>8</v>
      </c>
      <c r="N2384" t="str">
        <f t="shared" ca="1" si="681"/>
        <v>i5</v>
      </c>
      <c r="O2384" t="str">
        <f t="shared" ca="1" si="674"/>
        <v>Ubuntu</v>
      </c>
      <c r="P2384" t="str">
        <f t="shared" ca="1" si="675"/>
        <v>2048</v>
      </c>
      <c r="Q2384" t="str">
        <f t="shared" ca="1" si="678"/>
        <v>0</v>
      </c>
      <c r="R2384">
        <f t="shared" ca="1" si="686"/>
        <v>2</v>
      </c>
      <c r="S2384" t="str">
        <f t="shared" ca="1" si="676"/>
        <v>1</v>
      </c>
      <c r="T2384" t="str">
        <f t="shared" ca="1" si="687"/>
        <v>Hyderabad</v>
      </c>
      <c r="W2384">
        <f t="shared" ca="1" si="688"/>
        <v>0.6609391120991468</v>
      </c>
      <c r="X2384">
        <f t="shared" ca="1" si="677"/>
        <v>0.61898656234098237</v>
      </c>
      <c r="Y2384">
        <f t="shared" ca="1" si="677"/>
        <v>0.50878201635526232</v>
      </c>
    </row>
    <row r="2385" spans="1:25" x14ac:dyDescent="0.3">
      <c r="A2385">
        <f t="shared" si="682"/>
        <v>7879</v>
      </c>
      <c r="B2385">
        <f t="shared" ca="1" si="670"/>
        <v>32</v>
      </c>
      <c r="C2385" t="str">
        <f t="shared" ca="1" si="671"/>
        <v>1</v>
      </c>
      <c r="D2385" s="1">
        <f t="shared" ca="1" si="683"/>
        <v>42822</v>
      </c>
      <c r="E2385" t="str">
        <f t="shared" ca="1" si="684"/>
        <v>3</v>
      </c>
      <c r="F2385" t="str">
        <f t="shared" ca="1" si="685"/>
        <v>0</v>
      </c>
      <c r="G2385">
        <v>2017</v>
      </c>
      <c r="H2385" t="s">
        <v>14</v>
      </c>
      <c r="I2385" t="s">
        <v>22</v>
      </c>
      <c r="J2385">
        <f t="shared" ca="1" si="679"/>
        <v>102594</v>
      </c>
      <c r="K2385" t="str">
        <f t="shared" ca="1" si="680"/>
        <v>FullHD</v>
      </c>
      <c r="L2385">
        <f t="shared" ca="1" si="672"/>
        <v>15</v>
      </c>
      <c r="M2385" t="str">
        <f t="shared" ca="1" si="673"/>
        <v>16</v>
      </c>
      <c r="N2385" t="str">
        <f t="shared" ca="1" si="681"/>
        <v>i7</v>
      </c>
      <c r="O2385" t="str">
        <f t="shared" ca="1" si="674"/>
        <v>Ubuntu</v>
      </c>
      <c r="P2385" t="str">
        <f t="shared" ca="1" si="675"/>
        <v>2048</v>
      </c>
      <c r="Q2385" t="str">
        <f t="shared" ca="1" si="678"/>
        <v>0</v>
      </c>
      <c r="R2385">
        <f t="shared" ca="1" si="686"/>
        <v>2</v>
      </c>
      <c r="S2385" t="str">
        <f t="shared" ca="1" si="676"/>
        <v>1</v>
      </c>
      <c r="T2385" t="str">
        <f t="shared" ca="1" si="687"/>
        <v>Lucknow</v>
      </c>
      <c r="W2385">
        <f t="shared" ca="1" si="688"/>
        <v>0.94706367467954089</v>
      </c>
      <c r="X2385">
        <f t="shared" ca="1" si="677"/>
        <v>0.90052151153424986</v>
      </c>
      <c r="Y2385">
        <f t="shared" ca="1" si="677"/>
        <v>0.74591251376739298</v>
      </c>
    </row>
    <row r="2386" spans="1:25" x14ac:dyDescent="0.3">
      <c r="A2386">
        <f t="shared" si="682"/>
        <v>7880</v>
      </c>
      <c r="B2386">
        <f t="shared" ca="1" si="670"/>
        <v>38</v>
      </c>
      <c r="C2386" t="str">
        <f t="shared" ca="1" si="671"/>
        <v>1</v>
      </c>
      <c r="D2386" s="1">
        <f t="shared" ca="1" si="683"/>
        <v>43010</v>
      </c>
      <c r="E2386" t="str">
        <f t="shared" ca="1" si="684"/>
        <v>10</v>
      </c>
      <c r="F2386" t="str">
        <f t="shared" ca="1" si="685"/>
        <v>0</v>
      </c>
      <c r="G2386">
        <v>2017</v>
      </c>
      <c r="H2386" t="s">
        <v>14</v>
      </c>
      <c r="I2386" t="s">
        <v>22</v>
      </c>
      <c r="J2386">
        <f t="shared" ca="1" si="679"/>
        <v>118629</v>
      </c>
      <c r="K2386" t="str">
        <f t="shared" ca="1" si="680"/>
        <v>FullHD</v>
      </c>
      <c r="L2386">
        <f t="shared" ca="1" si="672"/>
        <v>13</v>
      </c>
      <c r="M2386" t="str">
        <f t="shared" ca="1" si="673"/>
        <v>8</v>
      </c>
      <c r="N2386" t="str">
        <f t="shared" ca="1" si="681"/>
        <v>i5</v>
      </c>
      <c r="O2386" t="str">
        <f t="shared" ca="1" si="674"/>
        <v>Ubuntu</v>
      </c>
      <c r="P2386" t="str">
        <f t="shared" ca="1" si="675"/>
        <v>2048</v>
      </c>
      <c r="Q2386" t="str">
        <f t="shared" ca="1" si="678"/>
        <v>0</v>
      </c>
      <c r="R2386">
        <f t="shared" ca="1" si="686"/>
        <v>3</v>
      </c>
      <c r="S2386" t="str">
        <f t="shared" ca="1" si="676"/>
        <v>1</v>
      </c>
      <c r="T2386" t="str">
        <f t="shared" ca="1" si="687"/>
        <v>Jaipur</v>
      </c>
      <c r="W2386">
        <f t="shared" ca="1" si="688"/>
        <v>0.73165175062926413</v>
      </c>
      <c r="X2386">
        <f t="shared" ca="1" si="677"/>
        <v>0.45928126059791985</v>
      </c>
      <c r="Y2386">
        <f t="shared" ca="1" si="677"/>
        <v>0.84530509744550608</v>
      </c>
    </row>
    <row r="2387" spans="1:25" x14ac:dyDescent="0.3">
      <c r="A2387">
        <f t="shared" si="682"/>
        <v>7881</v>
      </c>
      <c r="B2387">
        <f t="shared" ca="1" si="670"/>
        <v>23</v>
      </c>
      <c r="C2387" t="str">
        <f t="shared" ca="1" si="671"/>
        <v>0</v>
      </c>
      <c r="D2387" s="1">
        <f t="shared" ca="1" si="683"/>
        <v>42880</v>
      </c>
      <c r="E2387" t="str">
        <f t="shared" ca="1" si="684"/>
        <v>5</v>
      </c>
      <c r="F2387" t="str">
        <f t="shared" ca="1" si="685"/>
        <v>0</v>
      </c>
      <c r="G2387">
        <v>2017</v>
      </c>
      <c r="H2387" t="s">
        <v>14</v>
      </c>
      <c r="I2387" t="s">
        <v>22</v>
      </c>
      <c r="J2387">
        <f t="shared" ca="1" si="679"/>
        <v>111894</v>
      </c>
      <c r="K2387" t="str">
        <f t="shared" ca="1" si="680"/>
        <v>FullHD</v>
      </c>
      <c r="L2387">
        <f t="shared" ca="1" si="672"/>
        <v>15</v>
      </c>
      <c r="M2387" t="str">
        <f t="shared" ca="1" si="673"/>
        <v>16</v>
      </c>
      <c r="N2387" t="str">
        <f t="shared" ca="1" si="681"/>
        <v>i5</v>
      </c>
      <c r="O2387" t="str">
        <f t="shared" ca="1" si="674"/>
        <v>Ubuntu</v>
      </c>
      <c r="P2387" t="str">
        <f t="shared" ca="1" si="675"/>
        <v>1024</v>
      </c>
      <c r="Q2387" t="str">
        <f t="shared" ca="1" si="678"/>
        <v>0</v>
      </c>
      <c r="R2387">
        <f t="shared" ca="1" si="686"/>
        <v>2</v>
      </c>
      <c r="S2387" t="str">
        <f t="shared" ca="1" si="676"/>
        <v>1</v>
      </c>
      <c r="T2387" t="str">
        <f t="shared" ca="1" si="687"/>
        <v>Lucknow</v>
      </c>
      <c r="W2387">
        <f t="shared" ca="1" si="688"/>
        <v>8.0841684522496404E-2</v>
      </c>
      <c r="X2387">
        <f t="shared" ca="1" si="677"/>
        <v>0.73274655528136134</v>
      </c>
      <c r="Y2387">
        <f t="shared" ca="1" si="677"/>
        <v>0.76174309661116646</v>
      </c>
    </row>
    <row r="2388" spans="1:25" x14ac:dyDescent="0.3">
      <c r="A2388">
        <f t="shared" si="682"/>
        <v>7882</v>
      </c>
      <c r="B2388">
        <f t="shared" ca="1" si="670"/>
        <v>25</v>
      </c>
      <c r="C2388" t="str">
        <f t="shared" ca="1" si="671"/>
        <v>0</v>
      </c>
      <c r="D2388" s="1">
        <f t="shared" ca="1" si="683"/>
        <v>42942</v>
      </c>
      <c r="E2388" t="str">
        <f t="shared" ca="1" si="684"/>
        <v>7</v>
      </c>
      <c r="F2388" t="str">
        <f t="shared" ca="1" si="685"/>
        <v>1</v>
      </c>
      <c r="G2388">
        <v>2017</v>
      </c>
      <c r="H2388" t="s">
        <v>14</v>
      </c>
      <c r="I2388" t="s">
        <v>22</v>
      </c>
      <c r="J2388">
        <f t="shared" ca="1" si="679"/>
        <v>115697</v>
      </c>
      <c r="K2388" t="str">
        <f t="shared" ca="1" si="680"/>
        <v>FullHD</v>
      </c>
      <c r="L2388">
        <f t="shared" ca="1" si="672"/>
        <v>15</v>
      </c>
      <c r="M2388" t="str">
        <f t="shared" ca="1" si="673"/>
        <v>8</v>
      </c>
      <c r="N2388" t="str">
        <f t="shared" ca="1" si="681"/>
        <v>i5</v>
      </c>
      <c r="O2388" t="str">
        <f t="shared" ca="1" si="674"/>
        <v>Ubuntu</v>
      </c>
      <c r="P2388" t="str">
        <f t="shared" ca="1" si="675"/>
        <v>1024</v>
      </c>
      <c r="Q2388" t="str">
        <f t="shared" ca="1" si="678"/>
        <v>0</v>
      </c>
      <c r="R2388">
        <f t="shared" ca="1" si="686"/>
        <v>3</v>
      </c>
      <c r="S2388" t="str">
        <f t="shared" ca="1" si="676"/>
        <v>1</v>
      </c>
      <c r="T2388" t="str">
        <f t="shared" ca="1" si="687"/>
        <v>Kolkata</v>
      </c>
      <c r="W2388">
        <f t="shared" ca="1" si="688"/>
        <v>0.15715845865407718</v>
      </c>
      <c r="X2388">
        <f t="shared" ca="1" si="677"/>
        <v>0.67255113476373629</v>
      </c>
      <c r="Y2388">
        <f t="shared" ca="1" si="677"/>
        <v>0.58101124752586153</v>
      </c>
    </row>
    <row r="2389" spans="1:25" x14ac:dyDescent="0.3">
      <c r="A2389">
        <f t="shared" si="682"/>
        <v>7883</v>
      </c>
      <c r="B2389">
        <f t="shared" ca="1" si="670"/>
        <v>24</v>
      </c>
      <c r="C2389" t="str">
        <f t="shared" ca="1" si="671"/>
        <v>1</v>
      </c>
      <c r="D2389" s="1">
        <f t="shared" ca="1" si="683"/>
        <v>43087</v>
      </c>
      <c r="E2389" t="str">
        <f t="shared" ca="1" si="684"/>
        <v>12</v>
      </c>
      <c r="F2389" t="str">
        <f t="shared" ca="1" si="685"/>
        <v>0</v>
      </c>
      <c r="G2389">
        <v>2017</v>
      </c>
      <c r="H2389" t="s">
        <v>14</v>
      </c>
      <c r="I2389" t="s">
        <v>22</v>
      </c>
      <c r="J2389">
        <f t="shared" ca="1" si="679"/>
        <v>38705</v>
      </c>
      <c r="K2389" t="str">
        <f t="shared" ca="1" si="680"/>
        <v>FullHD</v>
      </c>
      <c r="L2389">
        <f t="shared" ca="1" si="672"/>
        <v>15</v>
      </c>
      <c r="M2389" t="str">
        <f t="shared" ca="1" si="673"/>
        <v>8</v>
      </c>
      <c r="N2389" t="str">
        <f t="shared" ca="1" si="681"/>
        <v>i3</v>
      </c>
      <c r="O2389" t="str">
        <f t="shared" ca="1" si="674"/>
        <v>Windows</v>
      </c>
      <c r="P2389" t="str">
        <f t="shared" ca="1" si="675"/>
        <v>1024</v>
      </c>
      <c r="Q2389" t="str">
        <f t="shared" ca="1" si="678"/>
        <v>0</v>
      </c>
      <c r="R2389">
        <f t="shared" ca="1" si="686"/>
        <v>2</v>
      </c>
      <c r="S2389" t="str">
        <f t="shared" ca="1" si="676"/>
        <v>1</v>
      </c>
      <c r="T2389" t="str">
        <f t="shared" ca="1" si="687"/>
        <v>Bangalore</v>
      </c>
      <c r="W2389">
        <f t="shared" ca="1" si="688"/>
        <v>0.2914883944477672</v>
      </c>
      <c r="X2389">
        <f t="shared" ca="1" si="677"/>
        <v>0.19373824019975117</v>
      </c>
      <c r="Y2389">
        <f t="shared" ca="1" si="677"/>
        <v>0.12414625057404971</v>
      </c>
    </row>
    <row r="2390" spans="1:25" x14ac:dyDescent="0.3">
      <c r="A2390">
        <f t="shared" si="682"/>
        <v>7884</v>
      </c>
      <c r="B2390">
        <f t="shared" ca="1" si="670"/>
        <v>38</v>
      </c>
      <c r="C2390" t="str">
        <f t="shared" ca="1" si="671"/>
        <v>1</v>
      </c>
      <c r="D2390" s="1">
        <f t="shared" ca="1" si="683"/>
        <v>42792</v>
      </c>
      <c r="E2390" t="str">
        <f t="shared" ca="1" si="684"/>
        <v>2</v>
      </c>
      <c r="F2390" t="str">
        <f t="shared" ca="1" si="685"/>
        <v>0</v>
      </c>
      <c r="G2390">
        <v>2017</v>
      </c>
      <c r="H2390" t="s">
        <v>14</v>
      </c>
      <c r="I2390" t="s">
        <v>22</v>
      </c>
      <c r="J2390">
        <f t="shared" ca="1" si="679"/>
        <v>42425</v>
      </c>
      <c r="K2390" t="str">
        <f t="shared" ca="1" si="680"/>
        <v>FullHD</v>
      </c>
      <c r="L2390">
        <f t="shared" ca="1" si="672"/>
        <v>15</v>
      </c>
      <c r="M2390" t="str">
        <f t="shared" ca="1" si="673"/>
        <v>8</v>
      </c>
      <c r="N2390" t="str">
        <f t="shared" ca="1" si="681"/>
        <v>i3</v>
      </c>
      <c r="O2390" t="str">
        <f t="shared" ca="1" si="674"/>
        <v>Ubuntu</v>
      </c>
      <c r="P2390" t="str">
        <f t="shared" ca="1" si="675"/>
        <v>2048</v>
      </c>
      <c r="Q2390" t="str">
        <f t="shared" ca="1" si="678"/>
        <v>0</v>
      </c>
      <c r="R2390">
        <f t="shared" ca="1" si="686"/>
        <v>3</v>
      </c>
      <c r="S2390" t="str">
        <f t="shared" ca="1" si="676"/>
        <v>1</v>
      </c>
      <c r="T2390" t="str">
        <f t="shared" ca="1" si="687"/>
        <v>Patna</v>
      </c>
      <c r="W2390">
        <f t="shared" ca="1" si="688"/>
        <v>0.68696148930814682</v>
      </c>
      <c r="X2390">
        <f t="shared" ca="1" si="677"/>
        <v>0.21593150634733593</v>
      </c>
      <c r="Y2390">
        <f t="shared" ca="1" si="677"/>
        <v>0.75929710467505118</v>
      </c>
    </row>
    <row r="2391" spans="1:25" x14ac:dyDescent="0.3">
      <c r="A2391">
        <f t="shared" si="682"/>
        <v>7885</v>
      </c>
      <c r="B2391">
        <f t="shared" ca="1" si="670"/>
        <v>22</v>
      </c>
      <c r="C2391" t="str">
        <f t="shared" ca="1" si="671"/>
        <v>0</v>
      </c>
      <c r="D2391" s="1">
        <f t="shared" ca="1" si="683"/>
        <v>42901</v>
      </c>
      <c r="E2391" t="str">
        <f t="shared" ca="1" si="684"/>
        <v>6</v>
      </c>
      <c r="F2391" t="str">
        <f t="shared" ca="1" si="685"/>
        <v>0</v>
      </c>
      <c r="G2391">
        <v>2017</v>
      </c>
      <c r="H2391" t="s">
        <v>14</v>
      </c>
      <c r="I2391" t="s">
        <v>22</v>
      </c>
      <c r="J2391">
        <f t="shared" ca="1" si="679"/>
        <v>45346</v>
      </c>
      <c r="K2391" t="str">
        <f t="shared" ca="1" si="680"/>
        <v>FullHD</v>
      </c>
      <c r="L2391">
        <f t="shared" ca="1" si="672"/>
        <v>14</v>
      </c>
      <c r="M2391" t="str">
        <f t="shared" ca="1" si="673"/>
        <v>4</v>
      </c>
      <c r="N2391" t="str">
        <f t="shared" ca="1" si="681"/>
        <v>i3</v>
      </c>
      <c r="O2391" t="str">
        <f t="shared" ca="1" si="674"/>
        <v>Windows</v>
      </c>
      <c r="P2391" t="str">
        <f t="shared" ca="1" si="675"/>
        <v>1024</v>
      </c>
      <c r="Q2391" t="str">
        <f t="shared" ca="1" si="678"/>
        <v>0</v>
      </c>
      <c r="R2391">
        <f t="shared" ca="1" si="686"/>
        <v>3</v>
      </c>
      <c r="S2391" t="str">
        <f t="shared" ca="1" si="676"/>
        <v>1</v>
      </c>
      <c r="T2391" t="str">
        <f t="shared" ca="1" si="687"/>
        <v>Jaipur</v>
      </c>
      <c r="W2391">
        <f t="shared" ca="1" si="688"/>
        <v>0.13704573599251513</v>
      </c>
      <c r="X2391">
        <f t="shared" ca="1" si="677"/>
        <v>3.5899361803286567E-2</v>
      </c>
      <c r="Y2391">
        <f t="shared" ca="1" si="677"/>
        <v>0.8927686260321761</v>
      </c>
    </row>
    <row r="2392" spans="1:25" x14ac:dyDescent="0.3">
      <c r="A2392">
        <f t="shared" si="682"/>
        <v>7886</v>
      </c>
      <c r="B2392">
        <f t="shared" ca="1" si="670"/>
        <v>26</v>
      </c>
      <c r="C2392" t="str">
        <f t="shared" ca="1" si="671"/>
        <v>1</v>
      </c>
      <c r="D2392" s="1">
        <f t="shared" ca="1" si="683"/>
        <v>42905</v>
      </c>
      <c r="E2392" t="str">
        <f t="shared" ca="1" si="684"/>
        <v>6</v>
      </c>
      <c r="F2392" t="str">
        <f t="shared" ca="1" si="685"/>
        <v>0</v>
      </c>
      <c r="G2392">
        <v>2017</v>
      </c>
      <c r="H2392" t="s">
        <v>14</v>
      </c>
      <c r="I2392" t="s">
        <v>22</v>
      </c>
      <c r="J2392">
        <f t="shared" ca="1" si="679"/>
        <v>117019</v>
      </c>
      <c r="K2392" t="str">
        <f t="shared" ca="1" si="680"/>
        <v>FullHD</v>
      </c>
      <c r="L2392">
        <f t="shared" ca="1" si="672"/>
        <v>14</v>
      </c>
      <c r="M2392" t="str">
        <f t="shared" ca="1" si="673"/>
        <v>16</v>
      </c>
      <c r="N2392" t="str">
        <f t="shared" ca="1" si="681"/>
        <v>i7</v>
      </c>
      <c r="O2392" t="str">
        <f t="shared" ca="1" si="674"/>
        <v>Ubuntu</v>
      </c>
      <c r="P2392" t="str">
        <f t="shared" ca="1" si="675"/>
        <v>1024</v>
      </c>
      <c r="Q2392" t="str">
        <f t="shared" ca="1" si="678"/>
        <v>128</v>
      </c>
      <c r="R2392">
        <f t="shared" ca="1" si="686"/>
        <v>2</v>
      </c>
      <c r="S2392" t="str">
        <f t="shared" ca="1" si="676"/>
        <v>1</v>
      </c>
      <c r="T2392" t="str">
        <f t="shared" ca="1" si="687"/>
        <v>Bangalore</v>
      </c>
      <c r="W2392">
        <f t="shared" ca="1" si="688"/>
        <v>0.5351294874940915</v>
      </c>
      <c r="X2392">
        <f t="shared" ca="1" si="677"/>
        <v>0.93678976567759997</v>
      </c>
      <c r="Y2392">
        <f t="shared" ca="1" si="677"/>
        <v>0.45802829751057761</v>
      </c>
    </row>
    <row r="2393" spans="1:25" x14ac:dyDescent="0.3">
      <c r="A2393">
        <f t="shared" si="682"/>
        <v>7887</v>
      </c>
      <c r="B2393">
        <f t="shared" ca="1" si="670"/>
        <v>25</v>
      </c>
      <c r="C2393" t="str">
        <f t="shared" ca="1" si="671"/>
        <v>0</v>
      </c>
      <c r="D2393" s="1">
        <f t="shared" ca="1" si="683"/>
        <v>43009</v>
      </c>
      <c r="E2393" t="str">
        <f t="shared" ca="1" si="684"/>
        <v>10</v>
      </c>
      <c r="F2393" t="str">
        <f t="shared" ca="1" si="685"/>
        <v>0</v>
      </c>
      <c r="G2393">
        <v>2017</v>
      </c>
      <c r="H2393" t="s">
        <v>14</v>
      </c>
      <c r="I2393" t="s">
        <v>22</v>
      </c>
      <c r="J2393">
        <f t="shared" ca="1" si="679"/>
        <v>115420</v>
      </c>
      <c r="K2393" t="str">
        <f t="shared" ca="1" si="680"/>
        <v>FullHD</v>
      </c>
      <c r="L2393">
        <f t="shared" ca="1" si="672"/>
        <v>14</v>
      </c>
      <c r="M2393" t="str">
        <f t="shared" ca="1" si="673"/>
        <v>16</v>
      </c>
      <c r="N2393" t="str">
        <f t="shared" ca="1" si="681"/>
        <v>i7</v>
      </c>
      <c r="O2393" t="str">
        <f t="shared" ca="1" si="674"/>
        <v>Windows</v>
      </c>
      <c r="P2393" t="str">
        <f t="shared" ca="1" si="675"/>
        <v>1024</v>
      </c>
      <c r="Q2393" t="str">
        <f t="shared" ca="1" si="678"/>
        <v>128</v>
      </c>
      <c r="R2393">
        <f t="shared" ca="1" si="686"/>
        <v>2</v>
      </c>
      <c r="S2393" t="str">
        <f t="shared" ca="1" si="676"/>
        <v>1</v>
      </c>
      <c r="T2393" t="str">
        <f t="shared" ca="1" si="687"/>
        <v>Hyderabad</v>
      </c>
      <c r="W2393">
        <f t="shared" ca="1" si="688"/>
        <v>0.3719539231177994</v>
      </c>
      <c r="X2393">
        <f t="shared" ca="1" si="677"/>
        <v>0.84323673769903118</v>
      </c>
      <c r="Y2393">
        <f t="shared" ca="1" si="677"/>
        <v>0.16879406062825686</v>
      </c>
    </row>
    <row r="2394" spans="1:25" x14ac:dyDescent="0.3">
      <c r="A2394">
        <f t="shared" si="682"/>
        <v>7888</v>
      </c>
      <c r="B2394">
        <f t="shared" ca="1" si="670"/>
        <v>24</v>
      </c>
      <c r="C2394" t="str">
        <f t="shared" ca="1" si="671"/>
        <v>0</v>
      </c>
      <c r="D2394" s="1">
        <f t="shared" ca="1" si="683"/>
        <v>43074</v>
      </c>
      <c r="E2394" t="str">
        <f t="shared" ca="1" si="684"/>
        <v>12</v>
      </c>
      <c r="F2394" t="str">
        <f t="shared" ca="1" si="685"/>
        <v>0</v>
      </c>
      <c r="G2394">
        <v>2017</v>
      </c>
      <c r="H2394" t="s">
        <v>14</v>
      </c>
      <c r="I2394" t="s">
        <v>22</v>
      </c>
      <c r="J2394">
        <f t="shared" ca="1" si="679"/>
        <v>36474</v>
      </c>
      <c r="K2394" t="str">
        <f t="shared" ca="1" si="680"/>
        <v>HD</v>
      </c>
      <c r="L2394">
        <f t="shared" ca="1" si="672"/>
        <v>13</v>
      </c>
      <c r="M2394" t="str">
        <f t="shared" ca="1" si="673"/>
        <v>8</v>
      </c>
      <c r="N2394" t="str">
        <f t="shared" ca="1" si="681"/>
        <v>i3</v>
      </c>
      <c r="O2394" t="str">
        <f t="shared" ca="1" si="674"/>
        <v>Windows</v>
      </c>
      <c r="P2394" t="str">
        <f t="shared" ca="1" si="675"/>
        <v>1024</v>
      </c>
      <c r="Q2394" t="str">
        <f t="shared" ca="1" si="678"/>
        <v>0</v>
      </c>
      <c r="R2394">
        <f t="shared" ca="1" si="686"/>
        <v>2</v>
      </c>
      <c r="S2394" t="str">
        <f t="shared" ca="1" si="676"/>
        <v>1</v>
      </c>
      <c r="T2394" t="str">
        <f t="shared" ca="1" si="687"/>
        <v>Lucknow</v>
      </c>
      <c r="W2394">
        <f t="shared" ca="1" si="688"/>
        <v>0.11325199609168979</v>
      </c>
      <c r="X2394">
        <f t="shared" ca="1" si="677"/>
        <v>0.12299719616280447</v>
      </c>
      <c r="Y2394">
        <f t="shared" ca="1" si="677"/>
        <v>0.72384188120305504</v>
      </c>
    </row>
    <row r="2395" spans="1:25" x14ac:dyDescent="0.3">
      <c r="A2395">
        <f t="shared" si="682"/>
        <v>7889</v>
      </c>
      <c r="B2395">
        <f t="shared" ca="1" si="670"/>
        <v>21</v>
      </c>
      <c r="C2395" t="str">
        <f t="shared" ca="1" si="671"/>
        <v>1</v>
      </c>
      <c r="D2395" s="1">
        <f t="shared" ca="1" si="683"/>
        <v>42893</v>
      </c>
      <c r="E2395" t="str">
        <f t="shared" ca="1" si="684"/>
        <v>6</v>
      </c>
      <c r="F2395" t="str">
        <f t="shared" ca="1" si="685"/>
        <v>0</v>
      </c>
      <c r="G2395">
        <v>2017</v>
      </c>
      <c r="H2395" t="s">
        <v>14</v>
      </c>
      <c r="I2395" t="s">
        <v>22</v>
      </c>
      <c r="J2395">
        <f t="shared" ca="1" si="679"/>
        <v>45614</v>
      </c>
      <c r="K2395" t="str">
        <f t="shared" ca="1" si="680"/>
        <v>FullHD</v>
      </c>
      <c r="L2395">
        <f t="shared" ca="1" si="672"/>
        <v>15</v>
      </c>
      <c r="M2395" t="str">
        <f t="shared" ca="1" si="673"/>
        <v>4</v>
      </c>
      <c r="N2395" t="str">
        <f t="shared" ca="1" si="681"/>
        <v>i3</v>
      </c>
      <c r="O2395" t="str">
        <f t="shared" ca="1" si="674"/>
        <v>Ubuntu</v>
      </c>
      <c r="P2395" t="str">
        <f t="shared" ca="1" si="675"/>
        <v>2048</v>
      </c>
      <c r="Q2395" t="str">
        <f t="shared" ca="1" si="678"/>
        <v>0</v>
      </c>
      <c r="R2395">
        <f t="shared" ca="1" si="686"/>
        <v>3</v>
      </c>
      <c r="S2395" t="str">
        <f t="shared" ca="1" si="676"/>
        <v>1</v>
      </c>
      <c r="T2395" t="str">
        <f t="shared" ca="1" si="687"/>
        <v>New Delhi</v>
      </c>
      <c r="W2395">
        <f t="shared" ca="1" si="688"/>
        <v>0.31308810268154363</v>
      </c>
      <c r="X2395">
        <f t="shared" ca="1" si="677"/>
        <v>7.9861102184890509E-2</v>
      </c>
      <c r="Y2395">
        <f t="shared" ca="1" si="677"/>
        <v>0.32785364987270649</v>
      </c>
    </row>
    <row r="2396" spans="1:25" x14ac:dyDescent="0.3">
      <c r="A2396">
        <f t="shared" si="682"/>
        <v>7890</v>
      </c>
      <c r="B2396">
        <f t="shared" ca="1" si="670"/>
        <v>28</v>
      </c>
      <c r="C2396" t="str">
        <f t="shared" ca="1" si="671"/>
        <v>1</v>
      </c>
      <c r="D2396" s="1">
        <f t="shared" ca="1" si="683"/>
        <v>42985</v>
      </c>
      <c r="E2396" t="str">
        <f t="shared" ca="1" si="684"/>
        <v>9</v>
      </c>
      <c r="F2396" t="str">
        <f t="shared" ca="1" si="685"/>
        <v>0</v>
      </c>
      <c r="G2396">
        <v>2017</v>
      </c>
      <c r="H2396" t="s">
        <v>14</v>
      </c>
      <c r="I2396" t="s">
        <v>22</v>
      </c>
      <c r="J2396">
        <f t="shared" ca="1" si="679"/>
        <v>43902</v>
      </c>
      <c r="K2396" t="str">
        <f t="shared" ca="1" si="680"/>
        <v>FullHD</v>
      </c>
      <c r="L2396">
        <f t="shared" ca="1" si="672"/>
        <v>15</v>
      </c>
      <c r="M2396" t="str">
        <f t="shared" ca="1" si="673"/>
        <v>8</v>
      </c>
      <c r="N2396" t="str">
        <f t="shared" ca="1" si="681"/>
        <v>i3</v>
      </c>
      <c r="O2396" t="str">
        <f t="shared" ca="1" si="674"/>
        <v>Windows</v>
      </c>
      <c r="P2396" t="str">
        <f t="shared" ca="1" si="675"/>
        <v>1024</v>
      </c>
      <c r="Q2396" t="str">
        <f t="shared" ca="1" si="678"/>
        <v>0</v>
      </c>
      <c r="R2396">
        <f t="shared" ca="1" si="686"/>
        <v>3</v>
      </c>
      <c r="S2396" t="str">
        <f t="shared" ca="1" si="676"/>
        <v>1</v>
      </c>
      <c r="T2396" t="str">
        <f t="shared" ca="1" si="687"/>
        <v>Vizag</v>
      </c>
      <c r="W2396">
        <f t="shared" ca="1" si="688"/>
        <v>0.57527696423752428</v>
      </c>
      <c r="X2396">
        <f t="shared" ca="1" si="677"/>
        <v>0.2087168923704581</v>
      </c>
      <c r="Y2396">
        <f t="shared" ca="1" si="677"/>
        <v>0.99257750816070933</v>
      </c>
    </row>
    <row r="2397" spans="1:25" x14ac:dyDescent="0.3">
      <c r="A2397">
        <f t="shared" si="682"/>
        <v>7891</v>
      </c>
      <c r="B2397">
        <f t="shared" ca="1" si="670"/>
        <v>34</v>
      </c>
      <c r="C2397" t="str">
        <f t="shared" ca="1" si="671"/>
        <v>1</v>
      </c>
      <c r="D2397" s="1">
        <f t="shared" ca="1" si="683"/>
        <v>42908</v>
      </c>
      <c r="E2397" t="str">
        <f t="shared" ca="1" si="684"/>
        <v>6</v>
      </c>
      <c r="F2397" t="str">
        <f t="shared" ca="1" si="685"/>
        <v>0</v>
      </c>
      <c r="G2397">
        <v>2017</v>
      </c>
      <c r="H2397" t="s">
        <v>14</v>
      </c>
      <c r="I2397" t="s">
        <v>22</v>
      </c>
      <c r="J2397">
        <f t="shared" ca="1" si="679"/>
        <v>115922</v>
      </c>
      <c r="K2397" t="str">
        <f t="shared" ca="1" si="680"/>
        <v>FullHD</v>
      </c>
      <c r="L2397">
        <f t="shared" ca="1" si="672"/>
        <v>14</v>
      </c>
      <c r="M2397" t="str">
        <f t="shared" ca="1" si="673"/>
        <v>8</v>
      </c>
      <c r="N2397" t="str">
        <f t="shared" ca="1" si="681"/>
        <v>i5</v>
      </c>
      <c r="O2397" t="str">
        <f t="shared" ca="1" si="674"/>
        <v>Ubuntu</v>
      </c>
      <c r="P2397" t="str">
        <f t="shared" ca="1" si="675"/>
        <v>2048</v>
      </c>
      <c r="Q2397" t="str">
        <f t="shared" ca="1" si="678"/>
        <v>0</v>
      </c>
      <c r="R2397">
        <f t="shared" ca="1" si="686"/>
        <v>3</v>
      </c>
      <c r="S2397" t="str">
        <f t="shared" ca="1" si="676"/>
        <v>1</v>
      </c>
      <c r="T2397" t="str">
        <f t="shared" ca="1" si="687"/>
        <v>Vizag</v>
      </c>
      <c r="W2397">
        <f t="shared" ca="1" si="688"/>
        <v>0.73362410875718775</v>
      </c>
      <c r="X2397">
        <f t="shared" ca="1" si="677"/>
        <v>0.54238907471010789</v>
      </c>
      <c r="Y2397">
        <f t="shared" ca="1" si="677"/>
        <v>0.94324214777803539</v>
      </c>
    </row>
    <row r="2398" spans="1:25" x14ac:dyDescent="0.3">
      <c r="A2398">
        <f t="shared" si="682"/>
        <v>7892</v>
      </c>
      <c r="B2398">
        <f t="shared" ca="1" si="670"/>
        <v>22</v>
      </c>
      <c r="C2398" t="str">
        <f t="shared" ca="1" si="671"/>
        <v>1</v>
      </c>
      <c r="D2398" s="1">
        <f t="shared" ca="1" si="683"/>
        <v>42987</v>
      </c>
      <c r="E2398" t="str">
        <f t="shared" ca="1" si="684"/>
        <v>9</v>
      </c>
      <c r="F2398" t="str">
        <f t="shared" ca="1" si="685"/>
        <v>0</v>
      </c>
      <c r="G2398">
        <v>2017</v>
      </c>
      <c r="H2398" t="s">
        <v>14</v>
      </c>
      <c r="I2398" t="s">
        <v>22</v>
      </c>
      <c r="J2398">
        <f t="shared" ca="1" si="679"/>
        <v>41177</v>
      </c>
      <c r="K2398" t="str">
        <f t="shared" ca="1" si="680"/>
        <v>FullHD</v>
      </c>
      <c r="L2398">
        <f t="shared" ca="1" si="672"/>
        <v>15</v>
      </c>
      <c r="M2398" t="str">
        <f t="shared" ca="1" si="673"/>
        <v>8</v>
      </c>
      <c r="N2398" t="str">
        <f t="shared" ca="1" si="681"/>
        <v>i3</v>
      </c>
      <c r="O2398" t="str">
        <f t="shared" ca="1" si="674"/>
        <v>Windows</v>
      </c>
      <c r="P2398" t="str">
        <f t="shared" ca="1" si="675"/>
        <v>2048</v>
      </c>
      <c r="Q2398" t="str">
        <f t="shared" ca="1" si="678"/>
        <v>0</v>
      </c>
      <c r="R2398">
        <f t="shared" ca="1" si="686"/>
        <v>3</v>
      </c>
      <c r="S2398" t="str">
        <f t="shared" ca="1" si="676"/>
        <v>1</v>
      </c>
      <c r="T2398" t="str">
        <f t="shared" ca="1" si="687"/>
        <v>Kota</v>
      </c>
      <c r="W2398">
        <f t="shared" ca="1" si="688"/>
        <v>0.27806141037296361</v>
      </c>
      <c r="X2398">
        <f t="shared" ca="1" si="677"/>
        <v>0.2213316046170587</v>
      </c>
      <c r="Y2398">
        <f t="shared" ca="1" si="677"/>
        <v>0.97030670851349721</v>
      </c>
    </row>
    <row r="2399" spans="1:25" x14ac:dyDescent="0.3">
      <c r="A2399">
        <f t="shared" si="682"/>
        <v>7893</v>
      </c>
      <c r="B2399">
        <f t="shared" ca="1" si="670"/>
        <v>20</v>
      </c>
      <c r="C2399" t="str">
        <f t="shared" ca="1" si="671"/>
        <v>1</v>
      </c>
      <c r="D2399" s="1">
        <f t="shared" ca="1" si="683"/>
        <v>42880</v>
      </c>
      <c r="E2399" t="str">
        <f t="shared" ca="1" si="684"/>
        <v>5</v>
      </c>
      <c r="F2399" t="str">
        <f t="shared" ca="1" si="685"/>
        <v>0</v>
      </c>
      <c r="G2399">
        <v>2017</v>
      </c>
      <c r="H2399" t="s">
        <v>14</v>
      </c>
      <c r="I2399" t="s">
        <v>22</v>
      </c>
      <c r="J2399">
        <f t="shared" ca="1" si="679"/>
        <v>116729</v>
      </c>
      <c r="K2399" t="str">
        <f t="shared" ca="1" si="680"/>
        <v>HD</v>
      </c>
      <c r="L2399">
        <f t="shared" ca="1" si="672"/>
        <v>14</v>
      </c>
      <c r="M2399" t="str">
        <f t="shared" ca="1" si="673"/>
        <v>8</v>
      </c>
      <c r="N2399" t="str">
        <f t="shared" ca="1" si="681"/>
        <v>i5</v>
      </c>
      <c r="O2399" t="str">
        <f t="shared" ca="1" si="674"/>
        <v>Ubuntu</v>
      </c>
      <c r="P2399" t="str">
        <f t="shared" ca="1" si="675"/>
        <v>1024</v>
      </c>
      <c r="Q2399" t="str">
        <f t="shared" ca="1" si="678"/>
        <v>0</v>
      </c>
      <c r="R2399">
        <f t="shared" ca="1" si="686"/>
        <v>3</v>
      </c>
      <c r="S2399" t="str">
        <f t="shared" ca="1" si="676"/>
        <v>1</v>
      </c>
      <c r="T2399" t="str">
        <f t="shared" ca="1" si="687"/>
        <v>Hyderabad</v>
      </c>
      <c r="W2399">
        <f t="shared" ca="1" si="688"/>
        <v>0.20405802629124781</v>
      </c>
      <c r="X2399">
        <f t="shared" ca="1" si="677"/>
        <v>0.42233722064032442</v>
      </c>
      <c r="Y2399">
        <f t="shared" ca="1" si="677"/>
        <v>0.32394503634509886</v>
      </c>
    </row>
    <row r="2400" spans="1:25" x14ac:dyDescent="0.3">
      <c r="A2400">
        <f t="shared" si="682"/>
        <v>7894</v>
      </c>
      <c r="B2400">
        <f t="shared" ca="1" si="670"/>
        <v>27</v>
      </c>
      <c r="C2400" t="str">
        <f t="shared" ca="1" si="671"/>
        <v>0</v>
      </c>
      <c r="D2400" s="1">
        <f t="shared" ca="1" si="683"/>
        <v>42745</v>
      </c>
      <c r="E2400" t="str">
        <f t="shared" ca="1" si="684"/>
        <v>1</v>
      </c>
      <c r="F2400" t="str">
        <f t="shared" ca="1" si="685"/>
        <v>1</v>
      </c>
      <c r="G2400">
        <v>2017</v>
      </c>
      <c r="H2400" t="s">
        <v>14</v>
      </c>
      <c r="I2400" t="s">
        <v>22</v>
      </c>
      <c r="J2400">
        <f t="shared" ca="1" si="679"/>
        <v>40192</v>
      </c>
      <c r="K2400" t="str">
        <f t="shared" ca="1" si="680"/>
        <v>FullHD</v>
      </c>
      <c r="L2400">
        <f t="shared" ca="1" si="672"/>
        <v>14</v>
      </c>
      <c r="M2400" t="str">
        <f t="shared" ca="1" si="673"/>
        <v>8</v>
      </c>
      <c r="N2400" t="str">
        <f t="shared" ca="1" si="681"/>
        <v>i3</v>
      </c>
      <c r="O2400" t="str">
        <f t="shared" ca="1" si="674"/>
        <v>Windows</v>
      </c>
      <c r="P2400" t="str">
        <f t="shared" ca="1" si="675"/>
        <v>1024</v>
      </c>
      <c r="Q2400" t="str">
        <f t="shared" ca="1" si="678"/>
        <v>0</v>
      </c>
      <c r="R2400">
        <f t="shared" ca="1" si="686"/>
        <v>3</v>
      </c>
      <c r="S2400" t="str">
        <f t="shared" ca="1" si="676"/>
        <v>1</v>
      </c>
      <c r="T2400" t="str">
        <f t="shared" ca="1" si="687"/>
        <v>Jaipur</v>
      </c>
      <c r="W2400">
        <f t="shared" ca="1" si="688"/>
        <v>0.5996387170396118</v>
      </c>
      <c r="X2400">
        <f t="shared" ca="1" si="677"/>
        <v>0.26211889392679033</v>
      </c>
      <c r="Y2400">
        <f t="shared" ca="1" si="677"/>
        <v>0.75681218446650433</v>
      </c>
    </row>
    <row r="2401" spans="1:25" x14ac:dyDescent="0.3">
      <c r="A2401">
        <f t="shared" si="682"/>
        <v>7895</v>
      </c>
      <c r="B2401">
        <f t="shared" ca="1" si="670"/>
        <v>27</v>
      </c>
      <c r="C2401" t="str">
        <f t="shared" ca="1" si="671"/>
        <v>1</v>
      </c>
      <c r="D2401" s="1">
        <f t="shared" ca="1" si="683"/>
        <v>42909</v>
      </c>
      <c r="E2401" t="str">
        <f t="shared" ca="1" si="684"/>
        <v>6</v>
      </c>
      <c r="F2401" t="str">
        <f t="shared" ca="1" si="685"/>
        <v>0</v>
      </c>
      <c r="G2401">
        <v>2017</v>
      </c>
      <c r="H2401" t="s">
        <v>14</v>
      </c>
      <c r="I2401" t="s">
        <v>22</v>
      </c>
      <c r="J2401">
        <f t="shared" ca="1" si="679"/>
        <v>118343</v>
      </c>
      <c r="K2401" t="str">
        <f t="shared" ca="1" si="680"/>
        <v>FullHD</v>
      </c>
      <c r="L2401">
        <f t="shared" ca="1" si="672"/>
        <v>15</v>
      </c>
      <c r="M2401" t="str">
        <f t="shared" ca="1" si="673"/>
        <v>16</v>
      </c>
      <c r="N2401" t="str">
        <f t="shared" ca="1" si="681"/>
        <v>i5</v>
      </c>
      <c r="O2401" t="str">
        <f t="shared" ca="1" si="674"/>
        <v>Windows</v>
      </c>
      <c r="P2401" t="str">
        <f t="shared" ca="1" si="675"/>
        <v>1024</v>
      </c>
      <c r="Q2401" t="str">
        <f t="shared" ca="1" si="678"/>
        <v>0</v>
      </c>
      <c r="R2401">
        <f t="shared" ca="1" si="686"/>
        <v>2</v>
      </c>
      <c r="S2401" t="str">
        <f t="shared" ca="1" si="676"/>
        <v>1</v>
      </c>
      <c r="T2401" t="str">
        <f t="shared" ca="1" si="687"/>
        <v>Kolkata</v>
      </c>
      <c r="W2401">
        <f t="shared" ca="1" si="688"/>
        <v>0.63823706138131997</v>
      </c>
      <c r="X2401">
        <f t="shared" ca="1" si="677"/>
        <v>0.78665581793520889</v>
      </c>
      <c r="Y2401">
        <f t="shared" ca="1" si="677"/>
        <v>0.17484668364981582</v>
      </c>
    </row>
    <row r="2402" spans="1:25" x14ac:dyDescent="0.3">
      <c r="A2402">
        <f t="shared" si="682"/>
        <v>7896</v>
      </c>
      <c r="B2402">
        <f t="shared" ca="1" si="670"/>
        <v>30</v>
      </c>
      <c r="C2402" t="str">
        <f t="shared" ca="1" si="671"/>
        <v>1</v>
      </c>
      <c r="D2402" s="1">
        <f t="shared" ca="1" si="683"/>
        <v>42953</v>
      </c>
      <c r="E2402" t="str">
        <f t="shared" ca="1" si="684"/>
        <v>8</v>
      </c>
      <c r="F2402" t="str">
        <f t="shared" ca="1" si="685"/>
        <v>1</v>
      </c>
      <c r="G2402">
        <v>2017</v>
      </c>
      <c r="H2402" t="s">
        <v>14</v>
      </c>
      <c r="I2402" t="s">
        <v>22</v>
      </c>
      <c r="J2402">
        <f t="shared" ca="1" si="679"/>
        <v>113188</v>
      </c>
      <c r="K2402" t="str">
        <f t="shared" ca="1" si="680"/>
        <v>FullHD</v>
      </c>
      <c r="L2402">
        <f t="shared" ca="1" si="672"/>
        <v>15</v>
      </c>
      <c r="M2402" t="str">
        <f t="shared" ca="1" si="673"/>
        <v>8</v>
      </c>
      <c r="N2402" t="str">
        <f t="shared" ca="1" si="681"/>
        <v>i5</v>
      </c>
      <c r="O2402" t="str">
        <f t="shared" ca="1" si="674"/>
        <v>Windows</v>
      </c>
      <c r="P2402" t="str">
        <f t="shared" ca="1" si="675"/>
        <v>1024</v>
      </c>
      <c r="Q2402" t="str">
        <f t="shared" ca="1" si="678"/>
        <v>0</v>
      </c>
      <c r="R2402">
        <f t="shared" ca="1" si="686"/>
        <v>2</v>
      </c>
      <c r="S2402" t="str">
        <f t="shared" ca="1" si="676"/>
        <v>1</v>
      </c>
      <c r="T2402" t="str">
        <f t="shared" ca="1" si="687"/>
        <v>Hyderabad</v>
      </c>
      <c r="W2402">
        <f t="shared" ca="1" si="688"/>
        <v>0.66520660046334879</v>
      </c>
      <c r="X2402">
        <f t="shared" ca="1" si="677"/>
        <v>0.46706806712730065</v>
      </c>
      <c r="Y2402">
        <f t="shared" ca="1" si="677"/>
        <v>0.11576220488058586</v>
      </c>
    </row>
    <row r="2403" spans="1:25" x14ac:dyDescent="0.3">
      <c r="A2403">
        <f t="shared" si="682"/>
        <v>7897</v>
      </c>
      <c r="B2403">
        <f t="shared" ca="1" si="670"/>
        <v>20</v>
      </c>
      <c r="C2403" t="str">
        <f t="shared" ca="1" si="671"/>
        <v>1</v>
      </c>
      <c r="D2403" s="1">
        <f t="shared" ca="1" si="683"/>
        <v>42936</v>
      </c>
      <c r="E2403" t="str">
        <f t="shared" ca="1" si="684"/>
        <v>7</v>
      </c>
      <c r="F2403" t="str">
        <f t="shared" ca="1" si="685"/>
        <v>1</v>
      </c>
      <c r="G2403">
        <v>2017</v>
      </c>
      <c r="H2403" t="s">
        <v>14</v>
      </c>
      <c r="I2403" t="s">
        <v>22</v>
      </c>
      <c r="J2403">
        <f t="shared" ca="1" si="679"/>
        <v>46653</v>
      </c>
      <c r="K2403" t="str">
        <f t="shared" ca="1" si="680"/>
        <v>FullHD</v>
      </c>
      <c r="L2403">
        <f t="shared" ca="1" si="672"/>
        <v>15</v>
      </c>
      <c r="M2403" t="str">
        <f t="shared" ca="1" si="673"/>
        <v>8</v>
      </c>
      <c r="N2403" t="str">
        <f t="shared" ca="1" si="681"/>
        <v>i3</v>
      </c>
      <c r="O2403" t="str">
        <f t="shared" ca="1" si="674"/>
        <v>Windows</v>
      </c>
      <c r="P2403" t="str">
        <f t="shared" ca="1" si="675"/>
        <v>1024</v>
      </c>
      <c r="Q2403" t="str">
        <f t="shared" ca="1" si="678"/>
        <v>0</v>
      </c>
      <c r="R2403">
        <f t="shared" ca="1" si="686"/>
        <v>3</v>
      </c>
      <c r="S2403" t="str">
        <f t="shared" ca="1" si="676"/>
        <v>1</v>
      </c>
      <c r="T2403" t="str">
        <f t="shared" ca="1" si="687"/>
        <v>New Delhi</v>
      </c>
      <c r="W2403">
        <f t="shared" ca="1" si="688"/>
        <v>0.16138767513600705</v>
      </c>
      <c r="X2403">
        <f t="shared" ca="1" si="677"/>
        <v>0.12552134260513725</v>
      </c>
      <c r="Y2403">
        <f t="shared" ca="1" si="677"/>
        <v>0.55937426497882814</v>
      </c>
    </row>
    <row r="2404" spans="1:25" x14ac:dyDescent="0.3">
      <c r="A2404">
        <f t="shared" si="682"/>
        <v>7898</v>
      </c>
      <c r="B2404">
        <f t="shared" ca="1" si="670"/>
        <v>26</v>
      </c>
      <c r="C2404" t="str">
        <f t="shared" ca="1" si="671"/>
        <v>0</v>
      </c>
      <c r="D2404" s="1">
        <f t="shared" ca="1" si="683"/>
        <v>42774</v>
      </c>
      <c r="E2404" t="str">
        <f t="shared" ca="1" si="684"/>
        <v>2</v>
      </c>
      <c r="F2404" t="str">
        <f t="shared" ca="1" si="685"/>
        <v>0</v>
      </c>
      <c r="G2404">
        <v>2017</v>
      </c>
      <c r="H2404" t="s">
        <v>14</v>
      </c>
      <c r="I2404" t="s">
        <v>22</v>
      </c>
      <c r="J2404">
        <f t="shared" ca="1" si="679"/>
        <v>104726</v>
      </c>
      <c r="K2404" t="str">
        <f t="shared" ca="1" si="680"/>
        <v>FullHD</v>
      </c>
      <c r="L2404">
        <f t="shared" ca="1" si="672"/>
        <v>15</v>
      </c>
      <c r="M2404" t="str">
        <f t="shared" ca="1" si="673"/>
        <v>8</v>
      </c>
      <c r="N2404" t="str">
        <f t="shared" ca="1" si="681"/>
        <v>i5</v>
      </c>
      <c r="O2404" t="str">
        <f t="shared" ca="1" si="674"/>
        <v>Windows</v>
      </c>
      <c r="P2404" t="str">
        <f t="shared" ca="1" si="675"/>
        <v>1024</v>
      </c>
      <c r="Q2404" t="str">
        <f t="shared" ca="1" si="678"/>
        <v>0</v>
      </c>
      <c r="R2404">
        <f t="shared" ca="1" si="686"/>
        <v>2</v>
      </c>
      <c r="S2404" t="str">
        <f t="shared" ca="1" si="676"/>
        <v>1</v>
      </c>
      <c r="T2404" t="str">
        <f t="shared" ca="1" si="687"/>
        <v>Kota</v>
      </c>
      <c r="W2404">
        <f t="shared" ca="1" si="688"/>
        <v>0.61116045552253617</v>
      </c>
      <c r="X2404">
        <f t="shared" ca="1" si="677"/>
        <v>0.64218953872954221</v>
      </c>
      <c r="Y2404">
        <f t="shared" ca="1" si="677"/>
        <v>0.97030894450964078</v>
      </c>
    </row>
    <row r="2405" spans="1:25" x14ac:dyDescent="0.3">
      <c r="A2405">
        <f t="shared" si="682"/>
        <v>7899</v>
      </c>
      <c r="B2405">
        <f t="shared" ca="1" si="670"/>
        <v>24</v>
      </c>
      <c r="C2405" t="str">
        <f t="shared" ca="1" si="671"/>
        <v>1</v>
      </c>
      <c r="D2405" s="1">
        <f t="shared" ca="1" si="683"/>
        <v>42966</v>
      </c>
      <c r="E2405" t="str">
        <f t="shared" ca="1" si="684"/>
        <v>8</v>
      </c>
      <c r="F2405" t="str">
        <f t="shared" ca="1" si="685"/>
        <v>1</v>
      </c>
      <c r="G2405">
        <v>2017</v>
      </c>
      <c r="H2405" t="s">
        <v>14</v>
      </c>
      <c r="I2405" t="s">
        <v>22</v>
      </c>
      <c r="J2405">
        <f t="shared" ca="1" si="679"/>
        <v>107590</v>
      </c>
      <c r="K2405" t="str">
        <f t="shared" ca="1" si="680"/>
        <v>FullHD</v>
      </c>
      <c r="L2405">
        <f t="shared" ca="1" si="672"/>
        <v>13</v>
      </c>
      <c r="M2405" t="str">
        <f t="shared" ca="1" si="673"/>
        <v>16</v>
      </c>
      <c r="N2405" t="str">
        <f t="shared" ca="1" si="681"/>
        <v>i5</v>
      </c>
      <c r="O2405" t="str">
        <f t="shared" ca="1" si="674"/>
        <v>Windows</v>
      </c>
      <c r="P2405" t="str">
        <f t="shared" ca="1" si="675"/>
        <v>1024</v>
      </c>
      <c r="Q2405" t="str">
        <f t="shared" ca="1" si="678"/>
        <v>0</v>
      </c>
      <c r="R2405">
        <f t="shared" ca="1" si="686"/>
        <v>3</v>
      </c>
      <c r="S2405" t="str">
        <f t="shared" ca="1" si="676"/>
        <v>1</v>
      </c>
      <c r="T2405" t="str">
        <f t="shared" ca="1" si="687"/>
        <v>Bhopal</v>
      </c>
      <c r="W2405">
        <f t="shared" ca="1" si="688"/>
        <v>0.25941622772187189</v>
      </c>
      <c r="X2405">
        <f t="shared" ca="1" si="677"/>
        <v>0.74886003889069608</v>
      </c>
      <c r="Y2405">
        <f t="shared" ca="1" si="677"/>
        <v>0.99756517796739363</v>
      </c>
    </row>
    <row r="2406" spans="1:25" x14ac:dyDescent="0.3">
      <c r="A2406">
        <f t="shared" si="682"/>
        <v>7900</v>
      </c>
      <c r="B2406">
        <f t="shared" ca="1" si="670"/>
        <v>37</v>
      </c>
      <c r="C2406" t="str">
        <f t="shared" ca="1" si="671"/>
        <v>0</v>
      </c>
      <c r="D2406" s="1">
        <f t="shared" ca="1" si="683"/>
        <v>42875</v>
      </c>
      <c r="E2406" t="str">
        <f t="shared" ca="1" si="684"/>
        <v>5</v>
      </c>
      <c r="F2406" t="str">
        <f t="shared" ca="1" si="685"/>
        <v>0</v>
      </c>
      <c r="G2406">
        <v>2017</v>
      </c>
      <c r="H2406" t="s">
        <v>14</v>
      </c>
      <c r="I2406" t="s">
        <v>22</v>
      </c>
      <c r="J2406">
        <f t="shared" ca="1" si="679"/>
        <v>101711</v>
      </c>
      <c r="K2406" t="str">
        <f t="shared" ca="1" si="680"/>
        <v>FullHD</v>
      </c>
      <c r="L2406">
        <f t="shared" ca="1" si="672"/>
        <v>14</v>
      </c>
      <c r="M2406" t="str">
        <f t="shared" ca="1" si="673"/>
        <v>16</v>
      </c>
      <c r="N2406" t="str">
        <f t="shared" ca="1" si="681"/>
        <v>i7</v>
      </c>
      <c r="O2406" t="str">
        <f t="shared" ca="1" si="674"/>
        <v>Windows</v>
      </c>
      <c r="P2406" t="str">
        <f t="shared" ca="1" si="675"/>
        <v>1024</v>
      </c>
      <c r="Q2406" t="str">
        <f t="shared" ca="1" si="678"/>
        <v>128</v>
      </c>
      <c r="R2406">
        <f t="shared" ca="1" si="686"/>
        <v>3</v>
      </c>
      <c r="S2406" t="str">
        <f t="shared" ca="1" si="676"/>
        <v>1</v>
      </c>
      <c r="T2406" t="str">
        <f t="shared" ca="1" si="687"/>
        <v>Mumbai</v>
      </c>
      <c r="W2406">
        <f t="shared" ca="1" si="688"/>
        <v>0.79598210794466151</v>
      </c>
      <c r="X2406">
        <f t="shared" ca="1" si="677"/>
        <v>0.85932110309798782</v>
      </c>
      <c r="Y2406">
        <f t="shared" ca="1" si="677"/>
        <v>0.54793314581307906</v>
      </c>
    </row>
    <row r="2407" spans="1:25" x14ac:dyDescent="0.3">
      <c r="A2407">
        <f t="shared" si="682"/>
        <v>7901</v>
      </c>
      <c r="B2407">
        <f t="shared" ca="1" si="670"/>
        <v>28</v>
      </c>
      <c r="C2407" t="str">
        <f t="shared" ca="1" si="671"/>
        <v>1</v>
      </c>
      <c r="D2407" s="1">
        <f t="shared" ca="1" si="683"/>
        <v>42953</v>
      </c>
      <c r="E2407" t="str">
        <f t="shared" ca="1" si="684"/>
        <v>8</v>
      </c>
      <c r="F2407" t="str">
        <f t="shared" ca="1" si="685"/>
        <v>1</v>
      </c>
      <c r="G2407">
        <v>2017</v>
      </c>
      <c r="H2407" t="s">
        <v>14</v>
      </c>
      <c r="I2407" t="s">
        <v>22</v>
      </c>
      <c r="J2407">
        <f t="shared" ca="1" si="679"/>
        <v>35686</v>
      </c>
      <c r="K2407" t="str">
        <f t="shared" ca="1" si="680"/>
        <v>FullHD</v>
      </c>
      <c r="L2407">
        <f t="shared" ca="1" si="672"/>
        <v>13</v>
      </c>
      <c r="M2407" t="str">
        <f t="shared" ca="1" si="673"/>
        <v>8</v>
      </c>
      <c r="N2407" t="str">
        <f t="shared" ca="1" si="681"/>
        <v>i3</v>
      </c>
      <c r="O2407" t="str">
        <f t="shared" ca="1" si="674"/>
        <v>Windows</v>
      </c>
      <c r="P2407" t="str">
        <f t="shared" ca="1" si="675"/>
        <v>1024</v>
      </c>
      <c r="Q2407" t="str">
        <f t="shared" ca="1" si="678"/>
        <v>0</v>
      </c>
      <c r="R2407">
        <f t="shared" ca="1" si="686"/>
        <v>2</v>
      </c>
      <c r="S2407" t="str">
        <f t="shared" ca="1" si="676"/>
        <v>1</v>
      </c>
      <c r="T2407" t="str">
        <f t="shared" ca="1" si="687"/>
        <v>New Delhi</v>
      </c>
      <c r="W2407">
        <f t="shared" ca="1" si="688"/>
        <v>0.58068631263565207</v>
      </c>
      <c r="X2407">
        <f t="shared" ca="1" si="677"/>
        <v>0.21647626389984076</v>
      </c>
      <c r="Y2407">
        <f t="shared" ca="1" si="677"/>
        <v>0.31992327470390136</v>
      </c>
    </row>
    <row r="2408" spans="1:25" x14ac:dyDescent="0.3">
      <c r="A2408">
        <f t="shared" si="682"/>
        <v>7902</v>
      </c>
      <c r="B2408">
        <f t="shared" ca="1" si="670"/>
        <v>45</v>
      </c>
      <c r="C2408" t="str">
        <f t="shared" ca="1" si="671"/>
        <v>0</v>
      </c>
      <c r="D2408" s="1">
        <f t="shared" ca="1" si="683"/>
        <v>43012</v>
      </c>
      <c r="E2408" t="str">
        <f t="shared" ca="1" si="684"/>
        <v>10</v>
      </c>
      <c r="F2408" t="str">
        <f t="shared" ca="1" si="685"/>
        <v>0</v>
      </c>
      <c r="G2408">
        <v>2017</v>
      </c>
      <c r="H2408" t="s">
        <v>14</v>
      </c>
      <c r="I2408" t="s">
        <v>22</v>
      </c>
      <c r="J2408">
        <f t="shared" ca="1" si="679"/>
        <v>105500</v>
      </c>
      <c r="K2408" t="str">
        <f t="shared" ca="1" si="680"/>
        <v>FullHD</v>
      </c>
      <c r="L2408">
        <f t="shared" ca="1" si="672"/>
        <v>14</v>
      </c>
      <c r="M2408" t="str">
        <f t="shared" ca="1" si="673"/>
        <v>16</v>
      </c>
      <c r="N2408" t="str">
        <f t="shared" ca="1" si="681"/>
        <v>i7</v>
      </c>
      <c r="O2408" t="str">
        <f t="shared" ca="1" si="674"/>
        <v>Ubuntu</v>
      </c>
      <c r="P2408" t="str">
        <f t="shared" ca="1" si="675"/>
        <v>2048</v>
      </c>
      <c r="Q2408" t="str">
        <f t="shared" ca="1" si="678"/>
        <v>0</v>
      </c>
      <c r="R2408">
        <f t="shared" ca="1" si="686"/>
        <v>2</v>
      </c>
      <c r="S2408" t="str">
        <f t="shared" ca="1" si="676"/>
        <v>1</v>
      </c>
      <c r="T2408" t="str">
        <f t="shared" ca="1" si="687"/>
        <v>Hyderabad</v>
      </c>
      <c r="W2408">
        <f t="shared" ca="1" si="688"/>
        <v>0.70969658061614915</v>
      </c>
      <c r="X2408">
        <f t="shared" ca="1" si="677"/>
        <v>0.99195505088586111</v>
      </c>
      <c r="Y2408">
        <f t="shared" ca="1" si="677"/>
        <v>0.11556057444606349</v>
      </c>
    </row>
    <row r="2409" spans="1:25" x14ac:dyDescent="0.3">
      <c r="A2409">
        <f t="shared" si="682"/>
        <v>7903</v>
      </c>
      <c r="B2409">
        <f t="shared" ca="1" si="670"/>
        <v>35</v>
      </c>
      <c r="C2409" t="str">
        <f t="shared" ca="1" si="671"/>
        <v>0</v>
      </c>
      <c r="D2409" s="1">
        <f t="shared" ca="1" si="683"/>
        <v>42822</v>
      </c>
      <c r="E2409" t="str">
        <f t="shared" ca="1" si="684"/>
        <v>3</v>
      </c>
      <c r="F2409" t="str">
        <f t="shared" ca="1" si="685"/>
        <v>0</v>
      </c>
      <c r="G2409">
        <v>2017</v>
      </c>
      <c r="H2409" t="s">
        <v>14</v>
      </c>
      <c r="I2409" t="s">
        <v>22</v>
      </c>
      <c r="J2409">
        <f t="shared" ca="1" si="679"/>
        <v>46575</v>
      </c>
      <c r="K2409" t="str">
        <f t="shared" ca="1" si="680"/>
        <v>FullHD</v>
      </c>
      <c r="L2409">
        <f t="shared" ca="1" si="672"/>
        <v>13</v>
      </c>
      <c r="M2409" t="str">
        <f t="shared" ca="1" si="673"/>
        <v>8</v>
      </c>
      <c r="N2409" t="str">
        <f t="shared" ca="1" si="681"/>
        <v>i3</v>
      </c>
      <c r="O2409" t="str">
        <f t="shared" ca="1" si="674"/>
        <v>Ubuntu</v>
      </c>
      <c r="P2409" t="str">
        <f t="shared" ca="1" si="675"/>
        <v>1024</v>
      </c>
      <c r="Q2409" t="str">
        <f t="shared" ca="1" si="678"/>
        <v>0</v>
      </c>
      <c r="R2409">
        <f t="shared" ca="1" si="686"/>
        <v>3</v>
      </c>
      <c r="S2409" t="str">
        <f t="shared" ca="1" si="676"/>
        <v>1</v>
      </c>
      <c r="T2409" t="str">
        <f t="shared" ca="1" si="687"/>
        <v>Bangalore</v>
      </c>
      <c r="W2409">
        <f t="shared" ca="1" si="688"/>
        <v>0.70696272639077073</v>
      </c>
      <c r="X2409">
        <f t="shared" ca="1" si="677"/>
        <v>0.25448937305578534</v>
      </c>
      <c r="Y2409">
        <f t="shared" ca="1" si="677"/>
        <v>0.51797031228657742</v>
      </c>
    </row>
    <row r="2410" spans="1:25" x14ac:dyDescent="0.3">
      <c r="A2410">
        <f t="shared" si="682"/>
        <v>7904</v>
      </c>
      <c r="B2410">
        <f t="shared" ref="B2410:B2473" ca="1" si="689">CHOOSE(IF(W2410&lt;0.08, "1", IF(W2410&lt;0.48, "2", IF(W2410&lt;0.68, "3", "4"))), RANDBETWEEN(15, 18), RANDBETWEEN(19, 25), RANDBETWEEN(26, 30), RANDBETWEEN(31, 45))</f>
        <v>17</v>
      </c>
      <c r="C2410" t="str">
        <f t="shared" ref="C2410:C2473" ca="1" si="690">IF(RAND()&lt;0.35, "0", "1")</f>
        <v>1</v>
      </c>
      <c r="D2410" s="1">
        <f t="shared" ca="1" si="683"/>
        <v>43085</v>
      </c>
      <c r="E2410" t="str">
        <f t="shared" ca="1" si="684"/>
        <v>12</v>
      </c>
      <c r="F2410" t="str">
        <f t="shared" ca="1" si="685"/>
        <v>0</v>
      </c>
      <c r="G2410">
        <v>2017</v>
      </c>
      <c r="H2410" t="s">
        <v>14</v>
      </c>
      <c r="I2410" t="s">
        <v>22</v>
      </c>
      <c r="J2410">
        <f t="shared" ca="1" si="679"/>
        <v>109745</v>
      </c>
      <c r="K2410" t="str">
        <f t="shared" ca="1" si="680"/>
        <v>FullHD</v>
      </c>
      <c r="L2410">
        <f t="shared" ref="L2410:L2473" ca="1" si="691">RANDBETWEEN(13, 15)</f>
        <v>13</v>
      </c>
      <c r="M2410" t="str">
        <f t="shared" ref="M2410:M2473" ca="1" si="692">CHOOSE(IF(X2410&lt;0.1, 1, IF(X2410&lt;0.7, 2, 3)), "4", "8", "16")</f>
        <v>8</v>
      </c>
      <c r="N2410" t="str">
        <f t="shared" ca="1" si="681"/>
        <v>i5</v>
      </c>
      <c r="O2410" t="str">
        <f t="shared" ref="O2410:O2473" ca="1" si="693">IF(RAND()&lt;0.3, "Ubuntu", "Windows")</f>
        <v>Windows</v>
      </c>
      <c r="P2410" t="str">
        <f t="shared" ref="P2410:P2473" ca="1" si="694">IF(RAND() &lt; 0.3, "2048", "1024")</f>
        <v>1024</v>
      </c>
      <c r="Q2410" t="str">
        <f t="shared" ca="1" si="678"/>
        <v>0</v>
      </c>
      <c r="R2410">
        <f t="shared" ca="1" si="686"/>
        <v>3</v>
      </c>
      <c r="S2410" t="str">
        <f t="shared" ref="S2410:S2473" ca="1" si="695">IF(NOW() &lt; DATE(YEAR(D2410)+R2410, MONTH(D2410), DAY(D2410)), "1", "0")</f>
        <v>1</v>
      </c>
      <c r="T2410" t="str">
        <f t="shared" ca="1" si="687"/>
        <v>Coimbatore</v>
      </c>
      <c r="W2410">
        <f t="shared" ca="1" si="688"/>
        <v>4.95292522640296E-2</v>
      </c>
      <c r="X2410">
        <f t="shared" ref="X2410:Y2473" ca="1" si="696">RAND()</f>
        <v>0.36651563107382801</v>
      </c>
      <c r="Y2410">
        <f t="shared" ca="1" si="696"/>
        <v>0.81895503378661916</v>
      </c>
    </row>
    <row r="2411" spans="1:25" x14ac:dyDescent="0.3">
      <c r="A2411">
        <f t="shared" si="682"/>
        <v>7905</v>
      </c>
      <c r="B2411">
        <f t="shared" ca="1" si="689"/>
        <v>21</v>
      </c>
      <c r="C2411" t="str">
        <f t="shared" ca="1" si="690"/>
        <v>1</v>
      </c>
      <c r="D2411" s="1">
        <f t="shared" ca="1" si="683"/>
        <v>42752</v>
      </c>
      <c r="E2411" t="str">
        <f t="shared" ca="1" si="684"/>
        <v>1</v>
      </c>
      <c r="F2411" t="str">
        <f t="shared" ca="1" si="685"/>
        <v>1</v>
      </c>
      <c r="G2411">
        <v>2017</v>
      </c>
      <c r="H2411" t="s">
        <v>14</v>
      </c>
      <c r="I2411" t="s">
        <v>22</v>
      </c>
      <c r="J2411">
        <f t="shared" ca="1" si="679"/>
        <v>39768</v>
      </c>
      <c r="K2411" t="str">
        <f t="shared" ca="1" si="680"/>
        <v>FullHD</v>
      </c>
      <c r="L2411">
        <f t="shared" ca="1" si="691"/>
        <v>13</v>
      </c>
      <c r="M2411" t="str">
        <f t="shared" ca="1" si="692"/>
        <v>8</v>
      </c>
      <c r="N2411" t="str">
        <f t="shared" ca="1" si="681"/>
        <v>i3</v>
      </c>
      <c r="O2411" t="str">
        <f t="shared" ca="1" si="693"/>
        <v>Ubuntu</v>
      </c>
      <c r="P2411" t="str">
        <f t="shared" ca="1" si="694"/>
        <v>1024</v>
      </c>
      <c r="Q2411" t="str">
        <f t="shared" ca="1" si="678"/>
        <v>0</v>
      </c>
      <c r="R2411">
        <f t="shared" ca="1" si="686"/>
        <v>3</v>
      </c>
      <c r="S2411" t="str">
        <f t="shared" ca="1" si="695"/>
        <v>1</v>
      </c>
      <c r="T2411" t="str">
        <f t="shared" ca="1" si="687"/>
        <v>Coimbatore</v>
      </c>
      <c r="W2411">
        <f t="shared" ca="1" si="688"/>
        <v>0.33534290304395797</v>
      </c>
      <c r="X2411">
        <f t="shared" ca="1" si="696"/>
        <v>0.24042296046300615</v>
      </c>
      <c r="Y2411">
        <f t="shared" ca="1" si="696"/>
        <v>0.80800431986254995</v>
      </c>
    </row>
    <row r="2412" spans="1:25" x14ac:dyDescent="0.3">
      <c r="A2412">
        <f t="shared" si="682"/>
        <v>7906</v>
      </c>
      <c r="B2412">
        <f t="shared" ca="1" si="689"/>
        <v>21</v>
      </c>
      <c r="C2412" t="str">
        <f t="shared" ca="1" si="690"/>
        <v>1</v>
      </c>
      <c r="D2412" s="1">
        <f t="shared" ca="1" si="683"/>
        <v>42777</v>
      </c>
      <c r="E2412" t="str">
        <f t="shared" ca="1" si="684"/>
        <v>2</v>
      </c>
      <c r="F2412" t="str">
        <f t="shared" ca="1" si="685"/>
        <v>0</v>
      </c>
      <c r="G2412">
        <v>2017</v>
      </c>
      <c r="H2412" t="s">
        <v>14</v>
      </c>
      <c r="I2412" t="s">
        <v>22</v>
      </c>
      <c r="J2412">
        <f t="shared" ca="1" si="679"/>
        <v>111538</v>
      </c>
      <c r="K2412" t="str">
        <f t="shared" ca="1" si="680"/>
        <v>FullHD</v>
      </c>
      <c r="L2412">
        <f t="shared" ca="1" si="691"/>
        <v>13</v>
      </c>
      <c r="M2412" t="str">
        <f t="shared" ca="1" si="692"/>
        <v>8</v>
      </c>
      <c r="N2412" t="str">
        <f t="shared" ca="1" si="681"/>
        <v>i5</v>
      </c>
      <c r="O2412" t="str">
        <f t="shared" ca="1" si="693"/>
        <v>Windows</v>
      </c>
      <c r="P2412" t="str">
        <f t="shared" ca="1" si="694"/>
        <v>1024</v>
      </c>
      <c r="Q2412" t="str">
        <f t="shared" ca="1" si="678"/>
        <v>0</v>
      </c>
      <c r="R2412">
        <f t="shared" ca="1" si="686"/>
        <v>3</v>
      </c>
      <c r="S2412" t="str">
        <f t="shared" ca="1" si="695"/>
        <v>1</v>
      </c>
      <c r="T2412" t="str">
        <f t="shared" ca="1" si="687"/>
        <v>Bangalore</v>
      </c>
      <c r="W2412">
        <f t="shared" ca="1" si="688"/>
        <v>0.10100747078689953</v>
      </c>
      <c r="X2412">
        <f t="shared" ca="1" si="696"/>
        <v>0.42075725655688401</v>
      </c>
      <c r="Y2412">
        <f t="shared" ca="1" si="696"/>
        <v>0.27752608692312741</v>
      </c>
    </row>
    <row r="2413" spans="1:25" x14ac:dyDescent="0.3">
      <c r="A2413">
        <f t="shared" si="682"/>
        <v>7907</v>
      </c>
      <c r="B2413">
        <f t="shared" ca="1" si="689"/>
        <v>19</v>
      </c>
      <c r="C2413" t="str">
        <f t="shared" ca="1" si="690"/>
        <v>1</v>
      </c>
      <c r="D2413" s="1">
        <f t="shared" ca="1" si="683"/>
        <v>43057</v>
      </c>
      <c r="E2413" t="str">
        <f t="shared" ca="1" si="684"/>
        <v>11</v>
      </c>
      <c r="F2413" t="str">
        <f t="shared" ca="1" si="685"/>
        <v>1</v>
      </c>
      <c r="G2413">
        <v>2017</v>
      </c>
      <c r="H2413" t="s">
        <v>14</v>
      </c>
      <c r="I2413" t="s">
        <v>22</v>
      </c>
      <c r="J2413">
        <f t="shared" ca="1" si="679"/>
        <v>104470</v>
      </c>
      <c r="K2413" t="str">
        <f t="shared" ca="1" si="680"/>
        <v>FullHD</v>
      </c>
      <c r="L2413">
        <f t="shared" ca="1" si="691"/>
        <v>15</v>
      </c>
      <c r="M2413" t="str">
        <f t="shared" ca="1" si="692"/>
        <v>16</v>
      </c>
      <c r="N2413" t="str">
        <f t="shared" ca="1" si="681"/>
        <v>i5</v>
      </c>
      <c r="O2413" t="str">
        <f t="shared" ca="1" si="693"/>
        <v>Windows</v>
      </c>
      <c r="P2413" t="str">
        <f t="shared" ca="1" si="694"/>
        <v>2048</v>
      </c>
      <c r="Q2413" t="str">
        <f t="shared" ca="1" si="678"/>
        <v>0</v>
      </c>
      <c r="R2413">
        <f t="shared" ca="1" si="686"/>
        <v>2</v>
      </c>
      <c r="S2413" t="str">
        <f t="shared" ca="1" si="695"/>
        <v>1</v>
      </c>
      <c r="T2413" t="str">
        <f t="shared" ca="1" si="687"/>
        <v>Mumbai</v>
      </c>
      <c r="W2413">
        <f t="shared" ca="1" si="688"/>
        <v>0.12689926760361869</v>
      </c>
      <c r="X2413">
        <f t="shared" ca="1" si="696"/>
        <v>0.74630723730246828</v>
      </c>
      <c r="Y2413">
        <f t="shared" ca="1" si="696"/>
        <v>0.48709745020629514</v>
      </c>
    </row>
    <row r="2414" spans="1:25" x14ac:dyDescent="0.3">
      <c r="A2414">
        <f t="shared" si="682"/>
        <v>7908</v>
      </c>
      <c r="B2414">
        <f t="shared" ca="1" si="689"/>
        <v>21</v>
      </c>
      <c r="C2414" t="str">
        <f t="shared" ca="1" si="690"/>
        <v>1</v>
      </c>
      <c r="D2414" s="1">
        <f t="shared" ca="1" si="683"/>
        <v>43067</v>
      </c>
      <c r="E2414" t="str">
        <f t="shared" ca="1" si="684"/>
        <v>11</v>
      </c>
      <c r="F2414" t="str">
        <f t="shared" ca="1" si="685"/>
        <v>1</v>
      </c>
      <c r="G2414">
        <v>2017</v>
      </c>
      <c r="H2414" t="s">
        <v>14</v>
      </c>
      <c r="I2414" t="s">
        <v>22</v>
      </c>
      <c r="J2414">
        <f t="shared" ca="1" si="679"/>
        <v>101377</v>
      </c>
      <c r="K2414" t="str">
        <f t="shared" ca="1" si="680"/>
        <v>FullHD</v>
      </c>
      <c r="L2414">
        <f t="shared" ca="1" si="691"/>
        <v>15</v>
      </c>
      <c r="M2414" t="str">
        <f t="shared" ca="1" si="692"/>
        <v>16</v>
      </c>
      <c r="N2414" t="str">
        <f t="shared" ca="1" si="681"/>
        <v>i5</v>
      </c>
      <c r="O2414" t="str">
        <f t="shared" ca="1" si="693"/>
        <v>Ubuntu</v>
      </c>
      <c r="P2414" t="str">
        <f t="shared" ca="1" si="694"/>
        <v>2048</v>
      </c>
      <c r="Q2414" t="str">
        <f t="shared" ca="1" si="678"/>
        <v>0</v>
      </c>
      <c r="R2414">
        <f t="shared" ca="1" si="686"/>
        <v>2</v>
      </c>
      <c r="S2414" t="str">
        <f t="shared" ca="1" si="695"/>
        <v>1</v>
      </c>
      <c r="T2414" t="str">
        <f t="shared" ca="1" si="687"/>
        <v>Patna</v>
      </c>
      <c r="W2414">
        <f t="shared" ca="1" si="688"/>
        <v>0.46232555472670511</v>
      </c>
      <c r="X2414">
        <f t="shared" ca="1" si="696"/>
        <v>0.73039784286080567</v>
      </c>
      <c r="Y2414">
        <f t="shared" ca="1" si="696"/>
        <v>0.77964416924549818</v>
      </c>
    </row>
    <row r="2415" spans="1:25" x14ac:dyDescent="0.3">
      <c r="A2415">
        <f t="shared" si="682"/>
        <v>7909</v>
      </c>
      <c r="B2415">
        <f t="shared" ca="1" si="689"/>
        <v>21</v>
      </c>
      <c r="C2415" t="str">
        <f t="shared" ca="1" si="690"/>
        <v>0</v>
      </c>
      <c r="D2415" s="1">
        <f t="shared" ca="1" si="683"/>
        <v>42860</v>
      </c>
      <c r="E2415" t="str">
        <f t="shared" ca="1" si="684"/>
        <v>5</v>
      </c>
      <c r="F2415" t="str">
        <f t="shared" ca="1" si="685"/>
        <v>0</v>
      </c>
      <c r="G2415">
        <v>2017</v>
      </c>
      <c r="H2415" t="s">
        <v>14</v>
      </c>
      <c r="I2415" t="s">
        <v>22</v>
      </c>
      <c r="J2415">
        <f t="shared" ca="1" si="679"/>
        <v>119194</v>
      </c>
      <c r="K2415" t="str">
        <f t="shared" ca="1" si="680"/>
        <v>FullHD</v>
      </c>
      <c r="L2415">
        <f t="shared" ca="1" si="691"/>
        <v>14</v>
      </c>
      <c r="M2415" t="str">
        <f t="shared" ca="1" si="692"/>
        <v>8</v>
      </c>
      <c r="N2415" t="str">
        <f t="shared" ca="1" si="681"/>
        <v>i5</v>
      </c>
      <c r="O2415" t="str">
        <f t="shared" ca="1" si="693"/>
        <v>Windows</v>
      </c>
      <c r="P2415" t="str">
        <f t="shared" ca="1" si="694"/>
        <v>1024</v>
      </c>
      <c r="Q2415" t="str">
        <f t="shared" ca="1" si="678"/>
        <v>0</v>
      </c>
      <c r="R2415">
        <f t="shared" ca="1" si="686"/>
        <v>3</v>
      </c>
      <c r="S2415" t="str">
        <f t="shared" ca="1" si="695"/>
        <v>1</v>
      </c>
      <c r="T2415" t="str">
        <f t="shared" ca="1" si="687"/>
        <v>Lucknow</v>
      </c>
      <c r="W2415">
        <f t="shared" ca="1" si="688"/>
        <v>0.11743755061544336</v>
      </c>
      <c r="X2415">
        <f t="shared" ca="1" si="696"/>
        <v>0.40232080360598643</v>
      </c>
      <c r="Y2415">
        <f t="shared" ca="1" si="696"/>
        <v>0.75234529146601914</v>
      </c>
    </row>
    <row r="2416" spans="1:25" x14ac:dyDescent="0.3">
      <c r="A2416">
        <f t="shared" si="682"/>
        <v>7910</v>
      </c>
      <c r="B2416">
        <f t="shared" ca="1" si="689"/>
        <v>19</v>
      </c>
      <c r="C2416" t="str">
        <f t="shared" ca="1" si="690"/>
        <v>1</v>
      </c>
      <c r="D2416" s="1">
        <f t="shared" ca="1" si="683"/>
        <v>42826</v>
      </c>
      <c r="E2416" t="str">
        <f t="shared" ca="1" si="684"/>
        <v>4</v>
      </c>
      <c r="F2416" t="str">
        <f t="shared" ca="1" si="685"/>
        <v>0</v>
      </c>
      <c r="G2416">
        <v>2017</v>
      </c>
      <c r="H2416" t="s">
        <v>14</v>
      </c>
      <c r="I2416" t="s">
        <v>22</v>
      </c>
      <c r="J2416">
        <f t="shared" ca="1" si="679"/>
        <v>117492</v>
      </c>
      <c r="K2416" t="str">
        <f t="shared" ca="1" si="680"/>
        <v>FullHD</v>
      </c>
      <c r="L2416">
        <f t="shared" ca="1" si="691"/>
        <v>15</v>
      </c>
      <c r="M2416" t="str">
        <f t="shared" ca="1" si="692"/>
        <v>8</v>
      </c>
      <c r="N2416" t="str">
        <f t="shared" ca="1" si="681"/>
        <v>i5</v>
      </c>
      <c r="O2416" t="str">
        <f t="shared" ca="1" si="693"/>
        <v>Windows</v>
      </c>
      <c r="P2416" t="str">
        <f t="shared" ca="1" si="694"/>
        <v>1024</v>
      </c>
      <c r="Q2416" t="str">
        <f t="shared" ca="1" si="678"/>
        <v>0</v>
      </c>
      <c r="R2416">
        <f t="shared" ca="1" si="686"/>
        <v>2</v>
      </c>
      <c r="S2416" t="str">
        <f t="shared" ca="1" si="695"/>
        <v>1</v>
      </c>
      <c r="T2416" t="str">
        <f t="shared" ca="1" si="687"/>
        <v>Mumbai</v>
      </c>
      <c r="W2416">
        <f t="shared" ca="1" si="688"/>
        <v>0.10188369873071268</v>
      </c>
      <c r="X2416">
        <f t="shared" ca="1" si="696"/>
        <v>0.50592106561778694</v>
      </c>
      <c r="Y2416">
        <f t="shared" ca="1" si="696"/>
        <v>0.13756835650272781</v>
      </c>
    </row>
    <row r="2417" spans="1:25" x14ac:dyDescent="0.3">
      <c r="A2417">
        <f t="shared" si="682"/>
        <v>7911</v>
      </c>
      <c r="B2417">
        <f t="shared" ca="1" si="689"/>
        <v>19</v>
      </c>
      <c r="C2417" t="str">
        <f t="shared" ca="1" si="690"/>
        <v>1</v>
      </c>
      <c r="D2417" s="1">
        <f t="shared" ca="1" si="683"/>
        <v>43009</v>
      </c>
      <c r="E2417" t="str">
        <f t="shared" ca="1" si="684"/>
        <v>10</v>
      </c>
      <c r="F2417" t="str">
        <f t="shared" ca="1" si="685"/>
        <v>0</v>
      </c>
      <c r="G2417">
        <v>2017</v>
      </c>
      <c r="H2417" t="s">
        <v>14</v>
      </c>
      <c r="I2417" t="s">
        <v>22</v>
      </c>
      <c r="J2417">
        <f t="shared" ca="1" si="679"/>
        <v>114225</v>
      </c>
      <c r="K2417" t="str">
        <f t="shared" ca="1" si="680"/>
        <v>FullHD</v>
      </c>
      <c r="L2417">
        <f t="shared" ca="1" si="691"/>
        <v>15</v>
      </c>
      <c r="M2417" t="str">
        <f t="shared" ca="1" si="692"/>
        <v>16</v>
      </c>
      <c r="N2417" t="str">
        <f t="shared" ca="1" si="681"/>
        <v>i5</v>
      </c>
      <c r="O2417" t="str">
        <f t="shared" ca="1" si="693"/>
        <v>Windows</v>
      </c>
      <c r="P2417" t="str">
        <f t="shared" ca="1" si="694"/>
        <v>1024</v>
      </c>
      <c r="Q2417" t="str">
        <f t="shared" ca="1" si="678"/>
        <v>0</v>
      </c>
      <c r="R2417">
        <f t="shared" ca="1" si="686"/>
        <v>3</v>
      </c>
      <c r="S2417" t="str">
        <f t="shared" ca="1" si="695"/>
        <v>1</v>
      </c>
      <c r="T2417" t="str">
        <f t="shared" ca="1" si="687"/>
        <v>Coimbatore</v>
      </c>
      <c r="W2417">
        <f t="shared" ca="1" si="688"/>
        <v>0.17036824170781184</v>
      </c>
      <c r="X2417">
        <f t="shared" ca="1" si="696"/>
        <v>0.77521886174520438</v>
      </c>
      <c r="Y2417">
        <f t="shared" ca="1" si="696"/>
        <v>0.86656816139982429</v>
      </c>
    </row>
    <row r="2418" spans="1:25" x14ac:dyDescent="0.3">
      <c r="A2418">
        <f t="shared" si="682"/>
        <v>7912</v>
      </c>
      <c r="B2418">
        <f t="shared" ca="1" si="689"/>
        <v>24</v>
      </c>
      <c r="C2418" t="str">
        <f t="shared" ca="1" si="690"/>
        <v>1</v>
      </c>
      <c r="D2418" s="1">
        <f t="shared" ca="1" si="683"/>
        <v>42948</v>
      </c>
      <c r="E2418" t="str">
        <f t="shared" ca="1" si="684"/>
        <v>8</v>
      </c>
      <c r="F2418" t="str">
        <f t="shared" ca="1" si="685"/>
        <v>1</v>
      </c>
      <c r="G2418">
        <v>2017</v>
      </c>
      <c r="H2418" t="s">
        <v>14</v>
      </c>
      <c r="I2418" t="s">
        <v>22</v>
      </c>
      <c r="J2418">
        <f t="shared" ca="1" si="679"/>
        <v>114135</v>
      </c>
      <c r="K2418" t="str">
        <f t="shared" ca="1" si="680"/>
        <v>FullHD</v>
      </c>
      <c r="L2418">
        <f t="shared" ca="1" si="691"/>
        <v>15</v>
      </c>
      <c r="M2418" t="str">
        <f t="shared" ca="1" si="692"/>
        <v>16</v>
      </c>
      <c r="N2418" t="str">
        <f t="shared" ca="1" si="681"/>
        <v>i7</v>
      </c>
      <c r="O2418" t="str">
        <f t="shared" ca="1" si="693"/>
        <v>Ubuntu</v>
      </c>
      <c r="P2418" t="str">
        <f t="shared" ca="1" si="694"/>
        <v>1024</v>
      </c>
      <c r="Q2418" t="str">
        <f t="shared" ca="1" si="678"/>
        <v>128</v>
      </c>
      <c r="R2418">
        <f t="shared" ca="1" si="686"/>
        <v>2</v>
      </c>
      <c r="S2418" t="str">
        <f t="shared" ca="1" si="695"/>
        <v>1</v>
      </c>
      <c r="T2418" t="str">
        <f t="shared" ca="1" si="687"/>
        <v>Jaipur</v>
      </c>
      <c r="W2418">
        <f t="shared" ca="1" si="688"/>
        <v>0.17106934449141797</v>
      </c>
      <c r="X2418">
        <f t="shared" ca="1" si="696"/>
        <v>0.84820919252279847</v>
      </c>
      <c r="Y2418">
        <f t="shared" ca="1" si="696"/>
        <v>0.74000833777754949</v>
      </c>
    </row>
    <row r="2419" spans="1:25" x14ac:dyDescent="0.3">
      <c r="A2419">
        <f t="shared" si="682"/>
        <v>7913</v>
      </c>
      <c r="B2419">
        <f t="shared" ca="1" si="689"/>
        <v>25</v>
      </c>
      <c r="C2419" t="str">
        <f t="shared" ca="1" si="690"/>
        <v>1</v>
      </c>
      <c r="D2419" s="1">
        <f t="shared" ca="1" si="683"/>
        <v>42992</v>
      </c>
      <c r="E2419" t="str">
        <f t="shared" ca="1" si="684"/>
        <v>9</v>
      </c>
      <c r="F2419" t="str">
        <f t="shared" ca="1" si="685"/>
        <v>0</v>
      </c>
      <c r="G2419">
        <v>2017</v>
      </c>
      <c r="H2419" t="s">
        <v>14</v>
      </c>
      <c r="I2419" t="s">
        <v>22</v>
      </c>
      <c r="J2419">
        <f t="shared" ca="1" si="679"/>
        <v>105451</v>
      </c>
      <c r="K2419" t="str">
        <f t="shared" ca="1" si="680"/>
        <v>FullHD</v>
      </c>
      <c r="L2419">
        <f t="shared" ca="1" si="691"/>
        <v>14</v>
      </c>
      <c r="M2419" t="str">
        <f t="shared" ca="1" si="692"/>
        <v>8</v>
      </c>
      <c r="N2419" t="str">
        <f t="shared" ca="1" si="681"/>
        <v>i5</v>
      </c>
      <c r="O2419" t="str">
        <f t="shared" ca="1" si="693"/>
        <v>Ubuntu</v>
      </c>
      <c r="P2419" t="str">
        <f t="shared" ca="1" si="694"/>
        <v>1024</v>
      </c>
      <c r="Q2419" t="str">
        <f t="shared" ca="1" si="678"/>
        <v>0</v>
      </c>
      <c r="R2419">
        <f t="shared" ca="1" si="686"/>
        <v>3</v>
      </c>
      <c r="S2419" t="str">
        <f t="shared" ca="1" si="695"/>
        <v>1</v>
      </c>
      <c r="T2419" t="str">
        <f t="shared" ca="1" si="687"/>
        <v>Lucknow</v>
      </c>
      <c r="W2419">
        <f t="shared" ca="1" si="688"/>
        <v>0.10559524879529147</v>
      </c>
      <c r="X2419">
        <f t="shared" ca="1" si="696"/>
        <v>0.41203352064987631</v>
      </c>
      <c r="Y2419">
        <f t="shared" ca="1" si="696"/>
        <v>0.8895858907376899</v>
      </c>
    </row>
    <row r="2420" spans="1:25" x14ac:dyDescent="0.3">
      <c r="A2420">
        <f t="shared" si="682"/>
        <v>7914</v>
      </c>
      <c r="B2420">
        <f t="shared" ca="1" si="689"/>
        <v>23</v>
      </c>
      <c r="C2420" t="str">
        <f t="shared" ca="1" si="690"/>
        <v>1</v>
      </c>
      <c r="D2420" s="1">
        <f t="shared" ca="1" si="683"/>
        <v>43041</v>
      </c>
      <c r="E2420" t="str">
        <f t="shared" ca="1" si="684"/>
        <v>11</v>
      </c>
      <c r="F2420" t="str">
        <f t="shared" ca="1" si="685"/>
        <v>1</v>
      </c>
      <c r="G2420">
        <v>2017</v>
      </c>
      <c r="H2420" t="s">
        <v>14</v>
      </c>
      <c r="I2420" t="s">
        <v>22</v>
      </c>
      <c r="J2420">
        <f t="shared" ca="1" si="679"/>
        <v>41443</v>
      </c>
      <c r="K2420" t="str">
        <f t="shared" ca="1" si="680"/>
        <v>FullHD</v>
      </c>
      <c r="L2420">
        <f t="shared" ca="1" si="691"/>
        <v>15</v>
      </c>
      <c r="M2420" t="str">
        <f t="shared" ca="1" si="692"/>
        <v>8</v>
      </c>
      <c r="N2420" t="str">
        <f t="shared" ca="1" si="681"/>
        <v>i3</v>
      </c>
      <c r="O2420" t="str">
        <f t="shared" ca="1" si="693"/>
        <v>Windows</v>
      </c>
      <c r="P2420" t="str">
        <f t="shared" ca="1" si="694"/>
        <v>1024</v>
      </c>
      <c r="Q2420" t="str">
        <f t="shared" ca="1" si="678"/>
        <v>0</v>
      </c>
      <c r="R2420">
        <f t="shared" ca="1" si="686"/>
        <v>3</v>
      </c>
      <c r="S2420" t="str">
        <f t="shared" ca="1" si="695"/>
        <v>1</v>
      </c>
      <c r="T2420" t="str">
        <f t="shared" ca="1" si="687"/>
        <v>Kota</v>
      </c>
      <c r="W2420">
        <f t="shared" ca="1" si="688"/>
        <v>0.32994818875367171</v>
      </c>
      <c r="X2420">
        <f t="shared" ca="1" si="696"/>
        <v>0.18401392333433331</v>
      </c>
      <c r="Y2420">
        <f t="shared" ca="1" si="696"/>
        <v>0.95388937665009788</v>
      </c>
    </row>
    <row r="2421" spans="1:25" x14ac:dyDescent="0.3">
      <c r="A2421">
        <f t="shared" si="682"/>
        <v>7915</v>
      </c>
      <c r="B2421">
        <f t="shared" ca="1" si="689"/>
        <v>17</v>
      </c>
      <c r="C2421" t="str">
        <f t="shared" ca="1" si="690"/>
        <v>1</v>
      </c>
      <c r="D2421" s="1">
        <f t="shared" ca="1" si="683"/>
        <v>42909</v>
      </c>
      <c r="E2421" t="str">
        <f t="shared" ca="1" si="684"/>
        <v>6</v>
      </c>
      <c r="F2421" t="str">
        <f t="shared" ca="1" si="685"/>
        <v>0</v>
      </c>
      <c r="G2421">
        <v>2017</v>
      </c>
      <c r="H2421" t="s">
        <v>14</v>
      </c>
      <c r="I2421" t="s">
        <v>22</v>
      </c>
      <c r="J2421">
        <f t="shared" ca="1" si="679"/>
        <v>36143</v>
      </c>
      <c r="K2421" t="str">
        <f t="shared" ca="1" si="680"/>
        <v>FullHD</v>
      </c>
      <c r="L2421">
        <f t="shared" ca="1" si="691"/>
        <v>13</v>
      </c>
      <c r="M2421" t="str">
        <f t="shared" ca="1" si="692"/>
        <v>4</v>
      </c>
      <c r="N2421" t="str">
        <f t="shared" ca="1" si="681"/>
        <v>i3</v>
      </c>
      <c r="O2421" t="str">
        <f t="shared" ca="1" si="693"/>
        <v>Windows</v>
      </c>
      <c r="P2421" t="str">
        <f t="shared" ca="1" si="694"/>
        <v>1024</v>
      </c>
      <c r="Q2421" t="str">
        <f t="shared" ca="1" si="678"/>
        <v>0</v>
      </c>
      <c r="R2421">
        <f t="shared" ca="1" si="686"/>
        <v>3</v>
      </c>
      <c r="S2421" t="str">
        <f t="shared" ca="1" si="695"/>
        <v>1</v>
      </c>
      <c r="T2421" t="str">
        <f t="shared" ca="1" si="687"/>
        <v>Bangalore</v>
      </c>
      <c r="W2421">
        <f t="shared" ca="1" si="688"/>
        <v>6.8970822795980991E-2</v>
      </c>
      <c r="X2421">
        <f t="shared" ca="1" si="696"/>
        <v>1.8096740182368953E-2</v>
      </c>
      <c r="Y2421">
        <f t="shared" ca="1" si="696"/>
        <v>0.61382458372140092</v>
      </c>
    </row>
    <row r="2422" spans="1:25" x14ac:dyDescent="0.3">
      <c r="A2422">
        <f t="shared" si="682"/>
        <v>7916</v>
      </c>
      <c r="B2422">
        <f t="shared" ca="1" si="689"/>
        <v>19</v>
      </c>
      <c r="C2422" t="str">
        <f t="shared" ca="1" si="690"/>
        <v>1</v>
      </c>
      <c r="D2422" s="1">
        <f t="shared" ca="1" si="683"/>
        <v>43075</v>
      </c>
      <c r="E2422" t="str">
        <f t="shared" ca="1" si="684"/>
        <v>12</v>
      </c>
      <c r="F2422" t="str">
        <f t="shared" ca="1" si="685"/>
        <v>0</v>
      </c>
      <c r="G2422">
        <v>2017</v>
      </c>
      <c r="H2422" t="s">
        <v>14</v>
      </c>
      <c r="I2422" t="s">
        <v>22</v>
      </c>
      <c r="J2422">
        <f t="shared" ca="1" si="679"/>
        <v>38352</v>
      </c>
      <c r="K2422" t="str">
        <f t="shared" ca="1" si="680"/>
        <v>FullHD</v>
      </c>
      <c r="L2422">
        <f t="shared" ca="1" si="691"/>
        <v>13</v>
      </c>
      <c r="M2422" t="str">
        <f t="shared" ca="1" si="692"/>
        <v>4</v>
      </c>
      <c r="N2422" t="str">
        <f t="shared" ca="1" si="681"/>
        <v>i3</v>
      </c>
      <c r="O2422" t="str">
        <f t="shared" ca="1" si="693"/>
        <v>Windows</v>
      </c>
      <c r="P2422" t="str">
        <f t="shared" ca="1" si="694"/>
        <v>1024</v>
      </c>
      <c r="Q2422" t="str">
        <f t="shared" ref="Q2422:Q2485" ca="1" si="697">IF(AND( P2422="1024", N2422="i7"), "128", "0")</f>
        <v>0</v>
      </c>
      <c r="R2422">
        <f t="shared" ca="1" si="686"/>
        <v>2</v>
      </c>
      <c r="S2422" t="str">
        <f t="shared" ca="1" si="695"/>
        <v>1</v>
      </c>
      <c r="T2422" t="str">
        <f t="shared" ca="1" si="687"/>
        <v>Surat</v>
      </c>
      <c r="W2422">
        <f t="shared" ca="1" si="688"/>
        <v>0.33434936234978896</v>
      </c>
      <c r="X2422">
        <f t="shared" ca="1" si="696"/>
        <v>7.0930847930033902E-2</v>
      </c>
      <c r="Y2422">
        <f t="shared" ca="1" si="696"/>
        <v>0.70897545905576176</v>
      </c>
    </row>
    <row r="2423" spans="1:25" x14ac:dyDescent="0.3">
      <c r="A2423">
        <f t="shared" si="682"/>
        <v>7917</v>
      </c>
      <c r="B2423">
        <f t="shared" ca="1" si="689"/>
        <v>42</v>
      </c>
      <c r="C2423" t="str">
        <f t="shared" ca="1" si="690"/>
        <v>0</v>
      </c>
      <c r="D2423" s="1">
        <f t="shared" ca="1" si="683"/>
        <v>42821</v>
      </c>
      <c r="E2423" t="str">
        <f t="shared" ca="1" si="684"/>
        <v>3</v>
      </c>
      <c r="F2423" t="str">
        <f t="shared" ca="1" si="685"/>
        <v>0</v>
      </c>
      <c r="G2423">
        <v>2017</v>
      </c>
      <c r="H2423" t="s">
        <v>14</v>
      </c>
      <c r="I2423" t="s">
        <v>22</v>
      </c>
      <c r="J2423">
        <f t="shared" ca="1" si="679"/>
        <v>44906</v>
      </c>
      <c r="K2423" t="str">
        <f t="shared" ca="1" si="680"/>
        <v>FullHD</v>
      </c>
      <c r="L2423">
        <f t="shared" ca="1" si="691"/>
        <v>13</v>
      </c>
      <c r="M2423" t="str">
        <f t="shared" ca="1" si="692"/>
        <v>8</v>
      </c>
      <c r="N2423" t="str">
        <f t="shared" ca="1" si="681"/>
        <v>i3</v>
      </c>
      <c r="O2423" t="str">
        <f t="shared" ca="1" si="693"/>
        <v>Windows</v>
      </c>
      <c r="P2423" t="str">
        <f t="shared" ca="1" si="694"/>
        <v>1024</v>
      </c>
      <c r="Q2423" t="str">
        <f t="shared" ca="1" si="697"/>
        <v>0</v>
      </c>
      <c r="R2423">
        <f t="shared" ca="1" si="686"/>
        <v>2</v>
      </c>
      <c r="S2423" t="str">
        <f t="shared" ca="1" si="695"/>
        <v>1</v>
      </c>
      <c r="T2423" t="str">
        <f t="shared" ca="1" si="687"/>
        <v>Bangalore</v>
      </c>
      <c r="W2423">
        <f t="shared" ca="1" si="688"/>
        <v>0.72497645507943909</v>
      </c>
      <c r="X2423">
        <f t="shared" ca="1" si="696"/>
        <v>0.26854895137560875</v>
      </c>
      <c r="Y2423">
        <f t="shared" ca="1" si="696"/>
        <v>0.17581967960894218</v>
      </c>
    </row>
    <row r="2424" spans="1:25" x14ac:dyDescent="0.3">
      <c r="A2424">
        <f t="shared" si="682"/>
        <v>7918</v>
      </c>
      <c r="B2424">
        <f t="shared" ca="1" si="689"/>
        <v>20</v>
      </c>
      <c r="C2424" t="str">
        <f t="shared" ca="1" si="690"/>
        <v>1</v>
      </c>
      <c r="D2424" s="1">
        <f t="shared" ca="1" si="683"/>
        <v>42921</v>
      </c>
      <c r="E2424" t="str">
        <f t="shared" ca="1" si="684"/>
        <v>7</v>
      </c>
      <c r="F2424" t="str">
        <f t="shared" ca="1" si="685"/>
        <v>1</v>
      </c>
      <c r="G2424">
        <v>2017</v>
      </c>
      <c r="H2424" t="s">
        <v>14</v>
      </c>
      <c r="I2424" t="s">
        <v>22</v>
      </c>
      <c r="J2424">
        <f t="shared" ca="1" si="679"/>
        <v>46036</v>
      </c>
      <c r="K2424" t="str">
        <f t="shared" ca="1" si="680"/>
        <v>FullHD</v>
      </c>
      <c r="L2424">
        <f t="shared" ca="1" si="691"/>
        <v>15</v>
      </c>
      <c r="M2424" t="str">
        <f t="shared" ca="1" si="692"/>
        <v>4</v>
      </c>
      <c r="N2424" t="str">
        <f t="shared" ca="1" si="681"/>
        <v>i3</v>
      </c>
      <c r="O2424" t="str">
        <f t="shared" ca="1" si="693"/>
        <v>Ubuntu</v>
      </c>
      <c r="P2424" t="str">
        <f t="shared" ca="1" si="694"/>
        <v>1024</v>
      </c>
      <c r="Q2424" t="str">
        <f t="shared" ca="1" si="697"/>
        <v>0</v>
      </c>
      <c r="R2424">
        <f t="shared" ca="1" si="686"/>
        <v>2</v>
      </c>
      <c r="S2424" t="str">
        <f t="shared" ca="1" si="695"/>
        <v>1</v>
      </c>
      <c r="T2424" t="str">
        <f t="shared" ca="1" si="687"/>
        <v>Kolkata</v>
      </c>
      <c r="W2424">
        <f t="shared" ca="1" si="688"/>
        <v>0.10625415131543747</v>
      </c>
      <c r="X2424">
        <f t="shared" ca="1" si="696"/>
        <v>4.6177718140465451E-2</v>
      </c>
      <c r="Y2424">
        <f t="shared" ca="1" si="696"/>
        <v>0.31646387531609788</v>
      </c>
    </row>
    <row r="2425" spans="1:25" x14ac:dyDescent="0.3">
      <c r="A2425">
        <f t="shared" si="682"/>
        <v>7919</v>
      </c>
      <c r="B2425">
        <f t="shared" ca="1" si="689"/>
        <v>39</v>
      </c>
      <c r="C2425" t="str">
        <f t="shared" ca="1" si="690"/>
        <v>0</v>
      </c>
      <c r="D2425" s="1">
        <f t="shared" ca="1" si="683"/>
        <v>42927</v>
      </c>
      <c r="E2425" t="str">
        <f t="shared" ca="1" si="684"/>
        <v>7</v>
      </c>
      <c r="F2425" t="str">
        <f t="shared" ca="1" si="685"/>
        <v>1</v>
      </c>
      <c r="G2425">
        <v>2017</v>
      </c>
      <c r="H2425" t="s">
        <v>14</v>
      </c>
      <c r="I2425" t="s">
        <v>22</v>
      </c>
      <c r="J2425">
        <f t="shared" ca="1" si="679"/>
        <v>114545</v>
      </c>
      <c r="K2425" t="str">
        <f t="shared" ca="1" si="680"/>
        <v>FullHD</v>
      </c>
      <c r="L2425">
        <f t="shared" ca="1" si="691"/>
        <v>13</v>
      </c>
      <c r="M2425" t="str">
        <f t="shared" ca="1" si="692"/>
        <v>16</v>
      </c>
      <c r="N2425" t="str">
        <f t="shared" ca="1" si="681"/>
        <v>i7</v>
      </c>
      <c r="O2425" t="str">
        <f t="shared" ca="1" si="693"/>
        <v>Windows</v>
      </c>
      <c r="P2425" t="str">
        <f t="shared" ca="1" si="694"/>
        <v>1024</v>
      </c>
      <c r="Q2425" t="str">
        <f t="shared" ca="1" si="697"/>
        <v>128</v>
      </c>
      <c r="R2425">
        <f t="shared" ca="1" si="686"/>
        <v>2</v>
      </c>
      <c r="S2425" t="str">
        <f t="shared" ca="1" si="695"/>
        <v>1</v>
      </c>
      <c r="T2425" t="str">
        <f t="shared" ca="1" si="687"/>
        <v>Ranchi</v>
      </c>
      <c r="W2425">
        <f t="shared" ca="1" si="688"/>
        <v>0.7219482946826028</v>
      </c>
      <c r="X2425">
        <f t="shared" ca="1" si="696"/>
        <v>0.86646101565003597</v>
      </c>
      <c r="Y2425">
        <f t="shared" ca="1" si="696"/>
        <v>0.91328428515256732</v>
      </c>
    </row>
    <row r="2426" spans="1:25" x14ac:dyDescent="0.3">
      <c r="A2426">
        <f t="shared" si="682"/>
        <v>7920</v>
      </c>
      <c r="B2426">
        <f t="shared" ca="1" si="689"/>
        <v>29</v>
      </c>
      <c r="C2426" t="str">
        <f t="shared" ca="1" si="690"/>
        <v>1</v>
      </c>
      <c r="D2426" s="1">
        <f t="shared" ca="1" si="683"/>
        <v>42936</v>
      </c>
      <c r="E2426" t="str">
        <f t="shared" ca="1" si="684"/>
        <v>7</v>
      </c>
      <c r="F2426" t="str">
        <f t="shared" ca="1" si="685"/>
        <v>1</v>
      </c>
      <c r="G2426">
        <v>2017</v>
      </c>
      <c r="H2426" t="s">
        <v>14</v>
      </c>
      <c r="I2426" t="s">
        <v>22</v>
      </c>
      <c r="J2426">
        <f t="shared" ca="1" si="679"/>
        <v>117737</v>
      </c>
      <c r="K2426" t="str">
        <f t="shared" ca="1" si="680"/>
        <v>FullHD</v>
      </c>
      <c r="L2426">
        <f t="shared" ca="1" si="691"/>
        <v>15</v>
      </c>
      <c r="M2426" t="str">
        <f t="shared" ca="1" si="692"/>
        <v>16</v>
      </c>
      <c r="N2426" t="str">
        <f t="shared" ca="1" si="681"/>
        <v>i7</v>
      </c>
      <c r="O2426" t="str">
        <f t="shared" ca="1" si="693"/>
        <v>Windows</v>
      </c>
      <c r="P2426" t="str">
        <f t="shared" ca="1" si="694"/>
        <v>1024</v>
      </c>
      <c r="Q2426" t="str">
        <f t="shared" ca="1" si="697"/>
        <v>128</v>
      </c>
      <c r="R2426">
        <f t="shared" ca="1" si="686"/>
        <v>3</v>
      </c>
      <c r="S2426" t="str">
        <f t="shared" ca="1" si="695"/>
        <v>1</v>
      </c>
      <c r="T2426" t="str">
        <f t="shared" ca="1" si="687"/>
        <v>New Delhi</v>
      </c>
      <c r="W2426">
        <f t="shared" ca="1" si="688"/>
        <v>0.53801335960749075</v>
      </c>
      <c r="X2426">
        <f t="shared" ca="1" si="696"/>
        <v>0.85053154379880691</v>
      </c>
      <c r="Y2426">
        <f t="shared" ca="1" si="696"/>
        <v>0.59206725745044442</v>
      </c>
    </row>
    <row r="2427" spans="1:25" x14ac:dyDescent="0.3">
      <c r="A2427">
        <f t="shared" si="682"/>
        <v>7921</v>
      </c>
      <c r="B2427">
        <f t="shared" ca="1" si="689"/>
        <v>21</v>
      </c>
      <c r="C2427" t="str">
        <f t="shared" ca="1" si="690"/>
        <v>1</v>
      </c>
      <c r="D2427" s="1">
        <f t="shared" ca="1" si="683"/>
        <v>42834</v>
      </c>
      <c r="E2427" t="str">
        <f t="shared" ca="1" si="684"/>
        <v>4</v>
      </c>
      <c r="F2427" t="str">
        <f t="shared" ca="1" si="685"/>
        <v>0</v>
      </c>
      <c r="G2427">
        <v>2017</v>
      </c>
      <c r="H2427" t="s">
        <v>14</v>
      </c>
      <c r="I2427" t="s">
        <v>22</v>
      </c>
      <c r="J2427">
        <f t="shared" ca="1" si="679"/>
        <v>104863</v>
      </c>
      <c r="K2427" t="str">
        <f t="shared" ca="1" si="680"/>
        <v>HD</v>
      </c>
      <c r="L2427">
        <f t="shared" ca="1" si="691"/>
        <v>14</v>
      </c>
      <c r="M2427" t="str">
        <f t="shared" ca="1" si="692"/>
        <v>16</v>
      </c>
      <c r="N2427" t="str">
        <f t="shared" ca="1" si="681"/>
        <v>i7</v>
      </c>
      <c r="O2427" t="str">
        <f t="shared" ca="1" si="693"/>
        <v>Ubuntu</v>
      </c>
      <c r="P2427" t="str">
        <f t="shared" ca="1" si="694"/>
        <v>1024</v>
      </c>
      <c r="Q2427" t="str">
        <f t="shared" ca="1" si="697"/>
        <v>128</v>
      </c>
      <c r="R2427">
        <f t="shared" ca="1" si="686"/>
        <v>2</v>
      </c>
      <c r="S2427" t="str">
        <f t="shared" ca="1" si="695"/>
        <v>1</v>
      </c>
      <c r="T2427" t="str">
        <f t="shared" ca="1" si="687"/>
        <v>Coimbatore</v>
      </c>
      <c r="W2427">
        <f t="shared" ca="1" si="688"/>
        <v>0.18467457453530689</v>
      </c>
      <c r="X2427">
        <f t="shared" ca="1" si="696"/>
        <v>0.97507262145651574</v>
      </c>
      <c r="Y2427">
        <f t="shared" ca="1" si="696"/>
        <v>0.70061057479979316</v>
      </c>
    </row>
    <row r="2428" spans="1:25" x14ac:dyDescent="0.3">
      <c r="A2428">
        <f t="shared" si="682"/>
        <v>7922</v>
      </c>
      <c r="B2428">
        <f t="shared" ca="1" si="689"/>
        <v>28</v>
      </c>
      <c r="C2428" t="str">
        <f t="shared" ca="1" si="690"/>
        <v>1</v>
      </c>
      <c r="D2428" s="1">
        <f t="shared" ca="1" si="683"/>
        <v>42876</v>
      </c>
      <c r="E2428" t="str">
        <f t="shared" ca="1" si="684"/>
        <v>5</v>
      </c>
      <c r="F2428" t="str">
        <f t="shared" ca="1" si="685"/>
        <v>0</v>
      </c>
      <c r="G2428">
        <v>2017</v>
      </c>
      <c r="H2428" t="s">
        <v>14</v>
      </c>
      <c r="I2428" t="s">
        <v>22</v>
      </c>
      <c r="J2428">
        <f t="shared" ca="1" si="679"/>
        <v>103726</v>
      </c>
      <c r="K2428" t="str">
        <f t="shared" ca="1" si="680"/>
        <v>FullHD</v>
      </c>
      <c r="L2428">
        <f t="shared" ca="1" si="691"/>
        <v>14</v>
      </c>
      <c r="M2428" t="str">
        <f t="shared" ca="1" si="692"/>
        <v>8</v>
      </c>
      <c r="N2428" t="str">
        <f t="shared" ca="1" si="681"/>
        <v>i5</v>
      </c>
      <c r="O2428" t="str">
        <f t="shared" ca="1" si="693"/>
        <v>Windows</v>
      </c>
      <c r="P2428" t="str">
        <f t="shared" ca="1" si="694"/>
        <v>1024</v>
      </c>
      <c r="Q2428" t="str">
        <f t="shared" ca="1" si="697"/>
        <v>0</v>
      </c>
      <c r="R2428">
        <f t="shared" ca="1" si="686"/>
        <v>3</v>
      </c>
      <c r="S2428" t="str">
        <f t="shared" ca="1" si="695"/>
        <v>1</v>
      </c>
      <c r="T2428" t="str">
        <f t="shared" ca="1" si="687"/>
        <v>New Delhi</v>
      </c>
      <c r="W2428">
        <f t="shared" ca="1" si="688"/>
        <v>0.5973741386259338</v>
      </c>
      <c r="X2428">
        <f t="shared" ca="1" si="696"/>
        <v>0.5979685755182671</v>
      </c>
      <c r="Y2428">
        <f t="shared" ca="1" si="696"/>
        <v>0.15853018394783291</v>
      </c>
    </row>
    <row r="2429" spans="1:25" x14ac:dyDescent="0.3">
      <c r="A2429">
        <f t="shared" si="682"/>
        <v>7923</v>
      </c>
      <c r="B2429">
        <f t="shared" ca="1" si="689"/>
        <v>38</v>
      </c>
      <c r="C2429" t="str">
        <f t="shared" ca="1" si="690"/>
        <v>1</v>
      </c>
      <c r="D2429" s="1">
        <f t="shared" ca="1" si="683"/>
        <v>42790</v>
      </c>
      <c r="E2429" t="str">
        <f t="shared" ca="1" si="684"/>
        <v>2</v>
      </c>
      <c r="F2429" t="str">
        <f t="shared" ca="1" si="685"/>
        <v>0</v>
      </c>
      <c r="G2429">
        <v>2017</v>
      </c>
      <c r="H2429" t="s">
        <v>14</v>
      </c>
      <c r="I2429" t="s">
        <v>22</v>
      </c>
      <c r="J2429">
        <f t="shared" ca="1" si="679"/>
        <v>115531</v>
      </c>
      <c r="K2429" t="str">
        <f t="shared" ca="1" si="680"/>
        <v>FullHD</v>
      </c>
      <c r="L2429">
        <f t="shared" ca="1" si="691"/>
        <v>13</v>
      </c>
      <c r="M2429" t="str">
        <f t="shared" ca="1" si="692"/>
        <v>16</v>
      </c>
      <c r="N2429" t="str">
        <f t="shared" ca="1" si="681"/>
        <v>i5</v>
      </c>
      <c r="O2429" t="str">
        <f t="shared" ca="1" si="693"/>
        <v>Windows</v>
      </c>
      <c r="P2429" t="str">
        <f t="shared" ca="1" si="694"/>
        <v>1024</v>
      </c>
      <c r="Q2429" t="str">
        <f t="shared" ca="1" si="697"/>
        <v>0</v>
      </c>
      <c r="R2429">
        <f t="shared" ca="1" si="686"/>
        <v>3</v>
      </c>
      <c r="S2429" t="str">
        <f t="shared" ca="1" si="695"/>
        <v>1</v>
      </c>
      <c r="T2429" t="str">
        <f t="shared" ca="1" si="687"/>
        <v>Bangalore</v>
      </c>
      <c r="W2429">
        <f t="shared" ca="1" si="688"/>
        <v>0.85799543400776657</v>
      </c>
      <c r="X2429">
        <f t="shared" ca="1" si="696"/>
        <v>0.74243257485541181</v>
      </c>
      <c r="Y2429">
        <f t="shared" ca="1" si="696"/>
        <v>1.7894924541437263E-2</v>
      </c>
    </row>
    <row r="2430" spans="1:25" x14ac:dyDescent="0.3">
      <c r="A2430">
        <f t="shared" si="682"/>
        <v>7924</v>
      </c>
      <c r="B2430">
        <f t="shared" ca="1" si="689"/>
        <v>30</v>
      </c>
      <c r="C2430" t="str">
        <f t="shared" ca="1" si="690"/>
        <v>1</v>
      </c>
      <c r="D2430" s="1">
        <f t="shared" ca="1" si="683"/>
        <v>43080</v>
      </c>
      <c r="E2430" t="str">
        <f t="shared" ca="1" si="684"/>
        <v>12</v>
      </c>
      <c r="F2430" t="str">
        <f t="shared" ca="1" si="685"/>
        <v>0</v>
      </c>
      <c r="G2430">
        <v>2017</v>
      </c>
      <c r="H2430" t="s">
        <v>14</v>
      </c>
      <c r="I2430" t="s">
        <v>22</v>
      </c>
      <c r="J2430">
        <f t="shared" ca="1" si="679"/>
        <v>115747</v>
      </c>
      <c r="K2430" t="str">
        <f t="shared" ca="1" si="680"/>
        <v>FullHD</v>
      </c>
      <c r="L2430">
        <f t="shared" ca="1" si="691"/>
        <v>15</v>
      </c>
      <c r="M2430" t="str">
        <f t="shared" ca="1" si="692"/>
        <v>16</v>
      </c>
      <c r="N2430" t="str">
        <f t="shared" ca="1" si="681"/>
        <v>i7</v>
      </c>
      <c r="O2430" t="str">
        <f t="shared" ca="1" si="693"/>
        <v>Ubuntu</v>
      </c>
      <c r="P2430" t="str">
        <f t="shared" ca="1" si="694"/>
        <v>1024</v>
      </c>
      <c r="Q2430" t="str">
        <f t="shared" ca="1" si="697"/>
        <v>128</v>
      </c>
      <c r="R2430">
        <f t="shared" ca="1" si="686"/>
        <v>3</v>
      </c>
      <c r="S2430" t="str">
        <f t="shared" ca="1" si="695"/>
        <v>1</v>
      </c>
      <c r="T2430" t="str">
        <f t="shared" ca="1" si="687"/>
        <v>Hyderabad</v>
      </c>
      <c r="W2430">
        <f t="shared" ca="1" si="688"/>
        <v>0.62263450985390256</v>
      </c>
      <c r="X2430">
        <f t="shared" ca="1" si="696"/>
        <v>0.96048875123617239</v>
      </c>
      <c r="Y2430">
        <f t="shared" ca="1" si="696"/>
        <v>0.64094032650340405</v>
      </c>
    </row>
    <row r="2431" spans="1:25" x14ac:dyDescent="0.3">
      <c r="A2431">
        <f t="shared" si="682"/>
        <v>7925</v>
      </c>
      <c r="B2431">
        <f t="shared" ca="1" si="689"/>
        <v>25</v>
      </c>
      <c r="C2431" t="str">
        <f t="shared" ca="1" si="690"/>
        <v>0</v>
      </c>
      <c r="D2431" s="1">
        <f t="shared" ca="1" si="683"/>
        <v>43004</v>
      </c>
      <c r="E2431" t="str">
        <f t="shared" ca="1" si="684"/>
        <v>9</v>
      </c>
      <c r="F2431" t="str">
        <f t="shared" ca="1" si="685"/>
        <v>0</v>
      </c>
      <c r="G2431">
        <v>2017</v>
      </c>
      <c r="H2431" t="s">
        <v>14</v>
      </c>
      <c r="I2431" t="s">
        <v>22</v>
      </c>
      <c r="J2431">
        <f t="shared" ref="J2431:J2494" ca="1" si="698">CHOOSE(IF(N2431="i3",1, IF(AND(N2431="i5", L2431="13",  Q2431&lt;="256", M2431&lt;="8"), 2, IF(AND(N2431="i5", L2431&gt;="13",  Q2431&gt;="512", M2431&gt;="16"), 3, IF(AND(N2431="i7", L2431="13",  Q2431&lt;="256", M2431&lt;="8"),4,5)))), RANDBETWEEN(35000, 50000), RANDBETWEEN(60000, 70000), RANDBETWEEN(70000, 80000), RANDBETWEEN(80000, 100000), RANDBETWEEN(100000, 120000))</f>
        <v>106843</v>
      </c>
      <c r="K2431" t="str">
        <f t="shared" ref="K2431:K2494" ca="1" si="699">IF(RAND()&lt;0.9, "FullHD", "HD")</f>
        <v>HD</v>
      </c>
      <c r="L2431">
        <f t="shared" ca="1" si="691"/>
        <v>14</v>
      </c>
      <c r="M2431" t="str">
        <f t="shared" ca="1" si="692"/>
        <v>8</v>
      </c>
      <c r="N2431" t="str">
        <f t="shared" ref="N2431:N2494" ca="1" si="700">CHOOSE(IF(X2431&lt;0.35, 1, IF(X2431&lt;0.82, 2, 3)), "i3", "i5", "i7")</f>
        <v>i5</v>
      </c>
      <c r="O2431" t="str">
        <f t="shared" ca="1" si="693"/>
        <v>Windows</v>
      </c>
      <c r="P2431" t="str">
        <f t="shared" ca="1" si="694"/>
        <v>1024</v>
      </c>
      <c r="Q2431" t="str">
        <f t="shared" ca="1" si="697"/>
        <v>0</v>
      </c>
      <c r="R2431">
        <f t="shared" ca="1" si="686"/>
        <v>3</v>
      </c>
      <c r="S2431" t="str">
        <f t="shared" ca="1" si="695"/>
        <v>1</v>
      </c>
      <c r="T2431" t="str">
        <f t="shared" ca="1" si="687"/>
        <v>Mumbai</v>
      </c>
      <c r="W2431">
        <f t="shared" ca="1" si="688"/>
        <v>0.38832816765909361</v>
      </c>
      <c r="X2431">
        <f t="shared" ca="1" si="696"/>
        <v>0.59438313884089611</v>
      </c>
      <c r="Y2431">
        <f t="shared" ca="1" si="696"/>
        <v>0.3652532789428159</v>
      </c>
    </row>
    <row r="2432" spans="1:25" x14ac:dyDescent="0.3">
      <c r="A2432">
        <f t="shared" ref="A2432:A2495" si="701">A2431+1</f>
        <v>7926</v>
      </c>
      <c r="B2432">
        <f t="shared" ca="1" si="689"/>
        <v>21</v>
      </c>
      <c r="C2432" t="str">
        <f t="shared" ca="1" si="690"/>
        <v>0</v>
      </c>
      <c r="D2432" s="1">
        <f t="shared" ca="1" si="683"/>
        <v>42742</v>
      </c>
      <c r="E2432" t="str">
        <f t="shared" ca="1" si="684"/>
        <v>1</v>
      </c>
      <c r="F2432" t="str">
        <f t="shared" ca="1" si="685"/>
        <v>1</v>
      </c>
      <c r="G2432">
        <v>2017</v>
      </c>
      <c r="H2432" t="s">
        <v>14</v>
      </c>
      <c r="I2432" t="s">
        <v>22</v>
      </c>
      <c r="J2432">
        <f t="shared" ca="1" si="698"/>
        <v>38508</v>
      </c>
      <c r="K2432" t="str">
        <f t="shared" ca="1" si="699"/>
        <v>FullHD</v>
      </c>
      <c r="L2432">
        <f t="shared" ca="1" si="691"/>
        <v>15</v>
      </c>
      <c r="M2432" t="str">
        <f t="shared" ca="1" si="692"/>
        <v>4</v>
      </c>
      <c r="N2432" t="str">
        <f t="shared" ca="1" si="700"/>
        <v>i3</v>
      </c>
      <c r="O2432" t="str">
        <f t="shared" ca="1" si="693"/>
        <v>Windows</v>
      </c>
      <c r="P2432" t="str">
        <f t="shared" ca="1" si="694"/>
        <v>2048</v>
      </c>
      <c r="Q2432" t="str">
        <f t="shared" ca="1" si="697"/>
        <v>0</v>
      </c>
      <c r="R2432">
        <f t="shared" ca="1" si="686"/>
        <v>3</v>
      </c>
      <c r="S2432" t="str">
        <f t="shared" ca="1" si="695"/>
        <v>1</v>
      </c>
      <c r="T2432" t="str">
        <f t="shared" ca="1" si="687"/>
        <v>Ranchi</v>
      </c>
      <c r="W2432">
        <f t="shared" ca="1" si="688"/>
        <v>0.28308772620497091</v>
      </c>
      <c r="X2432">
        <f t="shared" ca="1" si="696"/>
        <v>2.2193433478527647E-2</v>
      </c>
      <c r="Y2432">
        <f t="shared" ca="1" si="696"/>
        <v>0.90763394813741738</v>
      </c>
    </row>
    <row r="2433" spans="1:25" x14ac:dyDescent="0.3">
      <c r="A2433">
        <f t="shared" si="701"/>
        <v>7927</v>
      </c>
      <c r="B2433">
        <f t="shared" ca="1" si="689"/>
        <v>23</v>
      </c>
      <c r="C2433" t="str">
        <f t="shared" ca="1" si="690"/>
        <v>1</v>
      </c>
      <c r="D2433" s="1">
        <f t="shared" ca="1" si="683"/>
        <v>42887</v>
      </c>
      <c r="E2433" t="str">
        <f t="shared" ca="1" si="684"/>
        <v>6</v>
      </c>
      <c r="F2433" t="str">
        <f t="shared" ca="1" si="685"/>
        <v>0</v>
      </c>
      <c r="G2433">
        <v>2017</v>
      </c>
      <c r="H2433" t="s">
        <v>14</v>
      </c>
      <c r="I2433" t="s">
        <v>22</v>
      </c>
      <c r="J2433">
        <f t="shared" ca="1" si="698"/>
        <v>36061</v>
      </c>
      <c r="K2433" t="str">
        <f t="shared" ca="1" si="699"/>
        <v>FullHD</v>
      </c>
      <c r="L2433">
        <f t="shared" ca="1" si="691"/>
        <v>14</v>
      </c>
      <c r="M2433" t="str">
        <f t="shared" ca="1" si="692"/>
        <v>8</v>
      </c>
      <c r="N2433" t="str">
        <f t="shared" ca="1" si="700"/>
        <v>i3</v>
      </c>
      <c r="O2433" t="str">
        <f t="shared" ca="1" si="693"/>
        <v>Windows</v>
      </c>
      <c r="P2433" t="str">
        <f t="shared" ca="1" si="694"/>
        <v>2048</v>
      </c>
      <c r="Q2433" t="str">
        <f t="shared" ca="1" si="697"/>
        <v>0</v>
      </c>
      <c r="R2433">
        <f t="shared" ca="1" si="686"/>
        <v>2</v>
      </c>
      <c r="S2433" t="str">
        <f t="shared" ca="1" si="695"/>
        <v>1</v>
      </c>
      <c r="T2433" t="str">
        <f t="shared" ca="1" si="687"/>
        <v>Lucknow</v>
      </c>
      <c r="W2433">
        <f t="shared" ca="1" si="688"/>
        <v>0.36642060011175348</v>
      </c>
      <c r="X2433">
        <f t="shared" ca="1" si="696"/>
        <v>0.1420096794803628</v>
      </c>
      <c r="Y2433">
        <f t="shared" ca="1" si="696"/>
        <v>0.72264384067247855</v>
      </c>
    </row>
    <row r="2434" spans="1:25" x14ac:dyDescent="0.3">
      <c r="A2434">
        <f t="shared" si="701"/>
        <v>7928</v>
      </c>
      <c r="B2434">
        <f t="shared" ca="1" si="689"/>
        <v>23</v>
      </c>
      <c r="C2434" t="str">
        <f t="shared" ca="1" si="690"/>
        <v>1</v>
      </c>
      <c r="D2434" s="1">
        <f t="shared" ca="1" si="683"/>
        <v>42943</v>
      </c>
      <c r="E2434" t="str">
        <f t="shared" ca="1" si="684"/>
        <v>7</v>
      </c>
      <c r="F2434" t="str">
        <f t="shared" ca="1" si="685"/>
        <v>1</v>
      </c>
      <c r="G2434">
        <v>2017</v>
      </c>
      <c r="H2434" t="s">
        <v>14</v>
      </c>
      <c r="I2434" t="s">
        <v>22</v>
      </c>
      <c r="J2434">
        <f t="shared" ca="1" si="698"/>
        <v>38977</v>
      </c>
      <c r="K2434" t="str">
        <f t="shared" ca="1" si="699"/>
        <v>FullHD</v>
      </c>
      <c r="L2434">
        <f t="shared" ca="1" si="691"/>
        <v>15</v>
      </c>
      <c r="M2434" t="str">
        <f t="shared" ca="1" si="692"/>
        <v>8</v>
      </c>
      <c r="N2434" t="str">
        <f t="shared" ca="1" si="700"/>
        <v>i3</v>
      </c>
      <c r="O2434" t="str">
        <f t="shared" ca="1" si="693"/>
        <v>Windows</v>
      </c>
      <c r="P2434" t="str">
        <f t="shared" ca="1" si="694"/>
        <v>1024</v>
      </c>
      <c r="Q2434" t="str">
        <f t="shared" ca="1" si="697"/>
        <v>0</v>
      </c>
      <c r="R2434">
        <f t="shared" ca="1" si="686"/>
        <v>2</v>
      </c>
      <c r="S2434" t="str">
        <f t="shared" ca="1" si="695"/>
        <v>1</v>
      </c>
      <c r="T2434" t="str">
        <f t="shared" ca="1" si="687"/>
        <v>Coimbatore</v>
      </c>
      <c r="W2434">
        <f t="shared" ca="1" si="688"/>
        <v>0.14236737020083157</v>
      </c>
      <c r="X2434">
        <f t="shared" ca="1" si="696"/>
        <v>0.18294136134011607</v>
      </c>
      <c r="Y2434">
        <f t="shared" ca="1" si="696"/>
        <v>0.81265184408705082</v>
      </c>
    </row>
    <row r="2435" spans="1:25" x14ac:dyDescent="0.3">
      <c r="A2435">
        <f t="shared" si="701"/>
        <v>7929</v>
      </c>
      <c r="B2435">
        <f t="shared" ca="1" si="689"/>
        <v>21</v>
      </c>
      <c r="C2435" t="str">
        <f t="shared" ca="1" si="690"/>
        <v>1</v>
      </c>
      <c r="D2435" s="1">
        <f t="shared" ref="D2435:D2498" ca="1" si="702">DATE(G2435, E2435, RANDBETWEEN(1,28))</f>
        <v>42993</v>
      </c>
      <c r="E2435" t="str">
        <f t="shared" ref="E2435:E2498" ca="1" si="703">IF(RAND() &lt; 0.4, CHOOSE(RANDBETWEEN(1,4), "1", "7", "8","11"), CHOOSE(RANDBETWEEN(1,8), "2", "3", "4","5", "6", "9", "10", "12"))</f>
        <v>9</v>
      </c>
      <c r="F2435" t="str">
        <f t="shared" ref="F2435:F2498" ca="1" si="704">IF(OR(E2435="1", E2435="7", E2435="8", E2435="11"), "1", "0")</f>
        <v>0</v>
      </c>
      <c r="G2435">
        <v>2017</v>
      </c>
      <c r="H2435" t="s">
        <v>14</v>
      </c>
      <c r="I2435" t="s">
        <v>22</v>
      </c>
      <c r="J2435">
        <f t="shared" ca="1" si="698"/>
        <v>119805</v>
      </c>
      <c r="K2435" t="str">
        <f t="shared" ca="1" si="699"/>
        <v>FullHD</v>
      </c>
      <c r="L2435">
        <f t="shared" ca="1" si="691"/>
        <v>13</v>
      </c>
      <c r="M2435" t="str">
        <f t="shared" ca="1" si="692"/>
        <v>8</v>
      </c>
      <c r="N2435" t="str">
        <f t="shared" ca="1" si="700"/>
        <v>i5</v>
      </c>
      <c r="O2435" t="str">
        <f t="shared" ca="1" si="693"/>
        <v>Windows</v>
      </c>
      <c r="P2435" t="str">
        <f t="shared" ca="1" si="694"/>
        <v>1024</v>
      </c>
      <c r="Q2435" t="str">
        <f t="shared" ca="1" si="697"/>
        <v>0</v>
      </c>
      <c r="R2435">
        <f t="shared" ref="R2435:R2498" ca="1" si="705">RANDBETWEEN(2,3)</f>
        <v>2</v>
      </c>
      <c r="S2435" t="str">
        <f t="shared" ca="1" si="695"/>
        <v>1</v>
      </c>
      <c r="T2435" t="str">
        <f t="shared" ref="T2435:T2498" ca="1" si="706">IF(Y2435&lt;0.7, CHOOSE(RANDBETWEEN(1, 5), "New Delhi", "Kolkata", "Mumbai", "Hyderabad", "Bangalore"), IF(Y2435&lt;0.9, CHOOSE(RANDBETWEEN(1, 5), "Patna", "Lucknow", "Jaipur", "Surat", "Coimbatore"), CHOOSE(RANDBETWEEN(1, 4), "Ranchi", "Bhopal", "Vizag", "Kota")))</f>
        <v>Patna</v>
      </c>
      <c r="W2435">
        <f t="shared" ref="W2435:W2498" ca="1" si="707">RAND()</f>
        <v>0.2361376156389996</v>
      </c>
      <c r="X2435">
        <f t="shared" ca="1" si="696"/>
        <v>0.46680904088304886</v>
      </c>
      <c r="Y2435">
        <f t="shared" ca="1" si="696"/>
        <v>0.82703992571733631</v>
      </c>
    </row>
    <row r="2436" spans="1:25" x14ac:dyDescent="0.3">
      <c r="A2436">
        <f t="shared" si="701"/>
        <v>7930</v>
      </c>
      <c r="B2436">
        <f t="shared" ca="1" si="689"/>
        <v>26</v>
      </c>
      <c r="C2436" t="str">
        <f t="shared" ca="1" si="690"/>
        <v>1</v>
      </c>
      <c r="D2436" s="1">
        <f t="shared" ca="1" si="702"/>
        <v>42891</v>
      </c>
      <c r="E2436" t="str">
        <f t="shared" ca="1" si="703"/>
        <v>6</v>
      </c>
      <c r="F2436" t="str">
        <f t="shared" ca="1" si="704"/>
        <v>0</v>
      </c>
      <c r="G2436">
        <v>2017</v>
      </c>
      <c r="H2436" t="s">
        <v>14</v>
      </c>
      <c r="I2436" t="s">
        <v>22</v>
      </c>
      <c r="J2436">
        <f t="shared" ca="1" si="698"/>
        <v>35835</v>
      </c>
      <c r="K2436" t="str">
        <f t="shared" ca="1" si="699"/>
        <v>FullHD</v>
      </c>
      <c r="L2436">
        <f t="shared" ca="1" si="691"/>
        <v>15</v>
      </c>
      <c r="M2436" t="str">
        <f t="shared" ca="1" si="692"/>
        <v>8</v>
      </c>
      <c r="N2436" t="str">
        <f t="shared" ca="1" si="700"/>
        <v>i3</v>
      </c>
      <c r="O2436" t="str">
        <f t="shared" ca="1" si="693"/>
        <v>Windows</v>
      </c>
      <c r="P2436" t="str">
        <f t="shared" ca="1" si="694"/>
        <v>2048</v>
      </c>
      <c r="Q2436" t="str">
        <f t="shared" ca="1" si="697"/>
        <v>0</v>
      </c>
      <c r="R2436">
        <f t="shared" ca="1" si="705"/>
        <v>2</v>
      </c>
      <c r="S2436" t="str">
        <f t="shared" ca="1" si="695"/>
        <v>1</v>
      </c>
      <c r="T2436" t="str">
        <f t="shared" ca="1" si="706"/>
        <v>Jaipur</v>
      </c>
      <c r="W2436">
        <f t="shared" ca="1" si="707"/>
        <v>0.58448140944843674</v>
      </c>
      <c r="X2436">
        <f t="shared" ca="1" si="696"/>
        <v>0.14612056553681185</v>
      </c>
      <c r="Y2436">
        <f t="shared" ca="1" si="696"/>
        <v>0.82415478059740177</v>
      </c>
    </row>
    <row r="2437" spans="1:25" x14ac:dyDescent="0.3">
      <c r="A2437">
        <f t="shared" si="701"/>
        <v>7931</v>
      </c>
      <c r="B2437">
        <f t="shared" ca="1" si="689"/>
        <v>22</v>
      </c>
      <c r="C2437" t="str">
        <f t="shared" ca="1" si="690"/>
        <v>1</v>
      </c>
      <c r="D2437" s="1">
        <f t="shared" ca="1" si="702"/>
        <v>43012</v>
      </c>
      <c r="E2437" t="str">
        <f t="shared" ca="1" si="703"/>
        <v>10</v>
      </c>
      <c r="F2437" t="str">
        <f t="shared" ca="1" si="704"/>
        <v>0</v>
      </c>
      <c r="G2437">
        <v>2017</v>
      </c>
      <c r="H2437" t="s">
        <v>14</v>
      </c>
      <c r="I2437" t="s">
        <v>22</v>
      </c>
      <c r="J2437">
        <f t="shared" ca="1" si="698"/>
        <v>42432</v>
      </c>
      <c r="K2437" t="str">
        <f t="shared" ca="1" si="699"/>
        <v>FullHD</v>
      </c>
      <c r="L2437">
        <f t="shared" ca="1" si="691"/>
        <v>15</v>
      </c>
      <c r="M2437" t="str">
        <f t="shared" ca="1" si="692"/>
        <v>8</v>
      </c>
      <c r="N2437" t="str">
        <f t="shared" ca="1" si="700"/>
        <v>i3</v>
      </c>
      <c r="O2437" t="str">
        <f t="shared" ca="1" si="693"/>
        <v>Ubuntu</v>
      </c>
      <c r="P2437" t="str">
        <f t="shared" ca="1" si="694"/>
        <v>1024</v>
      </c>
      <c r="Q2437" t="str">
        <f t="shared" ca="1" si="697"/>
        <v>0</v>
      </c>
      <c r="R2437">
        <f t="shared" ca="1" si="705"/>
        <v>2</v>
      </c>
      <c r="S2437" t="str">
        <f t="shared" ca="1" si="695"/>
        <v>1</v>
      </c>
      <c r="T2437" t="str">
        <f t="shared" ca="1" si="706"/>
        <v>Hyderabad</v>
      </c>
      <c r="W2437">
        <f t="shared" ca="1" si="707"/>
        <v>0.13134878515718817</v>
      </c>
      <c r="X2437">
        <f t="shared" ca="1" si="696"/>
        <v>0.13161782364598795</v>
      </c>
      <c r="Y2437">
        <f t="shared" ca="1" si="696"/>
        <v>0.58457980407500942</v>
      </c>
    </row>
    <row r="2438" spans="1:25" x14ac:dyDescent="0.3">
      <c r="A2438">
        <f t="shared" si="701"/>
        <v>7932</v>
      </c>
      <c r="B2438">
        <f t="shared" ca="1" si="689"/>
        <v>28</v>
      </c>
      <c r="C2438" t="str">
        <f t="shared" ca="1" si="690"/>
        <v>0</v>
      </c>
      <c r="D2438" s="1">
        <f t="shared" ca="1" si="702"/>
        <v>42973</v>
      </c>
      <c r="E2438" t="str">
        <f t="shared" ca="1" si="703"/>
        <v>8</v>
      </c>
      <c r="F2438" t="str">
        <f t="shared" ca="1" si="704"/>
        <v>1</v>
      </c>
      <c r="G2438">
        <v>2017</v>
      </c>
      <c r="H2438" t="s">
        <v>14</v>
      </c>
      <c r="I2438" t="s">
        <v>22</v>
      </c>
      <c r="J2438">
        <f t="shared" ca="1" si="698"/>
        <v>35991</v>
      </c>
      <c r="K2438" t="str">
        <f t="shared" ca="1" si="699"/>
        <v>FullHD</v>
      </c>
      <c r="L2438">
        <f t="shared" ca="1" si="691"/>
        <v>14</v>
      </c>
      <c r="M2438" t="str">
        <f t="shared" ca="1" si="692"/>
        <v>8</v>
      </c>
      <c r="N2438" t="str">
        <f t="shared" ca="1" si="700"/>
        <v>i3</v>
      </c>
      <c r="O2438" t="str">
        <f t="shared" ca="1" si="693"/>
        <v>Ubuntu</v>
      </c>
      <c r="P2438" t="str">
        <f t="shared" ca="1" si="694"/>
        <v>1024</v>
      </c>
      <c r="Q2438" t="str">
        <f t="shared" ca="1" si="697"/>
        <v>0</v>
      </c>
      <c r="R2438">
        <f t="shared" ca="1" si="705"/>
        <v>3</v>
      </c>
      <c r="S2438" t="str">
        <f t="shared" ca="1" si="695"/>
        <v>1</v>
      </c>
      <c r="T2438" t="str">
        <f t="shared" ca="1" si="706"/>
        <v>Kolkata</v>
      </c>
      <c r="W2438">
        <f t="shared" ca="1" si="707"/>
        <v>0.60645580557021828</v>
      </c>
      <c r="X2438">
        <f t="shared" ca="1" si="696"/>
        <v>0.28091930246143781</v>
      </c>
      <c r="Y2438">
        <f t="shared" ca="1" si="696"/>
        <v>0.34089142434371744</v>
      </c>
    </row>
    <row r="2439" spans="1:25" x14ac:dyDescent="0.3">
      <c r="A2439">
        <f t="shared" si="701"/>
        <v>7933</v>
      </c>
      <c r="B2439">
        <f t="shared" ca="1" si="689"/>
        <v>21</v>
      </c>
      <c r="C2439" t="str">
        <f t="shared" ca="1" si="690"/>
        <v>1</v>
      </c>
      <c r="D2439" s="1">
        <f t="shared" ca="1" si="702"/>
        <v>43062</v>
      </c>
      <c r="E2439" t="str">
        <f t="shared" ca="1" si="703"/>
        <v>11</v>
      </c>
      <c r="F2439" t="str">
        <f t="shared" ca="1" si="704"/>
        <v>1</v>
      </c>
      <c r="G2439">
        <v>2017</v>
      </c>
      <c r="H2439" t="s">
        <v>14</v>
      </c>
      <c r="I2439" t="s">
        <v>22</v>
      </c>
      <c r="J2439">
        <f t="shared" ca="1" si="698"/>
        <v>104485</v>
      </c>
      <c r="K2439" t="str">
        <f t="shared" ca="1" si="699"/>
        <v>HD</v>
      </c>
      <c r="L2439">
        <f t="shared" ca="1" si="691"/>
        <v>13</v>
      </c>
      <c r="M2439" t="str">
        <f t="shared" ca="1" si="692"/>
        <v>16</v>
      </c>
      <c r="N2439" t="str">
        <f t="shared" ca="1" si="700"/>
        <v>i7</v>
      </c>
      <c r="O2439" t="str">
        <f t="shared" ca="1" si="693"/>
        <v>Windows</v>
      </c>
      <c r="P2439" t="str">
        <f t="shared" ca="1" si="694"/>
        <v>1024</v>
      </c>
      <c r="Q2439" t="str">
        <f t="shared" ca="1" si="697"/>
        <v>128</v>
      </c>
      <c r="R2439">
        <f t="shared" ca="1" si="705"/>
        <v>2</v>
      </c>
      <c r="S2439" t="str">
        <f t="shared" ca="1" si="695"/>
        <v>1</v>
      </c>
      <c r="T2439" t="str">
        <f t="shared" ca="1" si="706"/>
        <v>Kolkata</v>
      </c>
      <c r="W2439">
        <f t="shared" ca="1" si="707"/>
        <v>0.39585443839486023</v>
      </c>
      <c r="X2439">
        <f t="shared" ca="1" si="696"/>
        <v>0.92730687952962909</v>
      </c>
      <c r="Y2439">
        <f t="shared" ca="1" si="696"/>
        <v>0.55053123546985172</v>
      </c>
    </row>
    <row r="2440" spans="1:25" x14ac:dyDescent="0.3">
      <c r="A2440">
        <f t="shared" si="701"/>
        <v>7934</v>
      </c>
      <c r="B2440">
        <f t="shared" ca="1" si="689"/>
        <v>19</v>
      </c>
      <c r="C2440" t="str">
        <f t="shared" ca="1" si="690"/>
        <v>0</v>
      </c>
      <c r="D2440" s="1">
        <f t="shared" ca="1" si="702"/>
        <v>42798</v>
      </c>
      <c r="E2440" t="str">
        <f t="shared" ca="1" si="703"/>
        <v>3</v>
      </c>
      <c r="F2440" t="str">
        <f t="shared" ca="1" si="704"/>
        <v>0</v>
      </c>
      <c r="G2440">
        <v>2017</v>
      </c>
      <c r="H2440" t="s">
        <v>14</v>
      </c>
      <c r="I2440" t="s">
        <v>22</v>
      </c>
      <c r="J2440">
        <f t="shared" ca="1" si="698"/>
        <v>101176</v>
      </c>
      <c r="K2440" t="str">
        <f t="shared" ca="1" si="699"/>
        <v>FullHD</v>
      </c>
      <c r="L2440">
        <f t="shared" ca="1" si="691"/>
        <v>13</v>
      </c>
      <c r="M2440" t="str">
        <f t="shared" ca="1" si="692"/>
        <v>16</v>
      </c>
      <c r="N2440" t="str">
        <f t="shared" ca="1" si="700"/>
        <v>i7</v>
      </c>
      <c r="O2440" t="str">
        <f t="shared" ca="1" si="693"/>
        <v>Ubuntu</v>
      </c>
      <c r="P2440" t="str">
        <f t="shared" ca="1" si="694"/>
        <v>2048</v>
      </c>
      <c r="Q2440" t="str">
        <f t="shared" ca="1" si="697"/>
        <v>0</v>
      </c>
      <c r="R2440">
        <f t="shared" ca="1" si="705"/>
        <v>3</v>
      </c>
      <c r="S2440" t="str">
        <f t="shared" ca="1" si="695"/>
        <v>1</v>
      </c>
      <c r="T2440" t="str">
        <f t="shared" ca="1" si="706"/>
        <v>Patna</v>
      </c>
      <c r="W2440">
        <f t="shared" ca="1" si="707"/>
        <v>0.29395828901429943</v>
      </c>
      <c r="X2440">
        <f t="shared" ca="1" si="696"/>
        <v>0.95999879118062836</v>
      </c>
      <c r="Y2440">
        <f t="shared" ca="1" si="696"/>
        <v>0.7452587767160459</v>
      </c>
    </row>
    <row r="2441" spans="1:25" x14ac:dyDescent="0.3">
      <c r="A2441">
        <f t="shared" si="701"/>
        <v>7935</v>
      </c>
      <c r="B2441">
        <f t="shared" ca="1" si="689"/>
        <v>22</v>
      </c>
      <c r="C2441" t="str">
        <f t="shared" ca="1" si="690"/>
        <v>1</v>
      </c>
      <c r="D2441" s="1">
        <f t="shared" ca="1" si="702"/>
        <v>42989</v>
      </c>
      <c r="E2441" t="str">
        <f t="shared" ca="1" si="703"/>
        <v>9</v>
      </c>
      <c r="F2441" t="str">
        <f t="shared" ca="1" si="704"/>
        <v>0</v>
      </c>
      <c r="G2441">
        <v>2017</v>
      </c>
      <c r="H2441" t="s">
        <v>14</v>
      </c>
      <c r="I2441" t="s">
        <v>22</v>
      </c>
      <c r="J2441">
        <f t="shared" ca="1" si="698"/>
        <v>104452</v>
      </c>
      <c r="K2441" t="str">
        <f t="shared" ca="1" si="699"/>
        <v>FullHD</v>
      </c>
      <c r="L2441">
        <f t="shared" ca="1" si="691"/>
        <v>15</v>
      </c>
      <c r="M2441" t="str">
        <f t="shared" ca="1" si="692"/>
        <v>16</v>
      </c>
      <c r="N2441" t="str">
        <f t="shared" ca="1" si="700"/>
        <v>i7</v>
      </c>
      <c r="O2441" t="str">
        <f t="shared" ca="1" si="693"/>
        <v>Windows</v>
      </c>
      <c r="P2441" t="str">
        <f t="shared" ca="1" si="694"/>
        <v>1024</v>
      </c>
      <c r="Q2441" t="str">
        <f t="shared" ca="1" si="697"/>
        <v>128</v>
      </c>
      <c r="R2441">
        <f t="shared" ca="1" si="705"/>
        <v>3</v>
      </c>
      <c r="S2441" t="str">
        <f t="shared" ca="1" si="695"/>
        <v>1</v>
      </c>
      <c r="T2441" t="str">
        <f t="shared" ca="1" si="706"/>
        <v>Mumbai</v>
      </c>
      <c r="W2441">
        <f t="shared" ca="1" si="707"/>
        <v>0.41410719124982964</v>
      </c>
      <c r="X2441">
        <f t="shared" ca="1" si="696"/>
        <v>0.87425757389535574</v>
      </c>
      <c r="Y2441">
        <f t="shared" ca="1" si="696"/>
        <v>0.39232180509593095</v>
      </c>
    </row>
    <row r="2442" spans="1:25" x14ac:dyDescent="0.3">
      <c r="A2442">
        <f t="shared" si="701"/>
        <v>7936</v>
      </c>
      <c r="B2442">
        <f t="shared" ca="1" si="689"/>
        <v>38</v>
      </c>
      <c r="C2442" t="str">
        <f t="shared" ca="1" si="690"/>
        <v>1</v>
      </c>
      <c r="D2442" s="1">
        <f t="shared" ca="1" si="702"/>
        <v>42984</v>
      </c>
      <c r="E2442" t="str">
        <f t="shared" ca="1" si="703"/>
        <v>9</v>
      </c>
      <c r="F2442" t="str">
        <f t="shared" ca="1" si="704"/>
        <v>0</v>
      </c>
      <c r="G2442">
        <v>2017</v>
      </c>
      <c r="H2442" t="s">
        <v>14</v>
      </c>
      <c r="I2442" t="s">
        <v>22</v>
      </c>
      <c r="J2442">
        <f t="shared" ca="1" si="698"/>
        <v>105060</v>
      </c>
      <c r="K2442" t="str">
        <f t="shared" ca="1" si="699"/>
        <v>FullHD</v>
      </c>
      <c r="L2442">
        <f t="shared" ca="1" si="691"/>
        <v>15</v>
      </c>
      <c r="M2442" t="str">
        <f t="shared" ca="1" si="692"/>
        <v>8</v>
      </c>
      <c r="N2442" t="str">
        <f t="shared" ca="1" si="700"/>
        <v>i5</v>
      </c>
      <c r="O2442" t="str">
        <f t="shared" ca="1" si="693"/>
        <v>Windows</v>
      </c>
      <c r="P2442" t="str">
        <f t="shared" ca="1" si="694"/>
        <v>2048</v>
      </c>
      <c r="Q2442" t="str">
        <f t="shared" ca="1" si="697"/>
        <v>0</v>
      </c>
      <c r="R2442">
        <f t="shared" ca="1" si="705"/>
        <v>3</v>
      </c>
      <c r="S2442" t="str">
        <f t="shared" ca="1" si="695"/>
        <v>1</v>
      </c>
      <c r="T2442" t="str">
        <f t="shared" ca="1" si="706"/>
        <v>Surat</v>
      </c>
      <c r="W2442">
        <f t="shared" ca="1" si="707"/>
        <v>0.99270013417257708</v>
      </c>
      <c r="X2442">
        <f t="shared" ca="1" si="696"/>
        <v>0.60418831254625704</v>
      </c>
      <c r="Y2442">
        <f t="shared" ca="1" si="696"/>
        <v>0.86129196159894172</v>
      </c>
    </row>
    <row r="2443" spans="1:25" x14ac:dyDescent="0.3">
      <c r="A2443">
        <f t="shared" si="701"/>
        <v>7937</v>
      </c>
      <c r="B2443">
        <f t="shared" ca="1" si="689"/>
        <v>23</v>
      </c>
      <c r="C2443" t="str">
        <f t="shared" ca="1" si="690"/>
        <v>0</v>
      </c>
      <c r="D2443" s="1">
        <f t="shared" ca="1" si="702"/>
        <v>42785</v>
      </c>
      <c r="E2443" t="str">
        <f t="shared" ca="1" si="703"/>
        <v>2</v>
      </c>
      <c r="F2443" t="str">
        <f t="shared" ca="1" si="704"/>
        <v>0</v>
      </c>
      <c r="G2443">
        <v>2017</v>
      </c>
      <c r="H2443" t="s">
        <v>14</v>
      </c>
      <c r="I2443" t="s">
        <v>22</v>
      </c>
      <c r="J2443">
        <f t="shared" ca="1" si="698"/>
        <v>41416</v>
      </c>
      <c r="K2443" t="str">
        <f t="shared" ca="1" si="699"/>
        <v>FullHD</v>
      </c>
      <c r="L2443">
        <f t="shared" ca="1" si="691"/>
        <v>13</v>
      </c>
      <c r="M2443" t="str">
        <f t="shared" ca="1" si="692"/>
        <v>8</v>
      </c>
      <c r="N2443" t="str">
        <f t="shared" ca="1" si="700"/>
        <v>i3</v>
      </c>
      <c r="O2443" t="str">
        <f t="shared" ca="1" si="693"/>
        <v>Windows</v>
      </c>
      <c r="P2443" t="str">
        <f t="shared" ca="1" si="694"/>
        <v>2048</v>
      </c>
      <c r="Q2443" t="str">
        <f t="shared" ca="1" si="697"/>
        <v>0</v>
      </c>
      <c r="R2443">
        <f t="shared" ca="1" si="705"/>
        <v>2</v>
      </c>
      <c r="S2443" t="str">
        <f t="shared" ca="1" si="695"/>
        <v>1</v>
      </c>
      <c r="T2443" t="str">
        <f t="shared" ca="1" si="706"/>
        <v>Jaipur</v>
      </c>
      <c r="W2443">
        <f t="shared" ca="1" si="707"/>
        <v>0.3681816380443218</v>
      </c>
      <c r="X2443">
        <f t="shared" ca="1" si="696"/>
        <v>0.15152981268331078</v>
      </c>
      <c r="Y2443">
        <f t="shared" ca="1" si="696"/>
        <v>0.70094338281636481</v>
      </c>
    </row>
    <row r="2444" spans="1:25" x14ac:dyDescent="0.3">
      <c r="A2444">
        <f t="shared" si="701"/>
        <v>7938</v>
      </c>
      <c r="B2444">
        <f t="shared" ca="1" si="689"/>
        <v>43</v>
      </c>
      <c r="C2444" t="str">
        <f t="shared" ca="1" si="690"/>
        <v>0</v>
      </c>
      <c r="D2444" s="1">
        <f t="shared" ca="1" si="702"/>
        <v>42777</v>
      </c>
      <c r="E2444" t="str">
        <f t="shared" ca="1" si="703"/>
        <v>2</v>
      </c>
      <c r="F2444" t="str">
        <f t="shared" ca="1" si="704"/>
        <v>0</v>
      </c>
      <c r="G2444">
        <v>2017</v>
      </c>
      <c r="H2444" t="s">
        <v>14</v>
      </c>
      <c r="I2444" t="s">
        <v>22</v>
      </c>
      <c r="J2444">
        <f t="shared" ca="1" si="698"/>
        <v>101574</v>
      </c>
      <c r="K2444" t="str">
        <f t="shared" ca="1" si="699"/>
        <v>HD</v>
      </c>
      <c r="L2444">
        <f t="shared" ca="1" si="691"/>
        <v>15</v>
      </c>
      <c r="M2444" t="str">
        <f t="shared" ca="1" si="692"/>
        <v>16</v>
      </c>
      <c r="N2444" t="str">
        <f t="shared" ca="1" si="700"/>
        <v>i7</v>
      </c>
      <c r="O2444" t="str">
        <f t="shared" ca="1" si="693"/>
        <v>Ubuntu</v>
      </c>
      <c r="P2444" t="str">
        <f t="shared" ca="1" si="694"/>
        <v>1024</v>
      </c>
      <c r="Q2444" t="str">
        <f t="shared" ca="1" si="697"/>
        <v>128</v>
      </c>
      <c r="R2444">
        <f t="shared" ca="1" si="705"/>
        <v>3</v>
      </c>
      <c r="S2444" t="str">
        <f t="shared" ca="1" si="695"/>
        <v>1</v>
      </c>
      <c r="T2444" t="str">
        <f t="shared" ca="1" si="706"/>
        <v>Jaipur</v>
      </c>
      <c r="W2444">
        <f t="shared" ca="1" si="707"/>
        <v>0.81602405971604486</v>
      </c>
      <c r="X2444">
        <f t="shared" ca="1" si="696"/>
        <v>0.98318691313229267</v>
      </c>
      <c r="Y2444">
        <f t="shared" ca="1" si="696"/>
        <v>0.79848495456423918</v>
      </c>
    </row>
    <row r="2445" spans="1:25" x14ac:dyDescent="0.3">
      <c r="A2445">
        <f t="shared" si="701"/>
        <v>7939</v>
      </c>
      <c r="B2445">
        <f t="shared" ca="1" si="689"/>
        <v>28</v>
      </c>
      <c r="C2445" t="str">
        <f t="shared" ca="1" si="690"/>
        <v>0</v>
      </c>
      <c r="D2445" s="1">
        <f t="shared" ca="1" si="702"/>
        <v>42794</v>
      </c>
      <c r="E2445" t="str">
        <f t="shared" ca="1" si="703"/>
        <v>2</v>
      </c>
      <c r="F2445" t="str">
        <f t="shared" ca="1" si="704"/>
        <v>0</v>
      </c>
      <c r="G2445">
        <v>2017</v>
      </c>
      <c r="H2445" t="s">
        <v>14</v>
      </c>
      <c r="I2445" t="s">
        <v>22</v>
      </c>
      <c r="J2445">
        <f t="shared" ca="1" si="698"/>
        <v>43489</v>
      </c>
      <c r="K2445" t="str">
        <f t="shared" ca="1" si="699"/>
        <v>FullHD</v>
      </c>
      <c r="L2445">
        <f t="shared" ca="1" si="691"/>
        <v>15</v>
      </c>
      <c r="M2445" t="str">
        <f t="shared" ca="1" si="692"/>
        <v>8</v>
      </c>
      <c r="N2445" t="str">
        <f t="shared" ca="1" si="700"/>
        <v>i3</v>
      </c>
      <c r="O2445" t="str">
        <f t="shared" ca="1" si="693"/>
        <v>Windows</v>
      </c>
      <c r="P2445" t="str">
        <f t="shared" ca="1" si="694"/>
        <v>1024</v>
      </c>
      <c r="Q2445" t="str">
        <f t="shared" ca="1" si="697"/>
        <v>0</v>
      </c>
      <c r="R2445">
        <f t="shared" ca="1" si="705"/>
        <v>3</v>
      </c>
      <c r="S2445" t="str">
        <f t="shared" ca="1" si="695"/>
        <v>1</v>
      </c>
      <c r="T2445" t="str">
        <f t="shared" ca="1" si="706"/>
        <v>Bangalore</v>
      </c>
      <c r="W2445">
        <f t="shared" ca="1" si="707"/>
        <v>0.60045754677984453</v>
      </c>
      <c r="X2445">
        <f t="shared" ca="1" si="696"/>
        <v>0.20292599707630254</v>
      </c>
      <c r="Y2445">
        <f t="shared" ca="1" si="696"/>
        <v>0.21384138070852943</v>
      </c>
    </row>
    <row r="2446" spans="1:25" x14ac:dyDescent="0.3">
      <c r="A2446">
        <f t="shared" si="701"/>
        <v>7940</v>
      </c>
      <c r="B2446">
        <f t="shared" ca="1" si="689"/>
        <v>29</v>
      </c>
      <c r="C2446" t="str">
        <f t="shared" ca="1" si="690"/>
        <v>1</v>
      </c>
      <c r="D2446" s="1">
        <f t="shared" ca="1" si="702"/>
        <v>43027</v>
      </c>
      <c r="E2446" t="str">
        <f t="shared" ca="1" si="703"/>
        <v>10</v>
      </c>
      <c r="F2446" t="str">
        <f t="shared" ca="1" si="704"/>
        <v>0</v>
      </c>
      <c r="G2446">
        <v>2017</v>
      </c>
      <c r="H2446" t="s">
        <v>14</v>
      </c>
      <c r="I2446" t="s">
        <v>22</v>
      </c>
      <c r="J2446">
        <f t="shared" ca="1" si="698"/>
        <v>110025</v>
      </c>
      <c r="K2446" t="str">
        <f t="shared" ca="1" si="699"/>
        <v>HD</v>
      </c>
      <c r="L2446">
        <f t="shared" ca="1" si="691"/>
        <v>15</v>
      </c>
      <c r="M2446" t="str">
        <f t="shared" ca="1" si="692"/>
        <v>8</v>
      </c>
      <c r="N2446" t="str">
        <f t="shared" ca="1" si="700"/>
        <v>i5</v>
      </c>
      <c r="O2446" t="str">
        <f t="shared" ca="1" si="693"/>
        <v>Windows</v>
      </c>
      <c r="P2446" t="str">
        <f t="shared" ca="1" si="694"/>
        <v>1024</v>
      </c>
      <c r="Q2446" t="str">
        <f t="shared" ca="1" si="697"/>
        <v>0</v>
      </c>
      <c r="R2446">
        <f t="shared" ca="1" si="705"/>
        <v>3</v>
      </c>
      <c r="S2446" t="str">
        <f t="shared" ca="1" si="695"/>
        <v>1</v>
      </c>
      <c r="T2446" t="str">
        <f t="shared" ca="1" si="706"/>
        <v>Hyderabad</v>
      </c>
      <c r="W2446">
        <f t="shared" ca="1" si="707"/>
        <v>0.50202262497269901</v>
      </c>
      <c r="X2446">
        <f t="shared" ca="1" si="696"/>
        <v>0.68448977663631549</v>
      </c>
      <c r="Y2446">
        <f t="shared" ca="1" si="696"/>
        <v>0.29187949021526771</v>
      </c>
    </row>
    <row r="2447" spans="1:25" x14ac:dyDescent="0.3">
      <c r="A2447">
        <f t="shared" si="701"/>
        <v>7941</v>
      </c>
      <c r="B2447">
        <f t="shared" ca="1" si="689"/>
        <v>33</v>
      </c>
      <c r="C2447" t="str">
        <f t="shared" ca="1" si="690"/>
        <v>1</v>
      </c>
      <c r="D2447" s="1">
        <f t="shared" ca="1" si="702"/>
        <v>42993</v>
      </c>
      <c r="E2447" t="str">
        <f t="shared" ca="1" si="703"/>
        <v>9</v>
      </c>
      <c r="F2447" t="str">
        <f t="shared" ca="1" si="704"/>
        <v>0</v>
      </c>
      <c r="G2447">
        <v>2017</v>
      </c>
      <c r="H2447" t="s">
        <v>14</v>
      </c>
      <c r="I2447" t="s">
        <v>22</v>
      </c>
      <c r="J2447">
        <f t="shared" ca="1" si="698"/>
        <v>47710</v>
      </c>
      <c r="K2447" t="str">
        <f t="shared" ca="1" si="699"/>
        <v>HD</v>
      </c>
      <c r="L2447">
        <f t="shared" ca="1" si="691"/>
        <v>14</v>
      </c>
      <c r="M2447" t="str">
        <f t="shared" ca="1" si="692"/>
        <v>4</v>
      </c>
      <c r="N2447" t="str">
        <f t="shared" ca="1" si="700"/>
        <v>i3</v>
      </c>
      <c r="O2447" t="str">
        <f t="shared" ca="1" si="693"/>
        <v>Windows</v>
      </c>
      <c r="P2447" t="str">
        <f t="shared" ca="1" si="694"/>
        <v>1024</v>
      </c>
      <c r="Q2447" t="str">
        <f t="shared" ca="1" si="697"/>
        <v>0</v>
      </c>
      <c r="R2447">
        <f t="shared" ca="1" si="705"/>
        <v>3</v>
      </c>
      <c r="S2447" t="str">
        <f t="shared" ca="1" si="695"/>
        <v>1</v>
      </c>
      <c r="T2447" t="str">
        <f t="shared" ca="1" si="706"/>
        <v>Patna</v>
      </c>
      <c r="W2447">
        <f t="shared" ca="1" si="707"/>
        <v>0.90342488920309449</v>
      </c>
      <c r="X2447">
        <f t="shared" ca="1" si="696"/>
        <v>3.5058124371791344E-2</v>
      </c>
      <c r="Y2447">
        <f t="shared" ca="1" si="696"/>
        <v>0.78111317694453397</v>
      </c>
    </row>
    <row r="2448" spans="1:25" x14ac:dyDescent="0.3">
      <c r="A2448">
        <f t="shared" si="701"/>
        <v>7942</v>
      </c>
      <c r="B2448">
        <f t="shared" ca="1" si="689"/>
        <v>32</v>
      </c>
      <c r="C2448" t="str">
        <f t="shared" ca="1" si="690"/>
        <v>0</v>
      </c>
      <c r="D2448" s="1">
        <f t="shared" ca="1" si="702"/>
        <v>42919</v>
      </c>
      <c r="E2448" t="str">
        <f t="shared" ca="1" si="703"/>
        <v>7</v>
      </c>
      <c r="F2448" t="str">
        <f t="shared" ca="1" si="704"/>
        <v>1</v>
      </c>
      <c r="G2448">
        <v>2017</v>
      </c>
      <c r="H2448" t="s">
        <v>14</v>
      </c>
      <c r="I2448" t="s">
        <v>22</v>
      </c>
      <c r="J2448">
        <f t="shared" ca="1" si="698"/>
        <v>47957</v>
      </c>
      <c r="K2448" t="str">
        <f t="shared" ca="1" si="699"/>
        <v>FullHD</v>
      </c>
      <c r="L2448">
        <f t="shared" ca="1" si="691"/>
        <v>13</v>
      </c>
      <c r="M2448" t="str">
        <f t="shared" ca="1" si="692"/>
        <v>8</v>
      </c>
      <c r="N2448" t="str">
        <f t="shared" ca="1" si="700"/>
        <v>i3</v>
      </c>
      <c r="O2448" t="str">
        <f t="shared" ca="1" si="693"/>
        <v>Windows</v>
      </c>
      <c r="P2448" t="str">
        <f t="shared" ca="1" si="694"/>
        <v>2048</v>
      </c>
      <c r="Q2448" t="str">
        <f t="shared" ca="1" si="697"/>
        <v>0</v>
      </c>
      <c r="R2448">
        <f t="shared" ca="1" si="705"/>
        <v>3</v>
      </c>
      <c r="S2448" t="str">
        <f t="shared" ca="1" si="695"/>
        <v>1</v>
      </c>
      <c r="T2448" t="str">
        <f t="shared" ca="1" si="706"/>
        <v>Mumbai</v>
      </c>
      <c r="W2448">
        <f t="shared" ca="1" si="707"/>
        <v>0.78611495606014359</v>
      </c>
      <c r="X2448">
        <f t="shared" ca="1" si="696"/>
        <v>0.31797087237131549</v>
      </c>
      <c r="Y2448">
        <f t="shared" ca="1" si="696"/>
        <v>0.59983137237632633</v>
      </c>
    </row>
    <row r="2449" spans="1:25" x14ac:dyDescent="0.3">
      <c r="A2449">
        <f t="shared" si="701"/>
        <v>7943</v>
      </c>
      <c r="B2449">
        <f t="shared" ca="1" si="689"/>
        <v>33</v>
      </c>
      <c r="C2449" t="str">
        <f t="shared" ca="1" si="690"/>
        <v>1</v>
      </c>
      <c r="D2449" s="1">
        <f t="shared" ca="1" si="702"/>
        <v>42878</v>
      </c>
      <c r="E2449" t="str">
        <f t="shared" ca="1" si="703"/>
        <v>5</v>
      </c>
      <c r="F2449" t="str">
        <f t="shared" ca="1" si="704"/>
        <v>0</v>
      </c>
      <c r="G2449">
        <v>2017</v>
      </c>
      <c r="H2449" t="s">
        <v>14</v>
      </c>
      <c r="I2449" t="s">
        <v>22</v>
      </c>
      <c r="J2449">
        <f t="shared" ca="1" si="698"/>
        <v>114818</v>
      </c>
      <c r="K2449" t="str">
        <f t="shared" ca="1" si="699"/>
        <v>FullHD</v>
      </c>
      <c r="L2449">
        <f t="shared" ca="1" si="691"/>
        <v>14</v>
      </c>
      <c r="M2449" t="str">
        <f t="shared" ca="1" si="692"/>
        <v>16</v>
      </c>
      <c r="N2449" t="str">
        <f t="shared" ca="1" si="700"/>
        <v>i7</v>
      </c>
      <c r="O2449" t="str">
        <f t="shared" ca="1" si="693"/>
        <v>Ubuntu</v>
      </c>
      <c r="P2449" t="str">
        <f t="shared" ca="1" si="694"/>
        <v>2048</v>
      </c>
      <c r="Q2449" t="str">
        <f t="shared" ca="1" si="697"/>
        <v>0</v>
      </c>
      <c r="R2449">
        <f t="shared" ca="1" si="705"/>
        <v>2</v>
      </c>
      <c r="S2449" t="str">
        <f t="shared" ca="1" si="695"/>
        <v>1</v>
      </c>
      <c r="T2449" t="str">
        <f t="shared" ca="1" si="706"/>
        <v>Lucknow</v>
      </c>
      <c r="W2449">
        <f t="shared" ca="1" si="707"/>
        <v>0.85689161777372191</v>
      </c>
      <c r="X2449">
        <f t="shared" ca="1" si="696"/>
        <v>0.85030716830426878</v>
      </c>
      <c r="Y2449">
        <f t="shared" ca="1" si="696"/>
        <v>0.85021726852066715</v>
      </c>
    </row>
    <row r="2450" spans="1:25" x14ac:dyDescent="0.3">
      <c r="A2450">
        <f t="shared" si="701"/>
        <v>7944</v>
      </c>
      <c r="B2450">
        <f t="shared" ca="1" si="689"/>
        <v>28</v>
      </c>
      <c r="C2450" t="str">
        <f t="shared" ca="1" si="690"/>
        <v>1</v>
      </c>
      <c r="D2450" s="1">
        <f t="shared" ca="1" si="702"/>
        <v>42913</v>
      </c>
      <c r="E2450" t="str">
        <f t="shared" ca="1" si="703"/>
        <v>6</v>
      </c>
      <c r="F2450" t="str">
        <f t="shared" ca="1" si="704"/>
        <v>0</v>
      </c>
      <c r="G2450">
        <v>2017</v>
      </c>
      <c r="H2450" t="s">
        <v>14</v>
      </c>
      <c r="I2450" t="s">
        <v>22</v>
      </c>
      <c r="J2450">
        <f t="shared" ca="1" si="698"/>
        <v>110352</v>
      </c>
      <c r="K2450" t="str">
        <f t="shared" ca="1" si="699"/>
        <v>FullHD</v>
      </c>
      <c r="L2450">
        <f t="shared" ca="1" si="691"/>
        <v>14</v>
      </c>
      <c r="M2450" t="str">
        <f t="shared" ca="1" si="692"/>
        <v>16</v>
      </c>
      <c r="N2450" t="str">
        <f t="shared" ca="1" si="700"/>
        <v>i7</v>
      </c>
      <c r="O2450" t="str">
        <f t="shared" ca="1" si="693"/>
        <v>Ubuntu</v>
      </c>
      <c r="P2450" t="str">
        <f t="shared" ca="1" si="694"/>
        <v>1024</v>
      </c>
      <c r="Q2450" t="str">
        <f t="shared" ca="1" si="697"/>
        <v>128</v>
      </c>
      <c r="R2450">
        <f t="shared" ca="1" si="705"/>
        <v>3</v>
      </c>
      <c r="S2450" t="str">
        <f t="shared" ca="1" si="695"/>
        <v>1</v>
      </c>
      <c r="T2450" t="str">
        <f t="shared" ca="1" si="706"/>
        <v>Kolkata</v>
      </c>
      <c r="W2450">
        <f t="shared" ca="1" si="707"/>
        <v>0.49714556774792529</v>
      </c>
      <c r="X2450">
        <f t="shared" ca="1" si="696"/>
        <v>0.82002809086413986</v>
      </c>
      <c r="Y2450">
        <f t="shared" ca="1" si="696"/>
        <v>0.61807695400617746</v>
      </c>
    </row>
    <row r="2451" spans="1:25" x14ac:dyDescent="0.3">
      <c r="A2451">
        <f t="shared" si="701"/>
        <v>7945</v>
      </c>
      <c r="B2451">
        <f t="shared" ca="1" si="689"/>
        <v>26</v>
      </c>
      <c r="C2451" t="str">
        <f t="shared" ca="1" si="690"/>
        <v>0</v>
      </c>
      <c r="D2451" s="1">
        <f t="shared" ca="1" si="702"/>
        <v>42841</v>
      </c>
      <c r="E2451" t="str">
        <f t="shared" ca="1" si="703"/>
        <v>4</v>
      </c>
      <c r="F2451" t="str">
        <f t="shared" ca="1" si="704"/>
        <v>0</v>
      </c>
      <c r="G2451">
        <v>2017</v>
      </c>
      <c r="H2451" t="s">
        <v>14</v>
      </c>
      <c r="I2451" t="s">
        <v>22</v>
      </c>
      <c r="J2451">
        <f t="shared" ca="1" si="698"/>
        <v>104583</v>
      </c>
      <c r="K2451" t="str">
        <f t="shared" ca="1" si="699"/>
        <v>FullHD</v>
      </c>
      <c r="L2451">
        <f t="shared" ca="1" si="691"/>
        <v>14</v>
      </c>
      <c r="M2451" t="str">
        <f t="shared" ca="1" si="692"/>
        <v>16</v>
      </c>
      <c r="N2451" t="str">
        <f t="shared" ca="1" si="700"/>
        <v>i7</v>
      </c>
      <c r="O2451" t="str">
        <f t="shared" ca="1" si="693"/>
        <v>Windows</v>
      </c>
      <c r="P2451" t="str">
        <f t="shared" ca="1" si="694"/>
        <v>1024</v>
      </c>
      <c r="Q2451" t="str">
        <f t="shared" ca="1" si="697"/>
        <v>128</v>
      </c>
      <c r="R2451">
        <f t="shared" ca="1" si="705"/>
        <v>2</v>
      </c>
      <c r="S2451" t="str">
        <f t="shared" ca="1" si="695"/>
        <v>1</v>
      </c>
      <c r="T2451" t="str">
        <f t="shared" ca="1" si="706"/>
        <v>Mumbai</v>
      </c>
      <c r="W2451">
        <f t="shared" ca="1" si="707"/>
        <v>0.63125449444025228</v>
      </c>
      <c r="X2451">
        <f t="shared" ca="1" si="696"/>
        <v>0.83262485364145111</v>
      </c>
      <c r="Y2451">
        <f t="shared" ca="1" si="696"/>
        <v>0.30836799316938912</v>
      </c>
    </row>
    <row r="2452" spans="1:25" x14ac:dyDescent="0.3">
      <c r="A2452">
        <f t="shared" si="701"/>
        <v>7946</v>
      </c>
      <c r="B2452">
        <f t="shared" ca="1" si="689"/>
        <v>21</v>
      </c>
      <c r="C2452" t="str">
        <f t="shared" ca="1" si="690"/>
        <v>1</v>
      </c>
      <c r="D2452" s="1">
        <f t="shared" ca="1" si="702"/>
        <v>42763</v>
      </c>
      <c r="E2452" t="str">
        <f t="shared" ca="1" si="703"/>
        <v>1</v>
      </c>
      <c r="F2452" t="str">
        <f t="shared" ca="1" si="704"/>
        <v>1</v>
      </c>
      <c r="G2452">
        <v>2017</v>
      </c>
      <c r="H2452" t="s">
        <v>14</v>
      </c>
      <c r="I2452" t="s">
        <v>22</v>
      </c>
      <c r="J2452">
        <f t="shared" ca="1" si="698"/>
        <v>111117</v>
      </c>
      <c r="K2452" t="str">
        <f t="shared" ca="1" si="699"/>
        <v>FullHD</v>
      </c>
      <c r="L2452">
        <f t="shared" ca="1" si="691"/>
        <v>13</v>
      </c>
      <c r="M2452" t="str">
        <f t="shared" ca="1" si="692"/>
        <v>16</v>
      </c>
      <c r="N2452" t="str">
        <f t="shared" ca="1" si="700"/>
        <v>i5</v>
      </c>
      <c r="O2452" t="str">
        <f t="shared" ca="1" si="693"/>
        <v>Ubuntu</v>
      </c>
      <c r="P2452" t="str">
        <f t="shared" ca="1" si="694"/>
        <v>1024</v>
      </c>
      <c r="Q2452" t="str">
        <f t="shared" ca="1" si="697"/>
        <v>0</v>
      </c>
      <c r="R2452">
        <f t="shared" ca="1" si="705"/>
        <v>3</v>
      </c>
      <c r="S2452" t="str">
        <f t="shared" ca="1" si="695"/>
        <v>1</v>
      </c>
      <c r="T2452" t="str">
        <f t="shared" ca="1" si="706"/>
        <v>Kolkata</v>
      </c>
      <c r="W2452">
        <f t="shared" ca="1" si="707"/>
        <v>0.2990026993245688</v>
      </c>
      <c r="X2452">
        <f t="shared" ca="1" si="696"/>
        <v>0.74302931012067541</v>
      </c>
      <c r="Y2452">
        <f t="shared" ca="1" si="696"/>
        <v>0.34983293582322617</v>
      </c>
    </row>
    <row r="2453" spans="1:25" x14ac:dyDescent="0.3">
      <c r="A2453">
        <f t="shared" si="701"/>
        <v>7947</v>
      </c>
      <c r="B2453">
        <f t="shared" ca="1" si="689"/>
        <v>27</v>
      </c>
      <c r="C2453" t="str">
        <f t="shared" ca="1" si="690"/>
        <v>1</v>
      </c>
      <c r="D2453" s="1">
        <f t="shared" ca="1" si="702"/>
        <v>42935</v>
      </c>
      <c r="E2453" t="str">
        <f t="shared" ca="1" si="703"/>
        <v>7</v>
      </c>
      <c r="F2453" t="str">
        <f t="shared" ca="1" si="704"/>
        <v>1</v>
      </c>
      <c r="G2453">
        <v>2017</v>
      </c>
      <c r="H2453" t="s">
        <v>14</v>
      </c>
      <c r="I2453" t="s">
        <v>22</v>
      </c>
      <c r="J2453">
        <f t="shared" ca="1" si="698"/>
        <v>42934</v>
      </c>
      <c r="K2453" t="str">
        <f t="shared" ca="1" si="699"/>
        <v>FullHD</v>
      </c>
      <c r="L2453">
        <f t="shared" ca="1" si="691"/>
        <v>14</v>
      </c>
      <c r="M2453" t="str">
        <f t="shared" ca="1" si="692"/>
        <v>4</v>
      </c>
      <c r="N2453" t="str">
        <f t="shared" ca="1" si="700"/>
        <v>i3</v>
      </c>
      <c r="O2453" t="str">
        <f t="shared" ca="1" si="693"/>
        <v>Ubuntu</v>
      </c>
      <c r="P2453" t="str">
        <f t="shared" ca="1" si="694"/>
        <v>2048</v>
      </c>
      <c r="Q2453" t="str">
        <f t="shared" ca="1" si="697"/>
        <v>0</v>
      </c>
      <c r="R2453">
        <f t="shared" ca="1" si="705"/>
        <v>3</v>
      </c>
      <c r="S2453" t="str">
        <f t="shared" ca="1" si="695"/>
        <v>1</v>
      </c>
      <c r="T2453" t="str">
        <f t="shared" ca="1" si="706"/>
        <v>Mumbai</v>
      </c>
      <c r="W2453">
        <f t="shared" ca="1" si="707"/>
        <v>0.51450687250033278</v>
      </c>
      <c r="X2453">
        <f t="shared" ca="1" si="696"/>
        <v>3.3000692388318265E-2</v>
      </c>
      <c r="Y2453">
        <f t="shared" ca="1" si="696"/>
        <v>0.66884669702803301</v>
      </c>
    </row>
    <row r="2454" spans="1:25" x14ac:dyDescent="0.3">
      <c r="A2454">
        <f t="shared" si="701"/>
        <v>7948</v>
      </c>
      <c r="B2454">
        <f t="shared" ca="1" si="689"/>
        <v>20</v>
      </c>
      <c r="C2454" t="str">
        <f t="shared" ca="1" si="690"/>
        <v>1</v>
      </c>
      <c r="D2454" s="1">
        <f t="shared" ca="1" si="702"/>
        <v>42863</v>
      </c>
      <c r="E2454" t="str">
        <f t="shared" ca="1" si="703"/>
        <v>5</v>
      </c>
      <c r="F2454" t="str">
        <f t="shared" ca="1" si="704"/>
        <v>0</v>
      </c>
      <c r="G2454">
        <v>2017</v>
      </c>
      <c r="H2454" t="s">
        <v>14</v>
      </c>
      <c r="I2454" t="s">
        <v>22</v>
      </c>
      <c r="J2454">
        <f t="shared" ca="1" si="698"/>
        <v>117007</v>
      </c>
      <c r="K2454" t="str">
        <f t="shared" ca="1" si="699"/>
        <v>FullHD</v>
      </c>
      <c r="L2454">
        <f t="shared" ca="1" si="691"/>
        <v>14</v>
      </c>
      <c r="M2454" t="str">
        <f t="shared" ca="1" si="692"/>
        <v>8</v>
      </c>
      <c r="N2454" t="str">
        <f t="shared" ca="1" si="700"/>
        <v>i5</v>
      </c>
      <c r="O2454" t="str">
        <f t="shared" ca="1" si="693"/>
        <v>Windows</v>
      </c>
      <c r="P2454" t="str">
        <f t="shared" ca="1" si="694"/>
        <v>1024</v>
      </c>
      <c r="Q2454" t="str">
        <f t="shared" ca="1" si="697"/>
        <v>0</v>
      </c>
      <c r="R2454">
        <f t="shared" ca="1" si="705"/>
        <v>2</v>
      </c>
      <c r="S2454" t="str">
        <f t="shared" ca="1" si="695"/>
        <v>1</v>
      </c>
      <c r="T2454" t="str">
        <f t="shared" ca="1" si="706"/>
        <v>Kolkata</v>
      </c>
      <c r="W2454">
        <f t="shared" ca="1" si="707"/>
        <v>0.38197361149473419</v>
      </c>
      <c r="X2454">
        <f t="shared" ca="1" si="696"/>
        <v>0.66304404198746214</v>
      </c>
      <c r="Y2454">
        <f t="shared" ca="1" si="696"/>
        <v>0.22789122837535514</v>
      </c>
    </row>
    <row r="2455" spans="1:25" x14ac:dyDescent="0.3">
      <c r="A2455">
        <f t="shared" si="701"/>
        <v>7949</v>
      </c>
      <c r="B2455">
        <f t="shared" ca="1" si="689"/>
        <v>33</v>
      </c>
      <c r="C2455" t="str">
        <f t="shared" ca="1" si="690"/>
        <v>1</v>
      </c>
      <c r="D2455" s="1">
        <f t="shared" ca="1" si="702"/>
        <v>42928</v>
      </c>
      <c r="E2455" t="str">
        <f t="shared" ca="1" si="703"/>
        <v>7</v>
      </c>
      <c r="F2455" t="str">
        <f t="shared" ca="1" si="704"/>
        <v>1</v>
      </c>
      <c r="G2455">
        <v>2017</v>
      </c>
      <c r="H2455" t="s">
        <v>14</v>
      </c>
      <c r="I2455" t="s">
        <v>22</v>
      </c>
      <c r="J2455">
        <f t="shared" ca="1" si="698"/>
        <v>116380</v>
      </c>
      <c r="K2455" t="str">
        <f t="shared" ca="1" si="699"/>
        <v>HD</v>
      </c>
      <c r="L2455">
        <f t="shared" ca="1" si="691"/>
        <v>13</v>
      </c>
      <c r="M2455" t="str">
        <f t="shared" ca="1" si="692"/>
        <v>8</v>
      </c>
      <c r="N2455" t="str">
        <f t="shared" ca="1" si="700"/>
        <v>i5</v>
      </c>
      <c r="O2455" t="str">
        <f t="shared" ca="1" si="693"/>
        <v>Windows</v>
      </c>
      <c r="P2455" t="str">
        <f t="shared" ca="1" si="694"/>
        <v>1024</v>
      </c>
      <c r="Q2455" t="str">
        <f t="shared" ca="1" si="697"/>
        <v>0</v>
      </c>
      <c r="R2455">
        <f t="shared" ca="1" si="705"/>
        <v>2</v>
      </c>
      <c r="S2455" t="str">
        <f t="shared" ca="1" si="695"/>
        <v>1</v>
      </c>
      <c r="T2455" t="str">
        <f t="shared" ca="1" si="706"/>
        <v>Hyderabad</v>
      </c>
      <c r="W2455">
        <f t="shared" ca="1" si="707"/>
        <v>0.71924280734576485</v>
      </c>
      <c r="X2455">
        <f t="shared" ca="1" si="696"/>
        <v>0.60834708306982466</v>
      </c>
      <c r="Y2455">
        <f t="shared" ca="1" si="696"/>
        <v>1.9888184955492383E-2</v>
      </c>
    </row>
    <row r="2456" spans="1:25" x14ac:dyDescent="0.3">
      <c r="A2456">
        <f t="shared" si="701"/>
        <v>7950</v>
      </c>
      <c r="B2456">
        <f t="shared" ca="1" si="689"/>
        <v>20</v>
      </c>
      <c r="C2456" t="str">
        <f t="shared" ca="1" si="690"/>
        <v>1</v>
      </c>
      <c r="D2456" s="1">
        <f t="shared" ca="1" si="702"/>
        <v>42770</v>
      </c>
      <c r="E2456" t="str">
        <f t="shared" ca="1" si="703"/>
        <v>2</v>
      </c>
      <c r="F2456" t="str">
        <f t="shared" ca="1" si="704"/>
        <v>0</v>
      </c>
      <c r="G2456">
        <v>2017</v>
      </c>
      <c r="H2456" t="s">
        <v>14</v>
      </c>
      <c r="I2456" t="s">
        <v>22</v>
      </c>
      <c r="J2456">
        <f t="shared" ca="1" si="698"/>
        <v>42156</v>
      </c>
      <c r="K2456" t="str">
        <f t="shared" ca="1" si="699"/>
        <v>FullHD</v>
      </c>
      <c r="L2456">
        <f t="shared" ca="1" si="691"/>
        <v>13</v>
      </c>
      <c r="M2456" t="str">
        <f t="shared" ca="1" si="692"/>
        <v>8</v>
      </c>
      <c r="N2456" t="str">
        <f t="shared" ca="1" si="700"/>
        <v>i3</v>
      </c>
      <c r="O2456" t="str">
        <f t="shared" ca="1" si="693"/>
        <v>Windows</v>
      </c>
      <c r="P2456" t="str">
        <f t="shared" ca="1" si="694"/>
        <v>1024</v>
      </c>
      <c r="Q2456" t="str">
        <f t="shared" ca="1" si="697"/>
        <v>0</v>
      </c>
      <c r="R2456">
        <f t="shared" ca="1" si="705"/>
        <v>2</v>
      </c>
      <c r="S2456" t="str">
        <f t="shared" ca="1" si="695"/>
        <v>1</v>
      </c>
      <c r="T2456" t="str">
        <f t="shared" ca="1" si="706"/>
        <v>Mumbai</v>
      </c>
      <c r="W2456">
        <f t="shared" ca="1" si="707"/>
        <v>0.41254407286881889</v>
      </c>
      <c r="X2456">
        <f t="shared" ca="1" si="696"/>
        <v>0.29956930393631398</v>
      </c>
      <c r="Y2456">
        <f t="shared" ca="1" si="696"/>
        <v>0.15709809958486953</v>
      </c>
    </row>
    <row r="2457" spans="1:25" x14ac:dyDescent="0.3">
      <c r="A2457">
        <f t="shared" si="701"/>
        <v>7951</v>
      </c>
      <c r="B2457">
        <f t="shared" ca="1" si="689"/>
        <v>29</v>
      </c>
      <c r="C2457" t="str">
        <f t="shared" ca="1" si="690"/>
        <v>0</v>
      </c>
      <c r="D2457" s="1">
        <f t="shared" ca="1" si="702"/>
        <v>42931</v>
      </c>
      <c r="E2457" t="str">
        <f t="shared" ca="1" si="703"/>
        <v>7</v>
      </c>
      <c r="F2457" t="str">
        <f t="shared" ca="1" si="704"/>
        <v>1</v>
      </c>
      <c r="G2457">
        <v>2017</v>
      </c>
      <c r="H2457" t="s">
        <v>14</v>
      </c>
      <c r="I2457" t="s">
        <v>22</v>
      </c>
      <c r="J2457">
        <f t="shared" ca="1" si="698"/>
        <v>115467</v>
      </c>
      <c r="K2457" t="str">
        <f t="shared" ca="1" si="699"/>
        <v>FullHD</v>
      </c>
      <c r="L2457">
        <f t="shared" ca="1" si="691"/>
        <v>14</v>
      </c>
      <c r="M2457" t="str">
        <f t="shared" ca="1" si="692"/>
        <v>8</v>
      </c>
      <c r="N2457" t="str">
        <f t="shared" ca="1" si="700"/>
        <v>i5</v>
      </c>
      <c r="O2457" t="str">
        <f t="shared" ca="1" si="693"/>
        <v>Ubuntu</v>
      </c>
      <c r="P2457" t="str">
        <f t="shared" ca="1" si="694"/>
        <v>2048</v>
      </c>
      <c r="Q2457" t="str">
        <f t="shared" ca="1" si="697"/>
        <v>0</v>
      </c>
      <c r="R2457">
        <f t="shared" ca="1" si="705"/>
        <v>2</v>
      </c>
      <c r="S2457" t="str">
        <f t="shared" ca="1" si="695"/>
        <v>1</v>
      </c>
      <c r="T2457" t="str">
        <f t="shared" ca="1" si="706"/>
        <v>New Delhi</v>
      </c>
      <c r="W2457">
        <f t="shared" ca="1" si="707"/>
        <v>0.5900806740426342</v>
      </c>
      <c r="X2457">
        <f t="shared" ca="1" si="696"/>
        <v>0.52603707669335675</v>
      </c>
      <c r="Y2457">
        <f t="shared" ca="1" si="696"/>
        <v>0.11741962872980805</v>
      </c>
    </row>
    <row r="2458" spans="1:25" x14ac:dyDescent="0.3">
      <c r="A2458">
        <f t="shared" si="701"/>
        <v>7952</v>
      </c>
      <c r="B2458">
        <f t="shared" ca="1" si="689"/>
        <v>21</v>
      </c>
      <c r="C2458" t="str">
        <f t="shared" ca="1" si="690"/>
        <v>0</v>
      </c>
      <c r="D2458" s="1">
        <f t="shared" ca="1" si="702"/>
        <v>42875</v>
      </c>
      <c r="E2458" t="str">
        <f t="shared" ca="1" si="703"/>
        <v>5</v>
      </c>
      <c r="F2458" t="str">
        <f t="shared" ca="1" si="704"/>
        <v>0</v>
      </c>
      <c r="G2458">
        <v>2017</v>
      </c>
      <c r="H2458" t="s">
        <v>14</v>
      </c>
      <c r="I2458" t="s">
        <v>22</v>
      </c>
      <c r="J2458">
        <f t="shared" ca="1" si="698"/>
        <v>43837</v>
      </c>
      <c r="K2458" t="str">
        <f t="shared" ca="1" si="699"/>
        <v>FullHD</v>
      </c>
      <c r="L2458">
        <f t="shared" ca="1" si="691"/>
        <v>13</v>
      </c>
      <c r="M2458" t="str">
        <f t="shared" ca="1" si="692"/>
        <v>4</v>
      </c>
      <c r="N2458" t="str">
        <f t="shared" ca="1" si="700"/>
        <v>i3</v>
      </c>
      <c r="O2458" t="str">
        <f t="shared" ca="1" si="693"/>
        <v>Windows</v>
      </c>
      <c r="P2458" t="str">
        <f t="shared" ca="1" si="694"/>
        <v>2048</v>
      </c>
      <c r="Q2458" t="str">
        <f t="shared" ca="1" si="697"/>
        <v>0</v>
      </c>
      <c r="R2458">
        <f t="shared" ca="1" si="705"/>
        <v>2</v>
      </c>
      <c r="S2458" t="str">
        <f t="shared" ca="1" si="695"/>
        <v>1</v>
      </c>
      <c r="T2458" t="str">
        <f t="shared" ca="1" si="706"/>
        <v>Bhopal</v>
      </c>
      <c r="W2458">
        <f t="shared" ca="1" si="707"/>
        <v>9.9157541043720099E-2</v>
      </c>
      <c r="X2458">
        <f t="shared" ca="1" si="696"/>
        <v>5.1374987073692591E-2</v>
      </c>
      <c r="Y2458">
        <f t="shared" ca="1" si="696"/>
        <v>0.93949067793379826</v>
      </c>
    </row>
    <row r="2459" spans="1:25" x14ac:dyDescent="0.3">
      <c r="A2459">
        <f t="shared" si="701"/>
        <v>7953</v>
      </c>
      <c r="B2459">
        <f t="shared" ca="1" si="689"/>
        <v>23</v>
      </c>
      <c r="C2459" t="str">
        <f t="shared" ca="1" si="690"/>
        <v>0</v>
      </c>
      <c r="D2459" s="1">
        <f t="shared" ca="1" si="702"/>
        <v>42922</v>
      </c>
      <c r="E2459" t="str">
        <f t="shared" ca="1" si="703"/>
        <v>7</v>
      </c>
      <c r="F2459" t="str">
        <f t="shared" ca="1" si="704"/>
        <v>1</v>
      </c>
      <c r="G2459">
        <v>2017</v>
      </c>
      <c r="H2459" t="s">
        <v>14</v>
      </c>
      <c r="I2459" t="s">
        <v>22</v>
      </c>
      <c r="J2459">
        <f t="shared" ca="1" si="698"/>
        <v>106511</v>
      </c>
      <c r="K2459" t="str">
        <f t="shared" ca="1" si="699"/>
        <v>FullHD</v>
      </c>
      <c r="L2459">
        <f t="shared" ca="1" si="691"/>
        <v>13</v>
      </c>
      <c r="M2459" t="str">
        <f t="shared" ca="1" si="692"/>
        <v>16</v>
      </c>
      <c r="N2459" t="str">
        <f t="shared" ca="1" si="700"/>
        <v>i7</v>
      </c>
      <c r="O2459" t="str">
        <f t="shared" ca="1" si="693"/>
        <v>Windows</v>
      </c>
      <c r="P2459" t="str">
        <f t="shared" ca="1" si="694"/>
        <v>1024</v>
      </c>
      <c r="Q2459" t="str">
        <f t="shared" ca="1" si="697"/>
        <v>128</v>
      </c>
      <c r="R2459">
        <f t="shared" ca="1" si="705"/>
        <v>3</v>
      </c>
      <c r="S2459" t="str">
        <f t="shared" ca="1" si="695"/>
        <v>1</v>
      </c>
      <c r="T2459" t="str">
        <f t="shared" ca="1" si="706"/>
        <v>Patna</v>
      </c>
      <c r="W2459">
        <f t="shared" ca="1" si="707"/>
        <v>0.479067163766144</v>
      </c>
      <c r="X2459">
        <f t="shared" ca="1" si="696"/>
        <v>0.99650998452475359</v>
      </c>
      <c r="Y2459">
        <f t="shared" ca="1" si="696"/>
        <v>0.75558435936300095</v>
      </c>
    </row>
    <row r="2460" spans="1:25" x14ac:dyDescent="0.3">
      <c r="A2460">
        <f t="shared" si="701"/>
        <v>7954</v>
      </c>
      <c r="B2460">
        <f t="shared" ca="1" si="689"/>
        <v>30</v>
      </c>
      <c r="C2460" t="str">
        <f t="shared" ca="1" si="690"/>
        <v>1</v>
      </c>
      <c r="D2460" s="1">
        <f t="shared" ca="1" si="702"/>
        <v>42809</v>
      </c>
      <c r="E2460" t="str">
        <f t="shared" ca="1" si="703"/>
        <v>3</v>
      </c>
      <c r="F2460" t="str">
        <f t="shared" ca="1" si="704"/>
        <v>0</v>
      </c>
      <c r="G2460">
        <v>2017</v>
      </c>
      <c r="H2460" t="s">
        <v>14</v>
      </c>
      <c r="I2460" t="s">
        <v>22</v>
      </c>
      <c r="J2460">
        <f t="shared" ca="1" si="698"/>
        <v>107216</v>
      </c>
      <c r="K2460" t="str">
        <f t="shared" ca="1" si="699"/>
        <v>FullHD</v>
      </c>
      <c r="L2460">
        <f t="shared" ca="1" si="691"/>
        <v>15</v>
      </c>
      <c r="M2460" t="str">
        <f t="shared" ca="1" si="692"/>
        <v>16</v>
      </c>
      <c r="N2460" t="str">
        <f t="shared" ca="1" si="700"/>
        <v>i5</v>
      </c>
      <c r="O2460" t="str">
        <f t="shared" ca="1" si="693"/>
        <v>Windows</v>
      </c>
      <c r="P2460" t="str">
        <f t="shared" ca="1" si="694"/>
        <v>2048</v>
      </c>
      <c r="Q2460" t="str">
        <f t="shared" ca="1" si="697"/>
        <v>0</v>
      </c>
      <c r="R2460">
        <f t="shared" ca="1" si="705"/>
        <v>3</v>
      </c>
      <c r="S2460" t="str">
        <f t="shared" ca="1" si="695"/>
        <v>1</v>
      </c>
      <c r="T2460" t="str">
        <f t="shared" ca="1" si="706"/>
        <v>Mumbai</v>
      </c>
      <c r="W2460">
        <f t="shared" ca="1" si="707"/>
        <v>0.51055187399511681</v>
      </c>
      <c r="X2460">
        <f t="shared" ca="1" si="696"/>
        <v>0.78738664643371625</v>
      </c>
      <c r="Y2460">
        <f t="shared" ca="1" si="696"/>
        <v>0.25794581403952543</v>
      </c>
    </row>
    <row r="2461" spans="1:25" x14ac:dyDescent="0.3">
      <c r="A2461">
        <f t="shared" si="701"/>
        <v>7955</v>
      </c>
      <c r="B2461">
        <f t="shared" ca="1" si="689"/>
        <v>44</v>
      </c>
      <c r="C2461" t="str">
        <f t="shared" ca="1" si="690"/>
        <v>0</v>
      </c>
      <c r="D2461" s="1">
        <f t="shared" ca="1" si="702"/>
        <v>43010</v>
      </c>
      <c r="E2461" t="str">
        <f t="shared" ca="1" si="703"/>
        <v>10</v>
      </c>
      <c r="F2461" t="str">
        <f t="shared" ca="1" si="704"/>
        <v>0</v>
      </c>
      <c r="G2461">
        <v>2017</v>
      </c>
      <c r="H2461" t="s">
        <v>14</v>
      </c>
      <c r="I2461" t="s">
        <v>22</v>
      </c>
      <c r="J2461">
        <f t="shared" ca="1" si="698"/>
        <v>38269</v>
      </c>
      <c r="K2461" t="str">
        <f t="shared" ca="1" si="699"/>
        <v>FullHD</v>
      </c>
      <c r="L2461">
        <f t="shared" ca="1" si="691"/>
        <v>14</v>
      </c>
      <c r="M2461" t="str">
        <f t="shared" ca="1" si="692"/>
        <v>8</v>
      </c>
      <c r="N2461" t="str">
        <f t="shared" ca="1" si="700"/>
        <v>i3</v>
      </c>
      <c r="O2461" t="str">
        <f t="shared" ca="1" si="693"/>
        <v>Windows</v>
      </c>
      <c r="P2461" t="str">
        <f t="shared" ca="1" si="694"/>
        <v>1024</v>
      </c>
      <c r="Q2461" t="str">
        <f t="shared" ca="1" si="697"/>
        <v>0</v>
      </c>
      <c r="R2461">
        <f t="shared" ca="1" si="705"/>
        <v>2</v>
      </c>
      <c r="S2461" t="str">
        <f t="shared" ca="1" si="695"/>
        <v>1</v>
      </c>
      <c r="T2461" t="str">
        <f t="shared" ca="1" si="706"/>
        <v>Bangalore</v>
      </c>
      <c r="W2461">
        <f t="shared" ca="1" si="707"/>
        <v>0.91440349233895313</v>
      </c>
      <c r="X2461">
        <f t="shared" ca="1" si="696"/>
        <v>0.26689671222826383</v>
      </c>
      <c r="Y2461">
        <f t="shared" ca="1" si="696"/>
        <v>0.20446943748622892</v>
      </c>
    </row>
    <row r="2462" spans="1:25" x14ac:dyDescent="0.3">
      <c r="A2462">
        <f t="shared" si="701"/>
        <v>7956</v>
      </c>
      <c r="B2462">
        <f t="shared" ca="1" si="689"/>
        <v>26</v>
      </c>
      <c r="C2462" t="str">
        <f t="shared" ca="1" si="690"/>
        <v>1</v>
      </c>
      <c r="D2462" s="1">
        <f t="shared" ca="1" si="702"/>
        <v>42974</v>
      </c>
      <c r="E2462" t="str">
        <f t="shared" ca="1" si="703"/>
        <v>8</v>
      </c>
      <c r="F2462" t="str">
        <f t="shared" ca="1" si="704"/>
        <v>1</v>
      </c>
      <c r="G2462">
        <v>2017</v>
      </c>
      <c r="H2462" t="s">
        <v>14</v>
      </c>
      <c r="I2462" t="s">
        <v>22</v>
      </c>
      <c r="J2462">
        <f t="shared" ca="1" si="698"/>
        <v>113245</v>
      </c>
      <c r="K2462" t="str">
        <f t="shared" ca="1" si="699"/>
        <v>FullHD</v>
      </c>
      <c r="L2462">
        <f t="shared" ca="1" si="691"/>
        <v>15</v>
      </c>
      <c r="M2462" t="str">
        <f t="shared" ca="1" si="692"/>
        <v>8</v>
      </c>
      <c r="N2462" t="str">
        <f t="shared" ca="1" si="700"/>
        <v>i5</v>
      </c>
      <c r="O2462" t="str">
        <f t="shared" ca="1" si="693"/>
        <v>Ubuntu</v>
      </c>
      <c r="P2462" t="str">
        <f t="shared" ca="1" si="694"/>
        <v>1024</v>
      </c>
      <c r="Q2462" t="str">
        <f t="shared" ca="1" si="697"/>
        <v>0</v>
      </c>
      <c r="R2462">
        <f t="shared" ca="1" si="705"/>
        <v>2</v>
      </c>
      <c r="S2462" t="str">
        <f t="shared" ca="1" si="695"/>
        <v>1</v>
      </c>
      <c r="T2462" t="str">
        <f t="shared" ca="1" si="706"/>
        <v>Mumbai</v>
      </c>
      <c r="W2462">
        <f t="shared" ca="1" si="707"/>
        <v>0.51020386465733547</v>
      </c>
      <c r="X2462">
        <f t="shared" ca="1" si="696"/>
        <v>0.53450777269468308</v>
      </c>
      <c r="Y2462">
        <f t="shared" ca="1" si="696"/>
        <v>0.20617430294629591</v>
      </c>
    </row>
    <row r="2463" spans="1:25" x14ac:dyDescent="0.3">
      <c r="A2463">
        <f t="shared" si="701"/>
        <v>7957</v>
      </c>
      <c r="B2463">
        <f t="shared" ca="1" si="689"/>
        <v>38</v>
      </c>
      <c r="C2463" t="str">
        <f t="shared" ca="1" si="690"/>
        <v>1</v>
      </c>
      <c r="D2463" s="1">
        <f t="shared" ca="1" si="702"/>
        <v>42736</v>
      </c>
      <c r="E2463" t="str">
        <f t="shared" ca="1" si="703"/>
        <v>1</v>
      </c>
      <c r="F2463" t="str">
        <f t="shared" ca="1" si="704"/>
        <v>1</v>
      </c>
      <c r="G2463">
        <v>2017</v>
      </c>
      <c r="H2463" t="s">
        <v>14</v>
      </c>
      <c r="I2463" t="s">
        <v>22</v>
      </c>
      <c r="J2463">
        <f t="shared" ca="1" si="698"/>
        <v>103463</v>
      </c>
      <c r="K2463" t="str">
        <f t="shared" ca="1" si="699"/>
        <v>FullHD</v>
      </c>
      <c r="L2463">
        <f t="shared" ca="1" si="691"/>
        <v>14</v>
      </c>
      <c r="M2463" t="str">
        <f t="shared" ca="1" si="692"/>
        <v>8</v>
      </c>
      <c r="N2463" t="str">
        <f t="shared" ca="1" si="700"/>
        <v>i5</v>
      </c>
      <c r="O2463" t="str">
        <f t="shared" ca="1" si="693"/>
        <v>Windows</v>
      </c>
      <c r="P2463" t="str">
        <f t="shared" ca="1" si="694"/>
        <v>1024</v>
      </c>
      <c r="Q2463" t="str">
        <f t="shared" ca="1" si="697"/>
        <v>0</v>
      </c>
      <c r="R2463">
        <f t="shared" ca="1" si="705"/>
        <v>3</v>
      </c>
      <c r="S2463" t="str">
        <f t="shared" ca="1" si="695"/>
        <v>1</v>
      </c>
      <c r="T2463" t="str">
        <f t="shared" ca="1" si="706"/>
        <v>Surat</v>
      </c>
      <c r="W2463">
        <f t="shared" ca="1" si="707"/>
        <v>0.73021690493883817</v>
      </c>
      <c r="X2463">
        <f t="shared" ca="1" si="696"/>
        <v>0.49790992268914791</v>
      </c>
      <c r="Y2463">
        <f t="shared" ca="1" si="696"/>
        <v>0.79454805782876459</v>
      </c>
    </row>
    <row r="2464" spans="1:25" x14ac:dyDescent="0.3">
      <c r="A2464">
        <f t="shared" si="701"/>
        <v>7958</v>
      </c>
      <c r="B2464">
        <f t="shared" ca="1" si="689"/>
        <v>45</v>
      </c>
      <c r="C2464" t="str">
        <f t="shared" ca="1" si="690"/>
        <v>1</v>
      </c>
      <c r="D2464" s="1">
        <f t="shared" ca="1" si="702"/>
        <v>42820</v>
      </c>
      <c r="E2464" t="str">
        <f t="shared" ca="1" si="703"/>
        <v>3</v>
      </c>
      <c r="F2464" t="str">
        <f t="shared" ca="1" si="704"/>
        <v>0</v>
      </c>
      <c r="G2464">
        <v>2017</v>
      </c>
      <c r="H2464" t="s">
        <v>14</v>
      </c>
      <c r="I2464" t="s">
        <v>22</v>
      </c>
      <c r="J2464">
        <f t="shared" ca="1" si="698"/>
        <v>119011</v>
      </c>
      <c r="K2464" t="str">
        <f t="shared" ca="1" si="699"/>
        <v>FullHD</v>
      </c>
      <c r="L2464">
        <f t="shared" ca="1" si="691"/>
        <v>14</v>
      </c>
      <c r="M2464" t="str">
        <f t="shared" ca="1" si="692"/>
        <v>16</v>
      </c>
      <c r="N2464" t="str">
        <f t="shared" ca="1" si="700"/>
        <v>i7</v>
      </c>
      <c r="O2464" t="str">
        <f t="shared" ca="1" si="693"/>
        <v>Windows</v>
      </c>
      <c r="P2464" t="str">
        <f t="shared" ca="1" si="694"/>
        <v>1024</v>
      </c>
      <c r="Q2464" t="str">
        <f t="shared" ca="1" si="697"/>
        <v>128</v>
      </c>
      <c r="R2464">
        <f t="shared" ca="1" si="705"/>
        <v>2</v>
      </c>
      <c r="S2464" t="str">
        <f t="shared" ca="1" si="695"/>
        <v>1</v>
      </c>
      <c r="T2464" t="str">
        <f t="shared" ca="1" si="706"/>
        <v>Lucknow</v>
      </c>
      <c r="W2464">
        <f t="shared" ca="1" si="707"/>
        <v>0.97166945657166148</v>
      </c>
      <c r="X2464">
        <f t="shared" ca="1" si="696"/>
        <v>0.95717927394628599</v>
      </c>
      <c r="Y2464">
        <f t="shared" ca="1" si="696"/>
        <v>0.87194339620517314</v>
      </c>
    </row>
    <row r="2465" spans="1:25" x14ac:dyDescent="0.3">
      <c r="A2465">
        <f t="shared" si="701"/>
        <v>7959</v>
      </c>
      <c r="B2465">
        <f t="shared" ca="1" si="689"/>
        <v>21</v>
      </c>
      <c r="C2465" t="str">
        <f t="shared" ca="1" si="690"/>
        <v>1</v>
      </c>
      <c r="D2465" s="1">
        <f t="shared" ca="1" si="702"/>
        <v>43065</v>
      </c>
      <c r="E2465" t="str">
        <f t="shared" ca="1" si="703"/>
        <v>11</v>
      </c>
      <c r="F2465" t="str">
        <f t="shared" ca="1" si="704"/>
        <v>1</v>
      </c>
      <c r="G2465">
        <v>2017</v>
      </c>
      <c r="H2465" t="s">
        <v>14</v>
      </c>
      <c r="I2465" t="s">
        <v>22</v>
      </c>
      <c r="J2465">
        <f t="shared" ca="1" si="698"/>
        <v>114800</v>
      </c>
      <c r="K2465" t="str">
        <f t="shared" ca="1" si="699"/>
        <v>FullHD</v>
      </c>
      <c r="L2465">
        <f t="shared" ca="1" si="691"/>
        <v>15</v>
      </c>
      <c r="M2465" t="str">
        <f t="shared" ca="1" si="692"/>
        <v>16</v>
      </c>
      <c r="N2465" t="str">
        <f t="shared" ca="1" si="700"/>
        <v>i7</v>
      </c>
      <c r="O2465" t="str">
        <f t="shared" ca="1" si="693"/>
        <v>Ubuntu</v>
      </c>
      <c r="P2465" t="str">
        <f t="shared" ca="1" si="694"/>
        <v>1024</v>
      </c>
      <c r="Q2465" t="str">
        <f t="shared" ca="1" si="697"/>
        <v>128</v>
      </c>
      <c r="R2465">
        <f t="shared" ca="1" si="705"/>
        <v>3</v>
      </c>
      <c r="S2465" t="str">
        <f t="shared" ca="1" si="695"/>
        <v>1</v>
      </c>
      <c r="T2465" t="str">
        <f t="shared" ca="1" si="706"/>
        <v>Mumbai</v>
      </c>
      <c r="W2465">
        <f t="shared" ca="1" si="707"/>
        <v>0.41621107161153714</v>
      </c>
      <c r="X2465">
        <f t="shared" ca="1" si="696"/>
        <v>0.8665570689085359</v>
      </c>
      <c r="Y2465">
        <f t="shared" ca="1" si="696"/>
        <v>0.60159351986956322</v>
      </c>
    </row>
    <row r="2466" spans="1:25" x14ac:dyDescent="0.3">
      <c r="A2466">
        <f t="shared" si="701"/>
        <v>7960</v>
      </c>
      <c r="B2466">
        <f t="shared" ca="1" si="689"/>
        <v>32</v>
      </c>
      <c r="C2466" t="str">
        <f t="shared" ca="1" si="690"/>
        <v>0</v>
      </c>
      <c r="D2466" s="1">
        <f t="shared" ca="1" si="702"/>
        <v>42847</v>
      </c>
      <c r="E2466" t="str">
        <f t="shared" ca="1" si="703"/>
        <v>4</v>
      </c>
      <c r="F2466" t="str">
        <f t="shared" ca="1" si="704"/>
        <v>0</v>
      </c>
      <c r="G2466">
        <v>2017</v>
      </c>
      <c r="H2466" t="s">
        <v>14</v>
      </c>
      <c r="I2466" t="s">
        <v>22</v>
      </c>
      <c r="J2466">
        <f t="shared" ca="1" si="698"/>
        <v>110721</v>
      </c>
      <c r="K2466" t="str">
        <f t="shared" ca="1" si="699"/>
        <v>FullHD</v>
      </c>
      <c r="L2466">
        <f t="shared" ca="1" si="691"/>
        <v>14</v>
      </c>
      <c r="M2466" t="str">
        <f t="shared" ca="1" si="692"/>
        <v>8</v>
      </c>
      <c r="N2466" t="str">
        <f t="shared" ca="1" si="700"/>
        <v>i5</v>
      </c>
      <c r="O2466" t="str">
        <f t="shared" ca="1" si="693"/>
        <v>Windows</v>
      </c>
      <c r="P2466" t="str">
        <f t="shared" ca="1" si="694"/>
        <v>1024</v>
      </c>
      <c r="Q2466" t="str">
        <f t="shared" ca="1" si="697"/>
        <v>0</v>
      </c>
      <c r="R2466">
        <f t="shared" ca="1" si="705"/>
        <v>3</v>
      </c>
      <c r="S2466" t="str">
        <f t="shared" ca="1" si="695"/>
        <v>1</v>
      </c>
      <c r="T2466" t="str">
        <f t="shared" ca="1" si="706"/>
        <v>Bangalore</v>
      </c>
      <c r="W2466">
        <f t="shared" ca="1" si="707"/>
        <v>0.80744455661919712</v>
      </c>
      <c r="X2466">
        <f t="shared" ca="1" si="696"/>
        <v>0.63678588932383595</v>
      </c>
      <c r="Y2466">
        <f t="shared" ca="1" si="696"/>
        <v>0.38121837698449645</v>
      </c>
    </row>
    <row r="2467" spans="1:25" x14ac:dyDescent="0.3">
      <c r="A2467">
        <f t="shared" si="701"/>
        <v>7961</v>
      </c>
      <c r="B2467">
        <f t="shared" ca="1" si="689"/>
        <v>26</v>
      </c>
      <c r="C2467" t="str">
        <f t="shared" ca="1" si="690"/>
        <v>0</v>
      </c>
      <c r="D2467" s="1">
        <f t="shared" ca="1" si="702"/>
        <v>43064</v>
      </c>
      <c r="E2467" t="str">
        <f t="shared" ca="1" si="703"/>
        <v>11</v>
      </c>
      <c r="F2467" t="str">
        <f t="shared" ca="1" si="704"/>
        <v>1</v>
      </c>
      <c r="G2467">
        <v>2017</v>
      </c>
      <c r="H2467" t="s">
        <v>14</v>
      </c>
      <c r="I2467" t="s">
        <v>22</v>
      </c>
      <c r="J2467">
        <f t="shared" ca="1" si="698"/>
        <v>117104</v>
      </c>
      <c r="K2467" t="str">
        <f t="shared" ca="1" si="699"/>
        <v>FullHD</v>
      </c>
      <c r="L2467">
        <f t="shared" ca="1" si="691"/>
        <v>15</v>
      </c>
      <c r="M2467" t="str">
        <f t="shared" ca="1" si="692"/>
        <v>8</v>
      </c>
      <c r="N2467" t="str">
        <f t="shared" ca="1" si="700"/>
        <v>i5</v>
      </c>
      <c r="O2467" t="str">
        <f t="shared" ca="1" si="693"/>
        <v>Ubuntu</v>
      </c>
      <c r="P2467" t="str">
        <f t="shared" ca="1" si="694"/>
        <v>1024</v>
      </c>
      <c r="Q2467" t="str">
        <f t="shared" ca="1" si="697"/>
        <v>0</v>
      </c>
      <c r="R2467">
        <f t="shared" ca="1" si="705"/>
        <v>2</v>
      </c>
      <c r="S2467" t="str">
        <f t="shared" ca="1" si="695"/>
        <v>1</v>
      </c>
      <c r="T2467" t="str">
        <f t="shared" ca="1" si="706"/>
        <v>Bangalore</v>
      </c>
      <c r="W2467">
        <f t="shared" ca="1" si="707"/>
        <v>0.52449219651233592</v>
      </c>
      <c r="X2467">
        <f t="shared" ca="1" si="696"/>
        <v>0.61433885592672599</v>
      </c>
      <c r="Y2467">
        <f t="shared" ca="1" si="696"/>
        <v>0.69404081430559239</v>
      </c>
    </row>
    <row r="2468" spans="1:25" x14ac:dyDescent="0.3">
      <c r="A2468">
        <f t="shared" si="701"/>
        <v>7962</v>
      </c>
      <c r="B2468">
        <f t="shared" ca="1" si="689"/>
        <v>28</v>
      </c>
      <c r="C2468" t="str">
        <f t="shared" ca="1" si="690"/>
        <v>1</v>
      </c>
      <c r="D2468" s="1">
        <f t="shared" ca="1" si="702"/>
        <v>42828</v>
      </c>
      <c r="E2468" t="str">
        <f t="shared" ca="1" si="703"/>
        <v>4</v>
      </c>
      <c r="F2468" t="str">
        <f t="shared" ca="1" si="704"/>
        <v>0</v>
      </c>
      <c r="G2468">
        <v>2017</v>
      </c>
      <c r="H2468" t="s">
        <v>14</v>
      </c>
      <c r="I2468" t="s">
        <v>22</v>
      </c>
      <c r="J2468">
        <f t="shared" ca="1" si="698"/>
        <v>100972</v>
      </c>
      <c r="K2468" t="str">
        <f t="shared" ca="1" si="699"/>
        <v>FullHD</v>
      </c>
      <c r="L2468">
        <f t="shared" ca="1" si="691"/>
        <v>13</v>
      </c>
      <c r="M2468" t="str">
        <f t="shared" ca="1" si="692"/>
        <v>8</v>
      </c>
      <c r="N2468" t="str">
        <f t="shared" ca="1" si="700"/>
        <v>i5</v>
      </c>
      <c r="O2468" t="str">
        <f t="shared" ca="1" si="693"/>
        <v>Ubuntu</v>
      </c>
      <c r="P2468" t="str">
        <f t="shared" ca="1" si="694"/>
        <v>2048</v>
      </c>
      <c r="Q2468" t="str">
        <f t="shared" ca="1" si="697"/>
        <v>0</v>
      </c>
      <c r="R2468">
        <f t="shared" ca="1" si="705"/>
        <v>3</v>
      </c>
      <c r="S2468" t="str">
        <f t="shared" ca="1" si="695"/>
        <v>1</v>
      </c>
      <c r="T2468" t="str">
        <f t="shared" ca="1" si="706"/>
        <v>Bangalore</v>
      </c>
      <c r="W2468">
        <f t="shared" ca="1" si="707"/>
        <v>0.62933808689111892</v>
      </c>
      <c r="X2468">
        <f t="shared" ca="1" si="696"/>
        <v>0.59699599296605688</v>
      </c>
      <c r="Y2468">
        <f t="shared" ca="1" si="696"/>
        <v>0.40919071404564755</v>
      </c>
    </row>
    <row r="2469" spans="1:25" x14ac:dyDescent="0.3">
      <c r="A2469">
        <f t="shared" si="701"/>
        <v>7963</v>
      </c>
      <c r="B2469">
        <f t="shared" ca="1" si="689"/>
        <v>34</v>
      </c>
      <c r="C2469" t="str">
        <f t="shared" ca="1" si="690"/>
        <v>1</v>
      </c>
      <c r="D2469" s="1">
        <f t="shared" ca="1" si="702"/>
        <v>43017</v>
      </c>
      <c r="E2469" t="str">
        <f t="shared" ca="1" si="703"/>
        <v>10</v>
      </c>
      <c r="F2469" t="str">
        <f t="shared" ca="1" si="704"/>
        <v>0</v>
      </c>
      <c r="G2469">
        <v>2017</v>
      </c>
      <c r="H2469" t="s">
        <v>14</v>
      </c>
      <c r="I2469" t="s">
        <v>22</v>
      </c>
      <c r="J2469">
        <f t="shared" ca="1" si="698"/>
        <v>102959</v>
      </c>
      <c r="K2469" t="str">
        <f t="shared" ca="1" si="699"/>
        <v>FullHD</v>
      </c>
      <c r="L2469">
        <f t="shared" ca="1" si="691"/>
        <v>14</v>
      </c>
      <c r="M2469" t="str">
        <f t="shared" ca="1" si="692"/>
        <v>8</v>
      </c>
      <c r="N2469" t="str">
        <f t="shared" ca="1" si="700"/>
        <v>i5</v>
      </c>
      <c r="O2469" t="str">
        <f t="shared" ca="1" si="693"/>
        <v>Windows</v>
      </c>
      <c r="P2469" t="str">
        <f t="shared" ca="1" si="694"/>
        <v>1024</v>
      </c>
      <c r="Q2469" t="str">
        <f t="shared" ca="1" si="697"/>
        <v>0</v>
      </c>
      <c r="R2469">
        <f t="shared" ca="1" si="705"/>
        <v>3</v>
      </c>
      <c r="S2469" t="str">
        <f t="shared" ca="1" si="695"/>
        <v>1</v>
      </c>
      <c r="T2469" t="str">
        <f t="shared" ca="1" si="706"/>
        <v>Hyderabad</v>
      </c>
      <c r="W2469">
        <f t="shared" ca="1" si="707"/>
        <v>0.680491184090527</v>
      </c>
      <c r="X2469">
        <f t="shared" ca="1" si="696"/>
        <v>0.4483277860470235</v>
      </c>
      <c r="Y2469">
        <f t="shared" ca="1" si="696"/>
        <v>0.68766264677430644</v>
      </c>
    </row>
    <row r="2470" spans="1:25" x14ac:dyDescent="0.3">
      <c r="A2470">
        <f t="shared" si="701"/>
        <v>7964</v>
      </c>
      <c r="B2470">
        <f t="shared" ca="1" si="689"/>
        <v>21</v>
      </c>
      <c r="C2470" t="str">
        <f t="shared" ca="1" si="690"/>
        <v>0</v>
      </c>
      <c r="D2470" s="1">
        <f t="shared" ca="1" si="702"/>
        <v>42808</v>
      </c>
      <c r="E2470" t="str">
        <f t="shared" ca="1" si="703"/>
        <v>3</v>
      </c>
      <c r="F2470" t="str">
        <f t="shared" ca="1" si="704"/>
        <v>0</v>
      </c>
      <c r="G2470">
        <v>2017</v>
      </c>
      <c r="H2470" t="s">
        <v>14</v>
      </c>
      <c r="I2470" t="s">
        <v>22</v>
      </c>
      <c r="J2470">
        <f t="shared" ca="1" si="698"/>
        <v>117091</v>
      </c>
      <c r="K2470" t="str">
        <f t="shared" ca="1" si="699"/>
        <v>FullHD</v>
      </c>
      <c r="L2470">
        <f t="shared" ca="1" si="691"/>
        <v>15</v>
      </c>
      <c r="M2470" t="str">
        <f t="shared" ca="1" si="692"/>
        <v>8</v>
      </c>
      <c r="N2470" t="str">
        <f t="shared" ca="1" si="700"/>
        <v>i5</v>
      </c>
      <c r="O2470" t="str">
        <f t="shared" ca="1" si="693"/>
        <v>Ubuntu</v>
      </c>
      <c r="P2470" t="str">
        <f t="shared" ca="1" si="694"/>
        <v>1024</v>
      </c>
      <c r="Q2470" t="str">
        <f t="shared" ca="1" si="697"/>
        <v>0</v>
      </c>
      <c r="R2470">
        <f t="shared" ca="1" si="705"/>
        <v>3</v>
      </c>
      <c r="S2470" t="str">
        <f t="shared" ca="1" si="695"/>
        <v>1</v>
      </c>
      <c r="T2470" t="str">
        <f t="shared" ca="1" si="706"/>
        <v>Patna</v>
      </c>
      <c r="W2470">
        <f t="shared" ca="1" si="707"/>
        <v>0.28593256614668894</v>
      </c>
      <c r="X2470">
        <f t="shared" ca="1" si="696"/>
        <v>0.65165739907263587</v>
      </c>
      <c r="Y2470">
        <f t="shared" ca="1" si="696"/>
        <v>0.88185959591185137</v>
      </c>
    </row>
    <row r="2471" spans="1:25" x14ac:dyDescent="0.3">
      <c r="A2471">
        <f t="shared" si="701"/>
        <v>7965</v>
      </c>
      <c r="B2471">
        <f t="shared" ca="1" si="689"/>
        <v>39</v>
      </c>
      <c r="C2471" t="str">
        <f t="shared" ca="1" si="690"/>
        <v>0</v>
      </c>
      <c r="D2471" s="1">
        <f t="shared" ca="1" si="702"/>
        <v>43018</v>
      </c>
      <c r="E2471" t="str">
        <f t="shared" ca="1" si="703"/>
        <v>10</v>
      </c>
      <c r="F2471" t="str">
        <f t="shared" ca="1" si="704"/>
        <v>0</v>
      </c>
      <c r="G2471">
        <v>2017</v>
      </c>
      <c r="H2471" t="s">
        <v>14</v>
      </c>
      <c r="I2471" t="s">
        <v>22</v>
      </c>
      <c r="J2471">
        <f t="shared" ca="1" si="698"/>
        <v>103236</v>
      </c>
      <c r="K2471" t="str">
        <f t="shared" ca="1" si="699"/>
        <v>FullHD</v>
      </c>
      <c r="L2471">
        <f t="shared" ca="1" si="691"/>
        <v>15</v>
      </c>
      <c r="M2471" t="str">
        <f t="shared" ca="1" si="692"/>
        <v>16</v>
      </c>
      <c r="N2471" t="str">
        <f t="shared" ca="1" si="700"/>
        <v>i7</v>
      </c>
      <c r="O2471" t="str">
        <f t="shared" ca="1" si="693"/>
        <v>Windows</v>
      </c>
      <c r="P2471" t="str">
        <f t="shared" ca="1" si="694"/>
        <v>1024</v>
      </c>
      <c r="Q2471" t="str">
        <f t="shared" ca="1" si="697"/>
        <v>128</v>
      </c>
      <c r="R2471">
        <f t="shared" ca="1" si="705"/>
        <v>2</v>
      </c>
      <c r="S2471" t="str">
        <f t="shared" ca="1" si="695"/>
        <v>1</v>
      </c>
      <c r="T2471" t="str">
        <f t="shared" ca="1" si="706"/>
        <v>Hyderabad</v>
      </c>
      <c r="W2471">
        <f t="shared" ca="1" si="707"/>
        <v>0.86655457700224703</v>
      </c>
      <c r="X2471">
        <f t="shared" ca="1" si="696"/>
        <v>0.9421088992997243</v>
      </c>
      <c r="Y2471">
        <f t="shared" ca="1" si="696"/>
        <v>0.15483998504393137</v>
      </c>
    </row>
    <row r="2472" spans="1:25" x14ac:dyDescent="0.3">
      <c r="A2472">
        <f t="shared" si="701"/>
        <v>7966</v>
      </c>
      <c r="B2472">
        <f t="shared" ca="1" si="689"/>
        <v>39</v>
      </c>
      <c r="C2472" t="str">
        <f t="shared" ca="1" si="690"/>
        <v>1</v>
      </c>
      <c r="D2472" s="1">
        <f t="shared" ca="1" si="702"/>
        <v>42761</v>
      </c>
      <c r="E2472" t="str">
        <f t="shared" ca="1" si="703"/>
        <v>1</v>
      </c>
      <c r="F2472" t="str">
        <f t="shared" ca="1" si="704"/>
        <v>1</v>
      </c>
      <c r="G2472">
        <v>2017</v>
      </c>
      <c r="H2472" t="s">
        <v>14</v>
      </c>
      <c r="I2472" t="s">
        <v>22</v>
      </c>
      <c r="J2472">
        <f t="shared" ca="1" si="698"/>
        <v>110194</v>
      </c>
      <c r="K2472" t="str">
        <f t="shared" ca="1" si="699"/>
        <v>FullHD</v>
      </c>
      <c r="L2472">
        <f t="shared" ca="1" si="691"/>
        <v>15</v>
      </c>
      <c r="M2472" t="str">
        <f t="shared" ca="1" si="692"/>
        <v>8</v>
      </c>
      <c r="N2472" t="str">
        <f t="shared" ca="1" si="700"/>
        <v>i5</v>
      </c>
      <c r="O2472" t="str">
        <f t="shared" ca="1" si="693"/>
        <v>Windows</v>
      </c>
      <c r="P2472" t="str">
        <f t="shared" ca="1" si="694"/>
        <v>1024</v>
      </c>
      <c r="Q2472" t="str">
        <f t="shared" ca="1" si="697"/>
        <v>0</v>
      </c>
      <c r="R2472">
        <f t="shared" ca="1" si="705"/>
        <v>2</v>
      </c>
      <c r="S2472" t="str">
        <f t="shared" ca="1" si="695"/>
        <v>1</v>
      </c>
      <c r="T2472" t="str">
        <f t="shared" ca="1" si="706"/>
        <v>New Delhi</v>
      </c>
      <c r="W2472">
        <f t="shared" ca="1" si="707"/>
        <v>0.79047754410232718</v>
      </c>
      <c r="X2472">
        <f t="shared" ca="1" si="696"/>
        <v>0.55235302032987199</v>
      </c>
      <c r="Y2472">
        <f t="shared" ca="1" si="696"/>
        <v>0.43655479183078916</v>
      </c>
    </row>
    <row r="2473" spans="1:25" x14ac:dyDescent="0.3">
      <c r="A2473">
        <f t="shared" si="701"/>
        <v>7967</v>
      </c>
      <c r="B2473">
        <f t="shared" ca="1" si="689"/>
        <v>19</v>
      </c>
      <c r="C2473" t="str">
        <f t="shared" ca="1" si="690"/>
        <v>1</v>
      </c>
      <c r="D2473" s="1">
        <f t="shared" ca="1" si="702"/>
        <v>42926</v>
      </c>
      <c r="E2473" t="str">
        <f t="shared" ca="1" si="703"/>
        <v>7</v>
      </c>
      <c r="F2473" t="str">
        <f t="shared" ca="1" si="704"/>
        <v>1</v>
      </c>
      <c r="G2473">
        <v>2017</v>
      </c>
      <c r="H2473" t="s">
        <v>14</v>
      </c>
      <c r="I2473" t="s">
        <v>22</v>
      </c>
      <c r="J2473">
        <f t="shared" ca="1" si="698"/>
        <v>45430</v>
      </c>
      <c r="K2473" t="str">
        <f t="shared" ca="1" si="699"/>
        <v>FullHD</v>
      </c>
      <c r="L2473">
        <f t="shared" ca="1" si="691"/>
        <v>14</v>
      </c>
      <c r="M2473" t="str">
        <f t="shared" ca="1" si="692"/>
        <v>8</v>
      </c>
      <c r="N2473" t="str">
        <f t="shared" ca="1" si="700"/>
        <v>i3</v>
      </c>
      <c r="O2473" t="str">
        <f t="shared" ca="1" si="693"/>
        <v>Windows</v>
      </c>
      <c r="P2473" t="str">
        <f t="shared" ca="1" si="694"/>
        <v>2048</v>
      </c>
      <c r="Q2473" t="str">
        <f t="shared" ca="1" si="697"/>
        <v>0</v>
      </c>
      <c r="R2473">
        <f t="shared" ca="1" si="705"/>
        <v>3</v>
      </c>
      <c r="S2473" t="str">
        <f t="shared" ca="1" si="695"/>
        <v>1</v>
      </c>
      <c r="T2473" t="str">
        <f t="shared" ca="1" si="706"/>
        <v>Surat</v>
      </c>
      <c r="W2473">
        <f t="shared" ca="1" si="707"/>
        <v>0.35003197795425467</v>
      </c>
      <c r="X2473">
        <f t="shared" ca="1" si="696"/>
        <v>0.20537129495104078</v>
      </c>
      <c r="Y2473">
        <f t="shared" ca="1" si="696"/>
        <v>0.71155332118200754</v>
      </c>
    </row>
    <row r="2474" spans="1:25" x14ac:dyDescent="0.3">
      <c r="A2474">
        <f t="shared" si="701"/>
        <v>7968</v>
      </c>
      <c r="B2474">
        <f t="shared" ref="B2474:B2537" ca="1" si="708">CHOOSE(IF(W2474&lt;0.08, "1", IF(W2474&lt;0.48, "2", IF(W2474&lt;0.68, "3", "4"))), RANDBETWEEN(15, 18), RANDBETWEEN(19, 25), RANDBETWEEN(26, 30), RANDBETWEEN(31, 45))</f>
        <v>15</v>
      </c>
      <c r="C2474" t="str">
        <f t="shared" ref="C2474:C2537" ca="1" si="709">IF(RAND()&lt;0.35, "0", "1")</f>
        <v>0</v>
      </c>
      <c r="D2474" s="1">
        <f t="shared" ca="1" si="702"/>
        <v>42790</v>
      </c>
      <c r="E2474" t="str">
        <f t="shared" ca="1" si="703"/>
        <v>2</v>
      </c>
      <c r="F2474" t="str">
        <f t="shared" ca="1" si="704"/>
        <v>0</v>
      </c>
      <c r="G2474">
        <v>2017</v>
      </c>
      <c r="H2474" t="s">
        <v>14</v>
      </c>
      <c r="I2474" t="s">
        <v>22</v>
      </c>
      <c r="J2474">
        <f t="shared" ca="1" si="698"/>
        <v>110750</v>
      </c>
      <c r="K2474" t="str">
        <f t="shared" ca="1" si="699"/>
        <v>FullHD</v>
      </c>
      <c r="L2474">
        <f t="shared" ref="L2474:L2537" ca="1" si="710">RANDBETWEEN(13, 15)</f>
        <v>14</v>
      </c>
      <c r="M2474" t="str">
        <f t="shared" ref="M2474:M2537" ca="1" si="711">CHOOSE(IF(X2474&lt;0.1, 1, IF(X2474&lt;0.7, 2, 3)), "4", "8", "16")</f>
        <v>8</v>
      </c>
      <c r="N2474" t="str">
        <f t="shared" ca="1" si="700"/>
        <v>i5</v>
      </c>
      <c r="O2474" t="str">
        <f t="shared" ref="O2474:O2537" ca="1" si="712">IF(RAND()&lt;0.3, "Ubuntu", "Windows")</f>
        <v>Windows</v>
      </c>
      <c r="P2474" t="str">
        <f t="shared" ref="P2474:P2537" ca="1" si="713">IF(RAND() &lt; 0.3, "2048", "1024")</f>
        <v>2048</v>
      </c>
      <c r="Q2474" t="str">
        <f t="shared" ca="1" si="697"/>
        <v>0</v>
      </c>
      <c r="R2474">
        <f t="shared" ca="1" si="705"/>
        <v>2</v>
      </c>
      <c r="S2474" t="str">
        <f t="shared" ref="S2474:S2537" ca="1" si="714">IF(NOW() &lt; DATE(YEAR(D2474)+R2474, MONTH(D2474), DAY(D2474)), "1", "0")</f>
        <v>1</v>
      </c>
      <c r="T2474" t="str">
        <f t="shared" ca="1" si="706"/>
        <v>Ranchi</v>
      </c>
      <c r="W2474">
        <f t="shared" ca="1" si="707"/>
        <v>7.1259886219554924E-2</v>
      </c>
      <c r="X2474">
        <f t="shared" ref="X2474:Y2537" ca="1" si="715">RAND()</f>
        <v>0.56118609484114113</v>
      </c>
      <c r="Y2474">
        <f t="shared" ca="1" si="715"/>
        <v>0.92816798893288199</v>
      </c>
    </row>
    <row r="2475" spans="1:25" x14ac:dyDescent="0.3">
      <c r="A2475">
        <f t="shared" si="701"/>
        <v>7969</v>
      </c>
      <c r="B2475">
        <f t="shared" ca="1" si="708"/>
        <v>21</v>
      </c>
      <c r="C2475" t="str">
        <f t="shared" ca="1" si="709"/>
        <v>1</v>
      </c>
      <c r="D2475" s="1">
        <f t="shared" ca="1" si="702"/>
        <v>43031</v>
      </c>
      <c r="E2475" t="str">
        <f t="shared" ca="1" si="703"/>
        <v>10</v>
      </c>
      <c r="F2475" t="str">
        <f t="shared" ca="1" si="704"/>
        <v>0</v>
      </c>
      <c r="G2475">
        <v>2017</v>
      </c>
      <c r="H2475" t="s">
        <v>14</v>
      </c>
      <c r="I2475" t="s">
        <v>22</v>
      </c>
      <c r="J2475">
        <f t="shared" ca="1" si="698"/>
        <v>109340</v>
      </c>
      <c r="K2475" t="str">
        <f t="shared" ca="1" si="699"/>
        <v>FullHD</v>
      </c>
      <c r="L2475">
        <f t="shared" ca="1" si="710"/>
        <v>13</v>
      </c>
      <c r="M2475" t="str">
        <f t="shared" ca="1" si="711"/>
        <v>8</v>
      </c>
      <c r="N2475" t="str">
        <f t="shared" ca="1" si="700"/>
        <v>i5</v>
      </c>
      <c r="O2475" t="str">
        <f t="shared" ca="1" si="712"/>
        <v>Windows</v>
      </c>
      <c r="P2475" t="str">
        <f t="shared" ca="1" si="713"/>
        <v>1024</v>
      </c>
      <c r="Q2475" t="str">
        <f t="shared" ca="1" si="697"/>
        <v>0</v>
      </c>
      <c r="R2475">
        <f t="shared" ca="1" si="705"/>
        <v>2</v>
      </c>
      <c r="S2475" t="str">
        <f t="shared" ca="1" si="714"/>
        <v>1</v>
      </c>
      <c r="T2475" t="str">
        <f t="shared" ca="1" si="706"/>
        <v>Hyderabad</v>
      </c>
      <c r="W2475">
        <f t="shared" ca="1" si="707"/>
        <v>0.47504633422444265</v>
      </c>
      <c r="X2475">
        <f t="shared" ca="1" si="715"/>
        <v>0.51224793873444308</v>
      </c>
      <c r="Y2475">
        <f t="shared" ca="1" si="715"/>
        <v>0.24657524623324034</v>
      </c>
    </row>
    <row r="2476" spans="1:25" x14ac:dyDescent="0.3">
      <c r="A2476">
        <f t="shared" si="701"/>
        <v>7970</v>
      </c>
      <c r="B2476">
        <f t="shared" ca="1" si="708"/>
        <v>21</v>
      </c>
      <c r="C2476" t="str">
        <f t="shared" ca="1" si="709"/>
        <v>0</v>
      </c>
      <c r="D2476" s="1">
        <f t="shared" ca="1" si="702"/>
        <v>42939</v>
      </c>
      <c r="E2476" t="str">
        <f t="shared" ca="1" si="703"/>
        <v>7</v>
      </c>
      <c r="F2476" t="str">
        <f t="shared" ca="1" si="704"/>
        <v>1</v>
      </c>
      <c r="G2476">
        <v>2017</v>
      </c>
      <c r="H2476" t="s">
        <v>14</v>
      </c>
      <c r="I2476" t="s">
        <v>22</v>
      </c>
      <c r="J2476">
        <f t="shared" ca="1" si="698"/>
        <v>106909</v>
      </c>
      <c r="K2476" t="str">
        <f t="shared" ca="1" si="699"/>
        <v>FullHD</v>
      </c>
      <c r="L2476">
        <f t="shared" ca="1" si="710"/>
        <v>14</v>
      </c>
      <c r="M2476" t="str">
        <f t="shared" ca="1" si="711"/>
        <v>8</v>
      </c>
      <c r="N2476" t="str">
        <f t="shared" ca="1" si="700"/>
        <v>i5</v>
      </c>
      <c r="O2476" t="str">
        <f t="shared" ca="1" si="712"/>
        <v>Windows</v>
      </c>
      <c r="P2476" t="str">
        <f t="shared" ca="1" si="713"/>
        <v>1024</v>
      </c>
      <c r="Q2476" t="str">
        <f t="shared" ca="1" si="697"/>
        <v>0</v>
      </c>
      <c r="R2476">
        <f t="shared" ca="1" si="705"/>
        <v>3</v>
      </c>
      <c r="S2476" t="str">
        <f t="shared" ca="1" si="714"/>
        <v>1</v>
      </c>
      <c r="T2476" t="str">
        <f t="shared" ca="1" si="706"/>
        <v>Jaipur</v>
      </c>
      <c r="W2476">
        <f t="shared" ca="1" si="707"/>
        <v>0.27149220328872326</v>
      </c>
      <c r="X2476">
        <f t="shared" ca="1" si="715"/>
        <v>0.58854502732988112</v>
      </c>
      <c r="Y2476">
        <f t="shared" ca="1" si="715"/>
        <v>0.76390288845629084</v>
      </c>
    </row>
    <row r="2477" spans="1:25" x14ac:dyDescent="0.3">
      <c r="A2477">
        <f t="shared" si="701"/>
        <v>7971</v>
      </c>
      <c r="B2477">
        <f t="shared" ca="1" si="708"/>
        <v>23</v>
      </c>
      <c r="C2477" t="str">
        <f t="shared" ca="1" si="709"/>
        <v>0</v>
      </c>
      <c r="D2477" s="1">
        <f t="shared" ca="1" si="702"/>
        <v>42809</v>
      </c>
      <c r="E2477" t="str">
        <f t="shared" ca="1" si="703"/>
        <v>3</v>
      </c>
      <c r="F2477" t="str">
        <f t="shared" ca="1" si="704"/>
        <v>0</v>
      </c>
      <c r="G2477">
        <v>2017</v>
      </c>
      <c r="H2477" t="s">
        <v>14</v>
      </c>
      <c r="I2477" t="s">
        <v>22</v>
      </c>
      <c r="J2477">
        <f t="shared" ca="1" si="698"/>
        <v>37274</v>
      </c>
      <c r="K2477" t="str">
        <f t="shared" ca="1" si="699"/>
        <v>FullHD</v>
      </c>
      <c r="L2477">
        <f t="shared" ca="1" si="710"/>
        <v>15</v>
      </c>
      <c r="M2477" t="str">
        <f t="shared" ca="1" si="711"/>
        <v>8</v>
      </c>
      <c r="N2477" t="str">
        <f t="shared" ca="1" si="700"/>
        <v>i3</v>
      </c>
      <c r="O2477" t="str">
        <f t="shared" ca="1" si="712"/>
        <v>Ubuntu</v>
      </c>
      <c r="P2477" t="str">
        <f t="shared" ca="1" si="713"/>
        <v>2048</v>
      </c>
      <c r="Q2477" t="str">
        <f t="shared" ca="1" si="697"/>
        <v>0</v>
      </c>
      <c r="R2477">
        <f t="shared" ca="1" si="705"/>
        <v>2</v>
      </c>
      <c r="S2477" t="str">
        <f t="shared" ca="1" si="714"/>
        <v>1</v>
      </c>
      <c r="T2477" t="str">
        <f t="shared" ca="1" si="706"/>
        <v>Kolkata</v>
      </c>
      <c r="W2477">
        <f t="shared" ca="1" si="707"/>
        <v>0.13078250274515335</v>
      </c>
      <c r="X2477">
        <f t="shared" ca="1" si="715"/>
        <v>0.28550854978490603</v>
      </c>
      <c r="Y2477">
        <f t="shared" ca="1" si="715"/>
        <v>6.5860359181540873E-2</v>
      </c>
    </row>
    <row r="2478" spans="1:25" x14ac:dyDescent="0.3">
      <c r="A2478">
        <f t="shared" si="701"/>
        <v>7972</v>
      </c>
      <c r="B2478">
        <f t="shared" ca="1" si="708"/>
        <v>20</v>
      </c>
      <c r="C2478" t="str">
        <f t="shared" ca="1" si="709"/>
        <v>0</v>
      </c>
      <c r="D2478" s="1">
        <f t="shared" ca="1" si="702"/>
        <v>43031</v>
      </c>
      <c r="E2478" t="str">
        <f t="shared" ca="1" si="703"/>
        <v>10</v>
      </c>
      <c r="F2478" t="str">
        <f t="shared" ca="1" si="704"/>
        <v>0</v>
      </c>
      <c r="G2478">
        <v>2017</v>
      </c>
      <c r="H2478" t="s">
        <v>14</v>
      </c>
      <c r="I2478" t="s">
        <v>22</v>
      </c>
      <c r="J2478">
        <f t="shared" ca="1" si="698"/>
        <v>109781</v>
      </c>
      <c r="K2478" t="str">
        <f t="shared" ca="1" si="699"/>
        <v>FullHD</v>
      </c>
      <c r="L2478">
        <f t="shared" ca="1" si="710"/>
        <v>14</v>
      </c>
      <c r="M2478" t="str">
        <f t="shared" ca="1" si="711"/>
        <v>8</v>
      </c>
      <c r="N2478" t="str">
        <f t="shared" ca="1" si="700"/>
        <v>i5</v>
      </c>
      <c r="O2478" t="str">
        <f t="shared" ca="1" si="712"/>
        <v>Windows</v>
      </c>
      <c r="P2478" t="str">
        <f t="shared" ca="1" si="713"/>
        <v>1024</v>
      </c>
      <c r="Q2478" t="str">
        <f t="shared" ca="1" si="697"/>
        <v>0</v>
      </c>
      <c r="R2478">
        <f t="shared" ca="1" si="705"/>
        <v>2</v>
      </c>
      <c r="S2478" t="str">
        <f t="shared" ca="1" si="714"/>
        <v>1</v>
      </c>
      <c r="T2478" t="str">
        <f t="shared" ca="1" si="706"/>
        <v>Coimbatore</v>
      </c>
      <c r="W2478">
        <f t="shared" ca="1" si="707"/>
        <v>0.407198350876534</v>
      </c>
      <c r="X2478">
        <f t="shared" ca="1" si="715"/>
        <v>0.49204300085896957</v>
      </c>
      <c r="Y2478">
        <f t="shared" ca="1" si="715"/>
        <v>0.71926457823672174</v>
      </c>
    </row>
    <row r="2479" spans="1:25" x14ac:dyDescent="0.3">
      <c r="A2479">
        <f t="shared" si="701"/>
        <v>7973</v>
      </c>
      <c r="B2479">
        <f t="shared" ca="1" si="708"/>
        <v>23</v>
      </c>
      <c r="C2479" t="str">
        <f t="shared" ca="1" si="709"/>
        <v>0</v>
      </c>
      <c r="D2479" s="1">
        <f t="shared" ca="1" si="702"/>
        <v>42791</v>
      </c>
      <c r="E2479" t="str">
        <f t="shared" ca="1" si="703"/>
        <v>2</v>
      </c>
      <c r="F2479" t="str">
        <f t="shared" ca="1" si="704"/>
        <v>0</v>
      </c>
      <c r="G2479">
        <v>2017</v>
      </c>
      <c r="H2479" t="s">
        <v>14</v>
      </c>
      <c r="I2479" t="s">
        <v>22</v>
      </c>
      <c r="J2479">
        <f t="shared" ca="1" si="698"/>
        <v>100136</v>
      </c>
      <c r="K2479" t="str">
        <f t="shared" ca="1" si="699"/>
        <v>FullHD</v>
      </c>
      <c r="L2479">
        <f t="shared" ca="1" si="710"/>
        <v>15</v>
      </c>
      <c r="M2479" t="str">
        <f t="shared" ca="1" si="711"/>
        <v>8</v>
      </c>
      <c r="N2479" t="str">
        <f t="shared" ca="1" si="700"/>
        <v>i5</v>
      </c>
      <c r="O2479" t="str">
        <f t="shared" ca="1" si="712"/>
        <v>Windows</v>
      </c>
      <c r="P2479" t="str">
        <f t="shared" ca="1" si="713"/>
        <v>1024</v>
      </c>
      <c r="Q2479" t="str">
        <f t="shared" ca="1" si="697"/>
        <v>0</v>
      </c>
      <c r="R2479">
        <f t="shared" ca="1" si="705"/>
        <v>2</v>
      </c>
      <c r="S2479" t="str">
        <f t="shared" ca="1" si="714"/>
        <v>1</v>
      </c>
      <c r="T2479" t="str">
        <f t="shared" ca="1" si="706"/>
        <v>Surat</v>
      </c>
      <c r="W2479">
        <f t="shared" ca="1" si="707"/>
        <v>0.17221592457638102</v>
      </c>
      <c r="X2479">
        <f t="shared" ca="1" si="715"/>
        <v>0.5465350610242703</v>
      </c>
      <c r="Y2479">
        <f t="shared" ca="1" si="715"/>
        <v>0.86649770967267226</v>
      </c>
    </row>
    <row r="2480" spans="1:25" x14ac:dyDescent="0.3">
      <c r="A2480">
        <f t="shared" si="701"/>
        <v>7974</v>
      </c>
      <c r="B2480">
        <f t="shared" ca="1" si="708"/>
        <v>19</v>
      </c>
      <c r="C2480" t="str">
        <f t="shared" ca="1" si="709"/>
        <v>1</v>
      </c>
      <c r="D2480" s="1">
        <f t="shared" ca="1" si="702"/>
        <v>42968</v>
      </c>
      <c r="E2480" t="str">
        <f t="shared" ca="1" si="703"/>
        <v>8</v>
      </c>
      <c r="F2480" t="str">
        <f t="shared" ca="1" si="704"/>
        <v>1</v>
      </c>
      <c r="G2480">
        <v>2017</v>
      </c>
      <c r="H2480" t="s">
        <v>14</v>
      </c>
      <c r="I2480" t="s">
        <v>22</v>
      </c>
      <c r="J2480">
        <f t="shared" ca="1" si="698"/>
        <v>108176</v>
      </c>
      <c r="K2480" t="str">
        <f t="shared" ca="1" si="699"/>
        <v>HD</v>
      </c>
      <c r="L2480">
        <f t="shared" ca="1" si="710"/>
        <v>14</v>
      </c>
      <c r="M2480" t="str">
        <f t="shared" ca="1" si="711"/>
        <v>8</v>
      </c>
      <c r="N2480" t="str">
        <f t="shared" ca="1" si="700"/>
        <v>i5</v>
      </c>
      <c r="O2480" t="str">
        <f t="shared" ca="1" si="712"/>
        <v>Windows</v>
      </c>
      <c r="P2480" t="str">
        <f t="shared" ca="1" si="713"/>
        <v>1024</v>
      </c>
      <c r="Q2480" t="str">
        <f t="shared" ca="1" si="697"/>
        <v>0</v>
      </c>
      <c r="R2480">
        <f t="shared" ca="1" si="705"/>
        <v>3</v>
      </c>
      <c r="S2480" t="str">
        <f t="shared" ca="1" si="714"/>
        <v>1</v>
      </c>
      <c r="T2480" t="str">
        <f t="shared" ca="1" si="706"/>
        <v>Surat</v>
      </c>
      <c r="W2480">
        <f t="shared" ca="1" si="707"/>
        <v>0.16091347284024182</v>
      </c>
      <c r="X2480">
        <f t="shared" ca="1" si="715"/>
        <v>0.44625181108159406</v>
      </c>
      <c r="Y2480">
        <f t="shared" ca="1" si="715"/>
        <v>0.73746741597848176</v>
      </c>
    </row>
    <row r="2481" spans="1:25" x14ac:dyDescent="0.3">
      <c r="A2481">
        <f t="shared" si="701"/>
        <v>7975</v>
      </c>
      <c r="B2481">
        <f t="shared" ca="1" si="708"/>
        <v>28</v>
      </c>
      <c r="C2481" t="str">
        <f t="shared" ca="1" si="709"/>
        <v>1</v>
      </c>
      <c r="D2481" s="1">
        <f t="shared" ca="1" si="702"/>
        <v>42744</v>
      </c>
      <c r="E2481" t="str">
        <f t="shared" ca="1" si="703"/>
        <v>1</v>
      </c>
      <c r="F2481" t="str">
        <f t="shared" ca="1" si="704"/>
        <v>1</v>
      </c>
      <c r="G2481">
        <v>2017</v>
      </c>
      <c r="H2481" t="s">
        <v>14</v>
      </c>
      <c r="I2481" t="s">
        <v>22</v>
      </c>
      <c r="J2481">
        <f t="shared" ca="1" si="698"/>
        <v>38681</v>
      </c>
      <c r="K2481" t="str">
        <f t="shared" ca="1" si="699"/>
        <v>FullHD</v>
      </c>
      <c r="L2481">
        <f t="shared" ca="1" si="710"/>
        <v>15</v>
      </c>
      <c r="M2481" t="str">
        <f t="shared" ca="1" si="711"/>
        <v>8</v>
      </c>
      <c r="N2481" t="str">
        <f t="shared" ca="1" si="700"/>
        <v>i3</v>
      </c>
      <c r="O2481" t="str">
        <f t="shared" ca="1" si="712"/>
        <v>Windows</v>
      </c>
      <c r="P2481" t="str">
        <f t="shared" ca="1" si="713"/>
        <v>1024</v>
      </c>
      <c r="Q2481" t="str">
        <f t="shared" ca="1" si="697"/>
        <v>0</v>
      </c>
      <c r="R2481">
        <f t="shared" ca="1" si="705"/>
        <v>2</v>
      </c>
      <c r="S2481" t="str">
        <f t="shared" ca="1" si="714"/>
        <v>1</v>
      </c>
      <c r="T2481" t="str">
        <f t="shared" ca="1" si="706"/>
        <v>Bangalore</v>
      </c>
      <c r="W2481">
        <f t="shared" ca="1" si="707"/>
        <v>0.63114876966807765</v>
      </c>
      <c r="X2481">
        <f t="shared" ca="1" si="715"/>
        <v>0.17743957179115422</v>
      </c>
      <c r="Y2481">
        <f t="shared" ca="1" si="715"/>
        <v>0.40970298454165732</v>
      </c>
    </row>
    <row r="2482" spans="1:25" x14ac:dyDescent="0.3">
      <c r="A2482">
        <f t="shared" si="701"/>
        <v>7976</v>
      </c>
      <c r="B2482">
        <f t="shared" ca="1" si="708"/>
        <v>29</v>
      </c>
      <c r="C2482" t="str">
        <f t="shared" ca="1" si="709"/>
        <v>0</v>
      </c>
      <c r="D2482" s="1">
        <f t="shared" ca="1" si="702"/>
        <v>42899</v>
      </c>
      <c r="E2482" t="str">
        <f t="shared" ca="1" si="703"/>
        <v>6</v>
      </c>
      <c r="F2482" t="str">
        <f t="shared" ca="1" si="704"/>
        <v>0</v>
      </c>
      <c r="G2482">
        <v>2017</v>
      </c>
      <c r="H2482" t="s">
        <v>14</v>
      </c>
      <c r="I2482" t="s">
        <v>22</v>
      </c>
      <c r="J2482">
        <f t="shared" ca="1" si="698"/>
        <v>48040</v>
      </c>
      <c r="K2482" t="str">
        <f t="shared" ca="1" si="699"/>
        <v>FullHD</v>
      </c>
      <c r="L2482">
        <f t="shared" ca="1" si="710"/>
        <v>13</v>
      </c>
      <c r="M2482" t="str">
        <f t="shared" ca="1" si="711"/>
        <v>8</v>
      </c>
      <c r="N2482" t="str">
        <f t="shared" ca="1" si="700"/>
        <v>i3</v>
      </c>
      <c r="O2482" t="str">
        <f t="shared" ca="1" si="712"/>
        <v>Windows</v>
      </c>
      <c r="P2482" t="str">
        <f t="shared" ca="1" si="713"/>
        <v>1024</v>
      </c>
      <c r="Q2482" t="str">
        <f t="shared" ca="1" si="697"/>
        <v>0</v>
      </c>
      <c r="R2482">
        <f t="shared" ca="1" si="705"/>
        <v>2</v>
      </c>
      <c r="S2482" t="str">
        <f t="shared" ca="1" si="714"/>
        <v>1</v>
      </c>
      <c r="T2482" t="str">
        <f t="shared" ca="1" si="706"/>
        <v>Kolkata</v>
      </c>
      <c r="W2482">
        <f t="shared" ca="1" si="707"/>
        <v>0.56836860904334952</v>
      </c>
      <c r="X2482">
        <f t="shared" ca="1" si="715"/>
        <v>0.17125618215857275</v>
      </c>
      <c r="Y2482">
        <f t="shared" ca="1" si="715"/>
        <v>0.38726164841117183</v>
      </c>
    </row>
    <row r="2483" spans="1:25" x14ac:dyDescent="0.3">
      <c r="A2483">
        <f t="shared" si="701"/>
        <v>7977</v>
      </c>
      <c r="B2483">
        <f t="shared" ca="1" si="708"/>
        <v>19</v>
      </c>
      <c r="C2483" t="str">
        <f t="shared" ca="1" si="709"/>
        <v>1</v>
      </c>
      <c r="D2483" s="1">
        <f t="shared" ca="1" si="702"/>
        <v>42752</v>
      </c>
      <c r="E2483" t="str">
        <f t="shared" ca="1" si="703"/>
        <v>1</v>
      </c>
      <c r="F2483" t="str">
        <f t="shared" ca="1" si="704"/>
        <v>1</v>
      </c>
      <c r="G2483">
        <v>2017</v>
      </c>
      <c r="H2483" t="s">
        <v>14</v>
      </c>
      <c r="I2483" t="s">
        <v>22</v>
      </c>
      <c r="J2483">
        <f t="shared" ca="1" si="698"/>
        <v>104065</v>
      </c>
      <c r="K2483" t="str">
        <f t="shared" ca="1" si="699"/>
        <v>FullHD</v>
      </c>
      <c r="L2483">
        <f t="shared" ca="1" si="710"/>
        <v>15</v>
      </c>
      <c r="M2483" t="str">
        <f t="shared" ca="1" si="711"/>
        <v>8</v>
      </c>
      <c r="N2483" t="str">
        <f t="shared" ca="1" si="700"/>
        <v>i5</v>
      </c>
      <c r="O2483" t="str">
        <f t="shared" ca="1" si="712"/>
        <v>Windows</v>
      </c>
      <c r="P2483" t="str">
        <f t="shared" ca="1" si="713"/>
        <v>1024</v>
      </c>
      <c r="Q2483" t="str">
        <f t="shared" ca="1" si="697"/>
        <v>0</v>
      </c>
      <c r="R2483">
        <f t="shared" ca="1" si="705"/>
        <v>2</v>
      </c>
      <c r="S2483" t="str">
        <f t="shared" ca="1" si="714"/>
        <v>1</v>
      </c>
      <c r="T2483" t="str">
        <f t="shared" ca="1" si="706"/>
        <v>Lucknow</v>
      </c>
      <c r="W2483">
        <f t="shared" ca="1" si="707"/>
        <v>0.26587025678184184</v>
      </c>
      <c r="X2483">
        <f t="shared" ca="1" si="715"/>
        <v>0.52177711436105667</v>
      </c>
      <c r="Y2483">
        <f t="shared" ca="1" si="715"/>
        <v>0.72836293806036845</v>
      </c>
    </row>
    <row r="2484" spans="1:25" x14ac:dyDescent="0.3">
      <c r="A2484">
        <f t="shared" si="701"/>
        <v>7978</v>
      </c>
      <c r="B2484">
        <f t="shared" ca="1" si="708"/>
        <v>21</v>
      </c>
      <c r="C2484" t="str">
        <f t="shared" ca="1" si="709"/>
        <v>0</v>
      </c>
      <c r="D2484" s="1">
        <f t="shared" ca="1" si="702"/>
        <v>42745</v>
      </c>
      <c r="E2484" t="str">
        <f t="shared" ca="1" si="703"/>
        <v>1</v>
      </c>
      <c r="F2484" t="str">
        <f t="shared" ca="1" si="704"/>
        <v>1</v>
      </c>
      <c r="G2484">
        <v>2017</v>
      </c>
      <c r="H2484" t="s">
        <v>14</v>
      </c>
      <c r="I2484" t="s">
        <v>22</v>
      </c>
      <c r="J2484">
        <f t="shared" ca="1" si="698"/>
        <v>107155</v>
      </c>
      <c r="K2484" t="str">
        <f t="shared" ca="1" si="699"/>
        <v>FullHD</v>
      </c>
      <c r="L2484">
        <f t="shared" ca="1" si="710"/>
        <v>15</v>
      </c>
      <c r="M2484" t="str">
        <f t="shared" ca="1" si="711"/>
        <v>8</v>
      </c>
      <c r="N2484" t="str">
        <f t="shared" ca="1" si="700"/>
        <v>i5</v>
      </c>
      <c r="O2484" t="str">
        <f t="shared" ca="1" si="712"/>
        <v>Windows</v>
      </c>
      <c r="P2484" t="str">
        <f t="shared" ca="1" si="713"/>
        <v>2048</v>
      </c>
      <c r="Q2484" t="str">
        <f t="shared" ca="1" si="697"/>
        <v>0</v>
      </c>
      <c r="R2484">
        <f t="shared" ca="1" si="705"/>
        <v>2</v>
      </c>
      <c r="S2484" t="str">
        <f t="shared" ca="1" si="714"/>
        <v>1</v>
      </c>
      <c r="T2484" t="str">
        <f t="shared" ca="1" si="706"/>
        <v>Surat</v>
      </c>
      <c r="W2484">
        <f t="shared" ca="1" si="707"/>
        <v>0.31767377346004999</v>
      </c>
      <c r="X2484">
        <f t="shared" ca="1" si="715"/>
        <v>0.60557261136567619</v>
      </c>
      <c r="Y2484">
        <f t="shared" ca="1" si="715"/>
        <v>0.87251145868877145</v>
      </c>
    </row>
    <row r="2485" spans="1:25" x14ac:dyDescent="0.3">
      <c r="A2485">
        <f t="shared" si="701"/>
        <v>7979</v>
      </c>
      <c r="B2485">
        <f t="shared" ca="1" si="708"/>
        <v>20</v>
      </c>
      <c r="C2485" t="str">
        <f t="shared" ca="1" si="709"/>
        <v>1</v>
      </c>
      <c r="D2485" s="1">
        <f t="shared" ca="1" si="702"/>
        <v>43064</v>
      </c>
      <c r="E2485" t="str">
        <f t="shared" ca="1" si="703"/>
        <v>11</v>
      </c>
      <c r="F2485" t="str">
        <f t="shared" ca="1" si="704"/>
        <v>1</v>
      </c>
      <c r="G2485">
        <v>2017</v>
      </c>
      <c r="H2485" t="s">
        <v>14</v>
      </c>
      <c r="I2485" t="s">
        <v>22</v>
      </c>
      <c r="J2485">
        <f t="shared" ca="1" si="698"/>
        <v>118872</v>
      </c>
      <c r="K2485" t="str">
        <f t="shared" ca="1" si="699"/>
        <v>FullHD</v>
      </c>
      <c r="L2485">
        <f t="shared" ca="1" si="710"/>
        <v>14</v>
      </c>
      <c r="M2485" t="str">
        <f t="shared" ca="1" si="711"/>
        <v>16</v>
      </c>
      <c r="N2485" t="str">
        <f t="shared" ca="1" si="700"/>
        <v>i5</v>
      </c>
      <c r="O2485" t="str">
        <f t="shared" ca="1" si="712"/>
        <v>Ubuntu</v>
      </c>
      <c r="P2485" t="str">
        <f t="shared" ca="1" si="713"/>
        <v>1024</v>
      </c>
      <c r="Q2485" t="str">
        <f t="shared" ca="1" si="697"/>
        <v>0</v>
      </c>
      <c r="R2485">
        <f t="shared" ca="1" si="705"/>
        <v>3</v>
      </c>
      <c r="S2485" t="str">
        <f t="shared" ca="1" si="714"/>
        <v>1</v>
      </c>
      <c r="T2485" t="str">
        <f t="shared" ca="1" si="706"/>
        <v>Mumbai</v>
      </c>
      <c r="W2485">
        <f t="shared" ca="1" si="707"/>
        <v>0.21198186121663898</v>
      </c>
      <c r="X2485">
        <f t="shared" ca="1" si="715"/>
        <v>0.80378529381391861</v>
      </c>
      <c r="Y2485">
        <f t="shared" ca="1" si="715"/>
        <v>0.69094762166325463</v>
      </c>
    </row>
    <row r="2486" spans="1:25" x14ac:dyDescent="0.3">
      <c r="A2486">
        <f t="shared" si="701"/>
        <v>7980</v>
      </c>
      <c r="B2486">
        <f t="shared" ca="1" si="708"/>
        <v>21</v>
      </c>
      <c r="C2486" t="str">
        <f t="shared" ca="1" si="709"/>
        <v>0</v>
      </c>
      <c r="D2486" s="1">
        <f t="shared" ca="1" si="702"/>
        <v>42863</v>
      </c>
      <c r="E2486" t="str">
        <f t="shared" ca="1" si="703"/>
        <v>5</v>
      </c>
      <c r="F2486" t="str">
        <f t="shared" ca="1" si="704"/>
        <v>0</v>
      </c>
      <c r="G2486">
        <v>2017</v>
      </c>
      <c r="H2486" t="s">
        <v>14</v>
      </c>
      <c r="I2486" t="s">
        <v>22</v>
      </c>
      <c r="J2486">
        <f t="shared" ca="1" si="698"/>
        <v>108725</v>
      </c>
      <c r="K2486" t="str">
        <f t="shared" ca="1" si="699"/>
        <v>FullHD</v>
      </c>
      <c r="L2486">
        <f t="shared" ca="1" si="710"/>
        <v>13</v>
      </c>
      <c r="M2486" t="str">
        <f t="shared" ca="1" si="711"/>
        <v>16</v>
      </c>
      <c r="N2486" t="str">
        <f t="shared" ca="1" si="700"/>
        <v>i5</v>
      </c>
      <c r="O2486" t="str">
        <f t="shared" ca="1" si="712"/>
        <v>Windows</v>
      </c>
      <c r="P2486" t="str">
        <f t="shared" ca="1" si="713"/>
        <v>1024</v>
      </c>
      <c r="Q2486" t="str">
        <f t="shared" ref="Q2486:Q2549" ca="1" si="716">IF(AND( P2486="1024", N2486="i7"), "128", "0")</f>
        <v>0</v>
      </c>
      <c r="R2486">
        <f t="shared" ca="1" si="705"/>
        <v>3</v>
      </c>
      <c r="S2486" t="str">
        <f t="shared" ca="1" si="714"/>
        <v>1</v>
      </c>
      <c r="T2486" t="str">
        <f t="shared" ca="1" si="706"/>
        <v>Coimbatore</v>
      </c>
      <c r="W2486">
        <f t="shared" ca="1" si="707"/>
        <v>0.41966050939774391</v>
      </c>
      <c r="X2486">
        <f t="shared" ca="1" si="715"/>
        <v>0.74364217207200833</v>
      </c>
      <c r="Y2486">
        <f t="shared" ca="1" si="715"/>
        <v>0.7020884717543926</v>
      </c>
    </row>
    <row r="2487" spans="1:25" x14ac:dyDescent="0.3">
      <c r="A2487">
        <f t="shared" si="701"/>
        <v>7981</v>
      </c>
      <c r="B2487">
        <f t="shared" ca="1" si="708"/>
        <v>29</v>
      </c>
      <c r="C2487" t="str">
        <f t="shared" ca="1" si="709"/>
        <v>1</v>
      </c>
      <c r="D2487" s="1">
        <f t="shared" ca="1" si="702"/>
        <v>43031</v>
      </c>
      <c r="E2487" t="str">
        <f t="shared" ca="1" si="703"/>
        <v>10</v>
      </c>
      <c r="F2487" t="str">
        <f t="shared" ca="1" si="704"/>
        <v>0</v>
      </c>
      <c r="G2487">
        <v>2017</v>
      </c>
      <c r="H2487" t="s">
        <v>14</v>
      </c>
      <c r="I2487" t="s">
        <v>22</v>
      </c>
      <c r="J2487">
        <f t="shared" ca="1" si="698"/>
        <v>41091</v>
      </c>
      <c r="K2487" t="str">
        <f t="shared" ca="1" si="699"/>
        <v>FullHD</v>
      </c>
      <c r="L2487">
        <f t="shared" ca="1" si="710"/>
        <v>15</v>
      </c>
      <c r="M2487" t="str">
        <f t="shared" ca="1" si="711"/>
        <v>4</v>
      </c>
      <c r="N2487" t="str">
        <f t="shared" ca="1" si="700"/>
        <v>i3</v>
      </c>
      <c r="O2487" t="str">
        <f t="shared" ca="1" si="712"/>
        <v>Ubuntu</v>
      </c>
      <c r="P2487" t="str">
        <f t="shared" ca="1" si="713"/>
        <v>1024</v>
      </c>
      <c r="Q2487" t="str">
        <f t="shared" ca="1" si="716"/>
        <v>0</v>
      </c>
      <c r="R2487">
        <f t="shared" ca="1" si="705"/>
        <v>3</v>
      </c>
      <c r="S2487" t="str">
        <f t="shared" ca="1" si="714"/>
        <v>1</v>
      </c>
      <c r="T2487" t="str">
        <f t="shared" ca="1" si="706"/>
        <v>Ranchi</v>
      </c>
      <c r="W2487">
        <f t="shared" ca="1" si="707"/>
        <v>0.58071819568415173</v>
      </c>
      <c r="X2487">
        <f t="shared" ca="1" si="715"/>
        <v>9.9801536705910077E-2</v>
      </c>
      <c r="Y2487">
        <f t="shared" ca="1" si="715"/>
        <v>0.91688153842734099</v>
      </c>
    </row>
    <row r="2488" spans="1:25" x14ac:dyDescent="0.3">
      <c r="A2488">
        <f t="shared" si="701"/>
        <v>7982</v>
      </c>
      <c r="B2488">
        <f t="shared" ca="1" si="708"/>
        <v>28</v>
      </c>
      <c r="C2488" t="str">
        <f t="shared" ca="1" si="709"/>
        <v>1</v>
      </c>
      <c r="D2488" s="1">
        <f t="shared" ca="1" si="702"/>
        <v>42749</v>
      </c>
      <c r="E2488" t="str">
        <f t="shared" ca="1" si="703"/>
        <v>1</v>
      </c>
      <c r="F2488" t="str">
        <f t="shared" ca="1" si="704"/>
        <v>1</v>
      </c>
      <c r="G2488">
        <v>2017</v>
      </c>
      <c r="H2488" t="s">
        <v>14</v>
      </c>
      <c r="I2488" t="s">
        <v>22</v>
      </c>
      <c r="J2488">
        <f t="shared" ca="1" si="698"/>
        <v>46420</v>
      </c>
      <c r="K2488" t="str">
        <f t="shared" ca="1" si="699"/>
        <v>FullHD</v>
      </c>
      <c r="L2488">
        <f t="shared" ca="1" si="710"/>
        <v>13</v>
      </c>
      <c r="M2488" t="str">
        <f t="shared" ca="1" si="711"/>
        <v>8</v>
      </c>
      <c r="N2488" t="str">
        <f t="shared" ca="1" si="700"/>
        <v>i3</v>
      </c>
      <c r="O2488" t="str">
        <f t="shared" ca="1" si="712"/>
        <v>Windows</v>
      </c>
      <c r="P2488" t="str">
        <f t="shared" ca="1" si="713"/>
        <v>1024</v>
      </c>
      <c r="Q2488" t="str">
        <f t="shared" ca="1" si="716"/>
        <v>0</v>
      </c>
      <c r="R2488">
        <f t="shared" ca="1" si="705"/>
        <v>3</v>
      </c>
      <c r="S2488" t="str">
        <f t="shared" ca="1" si="714"/>
        <v>1</v>
      </c>
      <c r="T2488" t="str">
        <f t="shared" ca="1" si="706"/>
        <v>Bhopal</v>
      </c>
      <c r="W2488">
        <f t="shared" ca="1" si="707"/>
        <v>0.5683534163522781</v>
      </c>
      <c r="X2488">
        <f t="shared" ca="1" si="715"/>
        <v>0.17942055575727445</v>
      </c>
      <c r="Y2488">
        <f t="shared" ca="1" si="715"/>
        <v>0.95630233823897715</v>
      </c>
    </row>
    <row r="2489" spans="1:25" x14ac:dyDescent="0.3">
      <c r="A2489">
        <f t="shared" si="701"/>
        <v>7983</v>
      </c>
      <c r="B2489">
        <f t="shared" ca="1" si="708"/>
        <v>27</v>
      </c>
      <c r="C2489" t="str">
        <f t="shared" ca="1" si="709"/>
        <v>1</v>
      </c>
      <c r="D2489" s="1">
        <f t="shared" ca="1" si="702"/>
        <v>42777</v>
      </c>
      <c r="E2489" t="str">
        <f t="shared" ca="1" si="703"/>
        <v>2</v>
      </c>
      <c r="F2489" t="str">
        <f t="shared" ca="1" si="704"/>
        <v>0</v>
      </c>
      <c r="G2489">
        <v>2017</v>
      </c>
      <c r="H2489" t="s">
        <v>14</v>
      </c>
      <c r="I2489" t="s">
        <v>22</v>
      </c>
      <c r="J2489">
        <f t="shared" ca="1" si="698"/>
        <v>112738</v>
      </c>
      <c r="K2489" t="str">
        <f t="shared" ca="1" si="699"/>
        <v>FullHD</v>
      </c>
      <c r="L2489">
        <f t="shared" ca="1" si="710"/>
        <v>13</v>
      </c>
      <c r="M2489" t="str">
        <f t="shared" ca="1" si="711"/>
        <v>8</v>
      </c>
      <c r="N2489" t="str">
        <f t="shared" ca="1" si="700"/>
        <v>i5</v>
      </c>
      <c r="O2489" t="str">
        <f t="shared" ca="1" si="712"/>
        <v>Ubuntu</v>
      </c>
      <c r="P2489" t="str">
        <f t="shared" ca="1" si="713"/>
        <v>1024</v>
      </c>
      <c r="Q2489" t="str">
        <f t="shared" ca="1" si="716"/>
        <v>0</v>
      </c>
      <c r="R2489">
        <f t="shared" ca="1" si="705"/>
        <v>2</v>
      </c>
      <c r="S2489" t="str">
        <f t="shared" ca="1" si="714"/>
        <v>1</v>
      </c>
      <c r="T2489" t="str">
        <f t="shared" ca="1" si="706"/>
        <v>New Delhi</v>
      </c>
      <c r="W2489">
        <f t="shared" ca="1" si="707"/>
        <v>0.52030726447289166</v>
      </c>
      <c r="X2489">
        <f t="shared" ca="1" si="715"/>
        <v>0.39587204477478533</v>
      </c>
      <c r="Y2489">
        <f t="shared" ca="1" si="715"/>
        <v>0.68989381254235105</v>
      </c>
    </row>
    <row r="2490" spans="1:25" x14ac:dyDescent="0.3">
      <c r="A2490">
        <f t="shared" si="701"/>
        <v>7984</v>
      </c>
      <c r="B2490">
        <f t="shared" ca="1" si="708"/>
        <v>29</v>
      </c>
      <c r="C2490" t="str">
        <f t="shared" ca="1" si="709"/>
        <v>1</v>
      </c>
      <c r="D2490" s="1">
        <f t="shared" ca="1" si="702"/>
        <v>42987</v>
      </c>
      <c r="E2490" t="str">
        <f t="shared" ca="1" si="703"/>
        <v>9</v>
      </c>
      <c r="F2490" t="str">
        <f t="shared" ca="1" si="704"/>
        <v>0</v>
      </c>
      <c r="G2490">
        <v>2017</v>
      </c>
      <c r="H2490" t="s">
        <v>14</v>
      </c>
      <c r="I2490" t="s">
        <v>22</v>
      </c>
      <c r="J2490">
        <f t="shared" ca="1" si="698"/>
        <v>114045</v>
      </c>
      <c r="K2490" t="str">
        <f t="shared" ca="1" si="699"/>
        <v>FullHD</v>
      </c>
      <c r="L2490">
        <f t="shared" ca="1" si="710"/>
        <v>13</v>
      </c>
      <c r="M2490" t="str">
        <f t="shared" ca="1" si="711"/>
        <v>16</v>
      </c>
      <c r="N2490" t="str">
        <f t="shared" ca="1" si="700"/>
        <v>i5</v>
      </c>
      <c r="O2490" t="str">
        <f t="shared" ca="1" si="712"/>
        <v>Ubuntu</v>
      </c>
      <c r="P2490" t="str">
        <f t="shared" ca="1" si="713"/>
        <v>2048</v>
      </c>
      <c r="Q2490" t="str">
        <f t="shared" ca="1" si="716"/>
        <v>0</v>
      </c>
      <c r="R2490">
        <f t="shared" ca="1" si="705"/>
        <v>3</v>
      </c>
      <c r="S2490" t="str">
        <f t="shared" ca="1" si="714"/>
        <v>1</v>
      </c>
      <c r="T2490" t="str">
        <f t="shared" ca="1" si="706"/>
        <v>Coimbatore</v>
      </c>
      <c r="W2490">
        <f t="shared" ca="1" si="707"/>
        <v>0.6798940661951598</v>
      </c>
      <c r="X2490">
        <f t="shared" ca="1" si="715"/>
        <v>0.7840810650607658</v>
      </c>
      <c r="Y2490">
        <f t="shared" ca="1" si="715"/>
        <v>0.89794103185933161</v>
      </c>
    </row>
    <row r="2491" spans="1:25" x14ac:dyDescent="0.3">
      <c r="A2491">
        <f t="shared" si="701"/>
        <v>7985</v>
      </c>
      <c r="B2491">
        <f t="shared" ca="1" si="708"/>
        <v>36</v>
      </c>
      <c r="C2491" t="str">
        <f t="shared" ca="1" si="709"/>
        <v>0</v>
      </c>
      <c r="D2491" s="1">
        <f t="shared" ca="1" si="702"/>
        <v>43093</v>
      </c>
      <c r="E2491" t="str">
        <f t="shared" ca="1" si="703"/>
        <v>12</v>
      </c>
      <c r="F2491" t="str">
        <f t="shared" ca="1" si="704"/>
        <v>0</v>
      </c>
      <c r="G2491">
        <v>2017</v>
      </c>
      <c r="H2491" t="s">
        <v>14</v>
      </c>
      <c r="I2491" t="s">
        <v>22</v>
      </c>
      <c r="J2491">
        <f t="shared" ca="1" si="698"/>
        <v>105308</v>
      </c>
      <c r="K2491" t="str">
        <f t="shared" ca="1" si="699"/>
        <v>FullHD</v>
      </c>
      <c r="L2491">
        <f t="shared" ca="1" si="710"/>
        <v>13</v>
      </c>
      <c r="M2491" t="str">
        <f t="shared" ca="1" si="711"/>
        <v>8</v>
      </c>
      <c r="N2491" t="str">
        <f t="shared" ca="1" si="700"/>
        <v>i5</v>
      </c>
      <c r="O2491" t="str">
        <f t="shared" ca="1" si="712"/>
        <v>Ubuntu</v>
      </c>
      <c r="P2491" t="str">
        <f t="shared" ca="1" si="713"/>
        <v>2048</v>
      </c>
      <c r="Q2491" t="str">
        <f t="shared" ca="1" si="716"/>
        <v>0</v>
      </c>
      <c r="R2491">
        <f t="shared" ca="1" si="705"/>
        <v>2</v>
      </c>
      <c r="S2491" t="str">
        <f t="shared" ca="1" si="714"/>
        <v>1</v>
      </c>
      <c r="T2491" t="str">
        <f t="shared" ca="1" si="706"/>
        <v>Mumbai</v>
      </c>
      <c r="W2491">
        <f t="shared" ca="1" si="707"/>
        <v>0.95197192307509249</v>
      </c>
      <c r="X2491">
        <f t="shared" ca="1" si="715"/>
        <v>0.40816846812067387</v>
      </c>
      <c r="Y2491">
        <f t="shared" ca="1" si="715"/>
        <v>0.15918392015273852</v>
      </c>
    </row>
    <row r="2492" spans="1:25" x14ac:dyDescent="0.3">
      <c r="A2492">
        <f t="shared" si="701"/>
        <v>7986</v>
      </c>
      <c r="B2492">
        <f t="shared" ca="1" si="708"/>
        <v>26</v>
      </c>
      <c r="C2492" t="str">
        <f t="shared" ca="1" si="709"/>
        <v>1</v>
      </c>
      <c r="D2492" s="1">
        <f t="shared" ca="1" si="702"/>
        <v>42749</v>
      </c>
      <c r="E2492" t="str">
        <f t="shared" ca="1" si="703"/>
        <v>1</v>
      </c>
      <c r="F2492" t="str">
        <f t="shared" ca="1" si="704"/>
        <v>1</v>
      </c>
      <c r="G2492">
        <v>2017</v>
      </c>
      <c r="H2492" t="s">
        <v>14</v>
      </c>
      <c r="I2492" t="s">
        <v>22</v>
      </c>
      <c r="J2492">
        <f t="shared" ca="1" si="698"/>
        <v>103213</v>
      </c>
      <c r="K2492" t="str">
        <f t="shared" ca="1" si="699"/>
        <v>FullHD</v>
      </c>
      <c r="L2492">
        <f t="shared" ca="1" si="710"/>
        <v>13</v>
      </c>
      <c r="M2492" t="str">
        <f t="shared" ca="1" si="711"/>
        <v>16</v>
      </c>
      <c r="N2492" t="str">
        <f t="shared" ca="1" si="700"/>
        <v>i7</v>
      </c>
      <c r="O2492" t="str">
        <f t="shared" ca="1" si="712"/>
        <v>Windows</v>
      </c>
      <c r="P2492" t="str">
        <f t="shared" ca="1" si="713"/>
        <v>1024</v>
      </c>
      <c r="Q2492" t="str">
        <f t="shared" ca="1" si="716"/>
        <v>128</v>
      </c>
      <c r="R2492">
        <f t="shared" ca="1" si="705"/>
        <v>2</v>
      </c>
      <c r="S2492" t="str">
        <f t="shared" ca="1" si="714"/>
        <v>1</v>
      </c>
      <c r="T2492" t="str">
        <f t="shared" ca="1" si="706"/>
        <v>Bangalore</v>
      </c>
      <c r="W2492">
        <f t="shared" ca="1" si="707"/>
        <v>0.50695580523461647</v>
      </c>
      <c r="X2492">
        <f t="shared" ca="1" si="715"/>
        <v>0.87641934706121982</v>
      </c>
      <c r="Y2492">
        <f t="shared" ca="1" si="715"/>
        <v>0.17256831715017673</v>
      </c>
    </row>
    <row r="2493" spans="1:25" x14ac:dyDescent="0.3">
      <c r="A2493">
        <f t="shared" si="701"/>
        <v>7987</v>
      </c>
      <c r="B2493">
        <f t="shared" ca="1" si="708"/>
        <v>21</v>
      </c>
      <c r="C2493" t="str">
        <f t="shared" ca="1" si="709"/>
        <v>0</v>
      </c>
      <c r="D2493" s="1">
        <f t="shared" ca="1" si="702"/>
        <v>42800</v>
      </c>
      <c r="E2493" t="str">
        <f t="shared" ca="1" si="703"/>
        <v>3</v>
      </c>
      <c r="F2493" t="str">
        <f t="shared" ca="1" si="704"/>
        <v>0</v>
      </c>
      <c r="G2493">
        <v>2017</v>
      </c>
      <c r="H2493" t="s">
        <v>14</v>
      </c>
      <c r="I2493" t="s">
        <v>22</v>
      </c>
      <c r="J2493">
        <f t="shared" ca="1" si="698"/>
        <v>119449</v>
      </c>
      <c r="K2493" t="str">
        <f t="shared" ca="1" si="699"/>
        <v>FullHD</v>
      </c>
      <c r="L2493">
        <f t="shared" ca="1" si="710"/>
        <v>13</v>
      </c>
      <c r="M2493" t="str">
        <f t="shared" ca="1" si="711"/>
        <v>8</v>
      </c>
      <c r="N2493" t="str">
        <f t="shared" ca="1" si="700"/>
        <v>i5</v>
      </c>
      <c r="O2493" t="str">
        <f t="shared" ca="1" si="712"/>
        <v>Ubuntu</v>
      </c>
      <c r="P2493" t="str">
        <f t="shared" ca="1" si="713"/>
        <v>1024</v>
      </c>
      <c r="Q2493" t="str">
        <f t="shared" ca="1" si="716"/>
        <v>0</v>
      </c>
      <c r="R2493">
        <f t="shared" ca="1" si="705"/>
        <v>3</v>
      </c>
      <c r="S2493" t="str">
        <f t="shared" ca="1" si="714"/>
        <v>1</v>
      </c>
      <c r="T2493" t="str">
        <f t="shared" ca="1" si="706"/>
        <v>New Delhi</v>
      </c>
      <c r="W2493">
        <f t="shared" ca="1" si="707"/>
        <v>0.31262637788234882</v>
      </c>
      <c r="X2493">
        <f t="shared" ca="1" si="715"/>
        <v>0.56759188896090262</v>
      </c>
      <c r="Y2493">
        <f t="shared" ca="1" si="715"/>
        <v>0.2317177054087125</v>
      </c>
    </row>
    <row r="2494" spans="1:25" x14ac:dyDescent="0.3">
      <c r="A2494">
        <f t="shared" si="701"/>
        <v>7988</v>
      </c>
      <c r="B2494">
        <f t="shared" ca="1" si="708"/>
        <v>27</v>
      </c>
      <c r="C2494" t="str">
        <f t="shared" ca="1" si="709"/>
        <v>0</v>
      </c>
      <c r="D2494" s="1">
        <f t="shared" ca="1" si="702"/>
        <v>42750</v>
      </c>
      <c r="E2494" t="str">
        <f t="shared" ca="1" si="703"/>
        <v>1</v>
      </c>
      <c r="F2494" t="str">
        <f t="shared" ca="1" si="704"/>
        <v>1</v>
      </c>
      <c r="G2494">
        <v>2017</v>
      </c>
      <c r="H2494" t="s">
        <v>14</v>
      </c>
      <c r="I2494" t="s">
        <v>22</v>
      </c>
      <c r="J2494">
        <f t="shared" ca="1" si="698"/>
        <v>48458</v>
      </c>
      <c r="K2494" t="str">
        <f t="shared" ca="1" si="699"/>
        <v>FullHD</v>
      </c>
      <c r="L2494">
        <f t="shared" ca="1" si="710"/>
        <v>15</v>
      </c>
      <c r="M2494" t="str">
        <f t="shared" ca="1" si="711"/>
        <v>8</v>
      </c>
      <c r="N2494" t="str">
        <f t="shared" ca="1" si="700"/>
        <v>i3</v>
      </c>
      <c r="O2494" t="str">
        <f t="shared" ca="1" si="712"/>
        <v>Windows</v>
      </c>
      <c r="P2494" t="str">
        <f t="shared" ca="1" si="713"/>
        <v>1024</v>
      </c>
      <c r="Q2494" t="str">
        <f t="shared" ca="1" si="716"/>
        <v>0</v>
      </c>
      <c r="R2494">
        <f t="shared" ca="1" si="705"/>
        <v>3</v>
      </c>
      <c r="S2494" t="str">
        <f t="shared" ca="1" si="714"/>
        <v>1</v>
      </c>
      <c r="T2494" t="str">
        <f t="shared" ca="1" si="706"/>
        <v>Kota</v>
      </c>
      <c r="W2494">
        <f t="shared" ca="1" si="707"/>
        <v>0.54953313769105994</v>
      </c>
      <c r="X2494">
        <f t="shared" ca="1" si="715"/>
        <v>0.29923719450721631</v>
      </c>
      <c r="Y2494">
        <f t="shared" ca="1" si="715"/>
        <v>0.99166802720629899</v>
      </c>
    </row>
    <row r="2495" spans="1:25" x14ac:dyDescent="0.3">
      <c r="A2495">
        <f t="shared" si="701"/>
        <v>7989</v>
      </c>
      <c r="B2495">
        <f t="shared" ca="1" si="708"/>
        <v>23</v>
      </c>
      <c r="C2495" t="str">
        <f t="shared" ca="1" si="709"/>
        <v>1</v>
      </c>
      <c r="D2495" s="1">
        <f t="shared" ca="1" si="702"/>
        <v>42754</v>
      </c>
      <c r="E2495" t="str">
        <f t="shared" ca="1" si="703"/>
        <v>1</v>
      </c>
      <c r="F2495" t="str">
        <f t="shared" ca="1" si="704"/>
        <v>1</v>
      </c>
      <c r="G2495">
        <v>2017</v>
      </c>
      <c r="H2495" t="s">
        <v>14</v>
      </c>
      <c r="I2495" t="s">
        <v>22</v>
      </c>
      <c r="J2495">
        <f t="shared" ref="J2495:J2558" ca="1" si="717">CHOOSE(IF(N2495="i3",1, IF(AND(N2495="i5", L2495="13",  Q2495&lt;="256", M2495&lt;="8"), 2, IF(AND(N2495="i5", L2495&gt;="13",  Q2495&gt;="512", M2495&gt;="16"), 3, IF(AND(N2495="i7", L2495="13",  Q2495&lt;="256", M2495&lt;="8"),4,5)))), RANDBETWEEN(35000, 50000), RANDBETWEEN(60000, 70000), RANDBETWEEN(70000, 80000), RANDBETWEEN(80000, 100000), RANDBETWEEN(100000, 120000))</f>
        <v>115143</v>
      </c>
      <c r="K2495" t="str">
        <f t="shared" ref="K2495:K2558" ca="1" si="718">IF(RAND()&lt;0.9, "FullHD", "HD")</f>
        <v>FullHD</v>
      </c>
      <c r="L2495">
        <f t="shared" ca="1" si="710"/>
        <v>15</v>
      </c>
      <c r="M2495" t="str">
        <f t="shared" ca="1" si="711"/>
        <v>8</v>
      </c>
      <c r="N2495" t="str">
        <f t="shared" ref="N2495:N2558" ca="1" si="719">CHOOSE(IF(X2495&lt;0.35, 1, IF(X2495&lt;0.82, 2, 3)), "i3", "i5", "i7")</f>
        <v>i5</v>
      </c>
      <c r="O2495" t="str">
        <f t="shared" ca="1" si="712"/>
        <v>Windows</v>
      </c>
      <c r="P2495" t="str">
        <f t="shared" ca="1" si="713"/>
        <v>2048</v>
      </c>
      <c r="Q2495" t="str">
        <f t="shared" ca="1" si="716"/>
        <v>0</v>
      </c>
      <c r="R2495">
        <f t="shared" ca="1" si="705"/>
        <v>3</v>
      </c>
      <c r="S2495" t="str">
        <f t="shared" ca="1" si="714"/>
        <v>1</v>
      </c>
      <c r="T2495" t="str">
        <f t="shared" ca="1" si="706"/>
        <v>Mumbai</v>
      </c>
      <c r="W2495">
        <f t="shared" ca="1" si="707"/>
        <v>0.28559645074120854</v>
      </c>
      <c r="X2495">
        <f t="shared" ca="1" si="715"/>
        <v>0.57827252248406302</v>
      </c>
      <c r="Y2495">
        <f t="shared" ca="1" si="715"/>
        <v>0.66505886521132429</v>
      </c>
    </row>
    <row r="2496" spans="1:25" x14ac:dyDescent="0.3">
      <c r="A2496">
        <f t="shared" ref="A2496:A2559" si="720">A2495+1</f>
        <v>7990</v>
      </c>
      <c r="B2496">
        <f t="shared" ca="1" si="708"/>
        <v>27</v>
      </c>
      <c r="C2496" t="str">
        <f t="shared" ca="1" si="709"/>
        <v>1</v>
      </c>
      <c r="D2496" s="1">
        <f t="shared" ca="1" si="702"/>
        <v>42974</v>
      </c>
      <c r="E2496" t="str">
        <f t="shared" ca="1" si="703"/>
        <v>8</v>
      </c>
      <c r="F2496" t="str">
        <f t="shared" ca="1" si="704"/>
        <v>1</v>
      </c>
      <c r="G2496">
        <v>2017</v>
      </c>
      <c r="H2496" t="s">
        <v>14</v>
      </c>
      <c r="I2496" t="s">
        <v>22</v>
      </c>
      <c r="J2496">
        <f t="shared" ca="1" si="717"/>
        <v>105569</v>
      </c>
      <c r="K2496" t="str">
        <f t="shared" ca="1" si="718"/>
        <v>HD</v>
      </c>
      <c r="L2496">
        <f t="shared" ca="1" si="710"/>
        <v>13</v>
      </c>
      <c r="M2496" t="str">
        <f t="shared" ca="1" si="711"/>
        <v>16</v>
      </c>
      <c r="N2496" t="str">
        <f t="shared" ca="1" si="719"/>
        <v>i5</v>
      </c>
      <c r="O2496" t="str">
        <f t="shared" ca="1" si="712"/>
        <v>Windows</v>
      </c>
      <c r="P2496" t="str">
        <f t="shared" ca="1" si="713"/>
        <v>1024</v>
      </c>
      <c r="Q2496" t="str">
        <f t="shared" ca="1" si="716"/>
        <v>0</v>
      </c>
      <c r="R2496">
        <f t="shared" ca="1" si="705"/>
        <v>3</v>
      </c>
      <c r="S2496" t="str">
        <f t="shared" ca="1" si="714"/>
        <v>1</v>
      </c>
      <c r="T2496" t="str">
        <f t="shared" ca="1" si="706"/>
        <v>Kolkata</v>
      </c>
      <c r="W2496">
        <f t="shared" ca="1" si="707"/>
        <v>0.6218100287457724</v>
      </c>
      <c r="X2496">
        <f t="shared" ca="1" si="715"/>
        <v>0.77400725428164596</v>
      </c>
      <c r="Y2496">
        <f t="shared" ca="1" si="715"/>
        <v>7.2094692144769601E-2</v>
      </c>
    </row>
    <row r="2497" spans="1:25" x14ac:dyDescent="0.3">
      <c r="A2497">
        <f t="shared" si="720"/>
        <v>7991</v>
      </c>
      <c r="B2497">
        <f t="shared" ca="1" si="708"/>
        <v>19</v>
      </c>
      <c r="C2497" t="str">
        <f t="shared" ca="1" si="709"/>
        <v>1</v>
      </c>
      <c r="D2497" s="1">
        <f t="shared" ca="1" si="702"/>
        <v>43030</v>
      </c>
      <c r="E2497" t="str">
        <f t="shared" ca="1" si="703"/>
        <v>10</v>
      </c>
      <c r="F2497" t="str">
        <f t="shared" ca="1" si="704"/>
        <v>0</v>
      </c>
      <c r="G2497">
        <v>2017</v>
      </c>
      <c r="H2497" t="s">
        <v>14</v>
      </c>
      <c r="I2497" t="s">
        <v>22</v>
      </c>
      <c r="J2497">
        <f t="shared" ca="1" si="717"/>
        <v>103795</v>
      </c>
      <c r="K2497" t="str">
        <f t="shared" ca="1" si="718"/>
        <v>FullHD</v>
      </c>
      <c r="L2497">
        <f t="shared" ca="1" si="710"/>
        <v>13</v>
      </c>
      <c r="M2497" t="str">
        <f t="shared" ca="1" si="711"/>
        <v>8</v>
      </c>
      <c r="N2497" t="str">
        <f t="shared" ca="1" si="719"/>
        <v>i5</v>
      </c>
      <c r="O2497" t="str">
        <f t="shared" ca="1" si="712"/>
        <v>Windows</v>
      </c>
      <c r="P2497" t="str">
        <f t="shared" ca="1" si="713"/>
        <v>2048</v>
      </c>
      <c r="Q2497" t="str">
        <f t="shared" ca="1" si="716"/>
        <v>0</v>
      </c>
      <c r="R2497">
        <f t="shared" ca="1" si="705"/>
        <v>2</v>
      </c>
      <c r="S2497" t="str">
        <f t="shared" ca="1" si="714"/>
        <v>1</v>
      </c>
      <c r="T2497" t="str">
        <f t="shared" ca="1" si="706"/>
        <v>Kolkata</v>
      </c>
      <c r="W2497">
        <f t="shared" ca="1" si="707"/>
        <v>0.36909650511383618</v>
      </c>
      <c r="X2497">
        <f t="shared" ca="1" si="715"/>
        <v>0.45380619228701702</v>
      </c>
      <c r="Y2497">
        <f t="shared" ca="1" si="715"/>
        <v>0.2576733192037135</v>
      </c>
    </row>
    <row r="2498" spans="1:25" x14ac:dyDescent="0.3">
      <c r="A2498">
        <f t="shared" si="720"/>
        <v>7992</v>
      </c>
      <c r="B2498">
        <f t="shared" ca="1" si="708"/>
        <v>17</v>
      </c>
      <c r="C2498" t="str">
        <f t="shared" ca="1" si="709"/>
        <v>0</v>
      </c>
      <c r="D2498" s="1">
        <f t="shared" ca="1" si="702"/>
        <v>43013</v>
      </c>
      <c r="E2498" t="str">
        <f t="shared" ca="1" si="703"/>
        <v>10</v>
      </c>
      <c r="F2498" t="str">
        <f t="shared" ca="1" si="704"/>
        <v>0</v>
      </c>
      <c r="G2498">
        <v>2017</v>
      </c>
      <c r="H2498" t="s">
        <v>14</v>
      </c>
      <c r="I2498" t="s">
        <v>22</v>
      </c>
      <c r="J2498">
        <f t="shared" ca="1" si="717"/>
        <v>47321</v>
      </c>
      <c r="K2498" t="str">
        <f t="shared" ca="1" si="718"/>
        <v>FullHD</v>
      </c>
      <c r="L2498">
        <f t="shared" ca="1" si="710"/>
        <v>15</v>
      </c>
      <c r="M2498" t="str">
        <f t="shared" ca="1" si="711"/>
        <v>8</v>
      </c>
      <c r="N2498" t="str">
        <f t="shared" ca="1" si="719"/>
        <v>i3</v>
      </c>
      <c r="O2498" t="str">
        <f t="shared" ca="1" si="712"/>
        <v>Ubuntu</v>
      </c>
      <c r="P2498" t="str">
        <f t="shared" ca="1" si="713"/>
        <v>1024</v>
      </c>
      <c r="Q2498" t="str">
        <f t="shared" ca="1" si="716"/>
        <v>0</v>
      </c>
      <c r="R2498">
        <f t="shared" ca="1" si="705"/>
        <v>2</v>
      </c>
      <c r="S2498" t="str">
        <f t="shared" ca="1" si="714"/>
        <v>1</v>
      </c>
      <c r="T2498" t="str">
        <f t="shared" ca="1" si="706"/>
        <v>Hyderabad</v>
      </c>
      <c r="W2498">
        <f t="shared" ca="1" si="707"/>
        <v>1.00283247694396E-2</v>
      </c>
      <c r="X2498">
        <f t="shared" ca="1" si="715"/>
        <v>0.17401453094092723</v>
      </c>
      <c r="Y2498">
        <f t="shared" ca="1" si="715"/>
        <v>0.40825984241027724</v>
      </c>
    </row>
    <row r="2499" spans="1:25" x14ac:dyDescent="0.3">
      <c r="A2499">
        <f t="shared" si="720"/>
        <v>7993</v>
      </c>
      <c r="B2499">
        <f t="shared" ca="1" si="708"/>
        <v>32</v>
      </c>
      <c r="C2499" t="str">
        <f t="shared" ca="1" si="709"/>
        <v>1</v>
      </c>
      <c r="D2499" s="1">
        <f t="shared" ref="D2499:D2562" ca="1" si="721">DATE(G2499, E2499, RANDBETWEEN(1,28))</f>
        <v>42789</v>
      </c>
      <c r="E2499" t="str">
        <f t="shared" ref="E2499:E2562" ca="1" si="722">IF(RAND() &lt; 0.4, CHOOSE(RANDBETWEEN(1,4), "1", "7", "8","11"), CHOOSE(RANDBETWEEN(1,8), "2", "3", "4","5", "6", "9", "10", "12"))</f>
        <v>2</v>
      </c>
      <c r="F2499" t="str">
        <f t="shared" ref="F2499:F2562" ca="1" si="723">IF(OR(E2499="1", E2499="7", E2499="8", E2499="11"), "1", "0")</f>
        <v>0</v>
      </c>
      <c r="G2499">
        <v>2017</v>
      </c>
      <c r="H2499" t="s">
        <v>14</v>
      </c>
      <c r="I2499" t="s">
        <v>22</v>
      </c>
      <c r="J2499">
        <f t="shared" ca="1" si="717"/>
        <v>107168</v>
      </c>
      <c r="K2499" t="str">
        <f t="shared" ca="1" si="718"/>
        <v>FullHD</v>
      </c>
      <c r="L2499">
        <f t="shared" ca="1" si="710"/>
        <v>14</v>
      </c>
      <c r="M2499" t="str">
        <f t="shared" ca="1" si="711"/>
        <v>8</v>
      </c>
      <c r="N2499" t="str">
        <f t="shared" ca="1" si="719"/>
        <v>i5</v>
      </c>
      <c r="O2499" t="str">
        <f t="shared" ca="1" si="712"/>
        <v>Windows</v>
      </c>
      <c r="P2499" t="str">
        <f t="shared" ca="1" si="713"/>
        <v>1024</v>
      </c>
      <c r="Q2499" t="str">
        <f t="shared" ca="1" si="716"/>
        <v>0</v>
      </c>
      <c r="R2499">
        <f t="shared" ref="R2499:R2562" ca="1" si="724">RANDBETWEEN(2,3)</f>
        <v>2</v>
      </c>
      <c r="S2499" t="str">
        <f t="shared" ca="1" si="714"/>
        <v>1</v>
      </c>
      <c r="T2499" t="str">
        <f t="shared" ref="T2499:T2562" ca="1" si="725">IF(Y2499&lt;0.7, CHOOSE(RANDBETWEEN(1, 5), "New Delhi", "Kolkata", "Mumbai", "Hyderabad", "Bangalore"), IF(Y2499&lt;0.9, CHOOSE(RANDBETWEEN(1, 5), "Patna", "Lucknow", "Jaipur", "Surat", "Coimbatore"), CHOOSE(RANDBETWEEN(1, 4), "Ranchi", "Bhopal", "Vizag", "Kota")))</f>
        <v>Hyderabad</v>
      </c>
      <c r="W2499">
        <f t="shared" ref="W2499:W2562" ca="1" si="726">RAND()</f>
        <v>0.79424926747033908</v>
      </c>
      <c r="X2499">
        <f t="shared" ca="1" si="715"/>
        <v>0.4218042942354614</v>
      </c>
      <c r="Y2499">
        <f t="shared" ca="1" si="715"/>
        <v>0.35519370175102916</v>
      </c>
    </row>
    <row r="2500" spans="1:25" x14ac:dyDescent="0.3">
      <c r="A2500">
        <f t="shared" si="720"/>
        <v>7994</v>
      </c>
      <c r="B2500">
        <f t="shared" ca="1" si="708"/>
        <v>28</v>
      </c>
      <c r="C2500" t="str">
        <f t="shared" ca="1" si="709"/>
        <v>1</v>
      </c>
      <c r="D2500" s="1">
        <f t="shared" ca="1" si="721"/>
        <v>42893</v>
      </c>
      <c r="E2500" t="str">
        <f t="shared" ca="1" si="722"/>
        <v>6</v>
      </c>
      <c r="F2500" t="str">
        <f t="shared" ca="1" si="723"/>
        <v>0</v>
      </c>
      <c r="G2500">
        <v>2017</v>
      </c>
      <c r="H2500" t="s">
        <v>14</v>
      </c>
      <c r="I2500" t="s">
        <v>22</v>
      </c>
      <c r="J2500">
        <f t="shared" ca="1" si="717"/>
        <v>101091</v>
      </c>
      <c r="K2500" t="str">
        <f t="shared" ca="1" si="718"/>
        <v>FullHD</v>
      </c>
      <c r="L2500">
        <f t="shared" ca="1" si="710"/>
        <v>14</v>
      </c>
      <c r="M2500" t="str">
        <f t="shared" ca="1" si="711"/>
        <v>16</v>
      </c>
      <c r="N2500" t="str">
        <f t="shared" ca="1" si="719"/>
        <v>i5</v>
      </c>
      <c r="O2500" t="str">
        <f t="shared" ca="1" si="712"/>
        <v>Windows</v>
      </c>
      <c r="P2500" t="str">
        <f t="shared" ca="1" si="713"/>
        <v>1024</v>
      </c>
      <c r="Q2500" t="str">
        <f t="shared" ca="1" si="716"/>
        <v>0</v>
      </c>
      <c r="R2500">
        <f t="shared" ca="1" si="724"/>
        <v>3</v>
      </c>
      <c r="S2500" t="str">
        <f t="shared" ca="1" si="714"/>
        <v>1</v>
      </c>
      <c r="T2500" t="str">
        <f t="shared" ca="1" si="725"/>
        <v>Bangalore</v>
      </c>
      <c r="W2500">
        <f t="shared" ca="1" si="726"/>
        <v>0.6727936690847337</v>
      </c>
      <c r="X2500">
        <f t="shared" ca="1" si="715"/>
        <v>0.77734647306501592</v>
      </c>
      <c r="Y2500">
        <f t="shared" ca="1" si="715"/>
        <v>0.46499019131911579</v>
      </c>
    </row>
    <row r="2501" spans="1:25" x14ac:dyDescent="0.3">
      <c r="A2501">
        <f t="shared" si="720"/>
        <v>7995</v>
      </c>
      <c r="B2501">
        <f t="shared" ca="1" si="708"/>
        <v>23</v>
      </c>
      <c r="C2501" t="str">
        <f t="shared" ca="1" si="709"/>
        <v>1</v>
      </c>
      <c r="D2501" s="1">
        <f t="shared" ca="1" si="721"/>
        <v>42934</v>
      </c>
      <c r="E2501" t="str">
        <f t="shared" ca="1" si="722"/>
        <v>7</v>
      </c>
      <c r="F2501" t="str">
        <f t="shared" ca="1" si="723"/>
        <v>1</v>
      </c>
      <c r="G2501">
        <v>2017</v>
      </c>
      <c r="H2501" t="s">
        <v>14</v>
      </c>
      <c r="I2501" t="s">
        <v>22</v>
      </c>
      <c r="J2501">
        <f t="shared" ca="1" si="717"/>
        <v>104135</v>
      </c>
      <c r="K2501" t="str">
        <f t="shared" ca="1" si="718"/>
        <v>HD</v>
      </c>
      <c r="L2501">
        <f t="shared" ca="1" si="710"/>
        <v>13</v>
      </c>
      <c r="M2501" t="str">
        <f t="shared" ca="1" si="711"/>
        <v>8</v>
      </c>
      <c r="N2501" t="str">
        <f t="shared" ca="1" si="719"/>
        <v>i5</v>
      </c>
      <c r="O2501" t="str">
        <f t="shared" ca="1" si="712"/>
        <v>Windows</v>
      </c>
      <c r="P2501" t="str">
        <f t="shared" ca="1" si="713"/>
        <v>1024</v>
      </c>
      <c r="Q2501" t="str">
        <f t="shared" ca="1" si="716"/>
        <v>0</v>
      </c>
      <c r="R2501">
        <f t="shared" ca="1" si="724"/>
        <v>2</v>
      </c>
      <c r="S2501" t="str">
        <f t="shared" ca="1" si="714"/>
        <v>1</v>
      </c>
      <c r="T2501" t="str">
        <f t="shared" ca="1" si="725"/>
        <v>Kota</v>
      </c>
      <c r="W2501">
        <f t="shared" ca="1" si="726"/>
        <v>0.43205426564504867</v>
      </c>
      <c r="X2501">
        <f t="shared" ca="1" si="715"/>
        <v>0.45171198664304058</v>
      </c>
      <c r="Y2501">
        <f t="shared" ca="1" si="715"/>
        <v>0.98307612510885589</v>
      </c>
    </row>
    <row r="2502" spans="1:25" x14ac:dyDescent="0.3">
      <c r="A2502">
        <f t="shared" si="720"/>
        <v>7996</v>
      </c>
      <c r="B2502">
        <f t="shared" ca="1" si="708"/>
        <v>34</v>
      </c>
      <c r="C2502" t="str">
        <f t="shared" ca="1" si="709"/>
        <v>1</v>
      </c>
      <c r="D2502" s="1">
        <f t="shared" ca="1" si="721"/>
        <v>42847</v>
      </c>
      <c r="E2502" t="str">
        <f t="shared" ca="1" si="722"/>
        <v>4</v>
      </c>
      <c r="F2502" t="str">
        <f t="shared" ca="1" si="723"/>
        <v>0</v>
      </c>
      <c r="G2502">
        <v>2017</v>
      </c>
      <c r="H2502" t="s">
        <v>14</v>
      </c>
      <c r="I2502" t="s">
        <v>22</v>
      </c>
      <c r="J2502">
        <f t="shared" ca="1" si="717"/>
        <v>49075</v>
      </c>
      <c r="K2502" t="str">
        <f t="shared" ca="1" si="718"/>
        <v>FullHD</v>
      </c>
      <c r="L2502">
        <f t="shared" ca="1" si="710"/>
        <v>13</v>
      </c>
      <c r="M2502" t="str">
        <f t="shared" ca="1" si="711"/>
        <v>8</v>
      </c>
      <c r="N2502" t="str">
        <f t="shared" ca="1" si="719"/>
        <v>i3</v>
      </c>
      <c r="O2502" t="str">
        <f t="shared" ca="1" si="712"/>
        <v>Windows</v>
      </c>
      <c r="P2502" t="str">
        <f t="shared" ca="1" si="713"/>
        <v>1024</v>
      </c>
      <c r="Q2502" t="str">
        <f t="shared" ca="1" si="716"/>
        <v>0</v>
      </c>
      <c r="R2502">
        <f t="shared" ca="1" si="724"/>
        <v>2</v>
      </c>
      <c r="S2502" t="str">
        <f t="shared" ca="1" si="714"/>
        <v>1</v>
      </c>
      <c r="T2502" t="str">
        <f t="shared" ca="1" si="725"/>
        <v>Kolkata</v>
      </c>
      <c r="W2502">
        <f t="shared" ca="1" si="726"/>
        <v>0.91275309285849782</v>
      </c>
      <c r="X2502">
        <f t="shared" ca="1" si="715"/>
        <v>0.1449878754759244</v>
      </c>
      <c r="Y2502">
        <f t="shared" ca="1" si="715"/>
        <v>0.30867029589763106</v>
      </c>
    </row>
    <row r="2503" spans="1:25" x14ac:dyDescent="0.3">
      <c r="A2503">
        <f t="shared" si="720"/>
        <v>7997</v>
      </c>
      <c r="B2503">
        <f t="shared" ca="1" si="708"/>
        <v>27</v>
      </c>
      <c r="C2503" t="str">
        <f t="shared" ca="1" si="709"/>
        <v>1</v>
      </c>
      <c r="D2503" s="1">
        <f t="shared" ca="1" si="721"/>
        <v>43054</v>
      </c>
      <c r="E2503" t="str">
        <f t="shared" ca="1" si="722"/>
        <v>11</v>
      </c>
      <c r="F2503" t="str">
        <f t="shared" ca="1" si="723"/>
        <v>1</v>
      </c>
      <c r="G2503">
        <v>2017</v>
      </c>
      <c r="H2503" t="s">
        <v>14</v>
      </c>
      <c r="I2503" t="s">
        <v>22</v>
      </c>
      <c r="J2503">
        <f t="shared" ca="1" si="717"/>
        <v>48029</v>
      </c>
      <c r="K2503" t="str">
        <f t="shared" ca="1" si="718"/>
        <v>FullHD</v>
      </c>
      <c r="L2503">
        <f t="shared" ca="1" si="710"/>
        <v>14</v>
      </c>
      <c r="M2503" t="str">
        <f t="shared" ca="1" si="711"/>
        <v>8</v>
      </c>
      <c r="N2503" t="str">
        <f t="shared" ca="1" si="719"/>
        <v>i3</v>
      </c>
      <c r="O2503" t="str">
        <f t="shared" ca="1" si="712"/>
        <v>Windows</v>
      </c>
      <c r="P2503" t="str">
        <f t="shared" ca="1" si="713"/>
        <v>1024</v>
      </c>
      <c r="Q2503" t="str">
        <f t="shared" ca="1" si="716"/>
        <v>0</v>
      </c>
      <c r="R2503">
        <f t="shared" ca="1" si="724"/>
        <v>2</v>
      </c>
      <c r="S2503" t="str">
        <f t="shared" ca="1" si="714"/>
        <v>1</v>
      </c>
      <c r="T2503" t="str">
        <f t="shared" ca="1" si="725"/>
        <v>New Delhi</v>
      </c>
      <c r="W2503">
        <f t="shared" ca="1" si="726"/>
        <v>0.63607186742956368</v>
      </c>
      <c r="X2503">
        <f t="shared" ca="1" si="715"/>
        <v>0.24580612376967037</v>
      </c>
      <c r="Y2503">
        <f t="shared" ca="1" si="715"/>
        <v>4.6568593734253039E-4</v>
      </c>
    </row>
    <row r="2504" spans="1:25" x14ac:dyDescent="0.3">
      <c r="A2504">
        <f t="shared" si="720"/>
        <v>7998</v>
      </c>
      <c r="B2504">
        <f t="shared" ca="1" si="708"/>
        <v>39</v>
      </c>
      <c r="C2504" t="str">
        <f t="shared" ca="1" si="709"/>
        <v>1</v>
      </c>
      <c r="D2504" s="1">
        <f t="shared" ca="1" si="721"/>
        <v>42939</v>
      </c>
      <c r="E2504" t="str">
        <f t="shared" ca="1" si="722"/>
        <v>7</v>
      </c>
      <c r="F2504" t="str">
        <f t="shared" ca="1" si="723"/>
        <v>1</v>
      </c>
      <c r="G2504">
        <v>2017</v>
      </c>
      <c r="H2504" t="s">
        <v>14</v>
      </c>
      <c r="I2504" t="s">
        <v>22</v>
      </c>
      <c r="J2504">
        <f t="shared" ca="1" si="717"/>
        <v>104294</v>
      </c>
      <c r="K2504" t="str">
        <f t="shared" ca="1" si="718"/>
        <v>FullHD</v>
      </c>
      <c r="L2504">
        <f t="shared" ca="1" si="710"/>
        <v>15</v>
      </c>
      <c r="M2504" t="str">
        <f t="shared" ca="1" si="711"/>
        <v>16</v>
      </c>
      <c r="N2504" t="str">
        <f t="shared" ca="1" si="719"/>
        <v>i5</v>
      </c>
      <c r="O2504" t="str">
        <f t="shared" ca="1" si="712"/>
        <v>Windows</v>
      </c>
      <c r="P2504" t="str">
        <f t="shared" ca="1" si="713"/>
        <v>2048</v>
      </c>
      <c r="Q2504" t="str">
        <f t="shared" ca="1" si="716"/>
        <v>0</v>
      </c>
      <c r="R2504">
        <f t="shared" ca="1" si="724"/>
        <v>2</v>
      </c>
      <c r="S2504" t="str">
        <f t="shared" ca="1" si="714"/>
        <v>1</v>
      </c>
      <c r="T2504" t="str">
        <f t="shared" ca="1" si="725"/>
        <v>Mumbai</v>
      </c>
      <c r="W2504">
        <f t="shared" ca="1" si="726"/>
        <v>0.96126745885710352</v>
      </c>
      <c r="X2504">
        <f t="shared" ca="1" si="715"/>
        <v>0.74454705590268266</v>
      </c>
      <c r="Y2504">
        <f t="shared" ca="1" si="715"/>
        <v>0.26064496280264315</v>
      </c>
    </row>
    <row r="2505" spans="1:25" x14ac:dyDescent="0.3">
      <c r="A2505">
        <f t="shared" si="720"/>
        <v>7999</v>
      </c>
      <c r="B2505">
        <f t="shared" ca="1" si="708"/>
        <v>35</v>
      </c>
      <c r="C2505" t="str">
        <f t="shared" ca="1" si="709"/>
        <v>0</v>
      </c>
      <c r="D2505" s="1">
        <f t="shared" ca="1" si="721"/>
        <v>42740</v>
      </c>
      <c r="E2505" t="str">
        <f t="shared" ca="1" si="722"/>
        <v>1</v>
      </c>
      <c r="F2505" t="str">
        <f t="shared" ca="1" si="723"/>
        <v>1</v>
      </c>
      <c r="G2505">
        <v>2017</v>
      </c>
      <c r="H2505" t="s">
        <v>14</v>
      </c>
      <c r="I2505" t="s">
        <v>22</v>
      </c>
      <c r="J2505">
        <f t="shared" ca="1" si="717"/>
        <v>37069</v>
      </c>
      <c r="K2505" t="str">
        <f t="shared" ca="1" si="718"/>
        <v>FullHD</v>
      </c>
      <c r="L2505">
        <f t="shared" ca="1" si="710"/>
        <v>13</v>
      </c>
      <c r="M2505" t="str">
        <f t="shared" ca="1" si="711"/>
        <v>8</v>
      </c>
      <c r="N2505" t="str">
        <f t="shared" ca="1" si="719"/>
        <v>i3</v>
      </c>
      <c r="O2505" t="str">
        <f t="shared" ca="1" si="712"/>
        <v>Ubuntu</v>
      </c>
      <c r="P2505" t="str">
        <f t="shared" ca="1" si="713"/>
        <v>1024</v>
      </c>
      <c r="Q2505" t="str">
        <f t="shared" ca="1" si="716"/>
        <v>0</v>
      </c>
      <c r="R2505">
        <f t="shared" ca="1" si="724"/>
        <v>3</v>
      </c>
      <c r="S2505" t="str">
        <f t="shared" ca="1" si="714"/>
        <v>1</v>
      </c>
      <c r="T2505" t="str">
        <f t="shared" ca="1" si="725"/>
        <v>Mumbai</v>
      </c>
      <c r="W2505">
        <f t="shared" ca="1" si="726"/>
        <v>0.7888713335716907</v>
      </c>
      <c r="X2505">
        <f t="shared" ca="1" si="715"/>
        <v>0.3375260938262864</v>
      </c>
      <c r="Y2505">
        <f t="shared" ca="1" si="715"/>
        <v>0.66255380929640795</v>
      </c>
    </row>
    <row r="2506" spans="1:25" x14ac:dyDescent="0.3">
      <c r="A2506">
        <f t="shared" si="720"/>
        <v>8000</v>
      </c>
      <c r="B2506">
        <f t="shared" ca="1" si="708"/>
        <v>26</v>
      </c>
      <c r="C2506" t="str">
        <f t="shared" ca="1" si="709"/>
        <v>1</v>
      </c>
      <c r="D2506" s="1">
        <f t="shared" ca="1" si="721"/>
        <v>43040</v>
      </c>
      <c r="E2506" t="str">
        <f t="shared" ca="1" si="722"/>
        <v>11</v>
      </c>
      <c r="F2506" t="str">
        <f t="shared" ca="1" si="723"/>
        <v>1</v>
      </c>
      <c r="G2506">
        <v>2017</v>
      </c>
      <c r="H2506" t="s">
        <v>14</v>
      </c>
      <c r="I2506" t="s">
        <v>22</v>
      </c>
      <c r="J2506">
        <f t="shared" ca="1" si="717"/>
        <v>109471</v>
      </c>
      <c r="K2506" t="str">
        <f t="shared" ca="1" si="718"/>
        <v>FullHD</v>
      </c>
      <c r="L2506">
        <f t="shared" ca="1" si="710"/>
        <v>15</v>
      </c>
      <c r="M2506" t="str">
        <f t="shared" ca="1" si="711"/>
        <v>8</v>
      </c>
      <c r="N2506" t="str">
        <f t="shared" ca="1" si="719"/>
        <v>i5</v>
      </c>
      <c r="O2506" t="str">
        <f t="shared" ca="1" si="712"/>
        <v>Ubuntu</v>
      </c>
      <c r="P2506" t="str">
        <f t="shared" ca="1" si="713"/>
        <v>1024</v>
      </c>
      <c r="Q2506" t="str">
        <f t="shared" ca="1" si="716"/>
        <v>0</v>
      </c>
      <c r="R2506">
        <f t="shared" ca="1" si="724"/>
        <v>2</v>
      </c>
      <c r="S2506" t="str">
        <f t="shared" ca="1" si="714"/>
        <v>1</v>
      </c>
      <c r="T2506" t="str">
        <f t="shared" ca="1" si="725"/>
        <v>Bangalore</v>
      </c>
      <c r="W2506">
        <f t="shared" ca="1" si="726"/>
        <v>0.52730845061442022</v>
      </c>
      <c r="X2506">
        <f t="shared" ca="1" si="715"/>
        <v>0.56821519835919088</v>
      </c>
      <c r="Y2506">
        <f t="shared" ca="1" si="715"/>
        <v>7.4077457167147531E-2</v>
      </c>
    </row>
    <row r="2507" spans="1:25" x14ac:dyDescent="0.3">
      <c r="A2507">
        <f t="shared" si="720"/>
        <v>8001</v>
      </c>
      <c r="B2507">
        <f t="shared" ca="1" si="708"/>
        <v>17</v>
      </c>
      <c r="C2507" t="str">
        <f t="shared" ca="1" si="709"/>
        <v>1</v>
      </c>
      <c r="D2507" s="1">
        <f t="shared" ca="1" si="721"/>
        <v>42811</v>
      </c>
      <c r="E2507" t="str">
        <f t="shared" ca="1" si="722"/>
        <v>3</v>
      </c>
      <c r="F2507" t="str">
        <f t="shared" ca="1" si="723"/>
        <v>0</v>
      </c>
      <c r="G2507">
        <v>2017</v>
      </c>
      <c r="H2507" t="s">
        <v>14</v>
      </c>
      <c r="I2507" t="s">
        <v>22</v>
      </c>
      <c r="J2507">
        <f t="shared" ca="1" si="717"/>
        <v>44044</v>
      </c>
      <c r="K2507" t="str">
        <f t="shared" ca="1" si="718"/>
        <v>FullHD</v>
      </c>
      <c r="L2507">
        <f t="shared" ca="1" si="710"/>
        <v>13</v>
      </c>
      <c r="M2507" t="str">
        <f t="shared" ca="1" si="711"/>
        <v>4</v>
      </c>
      <c r="N2507" t="str">
        <f t="shared" ca="1" si="719"/>
        <v>i3</v>
      </c>
      <c r="O2507" t="str">
        <f t="shared" ca="1" si="712"/>
        <v>Windows</v>
      </c>
      <c r="P2507" t="str">
        <f t="shared" ca="1" si="713"/>
        <v>2048</v>
      </c>
      <c r="Q2507" t="str">
        <f t="shared" ca="1" si="716"/>
        <v>0</v>
      </c>
      <c r="R2507">
        <f t="shared" ca="1" si="724"/>
        <v>3</v>
      </c>
      <c r="S2507" t="str">
        <f t="shared" ca="1" si="714"/>
        <v>1</v>
      </c>
      <c r="T2507" t="str">
        <f t="shared" ca="1" si="725"/>
        <v>Mumbai</v>
      </c>
      <c r="W2507">
        <f t="shared" ca="1" si="726"/>
        <v>4.1137530079406681E-2</v>
      </c>
      <c r="X2507">
        <f t="shared" ca="1" si="715"/>
        <v>2.7153706883847994E-2</v>
      </c>
      <c r="Y2507">
        <f t="shared" ca="1" si="715"/>
        <v>0.13821474891922159</v>
      </c>
    </row>
    <row r="2508" spans="1:25" x14ac:dyDescent="0.3">
      <c r="A2508">
        <f t="shared" si="720"/>
        <v>8002</v>
      </c>
      <c r="B2508">
        <f t="shared" ca="1" si="708"/>
        <v>32</v>
      </c>
      <c r="C2508" t="str">
        <f t="shared" ca="1" si="709"/>
        <v>0</v>
      </c>
      <c r="D2508" s="1">
        <f t="shared" ca="1" si="721"/>
        <v>43006</v>
      </c>
      <c r="E2508" t="str">
        <f t="shared" ca="1" si="722"/>
        <v>9</v>
      </c>
      <c r="F2508" t="str">
        <f t="shared" ca="1" si="723"/>
        <v>0</v>
      </c>
      <c r="G2508">
        <v>2017</v>
      </c>
      <c r="H2508" t="s">
        <v>14</v>
      </c>
      <c r="I2508" t="s">
        <v>22</v>
      </c>
      <c r="J2508">
        <f t="shared" ca="1" si="717"/>
        <v>42784</v>
      </c>
      <c r="K2508" t="str">
        <f t="shared" ca="1" si="718"/>
        <v>FullHD</v>
      </c>
      <c r="L2508">
        <f t="shared" ca="1" si="710"/>
        <v>14</v>
      </c>
      <c r="M2508" t="str">
        <f t="shared" ca="1" si="711"/>
        <v>4</v>
      </c>
      <c r="N2508" t="str">
        <f t="shared" ca="1" si="719"/>
        <v>i3</v>
      </c>
      <c r="O2508" t="str">
        <f t="shared" ca="1" si="712"/>
        <v>Ubuntu</v>
      </c>
      <c r="P2508" t="str">
        <f t="shared" ca="1" si="713"/>
        <v>1024</v>
      </c>
      <c r="Q2508" t="str">
        <f t="shared" ca="1" si="716"/>
        <v>0</v>
      </c>
      <c r="R2508">
        <f t="shared" ca="1" si="724"/>
        <v>2</v>
      </c>
      <c r="S2508" t="str">
        <f t="shared" ca="1" si="714"/>
        <v>1</v>
      </c>
      <c r="T2508" t="str">
        <f t="shared" ca="1" si="725"/>
        <v>Hyderabad</v>
      </c>
      <c r="W2508">
        <f t="shared" ca="1" si="726"/>
        <v>0.81078415157243688</v>
      </c>
      <c r="X2508">
        <f t="shared" ca="1" si="715"/>
        <v>9.7465873811943604E-2</v>
      </c>
      <c r="Y2508">
        <f t="shared" ca="1" si="715"/>
        <v>0.34214773458660896</v>
      </c>
    </row>
    <row r="2509" spans="1:25" x14ac:dyDescent="0.3">
      <c r="A2509">
        <f t="shared" si="720"/>
        <v>8003</v>
      </c>
      <c r="B2509">
        <f t="shared" ca="1" si="708"/>
        <v>27</v>
      </c>
      <c r="C2509" t="str">
        <f t="shared" ca="1" si="709"/>
        <v>1</v>
      </c>
      <c r="D2509" s="1">
        <f t="shared" ca="1" si="721"/>
        <v>43023</v>
      </c>
      <c r="E2509" t="str">
        <f t="shared" ca="1" si="722"/>
        <v>10</v>
      </c>
      <c r="F2509" t="str">
        <f t="shared" ca="1" si="723"/>
        <v>0</v>
      </c>
      <c r="G2509">
        <v>2017</v>
      </c>
      <c r="H2509" t="s">
        <v>14</v>
      </c>
      <c r="I2509" t="s">
        <v>22</v>
      </c>
      <c r="J2509">
        <f t="shared" ca="1" si="717"/>
        <v>103205</v>
      </c>
      <c r="K2509" t="str">
        <f t="shared" ca="1" si="718"/>
        <v>FullHD</v>
      </c>
      <c r="L2509">
        <f t="shared" ca="1" si="710"/>
        <v>13</v>
      </c>
      <c r="M2509" t="str">
        <f t="shared" ca="1" si="711"/>
        <v>8</v>
      </c>
      <c r="N2509" t="str">
        <f t="shared" ca="1" si="719"/>
        <v>i5</v>
      </c>
      <c r="O2509" t="str">
        <f t="shared" ca="1" si="712"/>
        <v>Ubuntu</v>
      </c>
      <c r="P2509" t="str">
        <f t="shared" ca="1" si="713"/>
        <v>1024</v>
      </c>
      <c r="Q2509" t="str">
        <f t="shared" ca="1" si="716"/>
        <v>0</v>
      </c>
      <c r="R2509">
        <f t="shared" ca="1" si="724"/>
        <v>2</v>
      </c>
      <c r="S2509" t="str">
        <f t="shared" ca="1" si="714"/>
        <v>1</v>
      </c>
      <c r="T2509" t="str">
        <f t="shared" ca="1" si="725"/>
        <v>New Delhi</v>
      </c>
      <c r="W2509">
        <f t="shared" ca="1" si="726"/>
        <v>0.48112636736989511</v>
      </c>
      <c r="X2509">
        <f t="shared" ca="1" si="715"/>
        <v>0.41154990492625287</v>
      </c>
      <c r="Y2509">
        <f t="shared" ca="1" si="715"/>
        <v>0.62597462863079534</v>
      </c>
    </row>
    <row r="2510" spans="1:25" x14ac:dyDescent="0.3">
      <c r="A2510">
        <f t="shared" si="720"/>
        <v>8004</v>
      </c>
      <c r="B2510">
        <f t="shared" ca="1" si="708"/>
        <v>44</v>
      </c>
      <c r="C2510" t="str">
        <f t="shared" ca="1" si="709"/>
        <v>1</v>
      </c>
      <c r="D2510" s="1">
        <f t="shared" ca="1" si="721"/>
        <v>42744</v>
      </c>
      <c r="E2510" t="str">
        <f t="shared" ca="1" si="722"/>
        <v>1</v>
      </c>
      <c r="F2510" t="str">
        <f t="shared" ca="1" si="723"/>
        <v>1</v>
      </c>
      <c r="G2510">
        <v>2017</v>
      </c>
      <c r="H2510" t="s">
        <v>14</v>
      </c>
      <c r="I2510" t="s">
        <v>22</v>
      </c>
      <c r="J2510">
        <f t="shared" ca="1" si="717"/>
        <v>110289</v>
      </c>
      <c r="K2510" t="str">
        <f t="shared" ca="1" si="718"/>
        <v>FullHD</v>
      </c>
      <c r="L2510">
        <f t="shared" ca="1" si="710"/>
        <v>13</v>
      </c>
      <c r="M2510" t="str">
        <f t="shared" ca="1" si="711"/>
        <v>16</v>
      </c>
      <c r="N2510" t="str">
        <f t="shared" ca="1" si="719"/>
        <v>i5</v>
      </c>
      <c r="O2510" t="str">
        <f t="shared" ca="1" si="712"/>
        <v>Windows</v>
      </c>
      <c r="P2510" t="str">
        <f t="shared" ca="1" si="713"/>
        <v>1024</v>
      </c>
      <c r="Q2510" t="str">
        <f t="shared" ca="1" si="716"/>
        <v>0</v>
      </c>
      <c r="R2510">
        <f t="shared" ca="1" si="724"/>
        <v>2</v>
      </c>
      <c r="S2510" t="str">
        <f t="shared" ca="1" si="714"/>
        <v>1</v>
      </c>
      <c r="T2510" t="str">
        <f t="shared" ca="1" si="725"/>
        <v>Mumbai</v>
      </c>
      <c r="W2510">
        <f t="shared" ca="1" si="726"/>
        <v>0.71787996611326688</v>
      </c>
      <c r="X2510">
        <f t="shared" ca="1" si="715"/>
        <v>0.71358450598406808</v>
      </c>
      <c r="Y2510">
        <f t="shared" ca="1" si="715"/>
        <v>0.59792919386847698</v>
      </c>
    </row>
    <row r="2511" spans="1:25" x14ac:dyDescent="0.3">
      <c r="A2511">
        <f t="shared" si="720"/>
        <v>8005</v>
      </c>
      <c r="B2511">
        <f t="shared" ca="1" si="708"/>
        <v>23</v>
      </c>
      <c r="C2511" t="str">
        <f t="shared" ca="1" si="709"/>
        <v>1</v>
      </c>
      <c r="D2511" s="1">
        <f t="shared" ca="1" si="721"/>
        <v>42769</v>
      </c>
      <c r="E2511" t="str">
        <f t="shared" ca="1" si="722"/>
        <v>2</v>
      </c>
      <c r="F2511" t="str">
        <f t="shared" ca="1" si="723"/>
        <v>0</v>
      </c>
      <c r="G2511">
        <v>2017</v>
      </c>
      <c r="H2511" t="s">
        <v>14</v>
      </c>
      <c r="I2511" t="s">
        <v>22</v>
      </c>
      <c r="J2511">
        <f t="shared" ca="1" si="717"/>
        <v>109024</v>
      </c>
      <c r="K2511" t="str">
        <f t="shared" ca="1" si="718"/>
        <v>FullHD</v>
      </c>
      <c r="L2511">
        <f t="shared" ca="1" si="710"/>
        <v>13</v>
      </c>
      <c r="M2511" t="str">
        <f t="shared" ca="1" si="711"/>
        <v>8</v>
      </c>
      <c r="N2511" t="str">
        <f t="shared" ca="1" si="719"/>
        <v>i5</v>
      </c>
      <c r="O2511" t="str">
        <f t="shared" ca="1" si="712"/>
        <v>Ubuntu</v>
      </c>
      <c r="P2511" t="str">
        <f t="shared" ca="1" si="713"/>
        <v>1024</v>
      </c>
      <c r="Q2511" t="str">
        <f t="shared" ca="1" si="716"/>
        <v>0</v>
      </c>
      <c r="R2511">
        <f t="shared" ca="1" si="724"/>
        <v>2</v>
      </c>
      <c r="S2511" t="str">
        <f t="shared" ca="1" si="714"/>
        <v>1</v>
      </c>
      <c r="T2511" t="str">
        <f t="shared" ca="1" si="725"/>
        <v>Kolkata</v>
      </c>
      <c r="W2511">
        <f t="shared" ca="1" si="726"/>
        <v>0.45160040090340403</v>
      </c>
      <c r="X2511">
        <f t="shared" ca="1" si="715"/>
        <v>0.47486702968990024</v>
      </c>
      <c r="Y2511">
        <f t="shared" ca="1" si="715"/>
        <v>0.36677641257472005</v>
      </c>
    </row>
    <row r="2512" spans="1:25" x14ac:dyDescent="0.3">
      <c r="A2512">
        <f t="shared" si="720"/>
        <v>8006</v>
      </c>
      <c r="B2512">
        <f t="shared" ca="1" si="708"/>
        <v>18</v>
      </c>
      <c r="C2512" t="str">
        <f t="shared" ca="1" si="709"/>
        <v>1</v>
      </c>
      <c r="D2512" s="1">
        <f t="shared" ca="1" si="721"/>
        <v>42922</v>
      </c>
      <c r="E2512" t="str">
        <f t="shared" ca="1" si="722"/>
        <v>7</v>
      </c>
      <c r="F2512" t="str">
        <f t="shared" ca="1" si="723"/>
        <v>1</v>
      </c>
      <c r="G2512">
        <v>2017</v>
      </c>
      <c r="H2512" t="s">
        <v>14</v>
      </c>
      <c r="I2512" t="s">
        <v>22</v>
      </c>
      <c r="J2512">
        <f t="shared" ca="1" si="717"/>
        <v>115980</v>
      </c>
      <c r="K2512" t="str">
        <f t="shared" ca="1" si="718"/>
        <v>HD</v>
      </c>
      <c r="L2512">
        <f t="shared" ca="1" si="710"/>
        <v>15</v>
      </c>
      <c r="M2512" t="str">
        <f t="shared" ca="1" si="711"/>
        <v>8</v>
      </c>
      <c r="N2512" t="str">
        <f t="shared" ca="1" si="719"/>
        <v>i5</v>
      </c>
      <c r="O2512" t="str">
        <f t="shared" ca="1" si="712"/>
        <v>Windows</v>
      </c>
      <c r="P2512" t="str">
        <f t="shared" ca="1" si="713"/>
        <v>1024</v>
      </c>
      <c r="Q2512" t="str">
        <f t="shared" ca="1" si="716"/>
        <v>0</v>
      </c>
      <c r="R2512">
        <f t="shared" ca="1" si="724"/>
        <v>3</v>
      </c>
      <c r="S2512" t="str">
        <f t="shared" ca="1" si="714"/>
        <v>1</v>
      </c>
      <c r="T2512" t="str">
        <f t="shared" ca="1" si="725"/>
        <v>Kota</v>
      </c>
      <c r="W2512">
        <f t="shared" ca="1" si="726"/>
        <v>3.1371936329176231E-2</v>
      </c>
      <c r="X2512">
        <f t="shared" ca="1" si="715"/>
        <v>0.6903538262202783</v>
      </c>
      <c r="Y2512">
        <f t="shared" ca="1" si="715"/>
        <v>0.96139227193460886</v>
      </c>
    </row>
    <row r="2513" spans="1:25" x14ac:dyDescent="0.3">
      <c r="A2513">
        <f t="shared" si="720"/>
        <v>8007</v>
      </c>
      <c r="B2513">
        <f t="shared" ca="1" si="708"/>
        <v>21</v>
      </c>
      <c r="C2513" t="str">
        <f t="shared" ca="1" si="709"/>
        <v>0</v>
      </c>
      <c r="D2513" s="1">
        <f t="shared" ca="1" si="721"/>
        <v>42944</v>
      </c>
      <c r="E2513" t="str">
        <f t="shared" ca="1" si="722"/>
        <v>7</v>
      </c>
      <c r="F2513" t="str">
        <f t="shared" ca="1" si="723"/>
        <v>1</v>
      </c>
      <c r="G2513">
        <v>2017</v>
      </c>
      <c r="H2513" t="s">
        <v>14</v>
      </c>
      <c r="I2513" t="s">
        <v>22</v>
      </c>
      <c r="J2513">
        <f t="shared" ca="1" si="717"/>
        <v>116784</v>
      </c>
      <c r="K2513" t="str">
        <f t="shared" ca="1" si="718"/>
        <v>FullHD</v>
      </c>
      <c r="L2513">
        <f t="shared" ca="1" si="710"/>
        <v>14</v>
      </c>
      <c r="M2513" t="str">
        <f t="shared" ca="1" si="711"/>
        <v>16</v>
      </c>
      <c r="N2513" t="str">
        <f t="shared" ca="1" si="719"/>
        <v>i5</v>
      </c>
      <c r="O2513" t="str">
        <f t="shared" ca="1" si="712"/>
        <v>Windows</v>
      </c>
      <c r="P2513" t="str">
        <f t="shared" ca="1" si="713"/>
        <v>1024</v>
      </c>
      <c r="Q2513" t="str">
        <f t="shared" ca="1" si="716"/>
        <v>0</v>
      </c>
      <c r="R2513">
        <f t="shared" ca="1" si="724"/>
        <v>2</v>
      </c>
      <c r="S2513" t="str">
        <f t="shared" ca="1" si="714"/>
        <v>1</v>
      </c>
      <c r="T2513" t="str">
        <f t="shared" ca="1" si="725"/>
        <v>Mumbai</v>
      </c>
      <c r="W2513">
        <f t="shared" ca="1" si="726"/>
        <v>0.38535769036141121</v>
      </c>
      <c r="X2513">
        <f t="shared" ca="1" si="715"/>
        <v>0.79831946219157801</v>
      </c>
      <c r="Y2513">
        <f t="shared" ca="1" si="715"/>
        <v>0.35162526454866494</v>
      </c>
    </row>
    <row r="2514" spans="1:25" x14ac:dyDescent="0.3">
      <c r="A2514">
        <f t="shared" si="720"/>
        <v>8008</v>
      </c>
      <c r="B2514">
        <f t="shared" ca="1" si="708"/>
        <v>38</v>
      </c>
      <c r="C2514" t="str">
        <f t="shared" ca="1" si="709"/>
        <v>1</v>
      </c>
      <c r="D2514" s="1">
        <f t="shared" ca="1" si="721"/>
        <v>42943</v>
      </c>
      <c r="E2514" t="str">
        <f t="shared" ca="1" si="722"/>
        <v>7</v>
      </c>
      <c r="F2514" t="str">
        <f t="shared" ca="1" si="723"/>
        <v>1</v>
      </c>
      <c r="G2514">
        <v>2017</v>
      </c>
      <c r="H2514" t="s">
        <v>14</v>
      </c>
      <c r="I2514" t="s">
        <v>22</v>
      </c>
      <c r="J2514">
        <f t="shared" ca="1" si="717"/>
        <v>100209</v>
      </c>
      <c r="K2514" t="str">
        <f t="shared" ca="1" si="718"/>
        <v>FullHD</v>
      </c>
      <c r="L2514">
        <f t="shared" ca="1" si="710"/>
        <v>13</v>
      </c>
      <c r="M2514" t="str">
        <f t="shared" ca="1" si="711"/>
        <v>8</v>
      </c>
      <c r="N2514" t="str">
        <f t="shared" ca="1" si="719"/>
        <v>i5</v>
      </c>
      <c r="O2514" t="str">
        <f t="shared" ca="1" si="712"/>
        <v>Windows</v>
      </c>
      <c r="P2514" t="str">
        <f t="shared" ca="1" si="713"/>
        <v>1024</v>
      </c>
      <c r="Q2514" t="str">
        <f t="shared" ca="1" si="716"/>
        <v>0</v>
      </c>
      <c r="R2514">
        <f t="shared" ca="1" si="724"/>
        <v>2</v>
      </c>
      <c r="S2514" t="str">
        <f t="shared" ca="1" si="714"/>
        <v>1</v>
      </c>
      <c r="T2514" t="str">
        <f t="shared" ca="1" si="725"/>
        <v>Hyderabad</v>
      </c>
      <c r="W2514">
        <f t="shared" ca="1" si="726"/>
        <v>0.76652597973203429</v>
      </c>
      <c r="X2514">
        <f t="shared" ca="1" si="715"/>
        <v>0.50773908454983885</v>
      </c>
      <c r="Y2514">
        <f t="shared" ca="1" si="715"/>
        <v>1.9720685072211142E-2</v>
      </c>
    </row>
    <row r="2515" spans="1:25" x14ac:dyDescent="0.3">
      <c r="A2515">
        <f t="shared" si="720"/>
        <v>8009</v>
      </c>
      <c r="B2515">
        <f t="shared" ca="1" si="708"/>
        <v>26</v>
      </c>
      <c r="C2515" t="str">
        <f t="shared" ca="1" si="709"/>
        <v>1</v>
      </c>
      <c r="D2515" s="1">
        <f t="shared" ca="1" si="721"/>
        <v>42954</v>
      </c>
      <c r="E2515" t="str">
        <f t="shared" ca="1" si="722"/>
        <v>8</v>
      </c>
      <c r="F2515" t="str">
        <f t="shared" ca="1" si="723"/>
        <v>1</v>
      </c>
      <c r="G2515">
        <v>2017</v>
      </c>
      <c r="H2515" t="s">
        <v>14</v>
      </c>
      <c r="I2515" t="s">
        <v>22</v>
      </c>
      <c r="J2515">
        <f t="shared" ca="1" si="717"/>
        <v>119971</v>
      </c>
      <c r="K2515" t="str">
        <f t="shared" ca="1" si="718"/>
        <v>HD</v>
      </c>
      <c r="L2515">
        <f t="shared" ca="1" si="710"/>
        <v>13</v>
      </c>
      <c r="M2515" t="str">
        <f t="shared" ca="1" si="711"/>
        <v>8</v>
      </c>
      <c r="N2515" t="str">
        <f t="shared" ca="1" si="719"/>
        <v>i5</v>
      </c>
      <c r="O2515" t="str">
        <f t="shared" ca="1" si="712"/>
        <v>Windows</v>
      </c>
      <c r="P2515" t="str">
        <f t="shared" ca="1" si="713"/>
        <v>2048</v>
      </c>
      <c r="Q2515" t="str">
        <f t="shared" ca="1" si="716"/>
        <v>0</v>
      </c>
      <c r="R2515">
        <f t="shared" ca="1" si="724"/>
        <v>2</v>
      </c>
      <c r="S2515" t="str">
        <f t="shared" ca="1" si="714"/>
        <v>1</v>
      </c>
      <c r="T2515" t="str">
        <f t="shared" ca="1" si="725"/>
        <v>Bangalore</v>
      </c>
      <c r="W2515">
        <f t="shared" ca="1" si="726"/>
        <v>0.54363021548884505</v>
      </c>
      <c r="X2515">
        <f t="shared" ca="1" si="715"/>
        <v>0.68993976119858647</v>
      </c>
      <c r="Y2515">
        <f t="shared" ca="1" si="715"/>
        <v>1.141131542602114E-2</v>
      </c>
    </row>
    <row r="2516" spans="1:25" x14ac:dyDescent="0.3">
      <c r="A2516">
        <f t="shared" si="720"/>
        <v>8010</v>
      </c>
      <c r="B2516">
        <f t="shared" ca="1" si="708"/>
        <v>22</v>
      </c>
      <c r="C2516" t="str">
        <f t="shared" ca="1" si="709"/>
        <v>0</v>
      </c>
      <c r="D2516" s="1">
        <f t="shared" ca="1" si="721"/>
        <v>42924</v>
      </c>
      <c r="E2516" t="str">
        <f t="shared" ca="1" si="722"/>
        <v>7</v>
      </c>
      <c r="F2516" t="str">
        <f t="shared" ca="1" si="723"/>
        <v>1</v>
      </c>
      <c r="G2516">
        <v>2017</v>
      </c>
      <c r="H2516" t="s">
        <v>14</v>
      </c>
      <c r="I2516" t="s">
        <v>22</v>
      </c>
      <c r="J2516">
        <f t="shared" ca="1" si="717"/>
        <v>48433</v>
      </c>
      <c r="K2516" t="str">
        <f t="shared" ca="1" si="718"/>
        <v>FullHD</v>
      </c>
      <c r="L2516">
        <f t="shared" ca="1" si="710"/>
        <v>15</v>
      </c>
      <c r="M2516" t="str">
        <f t="shared" ca="1" si="711"/>
        <v>8</v>
      </c>
      <c r="N2516" t="str">
        <f t="shared" ca="1" si="719"/>
        <v>i3</v>
      </c>
      <c r="O2516" t="str">
        <f t="shared" ca="1" si="712"/>
        <v>Windows</v>
      </c>
      <c r="P2516" t="str">
        <f t="shared" ca="1" si="713"/>
        <v>2048</v>
      </c>
      <c r="Q2516" t="str">
        <f t="shared" ca="1" si="716"/>
        <v>0</v>
      </c>
      <c r="R2516">
        <f t="shared" ca="1" si="724"/>
        <v>3</v>
      </c>
      <c r="S2516" t="str">
        <f t="shared" ca="1" si="714"/>
        <v>1</v>
      </c>
      <c r="T2516" t="str">
        <f t="shared" ca="1" si="725"/>
        <v>Lucknow</v>
      </c>
      <c r="W2516">
        <f t="shared" ca="1" si="726"/>
        <v>0.35073816323201101</v>
      </c>
      <c r="X2516">
        <f t="shared" ca="1" si="715"/>
        <v>0.27856985563089498</v>
      </c>
      <c r="Y2516">
        <f t="shared" ca="1" si="715"/>
        <v>0.72204444030026804</v>
      </c>
    </row>
    <row r="2517" spans="1:25" x14ac:dyDescent="0.3">
      <c r="A2517">
        <f t="shared" si="720"/>
        <v>8011</v>
      </c>
      <c r="B2517">
        <f t="shared" ca="1" si="708"/>
        <v>22</v>
      </c>
      <c r="C2517" t="str">
        <f t="shared" ca="1" si="709"/>
        <v>1</v>
      </c>
      <c r="D2517" s="1">
        <f t="shared" ca="1" si="721"/>
        <v>42780</v>
      </c>
      <c r="E2517" t="str">
        <f t="shared" ca="1" si="722"/>
        <v>2</v>
      </c>
      <c r="F2517" t="str">
        <f t="shared" ca="1" si="723"/>
        <v>0</v>
      </c>
      <c r="G2517">
        <v>2017</v>
      </c>
      <c r="H2517" t="s">
        <v>14</v>
      </c>
      <c r="I2517" t="s">
        <v>22</v>
      </c>
      <c r="J2517">
        <f t="shared" ca="1" si="717"/>
        <v>108589</v>
      </c>
      <c r="K2517" t="str">
        <f t="shared" ca="1" si="718"/>
        <v>FullHD</v>
      </c>
      <c r="L2517">
        <f t="shared" ca="1" si="710"/>
        <v>13</v>
      </c>
      <c r="M2517" t="str">
        <f t="shared" ca="1" si="711"/>
        <v>8</v>
      </c>
      <c r="N2517" t="str">
        <f t="shared" ca="1" si="719"/>
        <v>i5</v>
      </c>
      <c r="O2517" t="str">
        <f t="shared" ca="1" si="712"/>
        <v>Windows</v>
      </c>
      <c r="P2517" t="str">
        <f t="shared" ca="1" si="713"/>
        <v>1024</v>
      </c>
      <c r="Q2517" t="str">
        <f t="shared" ca="1" si="716"/>
        <v>0</v>
      </c>
      <c r="R2517">
        <f t="shared" ca="1" si="724"/>
        <v>3</v>
      </c>
      <c r="S2517" t="str">
        <f t="shared" ca="1" si="714"/>
        <v>1</v>
      </c>
      <c r="T2517" t="str">
        <f t="shared" ca="1" si="725"/>
        <v>Bangalore</v>
      </c>
      <c r="W2517">
        <f t="shared" ca="1" si="726"/>
        <v>0.45940278300723669</v>
      </c>
      <c r="X2517">
        <f t="shared" ca="1" si="715"/>
        <v>0.35990779164825715</v>
      </c>
      <c r="Y2517">
        <f t="shared" ca="1" si="715"/>
        <v>0.57137884811182094</v>
      </c>
    </row>
    <row r="2518" spans="1:25" x14ac:dyDescent="0.3">
      <c r="A2518">
        <f t="shared" si="720"/>
        <v>8012</v>
      </c>
      <c r="B2518">
        <f t="shared" ca="1" si="708"/>
        <v>20</v>
      </c>
      <c r="C2518" t="str">
        <f t="shared" ca="1" si="709"/>
        <v>0</v>
      </c>
      <c r="D2518" s="1">
        <f t="shared" ca="1" si="721"/>
        <v>42768</v>
      </c>
      <c r="E2518" t="str">
        <f t="shared" ca="1" si="722"/>
        <v>2</v>
      </c>
      <c r="F2518" t="str">
        <f t="shared" ca="1" si="723"/>
        <v>0</v>
      </c>
      <c r="G2518">
        <v>2017</v>
      </c>
      <c r="H2518" t="s">
        <v>14</v>
      </c>
      <c r="I2518" t="s">
        <v>22</v>
      </c>
      <c r="J2518">
        <f t="shared" ca="1" si="717"/>
        <v>106480</v>
      </c>
      <c r="K2518" t="str">
        <f t="shared" ca="1" si="718"/>
        <v>FullHD</v>
      </c>
      <c r="L2518">
        <f t="shared" ca="1" si="710"/>
        <v>13</v>
      </c>
      <c r="M2518" t="str">
        <f t="shared" ca="1" si="711"/>
        <v>16</v>
      </c>
      <c r="N2518" t="str">
        <f t="shared" ca="1" si="719"/>
        <v>i5</v>
      </c>
      <c r="O2518" t="str">
        <f t="shared" ca="1" si="712"/>
        <v>Windows</v>
      </c>
      <c r="P2518" t="str">
        <f t="shared" ca="1" si="713"/>
        <v>1024</v>
      </c>
      <c r="Q2518" t="str">
        <f t="shared" ca="1" si="716"/>
        <v>0</v>
      </c>
      <c r="R2518">
        <f t="shared" ca="1" si="724"/>
        <v>2</v>
      </c>
      <c r="S2518" t="str">
        <f t="shared" ca="1" si="714"/>
        <v>1</v>
      </c>
      <c r="T2518" t="str">
        <f t="shared" ca="1" si="725"/>
        <v>Ranchi</v>
      </c>
      <c r="W2518">
        <f t="shared" ca="1" si="726"/>
        <v>0.36501194504694889</v>
      </c>
      <c r="X2518">
        <f t="shared" ca="1" si="715"/>
        <v>0.78782267741415501</v>
      </c>
      <c r="Y2518">
        <f t="shared" ca="1" si="715"/>
        <v>0.93898542656255868</v>
      </c>
    </row>
    <row r="2519" spans="1:25" x14ac:dyDescent="0.3">
      <c r="A2519">
        <f t="shared" si="720"/>
        <v>8013</v>
      </c>
      <c r="B2519">
        <f t="shared" ca="1" si="708"/>
        <v>25</v>
      </c>
      <c r="C2519" t="str">
        <f t="shared" ca="1" si="709"/>
        <v>1</v>
      </c>
      <c r="D2519" s="1">
        <f t="shared" ca="1" si="721"/>
        <v>42776</v>
      </c>
      <c r="E2519" t="str">
        <f t="shared" ca="1" si="722"/>
        <v>2</v>
      </c>
      <c r="F2519" t="str">
        <f t="shared" ca="1" si="723"/>
        <v>0</v>
      </c>
      <c r="G2519">
        <v>2017</v>
      </c>
      <c r="H2519" t="s">
        <v>14</v>
      </c>
      <c r="I2519" t="s">
        <v>22</v>
      </c>
      <c r="J2519">
        <f t="shared" ca="1" si="717"/>
        <v>102956</v>
      </c>
      <c r="K2519" t="str">
        <f t="shared" ca="1" si="718"/>
        <v>FullHD</v>
      </c>
      <c r="L2519">
        <f t="shared" ca="1" si="710"/>
        <v>13</v>
      </c>
      <c r="M2519" t="str">
        <f t="shared" ca="1" si="711"/>
        <v>8</v>
      </c>
      <c r="N2519" t="str">
        <f t="shared" ca="1" si="719"/>
        <v>i5</v>
      </c>
      <c r="O2519" t="str">
        <f t="shared" ca="1" si="712"/>
        <v>Windows</v>
      </c>
      <c r="P2519" t="str">
        <f t="shared" ca="1" si="713"/>
        <v>1024</v>
      </c>
      <c r="Q2519" t="str">
        <f t="shared" ca="1" si="716"/>
        <v>0</v>
      </c>
      <c r="R2519">
        <f t="shared" ca="1" si="724"/>
        <v>3</v>
      </c>
      <c r="S2519" t="str">
        <f t="shared" ca="1" si="714"/>
        <v>1</v>
      </c>
      <c r="T2519" t="str">
        <f t="shared" ca="1" si="725"/>
        <v>Lucknow</v>
      </c>
      <c r="W2519">
        <f t="shared" ca="1" si="726"/>
        <v>0.28619464722447907</v>
      </c>
      <c r="X2519">
        <f t="shared" ca="1" si="715"/>
        <v>0.67578421773351149</v>
      </c>
      <c r="Y2519">
        <f t="shared" ca="1" si="715"/>
        <v>0.86398542350664775</v>
      </c>
    </row>
    <row r="2520" spans="1:25" x14ac:dyDescent="0.3">
      <c r="A2520">
        <f t="shared" si="720"/>
        <v>8014</v>
      </c>
      <c r="B2520">
        <f t="shared" ca="1" si="708"/>
        <v>19</v>
      </c>
      <c r="C2520" t="str">
        <f t="shared" ca="1" si="709"/>
        <v>1</v>
      </c>
      <c r="D2520" s="1">
        <f t="shared" ca="1" si="721"/>
        <v>42866</v>
      </c>
      <c r="E2520" t="str">
        <f t="shared" ca="1" si="722"/>
        <v>5</v>
      </c>
      <c r="F2520" t="str">
        <f t="shared" ca="1" si="723"/>
        <v>0</v>
      </c>
      <c r="G2520">
        <v>2017</v>
      </c>
      <c r="H2520" t="s">
        <v>14</v>
      </c>
      <c r="I2520" t="s">
        <v>22</v>
      </c>
      <c r="J2520">
        <f t="shared" ca="1" si="717"/>
        <v>100367</v>
      </c>
      <c r="K2520" t="str">
        <f t="shared" ca="1" si="718"/>
        <v>FullHD</v>
      </c>
      <c r="L2520">
        <f t="shared" ca="1" si="710"/>
        <v>14</v>
      </c>
      <c r="M2520" t="str">
        <f t="shared" ca="1" si="711"/>
        <v>8</v>
      </c>
      <c r="N2520" t="str">
        <f t="shared" ca="1" si="719"/>
        <v>i5</v>
      </c>
      <c r="O2520" t="str">
        <f t="shared" ca="1" si="712"/>
        <v>Ubuntu</v>
      </c>
      <c r="P2520" t="str">
        <f t="shared" ca="1" si="713"/>
        <v>1024</v>
      </c>
      <c r="Q2520" t="str">
        <f t="shared" ca="1" si="716"/>
        <v>0</v>
      </c>
      <c r="R2520">
        <f t="shared" ca="1" si="724"/>
        <v>2</v>
      </c>
      <c r="S2520" t="str">
        <f t="shared" ca="1" si="714"/>
        <v>1</v>
      </c>
      <c r="T2520" t="str">
        <f t="shared" ca="1" si="725"/>
        <v>Kolkata</v>
      </c>
      <c r="W2520">
        <f t="shared" ca="1" si="726"/>
        <v>0.11693705575456492</v>
      </c>
      <c r="X2520">
        <f t="shared" ca="1" si="715"/>
        <v>0.57985258208933199</v>
      </c>
      <c r="Y2520">
        <f t="shared" ca="1" si="715"/>
        <v>0.38863660793102039</v>
      </c>
    </row>
    <row r="2521" spans="1:25" x14ac:dyDescent="0.3">
      <c r="A2521">
        <f t="shared" si="720"/>
        <v>8015</v>
      </c>
      <c r="B2521">
        <f t="shared" ca="1" si="708"/>
        <v>35</v>
      </c>
      <c r="C2521" t="str">
        <f t="shared" ca="1" si="709"/>
        <v>1</v>
      </c>
      <c r="D2521" s="1">
        <f t="shared" ca="1" si="721"/>
        <v>42918</v>
      </c>
      <c r="E2521" t="str">
        <f t="shared" ca="1" si="722"/>
        <v>7</v>
      </c>
      <c r="F2521" t="str">
        <f t="shared" ca="1" si="723"/>
        <v>1</v>
      </c>
      <c r="G2521">
        <v>2017</v>
      </c>
      <c r="H2521" t="s">
        <v>14</v>
      </c>
      <c r="I2521" t="s">
        <v>22</v>
      </c>
      <c r="J2521">
        <f t="shared" ca="1" si="717"/>
        <v>103222</v>
      </c>
      <c r="K2521" t="str">
        <f t="shared" ca="1" si="718"/>
        <v>FullHD</v>
      </c>
      <c r="L2521">
        <f t="shared" ca="1" si="710"/>
        <v>14</v>
      </c>
      <c r="M2521" t="str">
        <f t="shared" ca="1" si="711"/>
        <v>16</v>
      </c>
      <c r="N2521" t="str">
        <f t="shared" ca="1" si="719"/>
        <v>i5</v>
      </c>
      <c r="O2521" t="str">
        <f t="shared" ca="1" si="712"/>
        <v>Windows</v>
      </c>
      <c r="P2521" t="str">
        <f t="shared" ca="1" si="713"/>
        <v>1024</v>
      </c>
      <c r="Q2521" t="str">
        <f t="shared" ca="1" si="716"/>
        <v>0</v>
      </c>
      <c r="R2521">
        <f t="shared" ca="1" si="724"/>
        <v>3</v>
      </c>
      <c r="S2521" t="str">
        <f t="shared" ca="1" si="714"/>
        <v>1</v>
      </c>
      <c r="T2521" t="str">
        <f t="shared" ca="1" si="725"/>
        <v>New Delhi</v>
      </c>
      <c r="W2521">
        <f t="shared" ca="1" si="726"/>
        <v>0.97741168943005408</v>
      </c>
      <c r="X2521">
        <f t="shared" ca="1" si="715"/>
        <v>0.76740924365868846</v>
      </c>
      <c r="Y2521">
        <f t="shared" ca="1" si="715"/>
        <v>7.8812656643470702E-2</v>
      </c>
    </row>
    <row r="2522" spans="1:25" x14ac:dyDescent="0.3">
      <c r="A2522">
        <f t="shared" si="720"/>
        <v>8016</v>
      </c>
      <c r="B2522">
        <f t="shared" ca="1" si="708"/>
        <v>27</v>
      </c>
      <c r="C2522" t="str">
        <f t="shared" ca="1" si="709"/>
        <v>1</v>
      </c>
      <c r="D2522" s="1">
        <f t="shared" ca="1" si="721"/>
        <v>42788</v>
      </c>
      <c r="E2522" t="str">
        <f t="shared" ca="1" si="722"/>
        <v>2</v>
      </c>
      <c r="F2522" t="str">
        <f t="shared" ca="1" si="723"/>
        <v>0</v>
      </c>
      <c r="G2522">
        <v>2017</v>
      </c>
      <c r="H2522" t="s">
        <v>14</v>
      </c>
      <c r="I2522" t="s">
        <v>22</v>
      </c>
      <c r="J2522">
        <f t="shared" ca="1" si="717"/>
        <v>106736</v>
      </c>
      <c r="K2522" t="str">
        <f t="shared" ca="1" si="718"/>
        <v>FullHD</v>
      </c>
      <c r="L2522">
        <f t="shared" ca="1" si="710"/>
        <v>14</v>
      </c>
      <c r="M2522" t="str">
        <f t="shared" ca="1" si="711"/>
        <v>8</v>
      </c>
      <c r="N2522" t="str">
        <f t="shared" ca="1" si="719"/>
        <v>i5</v>
      </c>
      <c r="O2522" t="str">
        <f t="shared" ca="1" si="712"/>
        <v>Windows</v>
      </c>
      <c r="P2522" t="str">
        <f t="shared" ca="1" si="713"/>
        <v>1024</v>
      </c>
      <c r="Q2522" t="str">
        <f t="shared" ca="1" si="716"/>
        <v>0</v>
      </c>
      <c r="R2522">
        <f t="shared" ca="1" si="724"/>
        <v>2</v>
      </c>
      <c r="S2522" t="str">
        <f t="shared" ca="1" si="714"/>
        <v>1</v>
      </c>
      <c r="T2522" t="str">
        <f t="shared" ca="1" si="725"/>
        <v>Mumbai</v>
      </c>
      <c r="W2522">
        <f t="shared" ca="1" si="726"/>
        <v>0.54937231019385713</v>
      </c>
      <c r="X2522">
        <f t="shared" ca="1" si="715"/>
        <v>0.35337142865399951</v>
      </c>
      <c r="Y2522">
        <f t="shared" ca="1" si="715"/>
        <v>0.46689637031964815</v>
      </c>
    </row>
    <row r="2523" spans="1:25" x14ac:dyDescent="0.3">
      <c r="A2523">
        <f t="shared" si="720"/>
        <v>8017</v>
      </c>
      <c r="B2523">
        <f t="shared" ca="1" si="708"/>
        <v>36</v>
      </c>
      <c r="C2523" t="str">
        <f t="shared" ca="1" si="709"/>
        <v>1</v>
      </c>
      <c r="D2523" s="1">
        <f t="shared" ca="1" si="721"/>
        <v>42749</v>
      </c>
      <c r="E2523" t="str">
        <f t="shared" ca="1" si="722"/>
        <v>1</v>
      </c>
      <c r="F2523" t="str">
        <f t="shared" ca="1" si="723"/>
        <v>1</v>
      </c>
      <c r="G2523">
        <v>2017</v>
      </c>
      <c r="H2523" t="s">
        <v>14</v>
      </c>
      <c r="I2523" t="s">
        <v>22</v>
      </c>
      <c r="J2523">
        <f t="shared" ca="1" si="717"/>
        <v>47469</v>
      </c>
      <c r="K2523" t="str">
        <f t="shared" ca="1" si="718"/>
        <v>HD</v>
      </c>
      <c r="L2523">
        <f t="shared" ca="1" si="710"/>
        <v>15</v>
      </c>
      <c r="M2523" t="str">
        <f t="shared" ca="1" si="711"/>
        <v>8</v>
      </c>
      <c r="N2523" t="str">
        <f t="shared" ca="1" si="719"/>
        <v>i3</v>
      </c>
      <c r="O2523" t="str">
        <f t="shared" ca="1" si="712"/>
        <v>Ubuntu</v>
      </c>
      <c r="P2523" t="str">
        <f t="shared" ca="1" si="713"/>
        <v>1024</v>
      </c>
      <c r="Q2523" t="str">
        <f t="shared" ca="1" si="716"/>
        <v>0</v>
      </c>
      <c r="R2523">
        <f t="shared" ca="1" si="724"/>
        <v>2</v>
      </c>
      <c r="S2523" t="str">
        <f t="shared" ca="1" si="714"/>
        <v>1</v>
      </c>
      <c r="T2523" t="str">
        <f t="shared" ca="1" si="725"/>
        <v>Bangalore</v>
      </c>
      <c r="W2523">
        <f t="shared" ca="1" si="726"/>
        <v>0.74069575598358051</v>
      </c>
      <c r="X2523">
        <f t="shared" ca="1" si="715"/>
        <v>0.28421329013488716</v>
      </c>
      <c r="Y2523">
        <f t="shared" ca="1" si="715"/>
        <v>0.35385118414727523</v>
      </c>
    </row>
    <row r="2524" spans="1:25" x14ac:dyDescent="0.3">
      <c r="A2524">
        <f t="shared" si="720"/>
        <v>8018</v>
      </c>
      <c r="B2524">
        <f t="shared" ca="1" si="708"/>
        <v>27</v>
      </c>
      <c r="C2524" t="str">
        <f t="shared" ca="1" si="709"/>
        <v>1</v>
      </c>
      <c r="D2524" s="1">
        <f t="shared" ca="1" si="721"/>
        <v>42744</v>
      </c>
      <c r="E2524" t="str">
        <f t="shared" ca="1" si="722"/>
        <v>1</v>
      </c>
      <c r="F2524" t="str">
        <f t="shared" ca="1" si="723"/>
        <v>1</v>
      </c>
      <c r="G2524">
        <v>2017</v>
      </c>
      <c r="H2524" t="s">
        <v>14</v>
      </c>
      <c r="I2524" t="s">
        <v>22</v>
      </c>
      <c r="J2524">
        <f t="shared" ca="1" si="717"/>
        <v>108117</v>
      </c>
      <c r="K2524" t="str">
        <f t="shared" ca="1" si="718"/>
        <v>FullHD</v>
      </c>
      <c r="L2524">
        <f t="shared" ca="1" si="710"/>
        <v>15</v>
      </c>
      <c r="M2524" t="str">
        <f t="shared" ca="1" si="711"/>
        <v>8</v>
      </c>
      <c r="N2524" t="str">
        <f t="shared" ca="1" si="719"/>
        <v>i5</v>
      </c>
      <c r="O2524" t="str">
        <f t="shared" ca="1" si="712"/>
        <v>Ubuntu</v>
      </c>
      <c r="P2524" t="str">
        <f t="shared" ca="1" si="713"/>
        <v>1024</v>
      </c>
      <c r="Q2524" t="str">
        <f t="shared" ca="1" si="716"/>
        <v>0</v>
      </c>
      <c r="R2524">
        <f t="shared" ca="1" si="724"/>
        <v>2</v>
      </c>
      <c r="S2524" t="str">
        <f t="shared" ca="1" si="714"/>
        <v>1</v>
      </c>
      <c r="T2524" t="str">
        <f t="shared" ca="1" si="725"/>
        <v>Kolkata</v>
      </c>
      <c r="W2524">
        <f t="shared" ca="1" si="726"/>
        <v>0.58413124916630088</v>
      </c>
      <c r="X2524">
        <f t="shared" ca="1" si="715"/>
        <v>0.63338997004664954</v>
      </c>
      <c r="Y2524">
        <f t="shared" ca="1" si="715"/>
        <v>0.50148937055050591</v>
      </c>
    </row>
    <row r="2525" spans="1:25" x14ac:dyDescent="0.3">
      <c r="A2525">
        <f t="shared" si="720"/>
        <v>8019</v>
      </c>
      <c r="B2525">
        <f t="shared" ca="1" si="708"/>
        <v>22</v>
      </c>
      <c r="C2525" t="str">
        <f t="shared" ca="1" si="709"/>
        <v>0</v>
      </c>
      <c r="D2525" s="1">
        <f t="shared" ca="1" si="721"/>
        <v>42828</v>
      </c>
      <c r="E2525" t="str">
        <f t="shared" ca="1" si="722"/>
        <v>4</v>
      </c>
      <c r="F2525" t="str">
        <f t="shared" ca="1" si="723"/>
        <v>0</v>
      </c>
      <c r="G2525">
        <v>2017</v>
      </c>
      <c r="H2525" t="s">
        <v>14</v>
      </c>
      <c r="I2525" t="s">
        <v>22</v>
      </c>
      <c r="J2525">
        <f t="shared" ca="1" si="717"/>
        <v>103659</v>
      </c>
      <c r="K2525" t="str">
        <f t="shared" ca="1" si="718"/>
        <v>FullHD</v>
      </c>
      <c r="L2525">
        <f t="shared" ca="1" si="710"/>
        <v>13</v>
      </c>
      <c r="M2525" t="str">
        <f t="shared" ca="1" si="711"/>
        <v>8</v>
      </c>
      <c r="N2525" t="str">
        <f t="shared" ca="1" si="719"/>
        <v>i5</v>
      </c>
      <c r="O2525" t="str">
        <f t="shared" ca="1" si="712"/>
        <v>Ubuntu</v>
      </c>
      <c r="P2525" t="str">
        <f t="shared" ca="1" si="713"/>
        <v>2048</v>
      </c>
      <c r="Q2525" t="str">
        <f t="shared" ca="1" si="716"/>
        <v>0</v>
      </c>
      <c r="R2525">
        <f t="shared" ca="1" si="724"/>
        <v>3</v>
      </c>
      <c r="S2525" t="str">
        <f t="shared" ca="1" si="714"/>
        <v>1</v>
      </c>
      <c r="T2525" t="str">
        <f t="shared" ca="1" si="725"/>
        <v>New Delhi</v>
      </c>
      <c r="W2525">
        <f t="shared" ca="1" si="726"/>
        <v>0.42024638544508253</v>
      </c>
      <c r="X2525">
        <f t="shared" ca="1" si="715"/>
        <v>0.59048881457023161</v>
      </c>
      <c r="Y2525">
        <f t="shared" ca="1" si="715"/>
        <v>0.67916266145674531</v>
      </c>
    </row>
    <row r="2526" spans="1:25" x14ac:dyDescent="0.3">
      <c r="A2526">
        <f t="shared" si="720"/>
        <v>8020</v>
      </c>
      <c r="B2526">
        <f t="shared" ca="1" si="708"/>
        <v>19</v>
      </c>
      <c r="C2526" t="str">
        <f t="shared" ca="1" si="709"/>
        <v>1</v>
      </c>
      <c r="D2526" s="1">
        <f t="shared" ca="1" si="721"/>
        <v>42741</v>
      </c>
      <c r="E2526" t="str">
        <f t="shared" ca="1" si="722"/>
        <v>1</v>
      </c>
      <c r="F2526" t="str">
        <f t="shared" ca="1" si="723"/>
        <v>1</v>
      </c>
      <c r="G2526">
        <v>2017</v>
      </c>
      <c r="H2526" t="s">
        <v>14</v>
      </c>
      <c r="I2526" t="s">
        <v>22</v>
      </c>
      <c r="J2526">
        <f t="shared" ca="1" si="717"/>
        <v>49738</v>
      </c>
      <c r="K2526" t="str">
        <f t="shared" ca="1" si="718"/>
        <v>FullHD</v>
      </c>
      <c r="L2526">
        <f t="shared" ca="1" si="710"/>
        <v>13</v>
      </c>
      <c r="M2526" t="str">
        <f t="shared" ca="1" si="711"/>
        <v>8</v>
      </c>
      <c r="N2526" t="str">
        <f t="shared" ca="1" si="719"/>
        <v>i3</v>
      </c>
      <c r="O2526" t="str">
        <f t="shared" ca="1" si="712"/>
        <v>Ubuntu</v>
      </c>
      <c r="P2526" t="str">
        <f t="shared" ca="1" si="713"/>
        <v>1024</v>
      </c>
      <c r="Q2526" t="str">
        <f t="shared" ca="1" si="716"/>
        <v>0</v>
      </c>
      <c r="R2526">
        <f t="shared" ca="1" si="724"/>
        <v>2</v>
      </c>
      <c r="S2526" t="str">
        <f t="shared" ca="1" si="714"/>
        <v>1</v>
      </c>
      <c r="T2526" t="str">
        <f t="shared" ca="1" si="725"/>
        <v>New Delhi</v>
      </c>
      <c r="W2526">
        <f t="shared" ca="1" si="726"/>
        <v>0.25179917386801964</v>
      </c>
      <c r="X2526">
        <f t="shared" ca="1" si="715"/>
        <v>0.23762324453800632</v>
      </c>
      <c r="Y2526">
        <f t="shared" ca="1" si="715"/>
        <v>0.39861560308954314</v>
      </c>
    </row>
    <row r="2527" spans="1:25" x14ac:dyDescent="0.3">
      <c r="A2527">
        <f t="shared" si="720"/>
        <v>8021</v>
      </c>
      <c r="B2527">
        <f t="shared" ca="1" si="708"/>
        <v>20</v>
      </c>
      <c r="C2527" t="str">
        <f t="shared" ca="1" si="709"/>
        <v>1</v>
      </c>
      <c r="D2527" s="1">
        <f t="shared" ca="1" si="721"/>
        <v>42820</v>
      </c>
      <c r="E2527" t="str">
        <f t="shared" ca="1" si="722"/>
        <v>3</v>
      </c>
      <c r="F2527" t="str">
        <f t="shared" ca="1" si="723"/>
        <v>0</v>
      </c>
      <c r="G2527">
        <v>2017</v>
      </c>
      <c r="H2527" t="s">
        <v>14</v>
      </c>
      <c r="I2527" t="s">
        <v>22</v>
      </c>
      <c r="J2527">
        <f t="shared" ca="1" si="717"/>
        <v>44779</v>
      </c>
      <c r="K2527" t="str">
        <f t="shared" ca="1" si="718"/>
        <v>HD</v>
      </c>
      <c r="L2527">
        <f t="shared" ca="1" si="710"/>
        <v>13</v>
      </c>
      <c r="M2527" t="str">
        <f t="shared" ca="1" si="711"/>
        <v>8</v>
      </c>
      <c r="N2527" t="str">
        <f t="shared" ca="1" si="719"/>
        <v>i3</v>
      </c>
      <c r="O2527" t="str">
        <f t="shared" ca="1" si="712"/>
        <v>Windows</v>
      </c>
      <c r="P2527" t="str">
        <f t="shared" ca="1" si="713"/>
        <v>1024</v>
      </c>
      <c r="Q2527" t="str">
        <f t="shared" ca="1" si="716"/>
        <v>0</v>
      </c>
      <c r="R2527">
        <f t="shared" ca="1" si="724"/>
        <v>3</v>
      </c>
      <c r="S2527" t="str">
        <f t="shared" ca="1" si="714"/>
        <v>1</v>
      </c>
      <c r="T2527" t="str">
        <f t="shared" ca="1" si="725"/>
        <v>Coimbatore</v>
      </c>
      <c r="W2527">
        <f t="shared" ca="1" si="726"/>
        <v>0.25061003485829481</v>
      </c>
      <c r="X2527">
        <f t="shared" ca="1" si="715"/>
        <v>0.15265989223829912</v>
      </c>
      <c r="Y2527">
        <f t="shared" ca="1" si="715"/>
        <v>0.76619463671495203</v>
      </c>
    </row>
    <row r="2528" spans="1:25" x14ac:dyDescent="0.3">
      <c r="A2528">
        <f t="shared" si="720"/>
        <v>8022</v>
      </c>
      <c r="B2528">
        <f t="shared" ca="1" si="708"/>
        <v>33</v>
      </c>
      <c r="C2528" t="str">
        <f t="shared" ca="1" si="709"/>
        <v>1</v>
      </c>
      <c r="D2528" s="1">
        <f t="shared" ca="1" si="721"/>
        <v>42863</v>
      </c>
      <c r="E2528" t="str">
        <f t="shared" ca="1" si="722"/>
        <v>5</v>
      </c>
      <c r="F2528" t="str">
        <f t="shared" ca="1" si="723"/>
        <v>0</v>
      </c>
      <c r="G2528">
        <v>2017</v>
      </c>
      <c r="H2528" t="s">
        <v>14</v>
      </c>
      <c r="I2528" t="s">
        <v>22</v>
      </c>
      <c r="J2528">
        <f t="shared" ca="1" si="717"/>
        <v>36500</v>
      </c>
      <c r="K2528" t="str">
        <f t="shared" ca="1" si="718"/>
        <v>FullHD</v>
      </c>
      <c r="L2528">
        <f t="shared" ca="1" si="710"/>
        <v>13</v>
      </c>
      <c r="M2528" t="str">
        <f t="shared" ca="1" si="711"/>
        <v>4</v>
      </c>
      <c r="N2528" t="str">
        <f t="shared" ca="1" si="719"/>
        <v>i3</v>
      </c>
      <c r="O2528" t="str">
        <f t="shared" ca="1" si="712"/>
        <v>Ubuntu</v>
      </c>
      <c r="P2528" t="str">
        <f t="shared" ca="1" si="713"/>
        <v>1024</v>
      </c>
      <c r="Q2528" t="str">
        <f t="shared" ca="1" si="716"/>
        <v>0</v>
      </c>
      <c r="R2528">
        <f t="shared" ca="1" si="724"/>
        <v>3</v>
      </c>
      <c r="S2528" t="str">
        <f t="shared" ca="1" si="714"/>
        <v>1</v>
      </c>
      <c r="T2528" t="str">
        <f t="shared" ca="1" si="725"/>
        <v>New Delhi</v>
      </c>
      <c r="W2528">
        <f t="shared" ca="1" si="726"/>
        <v>0.83975113495100617</v>
      </c>
      <c r="X2528">
        <f t="shared" ca="1" si="715"/>
        <v>2.8238001291924442E-2</v>
      </c>
      <c r="Y2528">
        <f t="shared" ca="1" si="715"/>
        <v>0.5037532083446592</v>
      </c>
    </row>
    <row r="2529" spans="1:25" x14ac:dyDescent="0.3">
      <c r="A2529">
        <f t="shared" si="720"/>
        <v>8023</v>
      </c>
      <c r="B2529">
        <f t="shared" ca="1" si="708"/>
        <v>32</v>
      </c>
      <c r="C2529" t="str">
        <f t="shared" ca="1" si="709"/>
        <v>1</v>
      </c>
      <c r="D2529" s="1">
        <f t="shared" ca="1" si="721"/>
        <v>42911</v>
      </c>
      <c r="E2529" t="str">
        <f t="shared" ca="1" si="722"/>
        <v>6</v>
      </c>
      <c r="F2529" t="str">
        <f t="shared" ca="1" si="723"/>
        <v>0</v>
      </c>
      <c r="G2529">
        <v>2017</v>
      </c>
      <c r="H2529" t="s">
        <v>14</v>
      </c>
      <c r="I2529" t="s">
        <v>22</v>
      </c>
      <c r="J2529">
        <f t="shared" ca="1" si="717"/>
        <v>102472</v>
      </c>
      <c r="K2529" t="str">
        <f t="shared" ca="1" si="718"/>
        <v>FullHD</v>
      </c>
      <c r="L2529">
        <f t="shared" ca="1" si="710"/>
        <v>15</v>
      </c>
      <c r="M2529" t="str">
        <f t="shared" ca="1" si="711"/>
        <v>8</v>
      </c>
      <c r="N2529" t="str">
        <f t="shared" ca="1" si="719"/>
        <v>i5</v>
      </c>
      <c r="O2529" t="str">
        <f t="shared" ca="1" si="712"/>
        <v>Ubuntu</v>
      </c>
      <c r="P2529" t="str">
        <f t="shared" ca="1" si="713"/>
        <v>1024</v>
      </c>
      <c r="Q2529" t="str">
        <f t="shared" ca="1" si="716"/>
        <v>0</v>
      </c>
      <c r="R2529">
        <f t="shared" ca="1" si="724"/>
        <v>3</v>
      </c>
      <c r="S2529" t="str">
        <f t="shared" ca="1" si="714"/>
        <v>1</v>
      </c>
      <c r="T2529" t="str">
        <f t="shared" ca="1" si="725"/>
        <v>Jaipur</v>
      </c>
      <c r="W2529">
        <f t="shared" ca="1" si="726"/>
        <v>0.87226891130891704</v>
      </c>
      <c r="X2529">
        <f t="shared" ca="1" si="715"/>
        <v>0.55354036873832102</v>
      </c>
      <c r="Y2529">
        <f t="shared" ca="1" si="715"/>
        <v>0.86266936556790774</v>
      </c>
    </row>
    <row r="2530" spans="1:25" x14ac:dyDescent="0.3">
      <c r="A2530">
        <f t="shared" si="720"/>
        <v>8024</v>
      </c>
      <c r="B2530">
        <f t="shared" ca="1" si="708"/>
        <v>24</v>
      </c>
      <c r="C2530" t="str">
        <f t="shared" ca="1" si="709"/>
        <v>0</v>
      </c>
      <c r="D2530" s="1">
        <f t="shared" ca="1" si="721"/>
        <v>42964</v>
      </c>
      <c r="E2530" t="str">
        <f t="shared" ca="1" si="722"/>
        <v>8</v>
      </c>
      <c r="F2530" t="str">
        <f t="shared" ca="1" si="723"/>
        <v>1</v>
      </c>
      <c r="G2530">
        <v>2017</v>
      </c>
      <c r="H2530" t="s">
        <v>14</v>
      </c>
      <c r="I2530" t="s">
        <v>22</v>
      </c>
      <c r="J2530">
        <f t="shared" ca="1" si="717"/>
        <v>46355</v>
      </c>
      <c r="K2530" t="str">
        <f t="shared" ca="1" si="718"/>
        <v>FullHD</v>
      </c>
      <c r="L2530">
        <f t="shared" ca="1" si="710"/>
        <v>15</v>
      </c>
      <c r="M2530" t="str">
        <f t="shared" ca="1" si="711"/>
        <v>8</v>
      </c>
      <c r="N2530" t="str">
        <f t="shared" ca="1" si="719"/>
        <v>i3</v>
      </c>
      <c r="O2530" t="str">
        <f t="shared" ca="1" si="712"/>
        <v>Windows</v>
      </c>
      <c r="P2530" t="str">
        <f t="shared" ca="1" si="713"/>
        <v>1024</v>
      </c>
      <c r="Q2530" t="str">
        <f t="shared" ca="1" si="716"/>
        <v>0</v>
      </c>
      <c r="R2530">
        <f t="shared" ca="1" si="724"/>
        <v>2</v>
      </c>
      <c r="S2530" t="str">
        <f t="shared" ca="1" si="714"/>
        <v>1</v>
      </c>
      <c r="T2530" t="str">
        <f t="shared" ca="1" si="725"/>
        <v>Vizag</v>
      </c>
      <c r="W2530">
        <f t="shared" ca="1" si="726"/>
        <v>0.17678759220450269</v>
      </c>
      <c r="X2530">
        <f t="shared" ca="1" si="715"/>
        <v>0.19682165899976722</v>
      </c>
      <c r="Y2530">
        <f t="shared" ca="1" si="715"/>
        <v>0.93648586775907661</v>
      </c>
    </row>
    <row r="2531" spans="1:25" x14ac:dyDescent="0.3">
      <c r="A2531">
        <f t="shared" si="720"/>
        <v>8025</v>
      </c>
      <c r="B2531">
        <f t="shared" ca="1" si="708"/>
        <v>40</v>
      </c>
      <c r="C2531" t="str">
        <f t="shared" ca="1" si="709"/>
        <v>1</v>
      </c>
      <c r="D2531" s="1">
        <f t="shared" ca="1" si="721"/>
        <v>43075</v>
      </c>
      <c r="E2531" t="str">
        <f t="shared" ca="1" si="722"/>
        <v>12</v>
      </c>
      <c r="F2531" t="str">
        <f t="shared" ca="1" si="723"/>
        <v>0</v>
      </c>
      <c r="G2531">
        <v>2017</v>
      </c>
      <c r="H2531" t="s">
        <v>14</v>
      </c>
      <c r="I2531" t="s">
        <v>22</v>
      </c>
      <c r="J2531">
        <f t="shared" ca="1" si="717"/>
        <v>118681</v>
      </c>
      <c r="K2531" t="str">
        <f t="shared" ca="1" si="718"/>
        <v>FullHD</v>
      </c>
      <c r="L2531">
        <f t="shared" ca="1" si="710"/>
        <v>14</v>
      </c>
      <c r="M2531" t="str">
        <f t="shared" ca="1" si="711"/>
        <v>8</v>
      </c>
      <c r="N2531" t="str">
        <f t="shared" ca="1" si="719"/>
        <v>i5</v>
      </c>
      <c r="O2531" t="str">
        <f t="shared" ca="1" si="712"/>
        <v>Windows</v>
      </c>
      <c r="P2531" t="str">
        <f t="shared" ca="1" si="713"/>
        <v>1024</v>
      </c>
      <c r="Q2531" t="str">
        <f t="shared" ca="1" si="716"/>
        <v>0</v>
      </c>
      <c r="R2531">
        <f t="shared" ca="1" si="724"/>
        <v>3</v>
      </c>
      <c r="S2531" t="str">
        <f t="shared" ca="1" si="714"/>
        <v>1</v>
      </c>
      <c r="T2531" t="str">
        <f t="shared" ca="1" si="725"/>
        <v>Mumbai</v>
      </c>
      <c r="W2531">
        <f t="shared" ca="1" si="726"/>
        <v>0.76748527315948056</v>
      </c>
      <c r="X2531">
        <f t="shared" ca="1" si="715"/>
        <v>0.68574441626220595</v>
      </c>
      <c r="Y2531">
        <f t="shared" ca="1" si="715"/>
        <v>0.19889657925350046</v>
      </c>
    </row>
    <row r="2532" spans="1:25" x14ac:dyDescent="0.3">
      <c r="A2532">
        <f t="shared" si="720"/>
        <v>8026</v>
      </c>
      <c r="B2532">
        <f t="shared" ca="1" si="708"/>
        <v>21</v>
      </c>
      <c r="C2532" t="str">
        <f t="shared" ca="1" si="709"/>
        <v>1</v>
      </c>
      <c r="D2532" s="1">
        <f t="shared" ca="1" si="721"/>
        <v>42832</v>
      </c>
      <c r="E2532" t="str">
        <f t="shared" ca="1" si="722"/>
        <v>4</v>
      </c>
      <c r="F2532" t="str">
        <f t="shared" ca="1" si="723"/>
        <v>0</v>
      </c>
      <c r="G2532">
        <v>2017</v>
      </c>
      <c r="H2532" t="s">
        <v>14</v>
      </c>
      <c r="I2532" t="s">
        <v>22</v>
      </c>
      <c r="J2532">
        <f t="shared" ca="1" si="717"/>
        <v>101477</v>
      </c>
      <c r="K2532" t="str">
        <f t="shared" ca="1" si="718"/>
        <v>FullHD</v>
      </c>
      <c r="L2532">
        <f t="shared" ca="1" si="710"/>
        <v>13</v>
      </c>
      <c r="M2532" t="str">
        <f t="shared" ca="1" si="711"/>
        <v>8</v>
      </c>
      <c r="N2532" t="str">
        <f t="shared" ca="1" si="719"/>
        <v>i5</v>
      </c>
      <c r="O2532" t="str">
        <f t="shared" ca="1" si="712"/>
        <v>Windows</v>
      </c>
      <c r="P2532" t="str">
        <f t="shared" ca="1" si="713"/>
        <v>2048</v>
      </c>
      <c r="Q2532" t="str">
        <f t="shared" ca="1" si="716"/>
        <v>0</v>
      </c>
      <c r="R2532">
        <f t="shared" ca="1" si="724"/>
        <v>2</v>
      </c>
      <c r="S2532" t="str">
        <f t="shared" ca="1" si="714"/>
        <v>1</v>
      </c>
      <c r="T2532" t="str">
        <f t="shared" ca="1" si="725"/>
        <v>Mumbai</v>
      </c>
      <c r="W2532">
        <f t="shared" ca="1" si="726"/>
        <v>0.36170887643690008</v>
      </c>
      <c r="X2532">
        <f t="shared" ca="1" si="715"/>
        <v>0.53243390995442508</v>
      </c>
      <c r="Y2532">
        <f t="shared" ca="1" si="715"/>
        <v>0.1194534995269706</v>
      </c>
    </row>
    <row r="2533" spans="1:25" x14ac:dyDescent="0.3">
      <c r="A2533">
        <f t="shared" si="720"/>
        <v>8027</v>
      </c>
      <c r="B2533">
        <f t="shared" ca="1" si="708"/>
        <v>22</v>
      </c>
      <c r="C2533" t="str">
        <f t="shared" ca="1" si="709"/>
        <v>0</v>
      </c>
      <c r="D2533" s="1">
        <f t="shared" ca="1" si="721"/>
        <v>43049</v>
      </c>
      <c r="E2533" t="str">
        <f t="shared" ca="1" si="722"/>
        <v>11</v>
      </c>
      <c r="F2533" t="str">
        <f t="shared" ca="1" si="723"/>
        <v>1</v>
      </c>
      <c r="G2533">
        <v>2017</v>
      </c>
      <c r="H2533" t="s">
        <v>14</v>
      </c>
      <c r="I2533" t="s">
        <v>22</v>
      </c>
      <c r="J2533">
        <f t="shared" ca="1" si="717"/>
        <v>102765</v>
      </c>
      <c r="K2533" t="str">
        <f t="shared" ca="1" si="718"/>
        <v>FullHD</v>
      </c>
      <c r="L2533">
        <f t="shared" ca="1" si="710"/>
        <v>14</v>
      </c>
      <c r="M2533" t="str">
        <f t="shared" ca="1" si="711"/>
        <v>8</v>
      </c>
      <c r="N2533" t="str">
        <f t="shared" ca="1" si="719"/>
        <v>i5</v>
      </c>
      <c r="O2533" t="str">
        <f t="shared" ca="1" si="712"/>
        <v>Windows</v>
      </c>
      <c r="P2533" t="str">
        <f t="shared" ca="1" si="713"/>
        <v>2048</v>
      </c>
      <c r="Q2533" t="str">
        <f t="shared" ca="1" si="716"/>
        <v>0</v>
      </c>
      <c r="R2533">
        <f t="shared" ca="1" si="724"/>
        <v>2</v>
      </c>
      <c r="S2533" t="str">
        <f t="shared" ca="1" si="714"/>
        <v>1</v>
      </c>
      <c r="T2533" t="str">
        <f t="shared" ca="1" si="725"/>
        <v>Kolkata</v>
      </c>
      <c r="W2533">
        <f t="shared" ca="1" si="726"/>
        <v>0.36092604482701485</v>
      </c>
      <c r="X2533">
        <f t="shared" ca="1" si="715"/>
        <v>0.48940008114551314</v>
      </c>
      <c r="Y2533">
        <f t="shared" ca="1" si="715"/>
        <v>0.42911147619613843</v>
      </c>
    </row>
    <row r="2534" spans="1:25" x14ac:dyDescent="0.3">
      <c r="A2534">
        <f t="shared" si="720"/>
        <v>8028</v>
      </c>
      <c r="B2534">
        <f t="shared" ca="1" si="708"/>
        <v>27</v>
      </c>
      <c r="C2534" t="str">
        <f t="shared" ca="1" si="709"/>
        <v>1</v>
      </c>
      <c r="D2534" s="1">
        <f t="shared" ca="1" si="721"/>
        <v>42837</v>
      </c>
      <c r="E2534" t="str">
        <f t="shared" ca="1" si="722"/>
        <v>4</v>
      </c>
      <c r="F2534" t="str">
        <f t="shared" ca="1" si="723"/>
        <v>0</v>
      </c>
      <c r="G2534">
        <v>2017</v>
      </c>
      <c r="H2534" t="s">
        <v>14</v>
      </c>
      <c r="I2534" t="s">
        <v>22</v>
      </c>
      <c r="J2534">
        <f t="shared" ca="1" si="717"/>
        <v>111148</v>
      </c>
      <c r="K2534" t="str">
        <f t="shared" ca="1" si="718"/>
        <v>FullHD</v>
      </c>
      <c r="L2534">
        <f t="shared" ca="1" si="710"/>
        <v>14</v>
      </c>
      <c r="M2534" t="str">
        <f t="shared" ca="1" si="711"/>
        <v>8</v>
      </c>
      <c r="N2534" t="str">
        <f t="shared" ca="1" si="719"/>
        <v>i5</v>
      </c>
      <c r="O2534" t="str">
        <f t="shared" ca="1" si="712"/>
        <v>Windows</v>
      </c>
      <c r="P2534" t="str">
        <f t="shared" ca="1" si="713"/>
        <v>1024</v>
      </c>
      <c r="Q2534" t="str">
        <f t="shared" ca="1" si="716"/>
        <v>0</v>
      </c>
      <c r="R2534">
        <f t="shared" ca="1" si="724"/>
        <v>3</v>
      </c>
      <c r="S2534" t="str">
        <f t="shared" ca="1" si="714"/>
        <v>1</v>
      </c>
      <c r="T2534" t="str">
        <f t="shared" ca="1" si="725"/>
        <v>Kolkata</v>
      </c>
      <c r="W2534">
        <f t="shared" ca="1" si="726"/>
        <v>0.64692856098972606</v>
      </c>
      <c r="X2534">
        <f t="shared" ca="1" si="715"/>
        <v>0.43209035560261977</v>
      </c>
      <c r="Y2534">
        <f t="shared" ca="1" si="715"/>
        <v>0.35479337994001348</v>
      </c>
    </row>
    <row r="2535" spans="1:25" x14ac:dyDescent="0.3">
      <c r="A2535">
        <f t="shared" si="720"/>
        <v>8029</v>
      </c>
      <c r="B2535">
        <f t="shared" ca="1" si="708"/>
        <v>27</v>
      </c>
      <c r="C2535" t="str">
        <f t="shared" ca="1" si="709"/>
        <v>0</v>
      </c>
      <c r="D2535" s="1">
        <f t="shared" ca="1" si="721"/>
        <v>42909</v>
      </c>
      <c r="E2535" t="str">
        <f t="shared" ca="1" si="722"/>
        <v>6</v>
      </c>
      <c r="F2535" t="str">
        <f t="shared" ca="1" si="723"/>
        <v>0</v>
      </c>
      <c r="G2535">
        <v>2017</v>
      </c>
      <c r="H2535" t="s">
        <v>14</v>
      </c>
      <c r="I2535" t="s">
        <v>22</v>
      </c>
      <c r="J2535">
        <f t="shared" ca="1" si="717"/>
        <v>110893</v>
      </c>
      <c r="K2535" t="str">
        <f t="shared" ca="1" si="718"/>
        <v>FullHD</v>
      </c>
      <c r="L2535">
        <f t="shared" ca="1" si="710"/>
        <v>14</v>
      </c>
      <c r="M2535" t="str">
        <f t="shared" ca="1" si="711"/>
        <v>8</v>
      </c>
      <c r="N2535" t="str">
        <f t="shared" ca="1" si="719"/>
        <v>i5</v>
      </c>
      <c r="O2535" t="str">
        <f t="shared" ca="1" si="712"/>
        <v>Windows</v>
      </c>
      <c r="P2535" t="str">
        <f t="shared" ca="1" si="713"/>
        <v>2048</v>
      </c>
      <c r="Q2535" t="str">
        <f t="shared" ca="1" si="716"/>
        <v>0</v>
      </c>
      <c r="R2535">
        <f t="shared" ca="1" si="724"/>
        <v>2</v>
      </c>
      <c r="S2535" t="str">
        <f t="shared" ca="1" si="714"/>
        <v>1</v>
      </c>
      <c r="T2535" t="str">
        <f t="shared" ca="1" si="725"/>
        <v>Bangalore</v>
      </c>
      <c r="W2535">
        <f t="shared" ca="1" si="726"/>
        <v>0.50388292086934372</v>
      </c>
      <c r="X2535">
        <f t="shared" ca="1" si="715"/>
        <v>0.35677278942286306</v>
      </c>
      <c r="Y2535">
        <f t="shared" ca="1" si="715"/>
        <v>0.26108244353599774</v>
      </c>
    </row>
    <row r="2536" spans="1:25" x14ac:dyDescent="0.3">
      <c r="A2536">
        <f t="shared" si="720"/>
        <v>8030</v>
      </c>
      <c r="B2536">
        <f t="shared" ca="1" si="708"/>
        <v>30</v>
      </c>
      <c r="C2536" t="str">
        <f t="shared" ca="1" si="709"/>
        <v>0</v>
      </c>
      <c r="D2536" s="1">
        <f t="shared" ca="1" si="721"/>
        <v>42773</v>
      </c>
      <c r="E2536" t="str">
        <f t="shared" ca="1" si="722"/>
        <v>2</v>
      </c>
      <c r="F2536" t="str">
        <f t="shared" ca="1" si="723"/>
        <v>0</v>
      </c>
      <c r="G2536">
        <v>2017</v>
      </c>
      <c r="H2536" t="s">
        <v>14</v>
      </c>
      <c r="I2536" t="s">
        <v>22</v>
      </c>
      <c r="J2536">
        <f t="shared" ca="1" si="717"/>
        <v>47591</v>
      </c>
      <c r="K2536" t="str">
        <f t="shared" ca="1" si="718"/>
        <v>FullHD</v>
      </c>
      <c r="L2536">
        <f t="shared" ca="1" si="710"/>
        <v>13</v>
      </c>
      <c r="M2536" t="str">
        <f t="shared" ca="1" si="711"/>
        <v>8</v>
      </c>
      <c r="N2536" t="str">
        <f t="shared" ca="1" si="719"/>
        <v>i3</v>
      </c>
      <c r="O2536" t="str">
        <f t="shared" ca="1" si="712"/>
        <v>Ubuntu</v>
      </c>
      <c r="P2536" t="str">
        <f t="shared" ca="1" si="713"/>
        <v>1024</v>
      </c>
      <c r="Q2536" t="str">
        <f t="shared" ca="1" si="716"/>
        <v>0</v>
      </c>
      <c r="R2536">
        <f t="shared" ca="1" si="724"/>
        <v>3</v>
      </c>
      <c r="S2536" t="str">
        <f t="shared" ca="1" si="714"/>
        <v>1</v>
      </c>
      <c r="T2536" t="str">
        <f t="shared" ca="1" si="725"/>
        <v>New Delhi</v>
      </c>
      <c r="W2536">
        <f t="shared" ca="1" si="726"/>
        <v>0.60257509201130899</v>
      </c>
      <c r="X2536">
        <f t="shared" ca="1" si="715"/>
        <v>0.13486934328821221</v>
      </c>
      <c r="Y2536">
        <f t="shared" ca="1" si="715"/>
        <v>0.56760016232080623</v>
      </c>
    </row>
    <row r="2537" spans="1:25" x14ac:dyDescent="0.3">
      <c r="A2537">
        <f t="shared" si="720"/>
        <v>8031</v>
      </c>
      <c r="B2537">
        <f t="shared" ca="1" si="708"/>
        <v>25</v>
      </c>
      <c r="C2537" t="str">
        <f t="shared" ca="1" si="709"/>
        <v>1</v>
      </c>
      <c r="D2537" s="1">
        <f t="shared" ca="1" si="721"/>
        <v>43065</v>
      </c>
      <c r="E2537" t="str">
        <f t="shared" ca="1" si="722"/>
        <v>11</v>
      </c>
      <c r="F2537" t="str">
        <f t="shared" ca="1" si="723"/>
        <v>1</v>
      </c>
      <c r="G2537">
        <v>2017</v>
      </c>
      <c r="H2537" t="s">
        <v>14</v>
      </c>
      <c r="I2537" t="s">
        <v>22</v>
      </c>
      <c r="J2537">
        <f t="shared" ca="1" si="717"/>
        <v>110760</v>
      </c>
      <c r="K2537" t="str">
        <f t="shared" ca="1" si="718"/>
        <v>FullHD</v>
      </c>
      <c r="L2537">
        <f t="shared" ca="1" si="710"/>
        <v>13</v>
      </c>
      <c r="M2537" t="str">
        <f t="shared" ca="1" si="711"/>
        <v>8</v>
      </c>
      <c r="N2537" t="str">
        <f t="shared" ca="1" si="719"/>
        <v>i5</v>
      </c>
      <c r="O2537" t="str">
        <f t="shared" ca="1" si="712"/>
        <v>Ubuntu</v>
      </c>
      <c r="P2537" t="str">
        <f t="shared" ca="1" si="713"/>
        <v>1024</v>
      </c>
      <c r="Q2537" t="str">
        <f t="shared" ca="1" si="716"/>
        <v>0</v>
      </c>
      <c r="R2537">
        <f t="shared" ca="1" si="724"/>
        <v>2</v>
      </c>
      <c r="S2537" t="str">
        <f t="shared" ca="1" si="714"/>
        <v>1</v>
      </c>
      <c r="T2537" t="str">
        <f t="shared" ca="1" si="725"/>
        <v>Surat</v>
      </c>
      <c r="W2537">
        <f t="shared" ca="1" si="726"/>
        <v>0.24744331533480179</v>
      </c>
      <c r="X2537">
        <f t="shared" ca="1" si="715"/>
        <v>0.66304311993170306</v>
      </c>
      <c r="Y2537">
        <f t="shared" ca="1" si="715"/>
        <v>0.78653516045331162</v>
      </c>
    </row>
    <row r="2538" spans="1:25" x14ac:dyDescent="0.3">
      <c r="A2538">
        <f t="shared" si="720"/>
        <v>8032</v>
      </c>
      <c r="B2538">
        <f t="shared" ref="B2538:B2601" ca="1" si="727">CHOOSE(IF(W2538&lt;0.08, "1", IF(W2538&lt;0.48, "2", IF(W2538&lt;0.68, "3", "4"))), RANDBETWEEN(15, 18), RANDBETWEEN(19, 25), RANDBETWEEN(26, 30), RANDBETWEEN(31, 45))</f>
        <v>26</v>
      </c>
      <c r="C2538" t="str">
        <f t="shared" ref="C2538:C2601" ca="1" si="728">IF(RAND()&lt;0.35, "0", "1")</f>
        <v>1</v>
      </c>
      <c r="D2538" s="1">
        <f t="shared" ca="1" si="721"/>
        <v>42936</v>
      </c>
      <c r="E2538" t="str">
        <f t="shared" ca="1" si="722"/>
        <v>7</v>
      </c>
      <c r="F2538" t="str">
        <f t="shared" ca="1" si="723"/>
        <v>1</v>
      </c>
      <c r="G2538">
        <v>2017</v>
      </c>
      <c r="H2538" t="s">
        <v>14</v>
      </c>
      <c r="I2538" t="s">
        <v>22</v>
      </c>
      <c r="J2538">
        <f t="shared" ca="1" si="717"/>
        <v>114604</v>
      </c>
      <c r="K2538" t="str">
        <f t="shared" ca="1" si="718"/>
        <v>FullHD</v>
      </c>
      <c r="L2538">
        <f t="shared" ref="L2538:L2601" ca="1" si="729">RANDBETWEEN(13, 15)</f>
        <v>14</v>
      </c>
      <c r="M2538" t="str">
        <f t="shared" ref="M2538:M2601" ca="1" si="730">CHOOSE(IF(X2538&lt;0.1, 1, IF(X2538&lt;0.7, 2, 3)), "4", "8", "16")</f>
        <v>16</v>
      </c>
      <c r="N2538" t="str">
        <f t="shared" ca="1" si="719"/>
        <v>i5</v>
      </c>
      <c r="O2538" t="str">
        <f t="shared" ref="O2538:O2601" ca="1" si="731">IF(RAND()&lt;0.3, "Ubuntu", "Windows")</f>
        <v>Windows</v>
      </c>
      <c r="P2538" t="str">
        <f t="shared" ref="P2538:P2601" ca="1" si="732">IF(RAND() &lt; 0.3, "2048", "1024")</f>
        <v>1024</v>
      </c>
      <c r="Q2538" t="str">
        <f t="shared" ca="1" si="716"/>
        <v>0</v>
      </c>
      <c r="R2538">
        <f t="shared" ca="1" si="724"/>
        <v>3</v>
      </c>
      <c r="S2538" t="str">
        <f t="shared" ref="S2538:S2601" ca="1" si="733">IF(NOW() &lt; DATE(YEAR(D2538)+R2538, MONTH(D2538), DAY(D2538)), "1", "0")</f>
        <v>1</v>
      </c>
      <c r="T2538" t="str">
        <f t="shared" ca="1" si="725"/>
        <v>Mumbai</v>
      </c>
      <c r="W2538">
        <f t="shared" ca="1" si="726"/>
        <v>0.53298124657504242</v>
      </c>
      <c r="X2538">
        <f t="shared" ref="X2538:Y2601" ca="1" si="734">RAND()</f>
        <v>0.74857748705334615</v>
      </c>
      <c r="Y2538">
        <f t="shared" ca="1" si="734"/>
        <v>0.16484425841620798</v>
      </c>
    </row>
    <row r="2539" spans="1:25" x14ac:dyDescent="0.3">
      <c r="A2539">
        <f t="shared" si="720"/>
        <v>8033</v>
      </c>
      <c r="B2539">
        <f t="shared" ca="1" si="727"/>
        <v>28</v>
      </c>
      <c r="C2539" t="str">
        <f t="shared" ca="1" si="728"/>
        <v>1</v>
      </c>
      <c r="D2539" s="1">
        <f t="shared" ca="1" si="721"/>
        <v>42787</v>
      </c>
      <c r="E2539" t="str">
        <f t="shared" ca="1" si="722"/>
        <v>2</v>
      </c>
      <c r="F2539" t="str">
        <f t="shared" ca="1" si="723"/>
        <v>0</v>
      </c>
      <c r="G2539">
        <v>2017</v>
      </c>
      <c r="H2539" t="s">
        <v>14</v>
      </c>
      <c r="I2539" t="s">
        <v>22</v>
      </c>
      <c r="J2539">
        <f t="shared" ca="1" si="717"/>
        <v>114116</v>
      </c>
      <c r="K2539" t="str">
        <f t="shared" ca="1" si="718"/>
        <v>HD</v>
      </c>
      <c r="L2539">
        <f t="shared" ca="1" si="729"/>
        <v>13</v>
      </c>
      <c r="M2539" t="str">
        <f t="shared" ca="1" si="730"/>
        <v>8</v>
      </c>
      <c r="N2539" t="str">
        <f t="shared" ca="1" si="719"/>
        <v>i5</v>
      </c>
      <c r="O2539" t="str">
        <f t="shared" ca="1" si="731"/>
        <v>Windows</v>
      </c>
      <c r="P2539" t="str">
        <f t="shared" ca="1" si="732"/>
        <v>1024</v>
      </c>
      <c r="Q2539" t="str">
        <f t="shared" ca="1" si="716"/>
        <v>0</v>
      </c>
      <c r="R2539">
        <f t="shared" ca="1" si="724"/>
        <v>3</v>
      </c>
      <c r="S2539" t="str">
        <f t="shared" ca="1" si="733"/>
        <v>1</v>
      </c>
      <c r="T2539" t="str">
        <f t="shared" ca="1" si="725"/>
        <v>Kolkata</v>
      </c>
      <c r="W2539">
        <f t="shared" ca="1" si="726"/>
        <v>0.54375372351356566</v>
      </c>
      <c r="X2539">
        <f t="shared" ca="1" si="734"/>
        <v>0.54227159075737585</v>
      </c>
      <c r="Y2539">
        <f t="shared" ca="1" si="734"/>
        <v>0.39087695305583792</v>
      </c>
    </row>
    <row r="2540" spans="1:25" x14ac:dyDescent="0.3">
      <c r="A2540">
        <f t="shared" si="720"/>
        <v>8034</v>
      </c>
      <c r="B2540">
        <f t="shared" ca="1" si="727"/>
        <v>21</v>
      </c>
      <c r="C2540" t="str">
        <f t="shared" ca="1" si="728"/>
        <v>1</v>
      </c>
      <c r="D2540" s="1">
        <f t="shared" ca="1" si="721"/>
        <v>42862</v>
      </c>
      <c r="E2540" t="str">
        <f t="shared" ca="1" si="722"/>
        <v>5</v>
      </c>
      <c r="F2540" t="str">
        <f t="shared" ca="1" si="723"/>
        <v>0</v>
      </c>
      <c r="G2540">
        <v>2017</v>
      </c>
      <c r="H2540" t="s">
        <v>14</v>
      </c>
      <c r="I2540" t="s">
        <v>22</v>
      </c>
      <c r="J2540">
        <f t="shared" ca="1" si="717"/>
        <v>44323</v>
      </c>
      <c r="K2540" t="str">
        <f t="shared" ca="1" si="718"/>
        <v>FullHD</v>
      </c>
      <c r="L2540">
        <f t="shared" ca="1" si="729"/>
        <v>13</v>
      </c>
      <c r="M2540" t="str">
        <f t="shared" ca="1" si="730"/>
        <v>8</v>
      </c>
      <c r="N2540" t="str">
        <f t="shared" ca="1" si="719"/>
        <v>i3</v>
      </c>
      <c r="O2540" t="str">
        <f t="shared" ca="1" si="731"/>
        <v>Windows</v>
      </c>
      <c r="P2540" t="str">
        <f t="shared" ca="1" si="732"/>
        <v>1024</v>
      </c>
      <c r="Q2540" t="str">
        <f t="shared" ca="1" si="716"/>
        <v>0</v>
      </c>
      <c r="R2540">
        <f t="shared" ca="1" si="724"/>
        <v>2</v>
      </c>
      <c r="S2540" t="str">
        <f t="shared" ca="1" si="733"/>
        <v>1</v>
      </c>
      <c r="T2540" t="str">
        <f t="shared" ca="1" si="725"/>
        <v>New Delhi</v>
      </c>
      <c r="W2540">
        <f t="shared" ca="1" si="726"/>
        <v>0.44417298470732902</v>
      </c>
      <c r="X2540">
        <f t="shared" ca="1" si="734"/>
        <v>0.24845647688513417</v>
      </c>
      <c r="Y2540">
        <f t="shared" ca="1" si="734"/>
        <v>0.69399705571228498</v>
      </c>
    </row>
    <row r="2541" spans="1:25" x14ac:dyDescent="0.3">
      <c r="A2541">
        <f t="shared" si="720"/>
        <v>8035</v>
      </c>
      <c r="B2541">
        <f t="shared" ca="1" si="727"/>
        <v>23</v>
      </c>
      <c r="C2541" t="str">
        <f t="shared" ca="1" si="728"/>
        <v>0</v>
      </c>
      <c r="D2541" s="1">
        <f t="shared" ca="1" si="721"/>
        <v>43017</v>
      </c>
      <c r="E2541" t="str">
        <f t="shared" ca="1" si="722"/>
        <v>10</v>
      </c>
      <c r="F2541" t="str">
        <f t="shared" ca="1" si="723"/>
        <v>0</v>
      </c>
      <c r="G2541">
        <v>2017</v>
      </c>
      <c r="H2541" t="s">
        <v>14</v>
      </c>
      <c r="I2541" t="s">
        <v>22</v>
      </c>
      <c r="J2541">
        <f t="shared" ca="1" si="717"/>
        <v>46129</v>
      </c>
      <c r="K2541" t="str">
        <f t="shared" ca="1" si="718"/>
        <v>FullHD</v>
      </c>
      <c r="L2541">
        <f t="shared" ca="1" si="729"/>
        <v>13</v>
      </c>
      <c r="M2541" t="str">
        <f t="shared" ca="1" si="730"/>
        <v>8</v>
      </c>
      <c r="N2541" t="str">
        <f t="shared" ca="1" si="719"/>
        <v>i3</v>
      </c>
      <c r="O2541" t="str">
        <f t="shared" ca="1" si="731"/>
        <v>Windows</v>
      </c>
      <c r="P2541" t="str">
        <f t="shared" ca="1" si="732"/>
        <v>2048</v>
      </c>
      <c r="Q2541" t="str">
        <f t="shared" ca="1" si="716"/>
        <v>0</v>
      </c>
      <c r="R2541">
        <f t="shared" ca="1" si="724"/>
        <v>3</v>
      </c>
      <c r="S2541" t="str">
        <f t="shared" ca="1" si="733"/>
        <v>1</v>
      </c>
      <c r="T2541" t="str">
        <f t="shared" ca="1" si="725"/>
        <v>Kolkata</v>
      </c>
      <c r="W2541">
        <f t="shared" ca="1" si="726"/>
        <v>0.24078631689920915</v>
      </c>
      <c r="X2541">
        <f t="shared" ca="1" si="734"/>
        <v>0.16103981507774812</v>
      </c>
      <c r="Y2541">
        <f t="shared" ca="1" si="734"/>
        <v>0.68769106255851775</v>
      </c>
    </row>
    <row r="2542" spans="1:25" x14ac:dyDescent="0.3">
      <c r="A2542">
        <f t="shared" si="720"/>
        <v>8036</v>
      </c>
      <c r="B2542">
        <f t="shared" ca="1" si="727"/>
        <v>29</v>
      </c>
      <c r="C2542" t="str">
        <f t="shared" ca="1" si="728"/>
        <v>1</v>
      </c>
      <c r="D2542" s="1">
        <f t="shared" ca="1" si="721"/>
        <v>42890</v>
      </c>
      <c r="E2542" t="str">
        <f t="shared" ca="1" si="722"/>
        <v>6</v>
      </c>
      <c r="F2542" t="str">
        <f t="shared" ca="1" si="723"/>
        <v>0</v>
      </c>
      <c r="G2542">
        <v>2017</v>
      </c>
      <c r="H2542" t="s">
        <v>14</v>
      </c>
      <c r="I2542" t="s">
        <v>22</v>
      </c>
      <c r="J2542">
        <f t="shared" ca="1" si="717"/>
        <v>41437</v>
      </c>
      <c r="K2542" t="str">
        <f t="shared" ca="1" si="718"/>
        <v>FullHD</v>
      </c>
      <c r="L2542">
        <f t="shared" ca="1" si="729"/>
        <v>14</v>
      </c>
      <c r="M2542" t="str">
        <f t="shared" ca="1" si="730"/>
        <v>4</v>
      </c>
      <c r="N2542" t="str">
        <f t="shared" ca="1" si="719"/>
        <v>i3</v>
      </c>
      <c r="O2542" t="str">
        <f t="shared" ca="1" si="731"/>
        <v>Windows</v>
      </c>
      <c r="P2542" t="str">
        <f t="shared" ca="1" si="732"/>
        <v>1024</v>
      </c>
      <c r="Q2542" t="str">
        <f t="shared" ca="1" si="716"/>
        <v>0</v>
      </c>
      <c r="R2542">
        <f t="shared" ca="1" si="724"/>
        <v>3</v>
      </c>
      <c r="S2542" t="str">
        <f t="shared" ca="1" si="733"/>
        <v>1</v>
      </c>
      <c r="T2542" t="str">
        <f t="shared" ca="1" si="725"/>
        <v>Bangalore</v>
      </c>
      <c r="W2542">
        <f t="shared" ca="1" si="726"/>
        <v>0.63752356051339276</v>
      </c>
      <c r="X2542">
        <f t="shared" ca="1" si="734"/>
        <v>8.5509218723425207E-3</v>
      </c>
      <c r="Y2542">
        <f t="shared" ca="1" si="734"/>
        <v>0.11537633991413487</v>
      </c>
    </row>
    <row r="2543" spans="1:25" x14ac:dyDescent="0.3">
      <c r="A2543">
        <f t="shared" si="720"/>
        <v>8037</v>
      </c>
      <c r="B2543">
        <f t="shared" ca="1" si="727"/>
        <v>17</v>
      </c>
      <c r="C2543" t="str">
        <f t="shared" ca="1" si="728"/>
        <v>1</v>
      </c>
      <c r="D2543" s="1">
        <f t="shared" ca="1" si="721"/>
        <v>42742</v>
      </c>
      <c r="E2543" t="str">
        <f t="shared" ca="1" si="722"/>
        <v>1</v>
      </c>
      <c r="F2543" t="str">
        <f t="shared" ca="1" si="723"/>
        <v>1</v>
      </c>
      <c r="G2543">
        <v>2017</v>
      </c>
      <c r="H2543" t="s">
        <v>14</v>
      </c>
      <c r="I2543" t="s">
        <v>22</v>
      </c>
      <c r="J2543">
        <f t="shared" ca="1" si="717"/>
        <v>40345</v>
      </c>
      <c r="K2543" t="str">
        <f t="shared" ca="1" si="718"/>
        <v>FullHD</v>
      </c>
      <c r="L2543">
        <f t="shared" ca="1" si="729"/>
        <v>13</v>
      </c>
      <c r="M2543" t="str">
        <f t="shared" ca="1" si="730"/>
        <v>4</v>
      </c>
      <c r="N2543" t="str">
        <f t="shared" ca="1" si="719"/>
        <v>i3</v>
      </c>
      <c r="O2543" t="str">
        <f t="shared" ca="1" si="731"/>
        <v>Windows</v>
      </c>
      <c r="P2543" t="str">
        <f t="shared" ca="1" si="732"/>
        <v>1024</v>
      </c>
      <c r="Q2543" t="str">
        <f t="shared" ca="1" si="716"/>
        <v>0</v>
      </c>
      <c r="R2543">
        <f t="shared" ca="1" si="724"/>
        <v>2</v>
      </c>
      <c r="S2543" t="str">
        <f t="shared" ca="1" si="733"/>
        <v>1</v>
      </c>
      <c r="T2543" t="str">
        <f t="shared" ca="1" si="725"/>
        <v>Surat</v>
      </c>
      <c r="W2543">
        <f t="shared" ca="1" si="726"/>
        <v>3.5506551994955782E-2</v>
      </c>
      <c r="X2543">
        <f t="shared" ca="1" si="734"/>
        <v>4.8739824868434534E-2</v>
      </c>
      <c r="Y2543">
        <f t="shared" ca="1" si="734"/>
        <v>0.7858357581852794</v>
      </c>
    </row>
    <row r="2544" spans="1:25" x14ac:dyDescent="0.3">
      <c r="A2544">
        <f t="shared" si="720"/>
        <v>8038</v>
      </c>
      <c r="B2544">
        <f t="shared" ca="1" si="727"/>
        <v>26</v>
      </c>
      <c r="C2544" t="str">
        <f t="shared" ca="1" si="728"/>
        <v>1</v>
      </c>
      <c r="D2544" s="1">
        <f t="shared" ca="1" si="721"/>
        <v>42775</v>
      </c>
      <c r="E2544" t="str">
        <f t="shared" ca="1" si="722"/>
        <v>2</v>
      </c>
      <c r="F2544" t="str">
        <f t="shared" ca="1" si="723"/>
        <v>0</v>
      </c>
      <c r="G2544">
        <v>2017</v>
      </c>
      <c r="H2544" t="s">
        <v>14</v>
      </c>
      <c r="I2544" t="s">
        <v>22</v>
      </c>
      <c r="J2544">
        <f t="shared" ca="1" si="717"/>
        <v>104133</v>
      </c>
      <c r="K2544" t="str">
        <f t="shared" ca="1" si="718"/>
        <v>FullHD</v>
      </c>
      <c r="L2544">
        <f t="shared" ca="1" si="729"/>
        <v>13</v>
      </c>
      <c r="M2544" t="str">
        <f t="shared" ca="1" si="730"/>
        <v>16</v>
      </c>
      <c r="N2544" t="str">
        <f t="shared" ca="1" si="719"/>
        <v>i5</v>
      </c>
      <c r="O2544" t="str">
        <f t="shared" ca="1" si="731"/>
        <v>Windows</v>
      </c>
      <c r="P2544" t="str">
        <f t="shared" ca="1" si="732"/>
        <v>2048</v>
      </c>
      <c r="Q2544" t="str">
        <f t="shared" ca="1" si="716"/>
        <v>0</v>
      </c>
      <c r="R2544">
        <f t="shared" ca="1" si="724"/>
        <v>2</v>
      </c>
      <c r="S2544" t="str">
        <f t="shared" ca="1" si="733"/>
        <v>1</v>
      </c>
      <c r="T2544" t="str">
        <f t="shared" ca="1" si="725"/>
        <v>Mumbai</v>
      </c>
      <c r="W2544">
        <f t="shared" ca="1" si="726"/>
        <v>0.57146048765779667</v>
      </c>
      <c r="X2544">
        <f t="shared" ca="1" si="734"/>
        <v>0.80479589883997904</v>
      </c>
      <c r="Y2544">
        <f t="shared" ca="1" si="734"/>
        <v>0.30241535262967312</v>
      </c>
    </row>
    <row r="2545" spans="1:25" x14ac:dyDescent="0.3">
      <c r="A2545">
        <f t="shared" si="720"/>
        <v>8039</v>
      </c>
      <c r="B2545">
        <f t="shared" ca="1" si="727"/>
        <v>30</v>
      </c>
      <c r="C2545" t="str">
        <f t="shared" ca="1" si="728"/>
        <v>0</v>
      </c>
      <c r="D2545" s="1">
        <f t="shared" ca="1" si="721"/>
        <v>42955</v>
      </c>
      <c r="E2545" t="str">
        <f t="shared" ca="1" si="722"/>
        <v>8</v>
      </c>
      <c r="F2545" t="str">
        <f t="shared" ca="1" si="723"/>
        <v>1</v>
      </c>
      <c r="G2545">
        <v>2017</v>
      </c>
      <c r="H2545" t="s">
        <v>14</v>
      </c>
      <c r="I2545" t="s">
        <v>22</v>
      </c>
      <c r="J2545">
        <f t="shared" ca="1" si="717"/>
        <v>112992</v>
      </c>
      <c r="K2545" t="str">
        <f t="shared" ca="1" si="718"/>
        <v>FullHD</v>
      </c>
      <c r="L2545">
        <f t="shared" ca="1" si="729"/>
        <v>15</v>
      </c>
      <c r="M2545" t="str">
        <f t="shared" ca="1" si="730"/>
        <v>8</v>
      </c>
      <c r="N2545" t="str">
        <f t="shared" ca="1" si="719"/>
        <v>i5</v>
      </c>
      <c r="O2545" t="str">
        <f t="shared" ca="1" si="731"/>
        <v>Windows</v>
      </c>
      <c r="P2545" t="str">
        <f t="shared" ca="1" si="732"/>
        <v>2048</v>
      </c>
      <c r="Q2545" t="str">
        <f t="shared" ca="1" si="716"/>
        <v>0</v>
      </c>
      <c r="R2545">
        <f t="shared" ca="1" si="724"/>
        <v>2</v>
      </c>
      <c r="S2545" t="str">
        <f t="shared" ca="1" si="733"/>
        <v>1</v>
      </c>
      <c r="T2545" t="str">
        <f t="shared" ca="1" si="725"/>
        <v>New Delhi</v>
      </c>
      <c r="W2545">
        <f t="shared" ca="1" si="726"/>
        <v>0.49141276679350854</v>
      </c>
      <c r="X2545">
        <f t="shared" ca="1" si="734"/>
        <v>0.37308438674164313</v>
      </c>
      <c r="Y2545">
        <f t="shared" ca="1" si="734"/>
        <v>0.69998707629149404</v>
      </c>
    </row>
    <row r="2546" spans="1:25" x14ac:dyDescent="0.3">
      <c r="A2546">
        <f t="shared" si="720"/>
        <v>8040</v>
      </c>
      <c r="B2546">
        <f t="shared" ca="1" si="727"/>
        <v>41</v>
      </c>
      <c r="C2546" t="str">
        <f t="shared" ca="1" si="728"/>
        <v>0</v>
      </c>
      <c r="D2546" s="1">
        <f t="shared" ca="1" si="721"/>
        <v>42814</v>
      </c>
      <c r="E2546" t="str">
        <f t="shared" ca="1" si="722"/>
        <v>3</v>
      </c>
      <c r="F2546" t="str">
        <f t="shared" ca="1" si="723"/>
        <v>0</v>
      </c>
      <c r="G2546">
        <v>2017</v>
      </c>
      <c r="H2546" t="s">
        <v>14</v>
      </c>
      <c r="I2546" t="s">
        <v>22</v>
      </c>
      <c r="J2546">
        <f t="shared" ca="1" si="717"/>
        <v>110920</v>
      </c>
      <c r="K2546" t="str">
        <f t="shared" ca="1" si="718"/>
        <v>FullHD</v>
      </c>
      <c r="L2546">
        <f t="shared" ca="1" si="729"/>
        <v>14</v>
      </c>
      <c r="M2546" t="str">
        <f t="shared" ca="1" si="730"/>
        <v>8</v>
      </c>
      <c r="N2546" t="str">
        <f t="shared" ca="1" si="719"/>
        <v>i5</v>
      </c>
      <c r="O2546" t="str">
        <f t="shared" ca="1" si="731"/>
        <v>Ubuntu</v>
      </c>
      <c r="P2546" t="str">
        <f t="shared" ca="1" si="732"/>
        <v>1024</v>
      </c>
      <c r="Q2546" t="str">
        <f t="shared" ca="1" si="716"/>
        <v>0</v>
      </c>
      <c r="R2546">
        <f t="shared" ca="1" si="724"/>
        <v>2</v>
      </c>
      <c r="S2546" t="str">
        <f t="shared" ca="1" si="733"/>
        <v>1</v>
      </c>
      <c r="T2546" t="str">
        <f t="shared" ca="1" si="725"/>
        <v>Lucknow</v>
      </c>
      <c r="W2546">
        <f t="shared" ca="1" si="726"/>
        <v>0.85524485505798831</v>
      </c>
      <c r="X2546">
        <f t="shared" ca="1" si="734"/>
        <v>0.44921631435940912</v>
      </c>
      <c r="Y2546">
        <f t="shared" ca="1" si="734"/>
        <v>0.88111779383327815</v>
      </c>
    </row>
    <row r="2547" spans="1:25" x14ac:dyDescent="0.3">
      <c r="A2547">
        <f t="shared" si="720"/>
        <v>8041</v>
      </c>
      <c r="B2547">
        <f t="shared" ca="1" si="727"/>
        <v>41</v>
      </c>
      <c r="C2547" t="str">
        <f t="shared" ca="1" si="728"/>
        <v>1</v>
      </c>
      <c r="D2547" s="1">
        <f t="shared" ca="1" si="721"/>
        <v>42990</v>
      </c>
      <c r="E2547" t="str">
        <f t="shared" ca="1" si="722"/>
        <v>9</v>
      </c>
      <c r="F2547" t="str">
        <f t="shared" ca="1" si="723"/>
        <v>0</v>
      </c>
      <c r="G2547">
        <v>2017</v>
      </c>
      <c r="H2547" t="s">
        <v>14</v>
      </c>
      <c r="I2547" t="s">
        <v>22</v>
      </c>
      <c r="J2547">
        <f t="shared" ca="1" si="717"/>
        <v>38143</v>
      </c>
      <c r="K2547" t="str">
        <f t="shared" ca="1" si="718"/>
        <v>FullHD</v>
      </c>
      <c r="L2547">
        <f t="shared" ca="1" si="729"/>
        <v>15</v>
      </c>
      <c r="M2547" t="str">
        <f t="shared" ca="1" si="730"/>
        <v>8</v>
      </c>
      <c r="N2547" t="str">
        <f t="shared" ca="1" si="719"/>
        <v>i3</v>
      </c>
      <c r="O2547" t="str">
        <f t="shared" ca="1" si="731"/>
        <v>Windows</v>
      </c>
      <c r="P2547" t="str">
        <f t="shared" ca="1" si="732"/>
        <v>1024</v>
      </c>
      <c r="Q2547" t="str">
        <f t="shared" ca="1" si="716"/>
        <v>0</v>
      </c>
      <c r="R2547">
        <f t="shared" ca="1" si="724"/>
        <v>3</v>
      </c>
      <c r="S2547" t="str">
        <f t="shared" ca="1" si="733"/>
        <v>1</v>
      </c>
      <c r="T2547" t="str">
        <f t="shared" ca="1" si="725"/>
        <v>Kolkata</v>
      </c>
      <c r="W2547">
        <f t="shared" ca="1" si="726"/>
        <v>0.92340955862755403</v>
      </c>
      <c r="X2547">
        <f t="shared" ca="1" si="734"/>
        <v>0.15282291399169545</v>
      </c>
      <c r="Y2547">
        <f t="shared" ca="1" si="734"/>
        <v>9.2624393380276393E-2</v>
      </c>
    </row>
    <row r="2548" spans="1:25" x14ac:dyDescent="0.3">
      <c r="A2548">
        <f t="shared" si="720"/>
        <v>8042</v>
      </c>
      <c r="B2548">
        <f t="shared" ca="1" si="727"/>
        <v>30</v>
      </c>
      <c r="C2548" t="str">
        <f t="shared" ca="1" si="728"/>
        <v>1</v>
      </c>
      <c r="D2548" s="1">
        <f t="shared" ca="1" si="721"/>
        <v>42892</v>
      </c>
      <c r="E2548" t="str">
        <f t="shared" ca="1" si="722"/>
        <v>6</v>
      </c>
      <c r="F2548" t="str">
        <f t="shared" ca="1" si="723"/>
        <v>0</v>
      </c>
      <c r="G2548">
        <v>2017</v>
      </c>
      <c r="H2548" t="s">
        <v>14</v>
      </c>
      <c r="I2548" t="s">
        <v>22</v>
      </c>
      <c r="J2548">
        <f t="shared" ca="1" si="717"/>
        <v>108141</v>
      </c>
      <c r="K2548" t="str">
        <f t="shared" ca="1" si="718"/>
        <v>FullHD</v>
      </c>
      <c r="L2548">
        <f t="shared" ca="1" si="729"/>
        <v>15</v>
      </c>
      <c r="M2548" t="str">
        <f t="shared" ca="1" si="730"/>
        <v>8</v>
      </c>
      <c r="N2548" t="str">
        <f t="shared" ca="1" si="719"/>
        <v>i5</v>
      </c>
      <c r="O2548" t="str">
        <f t="shared" ca="1" si="731"/>
        <v>Windows</v>
      </c>
      <c r="P2548" t="str">
        <f t="shared" ca="1" si="732"/>
        <v>2048</v>
      </c>
      <c r="Q2548" t="str">
        <f t="shared" ca="1" si="716"/>
        <v>0</v>
      </c>
      <c r="R2548">
        <f t="shared" ca="1" si="724"/>
        <v>3</v>
      </c>
      <c r="S2548" t="str">
        <f t="shared" ca="1" si="733"/>
        <v>1</v>
      </c>
      <c r="T2548" t="str">
        <f t="shared" ca="1" si="725"/>
        <v>Surat</v>
      </c>
      <c r="W2548">
        <f t="shared" ca="1" si="726"/>
        <v>0.49826413574434614</v>
      </c>
      <c r="X2548">
        <f t="shared" ca="1" si="734"/>
        <v>0.65791083275923024</v>
      </c>
      <c r="Y2548">
        <f t="shared" ca="1" si="734"/>
        <v>0.75397944232103908</v>
      </c>
    </row>
    <row r="2549" spans="1:25" x14ac:dyDescent="0.3">
      <c r="A2549">
        <f t="shared" si="720"/>
        <v>8043</v>
      </c>
      <c r="B2549">
        <f t="shared" ca="1" si="727"/>
        <v>15</v>
      </c>
      <c r="C2549" t="str">
        <f t="shared" ca="1" si="728"/>
        <v>1</v>
      </c>
      <c r="D2549" s="1">
        <f t="shared" ca="1" si="721"/>
        <v>42762</v>
      </c>
      <c r="E2549" t="str">
        <f t="shared" ca="1" si="722"/>
        <v>1</v>
      </c>
      <c r="F2549" t="str">
        <f t="shared" ca="1" si="723"/>
        <v>1</v>
      </c>
      <c r="G2549">
        <v>2017</v>
      </c>
      <c r="H2549" t="s">
        <v>14</v>
      </c>
      <c r="I2549" t="s">
        <v>22</v>
      </c>
      <c r="J2549">
        <f t="shared" ca="1" si="717"/>
        <v>38546</v>
      </c>
      <c r="K2549" t="str">
        <f t="shared" ca="1" si="718"/>
        <v>FullHD</v>
      </c>
      <c r="L2549">
        <f t="shared" ca="1" si="729"/>
        <v>13</v>
      </c>
      <c r="M2549" t="str">
        <f t="shared" ca="1" si="730"/>
        <v>8</v>
      </c>
      <c r="N2549" t="str">
        <f t="shared" ca="1" si="719"/>
        <v>i3</v>
      </c>
      <c r="O2549" t="str">
        <f t="shared" ca="1" si="731"/>
        <v>Windows</v>
      </c>
      <c r="P2549" t="str">
        <f t="shared" ca="1" si="732"/>
        <v>1024</v>
      </c>
      <c r="Q2549" t="str">
        <f t="shared" ca="1" si="716"/>
        <v>0</v>
      </c>
      <c r="R2549">
        <f t="shared" ca="1" si="724"/>
        <v>3</v>
      </c>
      <c r="S2549" t="str">
        <f t="shared" ca="1" si="733"/>
        <v>1</v>
      </c>
      <c r="T2549" t="str">
        <f t="shared" ca="1" si="725"/>
        <v>New Delhi</v>
      </c>
      <c r="W2549">
        <f t="shared" ca="1" si="726"/>
        <v>4.8763007024344107E-2</v>
      </c>
      <c r="X2549">
        <f t="shared" ca="1" si="734"/>
        <v>0.34830108129175541</v>
      </c>
      <c r="Y2549">
        <f t="shared" ca="1" si="734"/>
        <v>3.421868018511165E-2</v>
      </c>
    </row>
    <row r="2550" spans="1:25" x14ac:dyDescent="0.3">
      <c r="A2550">
        <f t="shared" si="720"/>
        <v>8044</v>
      </c>
      <c r="B2550">
        <f t="shared" ca="1" si="727"/>
        <v>38</v>
      </c>
      <c r="C2550" t="str">
        <f t="shared" ca="1" si="728"/>
        <v>0</v>
      </c>
      <c r="D2550" s="1">
        <f t="shared" ca="1" si="721"/>
        <v>42981</v>
      </c>
      <c r="E2550" t="str">
        <f t="shared" ca="1" si="722"/>
        <v>9</v>
      </c>
      <c r="F2550" t="str">
        <f t="shared" ca="1" si="723"/>
        <v>0</v>
      </c>
      <c r="G2550">
        <v>2017</v>
      </c>
      <c r="H2550" t="s">
        <v>14</v>
      </c>
      <c r="I2550" t="s">
        <v>22</v>
      </c>
      <c r="J2550">
        <f t="shared" ca="1" si="717"/>
        <v>104426</v>
      </c>
      <c r="K2550" t="str">
        <f t="shared" ca="1" si="718"/>
        <v>FullHD</v>
      </c>
      <c r="L2550">
        <f t="shared" ca="1" si="729"/>
        <v>14</v>
      </c>
      <c r="M2550" t="str">
        <f t="shared" ca="1" si="730"/>
        <v>16</v>
      </c>
      <c r="N2550" t="str">
        <f t="shared" ca="1" si="719"/>
        <v>i7</v>
      </c>
      <c r="O2550" t="str">
        <f t="shared" ca="1" si="731"/>
        <v>Windows</v>
      </c>
      <c r="P2550" t="str">
        <f t="shared" ca="1" si="732"/>
        <v>1024</v>
      </c>
      <c r="Q2550" t="str">
        <f t="shared" ref="Q2550:Q2613" ca="1" si="735">IF(AND( P2550="1024", N2550="i7"), "128", "0")</f>
        <v>128</v>
      </c>
      <c r="R2550">
        <f t="shared" ca="1" si="724"/>
        <v>2</v>
      </c>
      <c r="S2550" t="str">
        <f t="shared" ca="1" si="733"/>
        <v>1</v>
      </c>
      <c r="T2550" t="str">
        <f t="shared" ca="1" si="725"/>
        <v>Coimbatore</v>
      </c>
      <c r="W2550">
        <f t="shared" ca="1" si="726"/>
        <v>0.815885193361928</v>
      </c>
      <c r="X2550">
        <f t="shared" ca="1" si="734"/>
        <v>0.95676405366863349</v>
      </c>
      <c r="Y2550">
        <f t="shared" ca="1" si="734"/>
        <v>0.75568808210174876</v>
      </c>
    </row>
    <row r="2551" spans="1:25" x14ac:dyDescent="0.3">
      <c r="A2551">
        <f t="shared" si="720"/>
        <v>8045</v>
      </c>
      <c r="B2551">
        <f t="shared" ca="1" si="727"/>
        <v>24</v>
      </c>
      <c r="C2551" t="str">
        <f t="shared" ca="1" si="728"/>
        <v>0</v>
      </c>
      <c r="D2551" s="1">
        <f t="shared" ca="1" si="721"/>
        <v>42843</v>
      </c>
      <c r="E2551" t="str">
        <f t="shared" ca="1" si="722"/>
        <v>4</v>
      </c>
      <c r="F2551" t="str">
        <f t="shared" ca="1" si="723"/>
        <v>0</v>
      </c>
      <c r="G2551">
        <v>2017</v>
      </c>
      <c r="H2551" t="s">
        <v>14</v>
      </c>
      <c r="I2551" t="s">
        <v>22</v>
      </c>
      <c r="J2551">
        <f t="shared" ca="1" si="717"/>
        <v>100144</v>
      </c>
      <c r="K2551" t="str">
        <f t="shared" ca="1" si="718"/>
        <v>FullHD</v>
      </c>
      <c r="L2551">
        <f t="shared" ca="1" si="729"/>
        <v>13</v>
      </c>
      <c r="M2551" t="str">
        <f t="shared" ca="1" si="730"/>
        <v>16</v>
      </c>
      <c r="N2551" t="str">
        <f t="shared" ca="1" si="719"/>
        <v>i7</v>
      </c>
      <c r="O2551" t="str">
        <f t="shared" ca="1" si="731"/>
        <v>Windows</v>
      </c>
      <c r="P2551" t="str">
        <f t="shared" ca="1" si="732"/>
        <v>1024</v>
      </c>
      <c r="Q2551" t="str">
        <f t="shared" ca="1" si="735"/>
        <v>128</v>
      </c>
      <c r="R2551">
        <f t="shared" ca="1" si="724"/>
        <v>2</v>
      </c>
      <c r="S2551" t="str">
        <f t="shared" ca="1" si="733"/>
        <v>1</v>
      </c>
      <c r="T2551" t="str">
        <f t="shared" ca="1" si="725"/>
        <v>Coimbatore</v>
      </c>
      <c r="W2551">
        <f t="shared" ca="1" si="726"/>
        <v>0.14843184264372455</v>
      </c>
      <c r="X2551">
        <f t="shared" ca="1" si="734"/>
        <v>0.83958466003801013</v>
      </c>
      <c r="Y2551">
        <f t="shared" ca="1" si="734"/>
        <v>0.79850058653789313</v>
      </c>
    </row>
    <row r="2552" spans="1:25" x14ac:dyDescent="0.3">
      <c r="A2552">
        <f t="shared" si="720"/>
        <v>8046</v>
      </c>
      <c r="B2552">
        <f t="shared" ca="1" si="727"/>
        <v>45</v>
      </c>
      <c r="C2552" t="str">
        <f t="shared" ca="1" si="728"/>
        <v>1</v>
      </c>
      <c r="D2552" s="1">
        <f t="shared" ca="1" si="721"/>
        <v>42743</v>
      </c>
      <c r="E2552" t="str">
        <f t="shared" ca="1" si="722"/>
        <v>1</v>
      </c>
      <c r="F2552" t="str">
        <f t="shared" ca="1" si="723"/>
        <v>1</v>
      </c>
      <c r="G2552">
        <v>2017</v>
      </c>
      <c r="H2552" t="s">
        <v>14</v>
      </c>
      <c r="I2552" t="s">
        <v>22</v>
      </c>
      <c r="J2552">
        <f t="shared" ca="1" si="717"/>
        <v>105313</v>
      </c>
      <c r="K2552" t="str">
        <f t="shared" ca="1" si="718"/>
        <v>FullHD</v>
      </c>
      <c r="L2552">
        <f t="shared" ca="1" si="729"/>
        <v>15</v>
      </c>
      <c r="M2552" t="str">
        <f t="shared" ca="1" si="730"/>
        <v>16</v>
      </c>
      <c r="N2552" t="str">
        <f t="shared" ca="1" si="719"/>
        <v>i7</v>
      </c>
      <c r="O2552" t="str">
        <f t="shared" ca="1" si="731"/>
        <v>Windows</v>
      </c>
      <c r="P2552" t="str">
        <f t="shared" ca="1" si="732"/>
        <v>1024</v>
      </c>
      <c r="Q2552" t="str">
        <f t="shared" ca="1" si="735"/>
        <v>128</v>
      </c>
      <c r="R2552">
        <f t="shared" ca="1" si="724"/>
        <v>2</v>
      </c>
      <c r="S2552" t="str">
        <f t="shared" ca="1" si="733"/>
        <v>1</v>
      </c>
      <c r="T2552" t="str">
        <f t="shared" ca="1" si="725"/>
        <v>New Delhi</v>
      </c>
      <c r="W2552">
        <f t="shared" ca="1" si="726"/>
        <v>0.91459203585219906</v>
      </c>
      <c r="X2552">
        <f t="shared" ca="1" si="734"/>
        <v>0.91776563468736672</v>
      </c>
      <c r="Y2552">
        <f t="shared" ca="1" si="734"/>
        <v>0.64740730387266177</v>
      </c>
    </row>
    <row r="2553" spans="1:25" x14ac:dyDescent="0.3">
      <c r="A2553">
        <f t="shared" si="720"/>
        <v>8047</v>
      </c>
      <c r="B2553">
        <f t="shared" ca="1" si="727"/>
        <v>16</v>
      </c>
      <c r="C2553" t="str">
        <f t="shared" ca="1" si="728"/>
        <v>1</v>
      </c>
      <c r="D2553" s="1">
        <f t="shared" ca="1" si="721"/>
        <v>42791</v>
      </c>
      <c r="E2553" t="str">
        <f t="shared" ca="1" si="722"/>
        <v>2</v>
      </c>
      <c r="F2553" t="str">
        <f t="shared" ca="1" si="723"/>
        <v>0</v>
      </c>
      <c r="G2553">
        <v>2017</v>
      </c>
      <c r="H2553" t="s">
        <v>14</v>
      </c>
      <c r="I2553" t="s">
        <v>22</v>
      </c>
      <c r="J2553">
        <f t="shared" ca="1" si="717"/>
        <v>105041</v>
      </c>
      <c r="K2553" t="str">
        <f t="shared" ca="1" si="718"/>
        <v>FullHD</v>
      </c>
      <c r="L2553">
        <f t="shared" ca="1" si="729"/>
        <v>14</v>
      </c>
      <c r="M2553" t="str">
        <f t="shared" ca="1" si="730"/>
        <v>16</v>
      </c>
      <c r="N2553" t="str">
        <f t="shared" ca="1" si="719"/>
        <v>i7</v>
      </c>
      <c r="O2553" t="str">
        <f t="shared" ca="1" si="731"/>
        <v>Windows</v>
      </c>
      <c r="P2553" t="str">
        <f t="shared" ca="1" si="732"/>
        <v>1024</v>
      </c>
      <c r="Q2553" t="str">
        <f t="shared" ca="1" si="735"/>
        <v>128</v>
      </c>
      <c r="R2553">
        <f t="shared" ca="1" si="724"/>
        <v>3</v>
      </c>
      <c r="S2553" t="str">
        <f t="shared" ca="1" si="733"/>
        <v>1</v>
      </c>
      <c r="T2553" t="str">
        <f t="shared" ca="1" si="725"/>
        <v>Bangalore</v>
      </c>
      <c r="W2553">
        <f t="shared" ca="1" si="726"/>
        <v>6.9264166068557231E-2</v>
      </c>
      <c r="X2553">
        <f t="shared" ca="1" si="734"/>
        <v>0.97203749164068765</v>
      </c>
      <c r="Y2553">
        <f t="shared" ca="1" si="734"/>
        <v>0.10136068233369355</v>
      </c>
    </row>
    <row r="2554" spans="1:25" x14ac:dyDescent="0.3">
      <c r="A2554">
        <f t="shared" si="720"/>
        <v>8048</v>
      </c>
      <c r="B2554">
        <f t="shared" ca="1" si="727"/>
        <v>30</v>
      </c>
      <c r="C2554" t="str">
        <f t="shared" ca="1" si="728"/>
        <v>1</v>
      </c>
      <c r="D2554" s="1">
        <f t="shared" ca="1" si="721"/>
        <v>42749</v>
      </c>
      <c r="E2554" t="str">
        <f t="shared" ca="1" si="722"/>
        <v>1</v>
      </c>
      <c r="F2554" t="str">
        <f t="shared" ca="1" si="723"/>
        <v>1</v>
      </c>
      <c r="G2554">
        <v>2017</v>
      </c>
      <c r="H2554" t="s">
        <v>14</v>
      </c>
      <c r="I2554" t="s">
        <v>22</v>
      </c>
      <c r="J2554">
        <f t="shared" ca="1" si="717"/>
        <v>107945</v>
      </c>
      <c r="K2554" t="str">
        <f t="shared" ca="1" si="718"/>
        <v>FullHD</v>
      </c>
      <c r="L2554">
        <f t="shared" ca="1" si="729"/>
        <v>13</v>
      </c>
      <c r="M2554" t="str">
        <f t="shared" ca="1" si="730"/>
        <v>16</v>
      </c>
      <c r="N2554" t="str">
        <f t="shared" ca="1" si="719"/>
        <v>i7</v>
      </c>
      <c r="O2554" t="str">
        <f t="shared" ca="1" si="731"/>
        <v>Windows</v>
      </c>
      <c r="P2554" t="str">
        <f t="shared" ca="1" si="732"/>
        <v>2048</v>
      </c>
      <c r="Q2554" t="str">
        <f t="shared" ca="1" si="735"/>
        <v>0</v>
      </c>
      <c r="R2554">
        <f t="shared" ca="1" si="724"/>
        <v>3</v>
      </c>
      <c r="S2554" t="str">
        <f t="shared" ca="1" si="733"/>
        <v>1</v>
      </c>
      <c r="T2554" t="str">
        <f t="shared" ca="1" si="725"/>
        <v>Hyderabad</v>
      </c>
      <c r="W2554">
        <f t="shared" ca="1" si="726"/>
        <v>0.52251276323741491</v>
      </c>
      <c r="X2554">
        <f t="shared" ca="1" si="734"/>
        <v>0.83287426939807718</v>
      </c>
      <c r="Y2554">
        <f t="shared" ca="1" si="734"/>
        <v>0.41584372359397503</v>
      </c>
    </row>
    <row r="2555" spans="1:25" x14ac:dyDescent="0.3">
      <c r="A2555">
        <f t="shared" si="720"/>
        <v>8049</v>
      </c>
      <c r="B2555">
        <f t="shared" ca="1" si="727"/>
        <v>25</v>
      </c>
      <c r="C2555" t="str">
        <f t="shared" ca="1" si="728"/>
        <v>1</v>
      </c>
      <c r="D2555" s="1">
        <f t="shared" ca="1" si="721"/>
        <v>42994</v>
      </c>
      <c r="E2555" t="str">
        <f t="shared" ca="1" si="722"/>
        <v>9</v>
      </c>
      <c r="F2555" t="str">
        <f t="shared" ca="1" si="723"/>
        <v>0</v>
      </c>
      <c r="G2555">
        <v>2017</v>
      </c>
      <c r="H2555" t="s">
        <v>14</v>
      </c>
      <c r="I2555" t="s">
        <v>22</v>
      </c>
      <c r="J2555">
        <f t="shared" ca="1" si="717"/>
        <v>119715</v>
      </c>
      <c r="K2555" t="str">
        <f t="shared" ca="1" si="718"/>
        <v>FullHD</v>
      </c>
      <c r="L2555">
        <f t="shared" ca="1" si="729"/>
        <v>13</v>
      </c>
      <c r="M2555" t="str">
        <f t="shared" ca="1" si="730"/>
        <v>8</v>
      </c>
      <c r="N2555" t="str">
        <f t="shared" ca="1" si="719"/>
        <v>i5</v>
      </c>
      <c r="O2555" t="str">
        <f t="shared" ca="1" si="731"/>
        <v>Windows</v>
      </c>
      <c r="P2555" t="str">
        <f t="shared" ca="1" si="732"/>
        <v>1024</v>
      </c>
      <c r="Q2555" t="str">
        <f t="shared" ca="1" si="735"/>
        <v>0</v>
      </c>
      <c r="R2555">
        <f t="shared" ca="1" si="724"/>
        <v>3</v>
      </c>
      <c r="S2555" t="str">
        <f t="shared" ca="1" si="733"/>
        <v>1</v>
      </c>
      <c r="T2555" t="str">
        <f t="shared" ca="1" si="725"/>
        <v>Hyderabad</v>
      </c>
      <c r="W2555">
        <f t="shared" ca="1" si="726"/>
        <v>0.33766733307122765</v>
      </c>
      <c r="X2555">
        <f t="shared" ca="1" si="734"/>
        <v>0.37973487208017853</v>
      </c>
      <c r="Y2555">
        <f t="shared" ca="1" si="734"/>
        <v>0.46061185824959749</v>
      </c>
    </row>
    <row r="2556" spans="1:25" x14ac:dyDescent="0.3">
      <c r="A2556">
        <f t="shared" si="720"/>
        <v>8050</v>
      </c>
      <c r="B2556">
        <f t="shared" ca="1" si="727"/>
        <v>35</v>
      </c>
      <c r="C2556" t="str">
        <f t="shared" ca="1" si="728"/>
        <v>1</v>
      </c>
      <c r="D2556" s="1">
        <f t="shared" ca="1" si="721"/>
        <v>42906</v>
      </c>
      <c r="E2556" t="str">
        <f t="shared" ca="1" si="722"/>
        <v>6</v>
      </c>
      <c r="F2556" t="str">
        <f t="shared" ca="1" si="723"/>
        <v>0</v>
      </c>
      <c r="G2556">
        <v>2017</v>
      </c>
      <c r="H2556" t="s">
        <v>14</v>
      </c>
      <c r="I2556" t="s">
        <v>22</v>
      </c>
      <c r="J2556">
        <f t="shared" ca="1" si="717"/>
        <v>108405</v>
      </c>
      <c r="K2556" t="str">
        <f t="shared" ca="1" si="718"/>
        <v>FullHD</v>
      </c>
      <c r="L2556">
        <f t="shared" ca="1" si="729"/>
        <v>14</v>
      </c>
      <c r="M2556" t="str">
        <f t="shared" ca="1" si="730"/>
        <v>8</v>
      </c>
      <c r="N2556" t="str">
        <f t="shared" ca="1" si="719"/>
        <v>i5</v>
      </c>
      <c r="O2556" t="str">
        <f t="shared" ca="1" si="731"/>
        <v>Ubuntu</v>
      </c>
      <c r="P2556" t="str">
        <f t="shared" ca="1" si="732"/>
        <v>2048</v>
      </c>
      <c r="Q2556" t="str">
        <f t="shared" ca="1" si="735"/>
        <v>0</v>
      </c>
      <c r="R2556">
        <f t="shared" ca="1" si="724"/>
        <v>3</v>
      </c>
      <c r="S2556" t="str">
        <f t="shared" ca="1" si="733"/>
        <v>1</v>
      </c>
      <c r="T2556" t="str">
        <f t="shared" ca="1" si="725"/>
        <v>Lucknow</v>
      </c>
      <c r="W2556">
        <f t="shared" ca="1" si="726"/>
        <v>0.90433896374345668</v>
      </c>
      <c r="X2556">
        <f t="shared" ca="1" si="734"/>
        <v>0.43013554504791007</v>
      </c>
      <c r="Y2556">
        <f t="shared" ca="1" si="734"/>
        <v>0.84860045413470475</v>
      </c>
    </row>
    <row r="2557" spans="1:25" x14ac:dyDescent="0.3">
      <c r="A2557">
        <f t="shared" si="720"/>
        <v>8051</v>
      </c>
      <c r="B2557">
        <f t="shared" ca="1" si="727"/>
        <v>26</v>
      </c>
      <c r="C2557" t="str">
        <f t="shared" ca="1" si="728"/>
        <v>1</v>
      </c>
      <c r="D2557" s="1">
        <f t="shared" ca="1" si="721"/>
        <v>42864</v>
      </c>
      <c r="E2557" t="str">
        <f t="shared" ca="1" si="722"/>
        <v>5</v>
      </c>
      <c r="F2557" t="str">
        <f t="shared" ca="1" si="723"/>
        <v>0</v>
      </c>
      <c r="G2557">
        <v>2017</v>
      </c>
      <c r="H2557" t="s">
        <v>14</v>
      </c>
      <c r="I2557" t="s">
        <v>22</v>
      </c>
      <c r="J2557">
        <f t="shared" ca="1" si="717"/>
        <v>44886</v>
      </c>
      <c r="K2557" t="str">
        <f t="shared" ca="1" si="718"/>
        <v>FullHD</v>
      </c>
      <c r="L2557">
        <f t="shared" ca="1" si="729"/>
        <v>15</v>
      </c>
      <c r="M2557" t="str">
        <f t="shared" ca="1" si="730"/>
        <v>4</v>
      </c>
      <c r="N2557" t="str">
        <f t="shared" ca="1" si="719"/>
        <v>i3</v>
      </c>
      <c r="O2557" t="str">
        <f t="shared" ca="1" si="731"/>
        <v>Windows</v>
      </c>
      <c r="P2557" t="str">
        <f t="shared" ca="1" si="732"/>
        <v>1024</v>
      </c>
      <c r="Q2557" t="str">
        <f t="shared" ca="1" si="735"/>
        <v>0</v>
      </c>
      <c r="R2557">
        <f t="shared" ca="1" si="724"/>
        <v>2</v>
      </c>
      <c r="S2557" t="str">
        <f t="shared" ca="1" si="733"/>
        <v>1</v>
      </c>
      <c r="T2557" t="str">
        <f t="shared" ca="1" si="725"/>
        <v>Kolkata</v>
      </c>
      <c r="W2557">
        <f t="shared" ca="1" si="726"/>
        <v>0.5847691508322298</v>
      </c>
      <c r="X2557">
        <f t="shared" ca="1" si="734"/>
        <v>6.7939601691960672E-2</v>
      </c>
      <c r="Y2557">
        <f t="shared" ca="1" si="734"/>
        <v>0.34147320010893067</v>
      </c>
    </row>
    <row r="2558" spans="1:25" x14ac:dyDescent="0.3">
      <c r="A2558">
        <f t="shared" si="720"/>
        <v>8052</v>
      </c>
      <c r="B2558">
        <f t="shared" ca="1" si="727"/>
        <v>19</v>
      </c>
      <c r="C2558" t="str">
        <f t="shared" ca="1" si="728"/>
        <v>0</v>
      </c>
      <c r="D2558" s="1">
        <f t="shared" ca="1" si="721"/>
        <v>42965</v>
      </c>
      <c r="E2558" t="str">
        <f t="shared" ca="1" si="722"/>
        <v>8</v>
      </c>
      <c r="F2558" t="str">
        <f t="shared" ca="1" si="723"/>
        <v>1</v>
      </c>
      <c r="G2558">
        <v>2017</v>
      </c>
      <c r="H2558" t="s">
        <v>14</v>
      </c>
      <c r="I2558" t="s">
        <v>22</v>
      </c>
      <c r="J2558">
        <f t="shared" ca="1" si="717"/>
        <v>46817</v>
      </c>
      <c r="K2558" t="str">
        <f t="shared" ca="1" si="718"/>
        <v>FullHD</v>
      </c>
      <c r="L2558">
        <f t="shared" ca="1" si="729"/>
        <v>13</v>
      </c>
      <c r="M2558" t="str">
        <f t="shared" ca="1" si="730"/>
        <v>8</v>
      </c>
      <c r="N2558" t="str">
        <f t="shared" ca="1" si="719"/>
        <v>i3</v>
      </c>
      <c r="O2558" t="str">
        <f t="shared" ca="1" si="731"/>
        <v>Ubuntu</v>
      </c>
      <c r="P2558" t="str">
        <f t="shared" ca="1" si="732"/>
        <v>1024</v>
      </c>
      <c r="Q2558" t="str">
        <f t="shared" ca="1" si="735"/>
        <v>0</v>
      </c>
      <c r="R2558">
        <f t="shared" ca="1" si="724"/>
        <v>2</v>
      </c>
      <c r="S2558" t="str">
        <f t="shared" ca="1" si="733"/>
        <v>1</v>
      </c>
      <c r="T2558" t="str">
        <f t="shared" ca="1" si="725"/>
        <v>Bangalore</v>
      </c>
      <c r="W2558">
        <f t="shared" ca="1" si="726"/>
        <v>0.11458137138366742</v>
      </c>
      <c r="X2558">
        <f t="shared" ca="1" si="734"/>
        <v>0.10586064293459896</v>
      </c>
      <c r="Y2558">
        <f t="shared" ca="1" si="734"/>
        <v>4.1137314563510774E-4</v>
      </c>
    </row>
    <row r="2559" spans="1:25" x14ac:dyDescent="0.3">
      <c r="A2559">
        <f t="shared" si="720"/>
        <v>8053</v>
      </c>
      <c r="B2559">
        <f t="shared" ca="1" si="727"/>
        <v>19</v>
      </c>
      <c r="C2559" t="str">
        <f t="shared" ca="1" si="728"/>
        <v>0</v>
      </c>
      <c r="D2559" s="1">
        <f t="shared" ca="1" si="721"/>
        <v>42844</v>
      </c>
      <c r="E2559" t="str">
        <f t="shared" ca="1" si="722"/>
        <v>4</v>
      </c>
      <c r="F2559" t="str">
        <f t="shared" ca="1" si="723"/>
        <v>0</v>
      </c>
      <c r="G2559">
        <v>2017</v>
      </c>
      <c r="H2559" t="s">
        <v>14</v>
      </c>
      <c r="I2559" t="s">
        <v>22</v>
      </c>
      <c r="J2559">
        <f t="shared" ref="J2559:J2622" ca="1" si="736">CHOOSE(IF(N2559="i3",1, IF(AND(N2559="i5", L2559="13",  Q2559&lt;="256", M2559&lt;="8"), 2, IF(AND(N2559="i5", L2559&gt;="13",  Q2559&gt;="512", M2559&gt;="16"), 3, IF(AND(N2559="i7", L2559="13",  Q2559&lt;="256", M2559&lt;="8"),4,5)))), RANDBETWEEN(35000, 50000), RANDBETWEEN(60000, 70000), RANDBETWEEN(70000, 80000), RANDBETWEEN(80000, 100000), RANDBETWEEN(100000, 120000))</f>
        <v>104991</v>
      </c>
      <c r="K2559" t="str">
        <f t="shared" ref="K2559:K2622" ca="1" si="737">IF(RAND()&lt;0.9, "FullHD", "HD")</f>
        <v>FullHD</v>
      </c>
      <c r="L2559">
        <f t="shared" ca="1" si="729"/>
        <v>13</v>
      </c>
      <c r="M2559" t="str">
        <f t="shared" ca="1" si="730"/>
        <v>16</v>
      </c>
      <c r="N2559" t="str">
        <f t="shared" ref="N2559:N2622" ca="1" si="738">CHOOSE(IF(X2559&lt;0.35, 1, IF(X2559&lt;0.82, 2, 3)), "i3", "i5", "i7")</f>
        <v>i5</v>
      </c>
      <c r="O2559" t="str">
        <f t="shared" ca="1" si="731"/>
        <v>Ubuntu</v>
      </c>
      <c r="P2559" t="str">
        <f t="shared" ca="1" si="732"/>
        <v>1024</v>
      </c>
      <c r="Q2559" t="str">
        <f t="shared" ca="1" si="735"/>
        <v>0</v>
      </c>
      <c r="R2559">
        <f t="shared" ca="1" si="724"/>
        <v>3</v>
      </c>
      <c r="S2559" t="str">
        <f t="shared" ca="1" si="733"/>
        <v>1</v>
      </c>
      <c r="T2559" t="str">
        <f t="shared" ca="1" si="725"/>
        <v>Mumbai</v>
      </c>
      <c r="W2559">
        <f t="shared" ca="1" si="726"/>
        <v>0.11575049300168472</v>
      </c>
      <c r="X2559">
        <f t="shared" ca="1" si="734"/>
        <v>0.72660268447412069</v>
      </c>
      <c r="Y2559">
        <f t="shared" ca="1" si="734"/>
        <v>0.59171271103510337</v>
      </c>
    </row>
    <row r="2560" spans="1:25" x14ac:dyDescent="0.3">
      <c r="A2560">
        <f t="shared" ref="A2560:A2623" si="739">A2559+1</f>
        <v>8054</v>
      </c>
      <c r="B2560">
        <f t="shared" ca="1" si="727"/>
        <v>20</v>
      </c>
      <c r="C2560" t="str">
        <f t="shared" ca="1" si="728"/>
        <v>1</v>
      </c>
      <c r="D2560" s="1">
        <f t="shared" ca="1" si="721"/>
        <v>42859</v>
      </c>
      <c r="E2560" t="str">
        <f t="shared" ca="1" si="722"/>
        <v>5</v>
      </c>
      <c r="F2560" t="str">
        <f t="shared" ca="1" si="723"/>
        <v>0</v>
      </c>
      <c r="G2560">
        <v>2017</v>
      </c>
      <c r="H2560" t="s">
        <v>14</v>
      </c>
      <c r="I2560" t="s">
        <v>22</v>
      </c>
      <c r="J2560">
        <f t="shared" ca="1" si="736"/>
        <v>37216</v>
      </c>
      <c r="K2560" t="str">
        <f t="shared" ca="1" si="737"/>
        <v>FullHD</v>
      </c>
      <c r="L2560">
        <f t="shared" ca="1" si="729"/>
        <v>15</v>
      </c>
      <c r="M2560" t="str">
        <f t="shared" ca="1" si="730"/>
        <v>8</v>
      </c>
      <c r="N2560" t="str">
        <f t="shared" ca="1" si="738"/>
        <v>i3</v>
      </c>
      <c r="O2560" t="str">
        <f t="shared" ca="1" si="731"/>
        <v>Windows</v>
      </c>
      <c r="P2560" t="str">
        <f t="shared" ca="1" si="732"/>
        <v>1024</v>
      </c>
      <c r="Q2560" t="str">
        <f t="shared" ca="1" si="735"/>
        <v>0</v>
      </c>
      <c r="R2560">
        <f t="shared" ca="1" si="724"/>
        <v>3</v>
      </c>
      <c r="S2560" t="str">
        <f t="shared" ca="1" si="733"/>
        <v>1</v>
      </c>
      <c r="T2560" t="str">
        <f t="shared" ca="1" si="725"/>
        <v>Surat</v>
      </c>
      <c r="W2560">
        <f t="shared" ca="1" si="726"/>
        <v>0.34507565143044616</v>
      </c>
      <c r="X2560">
        <f t="shared" ca="1" si="734"/>
        <v>0.21901125426753043</v>
      </c>
      <c r="Y2560">
        <f t="shared" ca="1" si="734"/>
        <v>0.88684602371005516</v>
      </c>
    </row>
    <row r="2561" spans="1:25" x14ac:dyDescent="0.3">
      <c r="A2561">
        <f t="shared" si="739"/>
        <v>8055</v>
      </c>
      <c r="B2561">
        <f t="shared" ca="1" si="727"/>
        <v>23</v>
      </c>
      <c r="C2561" t="str">
        <f t="shared" ca="1" si="728"/>
        <v>1</v>
      </c>
      <c r="D2561" s="1">
        <f t="shared" ca="1" si="721"/>
        <v>42967</v>
      </c>
      <c r="E2561" t="str">
        <f t="shared" ca="1" si="722"/>
        <v>8</v>
      </c>
      <c r="F2561" t="str">
        <f t="shared" ca="1" si="723"/>
        <v>1</v>
      </c>
      <c r="G2561">
        <v>2017</v>
      </c>
      <c r="H2561" t="s">
        <v>14</v>
      </c>
      <c r="I2561" t="s">
        <v>22</v>
      </c>
      <c r="J2561">
        <f t="shared" ca="1" si="736"/>
        <v>113089</v>
      </c>
      <c r="K2561" t="str">
        <f t="shared" ca="1" si="737"/>
        <v>FullHD</v>
      </c>
      <c r="L2561">
        <f t="shared" ca="1" si="729"/>
        <v>15</v>
      </c>
      <c r="M2561" t="str">
        <f t="shared" ca="1" si="730"/>
        <v>8</v>
      </c>
      <c r="N2561" t="str">
        <f t="shared" ca="1" si="738"/>
        <v>i5</v>
      </c>
      <c r="O2561" t="str">
        <f t="shared" ca="1" si="731"/>
        <v>Windows</v>
      </c>
      <c r="P2561" t="str">
        <f t="shared" ca="1" si="732"/>
        <v>2048</v>
      </c>
      <c r="Q2561" t="str">
        <f t="shared" ca="1" si="735"/>
        <v>0</v>
      </c>
      <c r="R2561">
        <f t="shared" ca="1" si="724"/>
        <v>3</v>
      </c>
      <c r="S2561" t="str">
        <f t="shared" ca="1" si="733"/>
        <v>1</v>
      </c>
      <c r="T2561" t="str">
        <f t="shared" ca="1" si="725"/>
        <v>Mumbai</v>
      </c>
      <c r="W2561">
        <f t="shared" ca="1" si="726"/>
        <v>0.47936459198557479</v>
      </c>
      <c r="X2561">
        <f t="shared" ca="1" si="734"/>
        <v>0.41936458537351684</v>
      </c>
      <c r="Y2561">
        <f t="shared" ca="1" si="734"/>
        <v>0.44741923613145629</v>
      </c>
    </row>
    <row r="2562" spans="1:25" x14ac:dyDescent="0.3">
      <c r="A2562">
        <f t="shared" si="739"/>
        <v>8056</v>
      </c>
      <c r="B2562">
        <f t="shared" ca="1" si="727"/>
        <v>20</v>
      </c>
      <c r="C2562" t="str">
        <f t="shared" ca="1" si="728"/>
        <v>0</v>
      </c>
      <c r="D2562" s="1">
        <f t="shared" ca="1" si="721"/>
        <v>43050</v>
      </c>
      <c r="E2562" t="str">
        <f t="shared" ca="1" si="722"/>
        <v>11</v>
      </c>
      <c r="F2562" t="str">
        <f t="shared" ca="1" si="723"/>
        <v>1</v>
      </c>
      <c r="G2562">
        <v>2017</v>
      </c>
      <c r="H2562" t="s">
        <v>14</v>
      </c>
      <c r="I2562" t="s">
        <v>22</v>
      </c>
      <c r="J2562">
        <f t="shared" ca="1" si="736"/>
        <v>40529</v>
      </c>
      <c r="K2562" t="str">
        <f t="shared" ca="1" si="737"/>
        <v>FullHD</v>
      </c>
      <c r="L2562">
        <f t="shared" ca="1" si="729"/>
        <v>13</v>
      </c>
      <c r="M2562" t="str">
        <f t="shared" ca="1" si="730"/>
        <v>8</v>
      </c>
      <c r="N2562" t="str">
        <f t="shared" ca="1" si="738"/>
        <v>i3</v>
      </c>
      <c r="O2562" t="str">
        <f t="shared" ca="1" si="731"/>
        <v>Windows</v>
      </c>
      <c r="P2562" t="str">
        <f t="shared" ca="1" si="732"/>
        <v>1024</v>
      </c>
      <c r="Q2562" t="str">
        <f t="shared" ca="1" si="735"/>
        <v>0</v>
      </c>
      <c r="R2562">
        <f t="shared" ca="1" si="724"/>
        <v>3</v>
      </c>
      <c r="S2562" t="str">
        <f t="shared" ca="1" si="733"/>
        <v>1</v>
      </c>
      <c r="T2562" t="str">
        <f t="shared" ca="1" si="725"/>
        <v>Mumbai</v>
      </c>
      <c r="W2562">
        <f t="shared" ca="1" si="726"/>
        <v>0.1875759475654144</v>
      </c>
      <c r="X2562">
        <f t="shared" ca="1" si="734"/>
        <v>0.20860287327525484</v>
      </c>
      <c r="Y2562">
        <f t="shared" ca="1" si="734"/>
        <v>0.40261804601063866</v>
      </c>
    </row>
    <row r="2563" spans="1:25" x14ac:dyDescent="0.3">
      <c r="A2563">
        <f t="shared" si="739"/>
        <v>8057</v>
      </c>
      <c r="B2563">
        <f t="shared" ca="1" si="727"/>
        <v>36</v>
      </c>
      <c r="C2563" t="str">
        <f t="shared" ca="1" si="728"/>
        <v>0</v>
      </c>
      <c r="D2563" s="1">
        <f t="shared" ref="D2563:D2626" ca="1" si="740">DATE(G2563, E2563, RANDBETWEEN(1,28))</f>
        <v>42807</v>
      </c>
      <c r="E2563" t="str">
        <f t="shared" ref="E2563:E2626" ca="1" si="741">IF(RAND() &lt; 0.4, CHOOSE(RANDBETWEEN(1,4), "1", "7", "8","11"), CHOOSE(RANDBETWEEN(1,8), "2", "3", "4","5", "6", "9", "10", "12"))</f>
        <v>3</v>
      </c>
      <c r="F2563" t="str">
        <f t="shared" ref="F2563:F2626" ca="1" si="742">IF(OR(E2563="1", E2563="7", E2563="8", E2563="11"), "1", "0")</f>
        <v>0</v>
      </c>
      <c r="G2563">
        <v>2017</v>
      </c>
      <c r="H2563" t="s">
        <v>14</v>
      </c>
      <c r="I2563" t="s">
        <v>22</v>
      </c>
      <c r="J2563">
        <f t="shared" ca="1" si="736"/>
        <v>101135</v>
      </c>
      <c r="K2563" t="str">
        <f t="shared" ca="1" si="737"/>
        <v>FullHD</v>
      </c>
      <c r="L2563">
        <f t="shared" ca="1" si="729"/>
        <v>14</v>
      </c>
      <c r="M2563" t="str">
        <f t="shared" ca="1" si="730"/>
        <v>8</v>
      </c>
      <c r="N2563" t="str">
        <f t="shared" ca="1" si="738"/>
        <v>i5</v>
      </c>
      <c r="O2563" t="str">
        <f t="shared" ca="1" si="731"/>
        <v>Windows</v>
      </c>
      <c r="P2563" t="str">
        <f t="shared" ca="1" si="732"/>
        <v>2048</v>
      </c>
      <c r="Q2563" t="str">
        <f t="shared" ca="1" si="735"/>
        <v>0</v>
      </c>
      <c r="R2563">
        <f t="shared" ref="R2563:R2626" ca="1" si="743">RANDBETWEEN(2,3)</f>
        <v>2</v>
      </c>
      <c r="S2563" t="str">
        <f t="shared" ca="1" si="733"/>
        <v>1</v>
      </c>
      <c r="T2563" t="str">
        <f t="shared" ref="T2563:T2626" ca="1" si="744">IF(Y2563&lt;0.7, CHOOSE(RANDBETWEEN(1, 5), "New Delhi", "Kolkata", "Mumbai", "Hyderabad", "Bangalore"), IF(Y2563&lt;0.9, CHOOSE(RANDBETWEEN(1, 5), "Patna", "Lucknow", "Jaipur", "Surat", "Coimbatore"), CHOOSE(RANDBETWEEN(1, 4), "Ranchi", "Bhopal", "Vizag", "Kota")))</f>
        <v>Patna</v>
      </c>
      <c r="W2563">
        <f t="shared" ref="W2563:W2626" ca="1" si="745">RAND()</f>
        <v>0.79144725264768689</v>
      </c>
      <c r="X2563">
        <f t="shared" ca="1" si="734"/>
        <v>0.40908233075517575</v>
      </c>
      <c r="Y2563">
        <f t="shared" ca="1" si="734"/>
        <v>0.80469545519059493</v>
      </c>
    </row>
    <row r="2564" spans="1:25" x14ac:dyDescent="0.3">
      <c r="A2564">
        <f t="shared" si="739"/>
        <v>8058</v>
      </c>
      <c r="B2564">
        <f t="shared" ca="1" si="727"/>
        <v>17</v>
      </c>
      <c r="C2564" t="str">
        <f t="shared" ca="1" si="728"/>
        <v>1</v>
      </c>
      <c r="D2564" s="1">
        <f t="shared" ca="1" si="740"/>
        <v>42935</v>
      </c>
      <c r="E2564" t="str">
        <f t="shared" ca="1" si="741"/>
        <v>7</v>
      </c>
      <c r="F2564" t="str">
        <f t="shared" ca="1" si="742"/>
        <v>1</v>
      </c>
      <c r="G2564">
        <v>2017</v>
      </c>
      <c r="H2564" t="s">
        <v>14</v>
      </c>
      <c r="I2564" t="s">
        <v>22</v>
      </c>
      <c r="J2564">
        <f t="shared" ca="1" si="736"/>
        <v>35617</v>
      </c>
      <c r="K2564" t="str">
        <f t="shared" ca="1" si="737"/>
        <v>FullHD</v>
      </c>
      <c r="L2564">
        <f t="shared" ca="1" si="729"/>
        <v>14</v>
      </c>
      <c r="M2564" t="str">
        <f t="shared" ca="1" si="730"/>
        <v>8</v>
      </c>
      <c r="N2564" t="str">
        <f t="shared" ca="1" si="738"/>
        <v>i3</v>
      </c>
      <c r="O2564" t="str">
        <f t="shared" ca="1" si="731"/>
        <v>Windows</v>
      </c>
      <c r="P2564" t="str">
        <f t="shared" ca="1" si="732"/>
        <v>1024</v>
      </c>
      <c r="Q2564" t="str">
        <f t="shared" ca="1" si="735"/>
        <v>0</v>
      </c>
      <c r="R2564">
        <f t="shared" ca="1" si="743"/>
        <v>3</v>
      </c>
      <c r="S2564" t="str">
        <f t="shared" ca="1" si="733"/>
        <v>1</v>
      </c>
      <c r="T2564" t="str">
        <f t="shared" ca="1" si="744"/>
        <v>Hyderabad</v>
      </c>
      <c r="W2564">
        <f t="shared" ca="1" si="745"/>
        <v>7.2353777422539456E-2</v>
      </c>
      <c r="X2564">
        <f t="shared" ca="1" si="734"/>
        <v>0.25010163289289555</v>
      </c>
      <c r="Y2564">
        <f t="shared" ca="1" si="734"/>
        <v>0.36572859455650031</v>
      </c>
    </row>
    <row r="2565" spans="1:25" x14ac:dyDescent="0.3">
      <c r="A2565">
        <f t="shared" si="739"/>
        <v>8059</v>
      </c>
      <c r="B2565">
        <f t="shared" ca="1" si="727"/>
        <v>20</v>
      </c>
      <c r="C2565" t="str">
        <f t="shared" ca="1" si="728"/>
        <v>0</v>
      </c>
      <c r="D2565" s="1">
        <f t="shared" ca="1" si="740"/>
        <v>42938</v>
      </c>
      <c r="E2565" t="str">
        <f t="shared" ca="1" si="741"/>
        <v>7</v>
      </c>
      <c r="F2565" t="str">
        <f t="shared" ca="1" si="742"/>
        <v>1</v>
      </c>
      <c r="G2565">
        <v>2017</v>
      </c>
      <c r="H2565" t="s">
        <v>14</v>
      </c>
      <c r="I2565" t="s">
        <v>22</v>
      </c>
      <c r="J2565">
        <f t="shared" ca="1" si="736"/>
        <v>113408</v>
      </c>
      <c r="K2565" t="str">
        <f t="shared" ca="1" si="737"/>
        <v>FullHD</v>
      </c>
      <c r="L2565">
        <f t="shared" ca="1" si="729"/>
        <v>15</v>
      </c>
      <c r="M2565" t="str">
        <f t="shared" ca="1" si="730"/>
        <v>16</v>
      </c>
      <c r="N2565" t="str">
        <f t="shared" ca="1" si="738"/>
        <v>i5</v>
      </c>
      <c r="O2565" t="str">
        <f t="shared" ca="1" si="731"/>
        <v>Windows</v>
      </c>
      <c r="P2565" t="str">
        <f t="shared" ca="1" si="732"/>
        <v>1024</v>
      </c>
      <c r="Q2565" t="str">
        <f t="shared" ca="1" si="735"/>
        <v>0</v>
      </c>
      <c r="R2565">
        <f t="shared" ca="1" si="743"/>
        <v>2</v>
      </c>
      <c r="S2565" t="str">
        <f t="shared" ca="1" si="733"/>
        <v>1</v>
      </c>
      <c r="T2565" t="str">
        <f t="shared" ca="1" si="744"/>
        <v>Hyderabad</v>
      </c>
      <c r="W2565">
        <f t="shared" ca="1" si="745"/>
        <v>0.18156896733043448</v>
      </c>
      <c r="X2565">
        <f t="shared" ca="1" si="734"/>
        <v>0.79478378838825858</v>
      </c>
      <c r="Y2565">
        <f t="shared" ca="1" si="734"/>
        <v>9.1529525993678251E-2</v>
      </c>
    </row>
    <row r="2566" spans="1:25" x14ac:dyDescent="0.3">
      <c r="A2566">
        <f t="shared" si="739"/>
        <v>8060</v>
      </c>
      <c r="B2566">
        <f t="shared" ca="1" si="727"/>
        <v>26</v>
      </c>
      <c r="C2566" t="str">
        <f t="shared" ca="1" si="728"/>
        <v>1</v>
      </c>
      <c r="D2566" s="1">
        <f t="shared" ca="1" si="740"/>
        <v>42871</v>
      </c>
      <c r="E2566" t="str">
        <f t="shared" ca="1" si="741"/>
        <v>5</v>
      </c>
      <c r="F2566" t="str">
        <f t="shared" ca="1" si="742"/>
        <v>0</v>
      </c>
      <c r="G2566">
        <v>2017</v>
      </c>
      <c r="H2566" t="s">
        <v>14</v>
      </c>
      <c r="I2566" t="s">
        <v>22</v>
      </c>
      <c r="J2566">
        <f t="shared" ca="1" si="736"/>
        <v>43563</v>
      </c>
      <c r="K2566" t="str">
        <f t="shared" ca="1" si="737"/>
        <v>FullHD</v>
      </c>
      <c r="L2566">
        <f t="shared" ca="1" si="729"/>
        <v>13</v>
      </c>
      <c r="M2566" t="str">
        <f t="shared" ca="1" si="730"/>
        <v>4</v>
      </c>
      <c r="N2566" t="str">
        <f t="shared" ca="1" si="738"/>
        <v>i3</v>
      </c>
      <c r="O2566" t="str">
        <f t="shared" ca="1" si="731"/>
        <v>Ubuntu</v>
      </c>
      <c r="P2566" t="str">
        <f t="shared" ca="1" si="732"/>
        <v>2048</v>
      </c>
      <c r="Q2566" t="str">
        <f t="shared" ca="1" si="735"/>
        <v>0</v>
      </c>
      <c r="R2566">
        <f t="shared" ca="1" si="743"/>
        <v>2</v>
      </c>
      <c r="S2566" t="str">
        <f t="shared" ca="1" si="733"/>
        <v>1</v>
      </c>
      <c r="T2566" t="str">
        <f t="shared" ca="1" si="744"/>
        <v>Lucknow</v>
      </c>
      <c r="W2566">
        <f t="shared" ca="1" si="745"/>
        <v>0.59825666903014674</v>
      </c>
      <c r="X2566">
        <f t="shared" ca="1" si="734"/>
        <v>2.8625000928796052E-2</v>
      </c>
      <c r="Y2566">
        <f t="shared" ca="1" si="734"/>
        <v>0.70632157029820286</v>
      </c>
    </row>
    <row r="2567" spans="1:25" x14ac:dyDescent="0.3">
      <c r="A2567">
        <f t="shared" si="739"/>
        <v>8061</v>
      </c>
      <c r="B2567">
        <f t="shared" ca="1" si="727"/>
        <v>23</v>
      </c>
      <c r="C2567" t="str">
        <f t="shared" ca="1" si="728"/>
        <v>1</v>
      </c>
      <c r="D2567" s="1">
        <f t="shared" ca="1" si="740"/>
        <v>42984</v>
      </c>
      <c r="E2567" t="str">
        <f t="shared" ca="1" si="741"/>
        <v>9</v>
      </c>
      <c r="F2567" t="str">
        <f t="shared" ca="1" si="742"/>
        <v>0</v>
      </c>
      <c r="G2567">
        <v>2017</v>
      </c>
      <c r="H2567" t="s">
        <v>14</v>
      </c>
      <c r="I2567" t="s">
        <v>22</v>
      </c>
      <c r="J2567">
        <f t="shared" ca="1" si="736"/>
        <v>108626</v>
      </c>
      <c r="K2567" t="str">
        <f t="shared" ca="1" si="737"/>
        <v>FullHD</v>
      </c>
      <c r="L2567">
        <f t="shared" ca="1" si="729"/>
        <v>15</v>
      </c>
      <c r="M2567" t="str">
        <f t="shared" ca="1" si="730"/>
        <v>8</v>
      </c>
      <c r="N2567" t="str">
        <f t="shared" ca="1" si="738"/>
        <v>i5</v>
      </c>
      <c r="O2567" t="str">
        <f t="shared" ca="1" si="731"/>
        <v>Windows</v>
      </c>
      <c r="P2567" t="str">
        <f t="shared" ca="1" si="732"/>
        <v>1024</v>
      </c>
      <c r="Q2567" t="str">
        <f t="shared" ca="1" si="735"/>
        <v>0</v>
      </c>
      <c r="R2567">
        <f t="shared" ca="1" si="743"/>
        <v>2</v>
      </c>
      <c r="S2567" t="str">
        <f t="shared" ca="1" si="733"/>
        <v>1</v>
      </c>
      <c r="T2567" t="str">
        <f t="shared" ca="1" si="744"/>
        <v>Bangalore</v>
      </c>
      <c r="W2567">
        <f t="shared" ca="1" si="745"/>
        <v>0.13494771477435419</v>
      </c>
      <c r="X2567">
        <f t="shared" ca="1" si="734"/>
        <v>0.52724647348136489</v>
      </c>
      <c r="Y2567">
        <f t="shared" ca="1" si="734"/>
        <v>0.43288781399492704</v>
      </c>
    </row>
    <row r="2568" spans="1:25" x14ac:dyDescent="0.3">
      <c r="A2568">
        <f t="shared" si="739"/>
        <v>8062</v>
      </c>
      <c r="B2568">
        <f t="shared" ca="1" si="727"/>
        <v>22</v>
      </c>
      <c r="C2568" t="str">
        <f t="shared" ca="1" si="728"/>
        <v>0</v>
      </c>
      <c r="D2568" s="1">
        <f t="shared" ca="1" si="740"/>
        <v>42794</v>
      </c>
      <c r="E2568" t="str">
        <f t="shared" ca="1" si="741"/>
        <v>2</v>
      </c>
      <c r="F2568" t="str">
        <f t="shared" ca="1" si="742"/>
        <v>0</v>
      </c>
      <c r="G2568">
        <v>2017</v>
      </c>
      <c r="H2568" t="s">
        <v>14</v>
      </c>
      <c r="I2568" t="s">
        <v>22</v>
      </c>
      <c r="J2568">
        <f t="shared" ca="1" si="736"/>
        <v>111157</v>
      </c>
      <c r="K2568" t="str">
        <f t="shared" ca="1" si="737"/>
        <v>FullHD</v>
      </c>
      <c r="L2568">
        <f t="shared" ca="1" si="729"/>
        <v>14</v>
      </c>
      <c r="M2568" t="str">
        <f t="shared" ca="1" si="730"/>
        <v>8</v>
      </c>
      <c r="N2568" t="str">
        <f t="shared" ca="1" si="738"/>
        <v>i5</v>
      </c>
      <c r="O2568" t="str">
        <f t="shared" ca="1" si="731"/>
        <v>Windows</v>
      </c>
      <c r="P2568" t="str">
        <f t="shared" ca="1" si="732"/>
        <v>1024</v>
      </c>
      <c r="Q2568" t="str">
        <f t="shared" ca="1" si="735"/>
        <v>0</v>
      </c>
      <c r="R2568">
        <f t="shared" ca="1" si="743"/>
        <v>3</v>
      </c>
      <c r="S2568" t="str">
        <f t="shared" ca="1" si="733"/>
        <v>1</v>
      </c>
      <c r="T2568" t="str">
        <f t="shared" ca="1" si="744"/>
        <v>Coimbatore</v>
      </c>
      <c r="W2568">
        <f t="shared" ca="1" si="745"/>
        <v>0.10597129001152361</v>
      </c>
      <c r="X2568">
        <f t="shared" ca="1" si="734"/>
        <v>0.62163033196569595</v>
      </c>
      <c r="Y2568">
        <f t="shared" ca="1" si="734"/>
        <v>0.87795208293339999</v>
      </c>
    </row>
    <row r="2569" spans="1:25" x14ac:dyDescent="0.3">
      <c r="A2569">
        <f t="shared" si="739"/>
        <v>8063</v>
      </c>
      <c r="B2569">
        <f t="shared" ca="1" si="727"/>
        <v>24</v>
      </c>
      <c r="C2569" t="str">
        <f t="shared" ca="1" si="728"/>
        <v>1</v>
      </c>
      <c r="D2569" s="1">
        <f t="shared" ca="1" si="740"/>
        <v>42991</v>
      </c>
      <c r="E2569" t="str">
        <f t="shared" ca="1" si="741"/>
        <v>9</v>
      </c>
      <c r="F2569" t="str">
        <f t="shared" ca="1" si="742"/>
        <v>0</v>
      </c>
      <c r="G2569">
        <v>2017</v>
      </c>
      <c r="H2569" t="s">
        <v>14</v>
      </c>
      <c r="I2569" t="s">
        <v>22</v>
      </c>
      <c r="J2569">
        <f t="shared" ca="1" si="736"/>
        <v>100125</v>
      </c>
      <c r="K2569" t="str">
        <f t="shared" ca="1" si="737"/>
        <v>FullHD</v>
      </c>
      <c r="L2569">
        <f t="shared" ca="1" si="729"/>
        <v>14</v>
      </c>
      <c r="M2569" t="str">
        <f t="shared" ca="1" si="730"/>
        <v>16</v>
      </c>
      <c r="N2569" t="str">
        <f t="shared" ca="1" si="738"/>
        <v>i7</v>
      </c>
      <c r="O2569" t="str">
        <f t="shared" ca="1" si="731"/>
        <v>Ubuntu</v>
      </c>
      <c r="P2569" t="str">
        <f t="shared" ca="1" si="732"/>
        <v>1024</v>
      </c>
      <c r="Q2569" t="str">
        <f t="shared" ca="1" si="735"/>
        <v>128</v>
      </c>
      <c r="R2569">
        <f t="shared" ca="1" si="743"/>
        <v>2</v>
      </c>
      <c r="S2569" t="str">
        <f t="shared" ca="1" si="733"/>
        <v>1</v>
      </c>
      <c r="T2569" t="str">
        <f t="shared" ca="1" si="744"/>
        <v>Bangalore</v>
      </c>
      <c r="W2569">
        <f t="shared" ca="1" si="745"/>
        <v>0.371843233689373</v>
      </c>
      <c r="X2569">
        <f t="shared" ca="1" si="734"/>
        <v>0.99507924069730136</v>
      </c>
      <c r="Y2569">
        <f t="shared" ca="1" si="734"/>
        <v>0.6195220824157911</v>
      </c>
    </row>
    <row r="2570" spans="1:25" x14ac:dyDescent="0.3">
      <c r="A2570">
        <f t="shared" si="739"/>
        <v>8064</v>
      </c>
      <c r="B2570">
        <f t="shared" ca="1" si="727"/>
        <v>40</v>
      </c>
      <c r="C2570" t="str">
        <f t="shared" ca="1" si="728"/>
        <v>1</v>
      </c>
      <c r="D2570" s="1">
        <f t="shared" ca="1" si="740"/>
        <v>42809</v>
      </c>
      <c r="E2570" t="str">
        <f t="shared" ca="1" si="741"/>
        <v>3</v>
      </c>
      <c r="F2570" t="str">
        <f t="shared" ca="1" si="742"/>
        <v>0</v>
      </c>
      <c r="G2570">
        <v>2017</v>
      </c>
      <c r="H2570" t="s">
        <v>14</v>
      </c>
      <c r="I2570" t="s">
        <v>22</v>
      </c>
      <c r="J2570">
        <f t="shared" ca="1" si="736"/>
        <v>108965</v>
      </c>
      <c r="K2570" t="str">
        <f t="shared" ca="1" si="737"/>
        <v>FullHD</v>
      </c>
      <c r="L2570">
        <f t="shared" ca="1" si="729"/>
        <v>14</v>
      </c>
      <c r="M2570" t="str">
        <f t="shared" ca="1" si="730"/>
        <v>8</v>
      </c>
      <c r="N2570" t="str">
        <f t="shared" ca="1" si="738"/>
        <v>i5</v>
      </c>
      <c r="O2570" t="str">
        <f t="shared" ca="1" si="731"/>
        <v>Windows</v>
      </c>
      <c r="P2570" t="str">
        <f t="shared" ca="1" si="732"/>
        <v>1024</v>
      </c>
      <c r="Q2570" t="str">
        <f t="shared" ca="1" si="735"/>
        <v>0</v>
      </c>
      <c r="R2570">
        <f t="shared" ca="1" si="743"/>
        <v>3</v>
      </c>
      <c r="S2570" t="str">
        <f t="shared" ca="1" si="733"/>
        <v>1</v>
      </c>
      <c r="T2570" t="str">
        <f t="shared" ca="1" si="744"/>
        <v>Lucknow</v>
      </c>
      <c r="W2570">
        <f t="shared" ca="1" si="745"/>
        <v>0.80512789729516021</v>
      </c>
      <c r="X2570">
        <f t="shared" ca="1" si="734"/>
        <v>0.55469168544054392</v>
      </c>
      <c r="Y2570">
        <f t="shared" ca="1" si="734"/>
        <v>0.77016678064059629</v>
      </c>
    </row>
    <row r="2571" spans="1:25" x14ac:dyDescent="0.3">
      <c r="A2571">
        <f t="shared" si="739"/>
        <v>8065</v>
      </c>
      <c r="B2571">
        <f t="shared" ca="1" si="727"/>
        <v>44</v>
      </c>
      <c r="C2571" t="str">
        <f t="shared" ca="1" si="728"/>
        <v>1</v>
      </c>
      <c r="D2571" s="1">
        <f t="shared" ca="1" si="740"/>
        <v>43052</v>
      </c>
      <c r="E2571" t="str">
        <f t="shared" ca="1" si="741"/>
        <v>11</v>
      </c>
      <c r="F2571" t="str">
        <f t="shared" ca="1" si="742"/>
        <v>1</v>
      </c>
      <c r="G2571">
        <v>2017</v>
      </c>
      <c r="H2571" t="s">
        <v>14</v>
      </c>
      <c r="I2571" t="s">
        <v>22</v>
      </c>
      <c r="J2571">
        <f t="shared" ca="1" si="736"/>
        <v>100300</v>
      </c>
      <c r="K2571" t="str">
        <f t="shared" ca="1" si="737"/>
        <v>FullHD</v>
      </c>
      <c r="L2571">
        <f t="shared" ca="1" si="729"/>
        <v>14</v>
      </c>
      <c r="M2571" t="str">
        <f t="shared" ca="1" si="730"/>
        <v>8</v>
      </c>
      <c r="N2571" t="str">
        <f t="shared" ca="1" si="738"/>
        <v>i5</v>
      </c>
      <c r="O2571" t="str">
        <f t="shared" ca="1" si="731"/>
        <v>Windows</v>
      </c>
      <c r="P2571" t="str">
        <f t="shared" ca="1" si="732"/>
        <v>1024</v>
      </c>
      <c r="Q2571" t="str">
        <f t="shared" ca="1" si="735"/>
        <v>0</v>
      </c>
      <c r="R2571">
        <f t="shared" ca="1" si="743"/>
        <v>3</v>
      </c>
      <c r="S2571" t="str">
        <f t="shared" ca="1" si="733"/>
        <v>1</v>
      </c>
      <c r="T2571" t="str">
        <f t="shared" ca="1" si="744"/>
        <v>Kota</v>
      </c>
      <c r="W2571">
        <f t="shared" ca="1" si="745"/>
        <v>0.68404391621399552</v>
      </c>
      <c r="X2571">
        <f t="shared" ca="1" si="734"/>
        <v>0.53775704023187354</v>
      </c>
      <c r="Y2571">
        <f t="shared" ca="1" si="734"/>
        <v>0.9313197801247538</v>
      </c>
    </row>
    <row r="2572" spans="1:25" x14ac:dyDescent="0.3">
      <c r="A2572">
        <f t="shared" si="739"/>
        <v>8066</v>
      </c>
      <c r="B2572">
        <f t="shared" ca="1" si="727"/>
        <v>29</v>
      </c>
      <c r="C2572" t="str">
        <f t="shared" ca="1" si="728"/>
        <v>1</v>
      </c>
      <c r="D2572" s="1">
        <f t="shared" ca="1" si="740"/>
        <v>42893</v>
      </c>
      <c r="E2572" t="str">
        <f t="shared" ca="1" si="741"/>
        <v>6</v>
      </c>
      <c r="F2572" t="str">
        <f t="shared" ca="1" si="742"/>
        <v>0</v>
      </c>
      <c r="G2572">
        <v>2017</v>
      </c>
      <c r="H2572" t="s">
        <v>14</v>
      </c>
      <c r="I2572" t="s">
        <v>22</v>
      </c>
      <c r="J2572">
        <f t="shared" ca="1" si="736"/>
        <v>103663</v>
      </c>
      <c r="K2572" t="str">
        <f t="shared" ca="1" si="737"/>
        <v>FullHD</v>
      </c>
      <c r="L2572">
        <f t="shared" ca="1" si="729"/>
        <v>14</v>
      </c>
      <c r="M2572" t="str">
        <f t="shared" ca="1" si="730"/>
        <v>8</v>
      </c>
      <c r="N2572" t="str">
        <f t="shared" ca="1" si="738"/>
        <v>i5</v>
      </c>
      <c r="O2572" t="str">
        <f t="shared" ca="1" si="731"/>
        <v>Windows</v>
      </c>
      <c r="P2572" t="str">
        <f t="shared" ca="1" si="732"/>
        <v>1024</v>
      </c>
      <c r="Q2572" t="str">
        <f t="shared" ca="1" si="735"/>
        <v>0</v>
      </c>
      <c r="R2572">
        <f t="shared" ca="1" si="743"/>
        <v>2</v>
      </c>
      <c r="S2572" t="str">
        <f t="shared" ca="1" si="733"/>
        <v>1</v>
      </c>
      <c r="T2572" t="str">
        <f t="shared" ca="1" si="744"/>
        <v>Lucknow</v>
      </c>
      <c r="W2572">
        <f t="shared" ca="1" si="745"/>
        <v>0.65102956915223542</v>
      </c>
      <c r="X2572">
        <f t="shared" ca="1" si="734"/>
        <v>0.55919791436085697</v>
      </c>
      <c r="Y2572">
        <f t="shared" ca="1" si="734"/>
        <v>0.82381448095033505</v>
      </c>
    </row>
    <row r="2573" spans="1:25" x14ac:dyDescent="0.3">
      <c r="A2573">
        <f t="shared" si="739"/>
        <v>8067</v>
      </c>
      <c r="B2573">
        <f t="shared" ca="1" si="727"/>
        <v>27</v>
      </c>
      <c r="C2573" t="str">
        <f t="shared" ca="1" si="728"/>
        <v>1</v>
      </c>
      <c r="D2573" s="1">
        <f t="shared" ca="1" si="740"/>
        <v>42923</v>
      </c>
      <c r="E2573" t="str">
        <f t="shared" ca="1" si="741"/>
        <v>7</v>
      </c>
      <c r="F2573" t="str">
        <f t="shared" ca="1" si="742"/>
        <v>1</v>
      </c>
      <c r="G2573">
        <v>2017</v>
      </c>
      <c r="H2573" t="s">
        <v>14</v>
      </c>
      <c r="I2573" t="s">
        <v>22</v>
      </c>
      <c r="J2573">
        <f t="shared" ca="1" si="736"/>
        <v>105433</v>
      </c>
      <c r="K2573" t="str">
        <f t="shared" ca="1" si="737"/>
        <v>FullHD</v>
      </c>
      <c r="L2573">
        <f t="shared" ca="1" si="729"/>
        <v>15</v>
      </c>
      <c r="M2573" t="str">
        <f t="shared" ca="1" si="730"/>
        <v>8</v>
      </c>
      <c r="N2573" t="str">
        <f t="shared" ca="1" si="738"/>
        <v>i5</v>
      </c>
      <c r="O2573" t="str">
        <f t="shared" ca="1" si="731"/>
        <v>Windows</v>
      </c>
      <c r="P2573" t="str">
        <f t="shared" ca="1" si="732"/>
        <v>1024</v>
      </c>
      <c r="Q2573" t="str">
        <f t="shared" ca="1" si="735"/>
        <v>0</v>
      </c>
      <c r="R2573">
        <f t="shared" ca="1" si="743"/>
        <v>2</v>
      </c>
      <c r="S2573" t="str">
        <f t="shared" ca="1" si="733"/>
        <v>1</v>
      </c>
      <c r="T2573" t="str">
        <f t="shared" ca="1" si="744"/>
        <v>New Delhi</v>
      </c>
      <c r="W2573">
        <f t="shared" ca="1" si="745"/>
        <v>0.51679886749961013</v>
      </c>
      <c r="X2573">
        <f t="shared" ca="1" si="734"/>
        <v>0.61102263944311264</v>
      </c>
      <c r="Y2573">
        <f t="shared" ca="1" si="734"/>
        <v>0.59615922879306671</v>
      </c>
    </row>
    <row r="2574" spans="1:25" x14ac:dyDescent="0.3">
      <c r="A2574">
        <f t="shared" si="739"/>
        <v>8068</v>
      </c>
      <c r="B2574">
        <f t="shared" ca="1" si="727"/>
        <v>42</v>
      </c>
      <c r="C2574" t="str">
        <f t="shared" ca="1" si="728"/>
        <v>0</v>
      </c>
      <c r="D2574" s="1">
        <f t="shared" ca="1" si="740"/>
        <v>43081</v>
      </c>
      <c r="E2574" t="str">
        <f t="shared" ca="1" si="741"/>
        <v>12</v>
      </c>
      <c r="F2574" t="str">
        <f t="shared" ca="1" si="742"/>
        <v>0</v>
      </c>
      <c r="G2574">
        <v>2017</v>
      </c>
      <c r="H2574" t="s">
        <v>14</v>
      </c>
      <c r="I2574" t="s">
        <v>22</v>
      </c>
      <c r="J2574">
        <f t="shared" ca="1" si="736"/>
        <v>102087</v>
      </c>
      <c r="K2574" t="str">
        <f t="shared" ca="1" si="737"/>
        <v>FullHD</v>
      </c>
      <c r="L2574">
        <f t="shared" ca="1" si="729"/>
        <v>13</v>
      </c>
      <c r="M2574" t="str">
        <f t="shared" ca="1" si="730"/>
        <v>16</v>
      </c>
      <c r="N2574" t="str">
        <f t="shared" ca="1" si="738"/>
        <v>i7</v>
      </c>
      <c r="O2574" t="str">
        <f t="shared" ca="1" si="731"/>
        <v>Windows</v>
      </c>
      <c r="P2574" t="str">
        <f t="shared" ca="1" si="732"/>
        <v>1024</v>
      </c>
      <c r="Q2574" t="str">
        <f t="shared" ca="1" si="735"/>
        <v>128</v>
      </c>
      <c r="R2574">
        <f t="shared" ca="1" si="743"/>
        <v>2</v>
      </c>
      <c r="S2574" t="str">
        <f t="shared" ca="1" si="733"/>
        <v>1</v>
      </c>
      <c r="T2574" t="str">
        <f t="shared" ca="1" si="744"/>
        <v>Hyderabad</v>
      </c>
      <c r="W2574">
        <f t="shared" ca="1" si="745"/>
        <v>0.75220872106492398</v>
      </c>
      <c r="X2574">
        <f t="shared" ca="1" si="734"/>
        <v>0.93100466026472872</v>
      </c>
      <c r="Y2574">
        <f t="shared" ca="1" si="734"/>
        <v>0.46312806480650515</v>
      </c>
    </row>
    <row r="2575" spans="1:25" x14ac:dyDescent="0.3">
      <c r="A2575">
        <f t="shared" si="739"/>
        <v>8069</v>
      </c>
      <c r="B2575">
        <f t="shared" ca="1" si="727"/>
        <v>20</v>
      </c>
      <c r="C2575" t="str">
        <f t="shared" ca="1" si="728"/>
        <v>1</v>
      </c>
      <c r="D2575" s="1">
        <f t="shared" ca="1" si="740"/>
        <v>42981</v>
      </c>
      <c r="E2575" t="str">
        <f t="shared" ca="1" si="741"/>
        <v>9</v>
      </c>
      <c r="F2575" t="str">
        <f t="shared" ca="1" si="742"/>
        <v>0</v>
      </c>
      <c r="G2575">
        <v>2017</v>
      </c>
      <c r="H2575" t="s">
        <v>14</v>
      </c>
      <c r="I2575" t="s">
        <v>22</v>
      </c>
      <c r="J2575">
        <f t="shared" ca="1" si="736"/>
        <v>111639</v>
      </c>
      <c r="K2575" t="str">
        <f t="shared" ca="1" si="737"/>
        <v>FullHD</v>
      </c>
      <c r="L2575">
        <f t="shared" ca="1" si="729"/>
        <v>14</v>
      </c>
      <c r="M2575" t="str">
        <f t="shared" ca="1" si="730"/>
        <v>8</v>
      </c>
      <c r="N2575" t="str">
        <f t="shared" ca="1" si="738"/>
        <v>i5</v>
      </c>
      <c r="O2575" t="str">
        <f t="shared" ca="1" si="731"/>
        <v>Windows</v>
      </c>
      <c r="P2575" t="str">
        <f t="shared" ca="1" si="732"/>
        <v>2048</v>
      </c>
      <c r="Q2575" t="str">
        <f t="shared" ca="1" si="735"/>
        <v>0</v>
      </c>
      <c r="R2575">
        <f t="shared" ca="1" si="743"/>
        <v>3</v>
      </c>
      <c r="S2575" t="str">
        <f t="shared" ca="1" si="733"/>
        <v>1</v>
      </c>
      <c r="T2575" t="str">
        <f t="shared" ca="1" si="744"/>
        <v>Kolkata</v>
      </c>
      <c r="W2575">
        <f t="shared" ca="1" si="745"/>
        <v>0.35801812717171477</v>
      </c>
      <c r="X2575">
        <f t="shared" ca="1" si="734"/>
        <v>0.57614014998275132</v>
      </c>
      <c r="Y2575">
        <f t="shared" ca="1" si="734"/>
        <v>0.34733032981827139</v>
      </c>
    </row>
    <row r="2576" spans="1:25" x14ac:dyDescent="0.3">
      <c r="A2576">
        <f t="shared" si="739"/>
        <v>8070</v>
      </c>
      <c r="B2576">
        <f t="shared" ca="1" si="727"/>
        <v>25</v>
      </c>
      <c r="C2576" t="str">
        <f t="shared" ca="1" si="728"/>
        <v>1</v>
      </c>
      <c r="D2576" s="1">
        <f t="shared" ca="1" si="740"/>
        <v>42744</v>
      </c>
      <c r="E2576" t="str">
        <f t="shared" ca="1" si="741"/>
        <v>1</v>
      </c>
      <c r="F2576" t="str">
        <f t="shared" ca="1" si="742"/>
        <v>1</v>
      </c>
      <c r="G2576">
        <v>2017</v>
      </c>
      <c r="H2576" t="s">
        <v>14</v>
      </c>
      <c r="I2576" t="s">
        <v>22</v>
      </c>
      <c r="J2576">
        <f t="shared" ca="1" si="736"/>
        <v>101293</v>
      </c>
      <c r="K2576" t="str">
        <f t="shared" ca="1" si="737"/>
        <v>FullHD</v>
      </c>
      <c r="L2576">
        <f t="shared" ca="1" si="729"/>
        <v>15</v>
      </c>
      <c r="M2576" t="str">
        <f t="shared" ca="1" si="730"/>
        <v>8</v>
      </c>
      <c r="N2576" t="str">
        <f t="shared" ca="1" si="738"/>
        <v>i5</v>
      </c>
      <c r="O2576" t="str">
        <f t="shared" ca="1" si="731"/>
        <v>Ubuntu</v>
      </c>
      <c r="P2576" t="str">
        <f t="shared" ca="1" si="732"/>
        <v>1024</v>
      </c>
      <c r="Q2576" t="str">
        <f t="shared" ca="1" si="735"/>
        <v>0</v>
      </c>
      <c r="R2576">
        <f t="shared" ca="1" si="743"/>
        <v>2</v>
      </c>
      <c r="S2576" t="str">
        <f t="shared" ca="1" si="733"/>
        <v>1</v>
      </c>
      <c r="T2576" t="str">
        <f t="shared" ca="1" si="744"/>
        <v>Hyderabad</v>
      </c>
      <c r="W2576">
        <f t="shared" ca="1" si="745"/>
        <v>0.2757461258379692</v>
      </c>
      <c r="X2576">
        <f t="shared" ca="1" si="734"/>
        <v>0.36888483581671661</v>
      </c>
      <c r="Y2576">
        <f t="shared" ca="1" si="734"/>
        <v>0.62912486183362903</v>
      </c>
    </row>
    <row r="2577" spans="1:25" x14ac:dyDescent="0.3">
      <c r="A2577">
        <f t="shared" si="739"/>
        <v>8071</v>
      </c>
      <c r="B2577">
        <f t="shared" ca="1" si="727"/>
        <v>16</v>
      </c>
      <c r="C2577" t="str">
        <f t="shared" ca="1" si="728"/>
        <v>0</v>
      </c>
      <c r="D2577" s="1">
        <f t="shared" ca="1" si="740"/>
        <v>43018</v>
      </c>
      <c r="E2577" t="str">
        <f t="shared" ca="1" si="741"/>
        <v>10</v>
      </c>
      <c r="F2577" t="str">
        <f t="shared" ca="1" si="742"/>
        <v>0</v>
      </c>
      <c r="G2577">
        <v>2017</v>
      </c>
      <c r="H2577" t="s">
        <v>14</v>
      </c>
      <c r="I2577" t="s">
        <v>22</v>
      </c>
      <c r="J2577">
        <f t="shared" ca="1" si="736"/>
        <v>102356</v>
      </c>
      <c r="K2577" t="str">
        <f t="shared" ca="1" si="737"/>
        <v>FullHD</v>
      </c>
      <c r="L2577">
        <f t="shared" ca="1" si="729"/>
        <v>15</v>
      </c>
      <c r="M2577" t="str">
        <f t="shared" ca="1" si="730"/>
        <v>8</v>
      </c>
      <c r="N2577" t="str">
        <f t="shared" ca="1" si="738"/>
        <v>i5</v>
      </c>
      <c r="O2577" t="str">
        <f t="shared" ca="1" si="731"/>
        <v>Windows</v>
      </c>
      <c r="P2577" t="str">
        <f t="shared" ca="1" si="732"/>
        <v>1024</v>
      </c>
      <c r="Q2577" t="str">
        <f t="shared" ca="1" si="735"/>
        <v>0</v>
      </c>
      <c r="R2577">
        <f t="shared" ca="1" si="743"/>
        <v>2</v>
      </c>
      <c r="S2577" t="str">
        <f t="shared" ca="1" si="733"/>
        <v>1</v>
      </c>
      <c r="T2577" t="str">
        <f t="shared" ca="1" si="744"/>
        <v>Jaipur</v>
      </c>
      <c r="W2577">
        <f t="shared" ca="1" si="745"/>
        <v>5.2001255800167012E-3</v>
      </c>
      <c r="X2577">
        <f t="shared" ca="1" si="734"/>
        <v>0.46320816957932942</v>
      </c>
      <c r="Y2577">
        <f t="shared" ca="1" si="734"/>
        <v>0.70750678617527496</v>
      </c>
    </row>
    <row r="2578" spans="1:25" x14ac:dyDescent="0.3">
      <c r="A2578">
        <f t="shared" si="739"/>
        <v>8072</v>
      </c>
      <c r="B2578">
        <f t="shared" ca="1" si="727"/>
        <v>24</v>
      </c>
      <c r="C2578" t="str">
        <f t="shared" ca="1" si="728"/>
        <v>0</v>
      </c>
      <c r="D2578" s="1">
        <f t="shared" ca="1" si="740"/>
        <v>43086</v>
      </c>
      <c r="E2578" t="str">
        <f t="shared" ca="1" si="741"/>
        <v>12</v>
      </c>
      <c r="F2578" t="str">
        <f t="shared" ca="1" si="742"/>
        <v>0</v>
      </c>
      <c r="G2578">
        <v>2017</v>
      </c>
      <c r="H2578" t="s">
        <v>14</v>
      </c>
      <c r="I2578" t="s">
        <v>22</v>
      </c>
      <c r="J2578">
        <f t="shared" ca="1" si="736"/>
        <v>38475</v>
      </c>
      <c r="K2578" t="str">
        <f t="shared" ca="1" si="737"/>
        <v>FullHD</v>
      </c>
      <c r="L2578">
        <f t="shared" ca="1" si="729"/>
        <v>15</v>
      </c>
      <c r="M2578" t="str">
        <f t="shared" ca="1" si="730"/>
        <v>8</v>
      </c>
      <c r="N2578" t="str">
        <f t="shared" ca="1" si="738"/>
        <v>i3</v>
      </c>
      <c r="O2578" t="str">
        <f t="shared" ca="1" si="731"/>
        <v>Ubuntu</v>
      </c>
      <c r="P2578" t="str">
        <f t="shared" ca="1" si="732"/>
        <v>1024</v>
      </c>
      <c r="Q2578" t="str">
        <f t="shared" ca="1" si="735"/>
        <v>0</v>
      </c>
      <c r="R2578">
        <f t="shared" ca="1" si="743"/>
        <v>2</v>
      </c>
      <c r="S2578" t="str">
        <f t="shared" ca="1" si="733"/>
        <v>1</v>
      </c>
      <c r="T2578" t="str">
        <f t="shared" ca="1" si="744"/>
        <v>Jaipur</v>
      </c>
      <c r="W2578">
        <f t="shared" ca="1" si="745"/>
        <v>0.25321743529252605</v>
      </c>
      <c r="X2578">
        <f t="shared" ca="1" si="734"/>
        <v>0.14813942683111081</v>
      </c>
      <c r="Y2578">
        <f t="shared" ca="1" si="734"/>
        <v>0.78248500876025939</v>
      </c>
    </row>
    <row r="2579" spans="1:25" x14ac:dyDescent="0.3">
      <c r="A2579">
        <f t="shared" si="739"/>
        <v>8073</v>
      </c>
      <c r="B2579">
        <f t="shared" ca="1" si="727"/>
        <v>23</v>
      </c>
      <c r="C2579" t="str">
        <f t="shared" ca="1" si="728"/>
        <v>1</v>
      </c>
      <c r="D2579" s="1">
        <f t="shared" ca="1" si="740"/>
        <v>42965</v>
      </c>
      <c r="E2579" t="str">
        <f t="shared" ca="1" si="741"/>
        <v>8</v>
      </c>
      <c r="F2579" t="str">
        <f t="shared" ca="1" si="742"/>
        <v>1</v>
      </c>
      <c r="G2579">
        <v>2017</v>
      </c>
      <c r="H2579" t="s">
        <v>14</v>
      </c>
      <c r="I2579" t="s">
        <v>22</v>
      </c>
      <c r="J2579">
        <f t="shared" ca="1" si="736"/>
        <v>48905</v>
      </c>
      <c r="K2579" t="str">
        <f t="shared" ca="1" si="737"/>
        <v>FullHD</v>
      </c>
      <c r="L2579">
        <f t="shared" ca="1" si="729"/>
        <v>14</v>
      </c>
      <c r="M2579" t="str">
        <f t="shared" ca="1" si="730"/>
        <v>8</v>
      </c>
      <c r="N2579" t="str">
        <f t="shared" ca="1" si="738"/>
        <v>i3</v>
      </c>
      <c r="O2579" t="str">
        <f t="shared" ca="1" si="731"/>
        <v>Ubuntu</v>
      </c>
      <c r="P2579" t="str">
        <f t="shared" ca="1" si="732"/>
        <v>2048</v>
      </c>
      <c r="Q2579" t="str">
        <f t="shared" ca="1" si="735"/>
        <v>0</v>
      </c>
      <c r="R2579">
        <f t="shared" ca="1" si="743"/>
        <v>3</v>
      </c>
      <c r="S2579" t="str">
        <f t="shared" ca="1" si="733"/>
        <v>1</v>
      </c>
      <c r="T2579" t="str">
        <f t="shared" ca="1" si="744"/>
        <v>Hyderabad</v>
      </c>
      <c r="W2579">
        <f t="shared" ca="1" si="745"/>
        <v>0.47484570466575149</v>
      </c>
      <c r="X2579">
        <f t="shared" ca="1" si="734"/>
        <v>0.32600154026797667</v>
      </c>
      <c r="Y2579">
        <f t="shared" ca="1" si="734"/>
        <v>5.1562367109417528E-2</v>
      </c>
    </row>
    <row r="2580" spans="1:25" x14ac:dyDescent="0.3">
      <c r="A2580">
        <f t="shared" si="739"/>
        <v>8074</v>
      </c>
      <c r="B2580">
        <f t="shared" ca="1" si="727"/>
        <v>34</v>
      </c>
      <c r="C2580" t="str">
        <f t="shared" ca="1" si="728"/>
        <v>1</v>
      </c>
      <c r="D2580" s="1">
        <f t="shared" ca="1" si="740"/>
        <v>42816</v>
      </c>
      <c r="E2580" t="str">
        <f t="shared" ca="1" si="741"/>
        <v>3</v>
      </c>
      <c r="F2580" t="str">
        <f t="shared" ca="1" si="742"/>
        <v>0</v>
      </c>
      <c r="G2580">
        <v>2017</v>
      </c>
      <c r="H2580" t="s">
        <v>14</v>
      </c>
      <c r="I2580" t="s">
        <v>22</v>
      </c>
      <c r="J2580">
        <f t="shared" ca="1" si="736"/>
        <v>111487</v>
      </c>
      <c r="K2580" t="str">
        <f t="shared" ca="1" si="737"/>
        <v>FullHD</v>
      </c>
      <c r="L2580">
        <f t="shared" ca="1" si="729"/>
        <v>15</v>
      </c>
      <c r="M2580" t="str">
        <f t="shared" ca="1" si="730"/>
        <v>8</v>
      </c>
      <c r="N2580" t="str">
        <f t="shared" ca="1" si="738"/>
        <v>i5</v>
      </c>
      <c r="O2580" t="str">
        <f t="shared" ca="1" si="731"/>
        <v>Windows</v>
      </c>
      <c r="P2580" t="str">
        <f t="shared" ca="1" si="732"/>
        <v>1024</v>
      </c>
      <c r="Q2580" t="str">
        <f t="shared" ca="1" si="735"/>
        <v>0</v>
      </c>
      <c r="R2580">
        <f t="shared" ca="1" si="743"/>
        <v>3</v>
      </c>
      <c r="S2580" t="str">
        <f t="shared" ca="1" si="733"/>
        <v>1</v>
      </c>
      <c r="T2580" t="str">
        <f t="shared" ca="1" si="744"/>
        <v>Bangalore</v>
      </c>
      <c r="W2580">
        <f t="shared" ca="1" si="745"/>
        <v>0.91470744800391879</v>
      </c>
      <c r="X2580">
        <f t="shared" ca="1" si="734"/>
        <v>0.54884562288932504</v>
      </c>
      <c r="Y2580">
        <f t="shared" ca="1" si="734"/>
        <v>0.33764166898392367</v>
      </c>
    </row>
    <row r="2581" spans="1:25" x14ac:dyDescent="0.3">
      <c r="A2581">
        <f t="shared" si="739"/>
        <v>8075</v>
      </c>
      <c r="B2581">
        <f t="shared" ca="1" si="727"/>
        <v>23</v>
      </c>
      <c r="C2581" t="str">
        <f t="shared" ca="1" si="728"/>
        <v>1</v>
      </c>
      <c r="D2581" s="1">
        <f t="shared" ca="1" si="740"/>
        <v>42783</v>
      </c>
      <c r="E2581" t="str">
        <f t="shared" ca="1" si="741"/>
        <v>2</v>
      </c>
      <c r="F2581" t="str">
        <f t="shared" ca="1" si="742"/>
        <v>0</v>
      </c>
      <c r="G2581">
        <v>2017</v>
      </c>
      <c r="H2581" t="s">
        <v>14</v>
      </c>
      <c r="I2581" t="s">
        <v>22</v>
      </c>
      <c r="J2581">
        <f t="shared" ca="1" si="736"/>
        <v>39217</v>
      </c>
      <c r="K2581" t="str">
        <f t="shared" ca="1" si="737"/>
        <v>FullHD</v>
      </c>
      <c r="L2581">
        <f t="shared" ca="1" si="729"/>
        <v>13</v>
      </c>
      <c r="M2581" t="str">
        <f t="shared" ca="1" si="730"/>
        <v>4</v>
      </c>
      <c r="N2581" t="str">
        <f t="shared" ca="1" si="738"/>
        <v>i3</v>
      </c>
      <c r="O2581" t="str">
        <f t="shared" ca="1" si="731"/>
        <v>Windows</v>
      </c>
      <c r="P2581" t="str">
        <f t="shared" ca="1" si="732"/>
        <v>1024</v>
      </c>
      <c r="Q2581" t="str">
        <f t="shared" ca="1" si="735"/>
        <v>0</v>
      </c>
      <c r="R2581">
        <f t="shared" ca="1" si="743"/>
        <v>2</v>
      </c>
      <c r="S2581" t="str">
        <f t="shared" ca="1" si="733"/>
        <v>1</v>
      </c>
      <c r="T2581" t="str">
        <f t="shared" ca="1" si="744"/>
        <v>Jaipur</v>
      </c>
      <c r="W2581">
        <f t="shared" ca="1" si="745"/>
        <v>0.12829744284874378</v>
      </c>
      <c r="X2581">
        <f t="shared" ca="1" si="734"/>
        <v>5.6128752800426063E-2</v>
      </c>
      <c r="Y2581">
        <f t="shared" ca="1" si="734"/>
        <v>0.8597932778829066</v>
      </c>
    </row>
    <row r="2582" spans="1:25" x14ac:dyDescent="0.3">
      <c r="A2582">
        <f t="shared" si="739"/>
        <v>8076</v>
      </c>
      <c r="B2582">
        <f t="shared" ca="1" si="727"/>
        <v>38</v>
      </c>
      <c r="C2582" t="str">
        <f t="shared" ca="1" si="728"/>
        <v>0</v>
      </c>
      <c r="D2582" s="1">
        <f t="shared" ca="1" si="740"/>
        <v>43085</v>
      </c>
      <c r="E2582" t="str">
        <f t="shared" ca="1" si="741"/>
        <v>12</v>
      </c>
      <c r="F2582" t="str">
        <f t="shared" ca="1" si="742"/>
        <v>0</v>
      </c>
      <c r="G2582">
        <v>2017</v>
      </c>
      <c r="H2582" t="s">
        <v>14</v>
      </c>
      <c r="I2582" t="s">
        <v>22</v>
      </c>
      <c r="J2582">
        <f t="shared" ca="1" si="736"/>
        <v>43146</v>
      </c>
      <c r="K2582" t="str">
        <f t="shared" ca="1" si="737"/>
        <v>FullHD</v>
      </c>
      <c r="L2582">
        <f t="shared" ca="1" si="729"/>
        <v>14</v>
      </c>
      <c r="M2582" t="str">
        <f t="shared" ca="1" si="730"/>
        <v>4</v>
      </c>
      <c r="N2582" t="str">
        <f t="shared" ca="1" si="738"/>
        <v>i3</v>
      </c>
      <c r="O2582" t="str">
        <f t="shared" ca="1" si="731"/>
        <v>Windows</v>
      </c>
      <c r="P2582" t="str">
        <f t="shared" ca="1" si="732"/>
        <v>1024</v>
      </c>
      <c r="Q2582" t="str">
        <f t="shared" ca="1" si="735"/>
        <v>0</v>
      </c>
      <c r="R2582">
        <f t="shared" ca="1" si="743"/>
        <v>2</v>
      </c>
      <c r="S2582" t="str">
        <f t="shared" ca="1" si="733"/>
        <v>1</v>
      </c>
      <c r="T2582" t="str">
        <f t="shared" ca="1" si="744"/>
        <v>New Delhi</v>
      </c>
      <c r="W2582">
        <f t="shared" ca="1" si="745"/>
        <v>0.75625695474646648</v>
      </c>
      <c r="X2582">
        <f t="shared" ca="1" si="734"/>
        <v>8.5992815974142989E-2</v>
      </c>
      <c r="Y2582">
        <f t="shared" ca="1" si="734"/>
        <v>0.45660947563852439</v>
      </c>
    </row>
    <row r="2583" spans="1:25" x14ac:dyDescent="0.3">
      <c r="A2583">
        <f t="shared" si="739"/>
        <v>8077</v>
      </c>
      <c r="B2583">
        <f t="shared" ca="1" si="727"/>
        <v>42</v>
      </c>
      <c r="C2583" t="str">
        <f t="shared" ca="1" si="728"/>
        <v>1</v>
      </c>
      <c r="D2583" s="1">
        <f t="shared" ca="1" si="740"/>
        <v>43025</v>
      </c>
      <c r="E2583" t="str">
        <f t="shared" ca="1" si="741"/>
        <v>10</v>
      </c>
      <c r="F2583" t="str">
        <f t="shared" ca="1" si="742"/>
        <v>0</v>
      </c>
      <c r="G2583">
        <v>2017</v>
      </c>
      <c r="H2583" t="s">
        <v>14</v>
      </c>
      <c r="I2583" t="s">
        <v>22</v>
      </c>
      <c r="J2583">
        <f t="shared" ca="1" si="736"/>
        <v>100839</v>
      </c>
      <c r="K2583" t="str">
        <f t="shared" ca="1" si="737"/>
        <v>FullHD</v>
      </c>
      <c r="L2583">
        <f t="shared" ca="1" si="729"/>
        <v>13</v>
      </c>
      <c r="M2583" t="str">
        <f t="shared" ca="1" si="730"/>
        <v>16</v>
      </c>
      <c r="N2583" t="str">
        <f t="shared" ca="1" si="738"/>
        <v>i7</v>
      </c>
      <c r="O2583" t="str">
        <f t="shared" ca="1" si="731"/>
        <v>Windows</v>
      </c>
      <c r="P2583" t="str">
        <f t="shared" ca="1" si="732"/>
        <v>1024</v>
      </c>
      <c r="Q2583" t="str">
        <f t="shared" ca="1" si="735"/>
        <v>128</v>
      </c>
      <c r="R2583">
        <f t="shared" ca="1" si="743"/>
        <v>3</v>
      </c>
      <c r="S2583" t="str">
        <f t="shared" ca="1" si="733"/>
        <v>1</v>
      </c>
      <c r="T2583" t="str">
        <f t="shared" ca="1" si="744"/>
        <v>Bangalore</v>
      </c>
      <c r="W2583">
        <f t="shared" ca="1" si="745"/>
        <v>0.86608381448855942</v>
      </c>
      <c r="X2583">
        <f t="shared" ca="1" si="734"/>
        <v>0.82342993024747657</v>
      </c>
      <c r="Y2583">
        <f t="shared" ca="1" si="734"/>
        <v>0.58949805075250583</v>
      </c>
    </row>
    <row r="2584" spans="1:25" x14ac:dyDescent="0.3">
      <c r="A2584">
        <f t="shared" si="739"/>
        <v>8078</v>
      </c>
      <c r="B2584">
        <f t="shared" ca="1" si="727"/>
        <v>42</v>
      </c>
      <c r="C2584" t="str">
        <f t="shared" ca="1" si="728"/>
        <v>1</v>
      </c>
      <c r="D2584" s="1">
        <f t="shared" ca="1" si="740"/>
        <v>43046</v>
      </c>
      <c r="E2584" t="str">
        <f t="shared" ca="1" si="741"/>
        <v>11</v>
      </c>
      <c r="F2584" t="str">
        <f t="shared" ca="1" si="742"/>
        <v>1</v>
      </c>
      <c r="G2584">
        <v>2017</v>
      </c>
      <c r="H2584" t="s">
        <v>14</v>
      </c>
      <c r="I2584" t="s">
        <v>22</v>
      </c>
      <c r="J2584">
        <f t="shared" ca="1" si="736"/>
        <v>104940</v>
      </c>
      <c r="K2584" t="str">
        <f t="shared" ca="1" si="737"/>
        <v>HD</v>
      </c>
      <c r="L2584">
        <f t="shared" ca="1" si="729"/>
        <v>15</v>
      </c>
      <c r="M2584" t="str">
        <f t="shared" ca="1" si="730"/>
        <v>16</v>
      </c>
      <c r="N2584" t="str">
        <f t="shared" ca="1" si="738"/>
        <v>i5</v>
      </c>
      <c r="O2584" t="str">
        <f t="shared" ca="1" si="731"/>
        <v>Windows</v>
      </c>
      <c r="P2584" t="str">
        <f t="shared" ca="1" si="732"/>
        <v>1024</v>
      </c>
      <c r="Q2584" t="str">
        <f t="shared" ca="1" si="735"/>
        <v>0</v>
      </c>
      <c r="R2584">
        <f t="shared" ca="1" si="743"/>
        <v>3</v>
      </c>
      <c r="S2584" t="str">
        <f t="shared" ca="1" si="733"/>
        <v>1</v>
      </c>
      <c r="T2584" t="str">
        <f t="shared" ca="1" si="744"/>
        <v>Mumbai</v>
      </c>
      <c r="W2584">
        <f t="shared" ca="1" si="745"/>
        <v>0.70506700511129727</v>
      </c>
      <c r="X2584">
        <f t="shared" ca="1" si="734"/>
        <v>0.7805308294227018</v>
      </c>
      <c r="Y2584">
        <f t="shared" ca="1" si="734"/>
        <v>5.5728187439272325E-3</v>
      </c>
    </row>
    <row r="2585" spans="1:25" x14ac:dyDescent="0.3">
      <c r="A2585">
        <f t="shared" si="739"/>
        <v>8079</v>
      </c>
      <c r="B2585">
        <f t="shared" ca="1" si="727"/>
        <v>16</v>
      </c>
      <c r="C2585" t="str">
        <f t="shared" ca="1" si="728"/>
        <v>0</v>
      </c>
      <c r="D2585" s="1">
        <f t="shared" ca="1" si="740"/>
        <v>42737</v>
      </c>
      <c r="E2585" t="str">
        <f t="shared" ca="1" si="741"/>
        <v>1</v>
      </c>
      <c r="F2585" t="str">
        <f t="shared" ca="1" si="742"/>
        <v>1</v>
      </c>
      <c r="G2585">
        <v>2017</v>
      </c>
      <c r="H2585" t="s">
        <v>14</v>
      </c>
      <c r="I2585" t="s">
        <v>22</v>
      </c>
      <c r="J2585">
        <f t="shared" ca="1" si="736"/>
        <v>103776</v>
      </c>
      <c r="K2585" t="str">
        <f t="shared" ca="1" si="737"/>
        <v>FullHD</v>
      </c>
      <c r="L2585">
        <f t="shared" ca="1" si="729"/>
        <v>15</v>
      </c>
      <c r="M2585" t="str">
        <f t="shared" ca="1" si="730"/>
        <v>16</v>
      </c>
      <c r="N2585" t="str">
        <f t="shared" ca="1" si="738"/>
        <v>i7</v>
      </c>
      <c r="O2585" t="str">
        <f t="shared" ca="1" si="731"/>
        <v>Windows</v>
      </c>
      <c r="P2585" t="str">
        <f t="shared" ca="1" si="732"/>
        <v>1024</v>
      </c>
      <c r="Q2585" t="str">
        <f t="shared" ca="1" si="735"/>
        <v>128</v>
      </c>
      <c r="R2585">
        <f t="shared" ca="1" si="743"/>
        <v>3</v>
      </c>
      <c r="S2585" t="str">
        <f t="shared" ca="1" si="733"/>
        <v>1</v>
      </c>
      <c r="T2585" t="str">
        <f t="shared" ca="1" si="744"/>
        <v>Bangalore</v>
      </c>
      <c r="W2585">
        <f t="shared" ca="1" si="745"/>
        <v>2.9652859339345472E-2</v>
      </c>
      <c r="X2585">
        <f t="shared" ca="1" si="734"/>
        <v>0.84611965543885692</v>
      </c>
      <c r="Y2585">
        <f t="shared" ca="1" si="734"/>
        <v>0.26135891657389865</v>
      </c>
    </row>
    <row r="2586" spans="1:25" x14ac:dyDescent="0.3">
      <c r="A2586">
        <f t="shared" si="739"/>
        <v>8080</v>
      </c>
      <c r="B2586">
        <f t="shared" ca="1" si="727"/>
        <v>16</v>
      </c>
      <c r="C2586" t="str">
        <f t="shared" ca="1" si="728"/>
        <v>1</v>
      </c>
      <c r="D2586" s="1">
        <f t="shared" ca="1" si="740"/>
        <v>43006</v>
      </c>
      <c r="E2586" t="str">
        <f t="shared" ca="1" si="741"/>
        <v>9</v>
      </c>
      <c r="F2586" t="str">
        <f t="shared" ca="1" si="742"/>
        <v>0</v>
      </c>
      <c r="G2586">
        <v>2017</v>
      </c>
      <c r="H2586" t="s">
        <v>14</v>
      </c>
      <c r="I2586" t="s">
        <v>22</v>
      </c>
      <c r="J2586">
        <f t="shared" ca="1" si="736"/>
        <v>40319</v>
      </c>
      <c r="K2586" t="str">
        <f t="shared" ca="1" si="737"/>
        <v>FullHD</v>
      </c>
      <c r="L2586">
        <f t="shared" ca="1" si="729"/>
        <v>15</v>
      </c>
      <c r="M2586" t="str">
        <f t="shared" ca="1" si="730"/>
        <v>4</v>
      </c>
      <c r="N2586" t="str">
        <f t="shared" ca="1" si="738"/>
        <v>i3</v>
      </c>
      <c r="O2586" t="str">
        <f t="shared" ca="1" si="731"/>
        <v>Windows</v>
      </c>
      <c r="P2586" t="str">
        <f t="shared" ca="1" si="732"/>
        <v>2048</v>
      </c>
      <c r="Q2586" t="str">
        <f t="shared" ca="1" si="735"/>
        <v>0</v>
      </c>
      <c r="R2586">
        <f t="shared" ca="1" si="743"/>
        <v>3</v>
      </c>
      <c r="S2586" t="str">
        <f t="shared" ca="1" si="733"/>
        <v>1</v>
      </c>
      <c r="T2586" t="str">
        <f t="shared" ca="1" si="744"/>
        <v>Kolkata</v>
      </c>
      <c r="W2586">
        <f t="shared" ca="1" si="745"/>
        <v>1.2646975127825755E-3</v>
      </c>
      <c r="X2586">
        <f t="shared" ca="1" si="734"/>
        <v>1.098244816005689E-2</v>
      </c>
      <c r="Y2586">
        <f t="shared" ca="1" si="734"/>
        <v>0.55231237566914737</v>
      </c>
    </row>
    <row r="2587" spans="1:25" x14ac:dyDescent="0.3">
      <c r="A2587">
        <f t="shared" si="739"/>
        <v>8081</v>
      </c>
      <c r="B2587">
        <f t="shared" ca="1" si="727"/>
        <v>23</v>
      </c>
      <c r="C2587" t="str">
        <f t="shared" ca="1" si="728"/>
        <v>0</v>
      </c>
      <c r="D2587" s="1">
        <f t="shared" ca="1" si="740"/>
        <v>42904</v>
      </c>
      <c r="E2587" t="str">
        <f t="shared" ca="1" si="741"/>
        <v>6</v>
      </c>
      <c r="F2587" t="str">
        <f t="shared" ca="1" si="742"/>
        <v>0</v>
      </c>
      <c r="G2587">
        <v>2017</v>
      </c>
      <c r="H2587" t="s">
        <v>14</v>
      </c>
      <c r="I2587" t="s">
        <v>22</v>
      </c>
      <c r="J2587">
        <f t="shared" ca="1" si="736"/>
        <v>103661</v>
      </c>
      <c r="K2587" t="str">
        <f t="shared" ca="1" si="737"/>
        <v>FullHD</v>
      </c>
      <c r="L2587">
        <f t="shared" ca="1" si="729"/>
        <v>15</v>
      </c>
      <c r="M2587" t="str">
        <f t="shared" ca="1" si="730"/>
        <v>16</v>
      </c>
      <c r="N2587" t="str">
        <f t="shared" ca="1" si="738"/>
        <v>i7</v>
      </c>
      <c r="O2587" t="str">
        <f t="shared" ca="1" si="731"/>
        <v>Ubuntu</v>
      </c>
      <c r="P2587" t="str">
        <f t="shared" ca="1" si="732"/>
        <v>2048</v>
      </c>
      <c r="Q2587" t="str">
        <f t="shared" ca="1" si="735"/>
        <v>0</v>
      </c>
      <c r="R2587">
        <f t="shared" ca="1" si="743"/>
        <v>2</v>
      </c>
      <c r="S2587" t="str">
        <f t="shared" ca="1" si="733"/>
        <v>1</v>
      </c>
      <c r="T2587" t="str">
        <f t="shared" ca="1" si="744"/>
        <v>Kolkata</v>
      </c>
      <c r="W2587">
        <f t="shared" ca="1" si="745"/>
        <v>0.39976647645304919</v>
      </c>
      <c r="X2587">
        <f t="shared" ca="1" si="734"/>
        <v>0.90641148386881065</v>
      </c>
      <c r="Y2587">
        <f t="shared" ca="1" si="734"/>
        <v>0.46003517254547888</v>
      </c>
    </row>
    <row r="2588" spans="1:25" x14ac:dyDescent="0.3">
      <c r="A2588">
        <f t="shared" si="739"/>
        <v>8082</v>
      </c>
      <c r="B2588">
        <f t="shared" ca="1" si="727"/>
        <v>33</v>
      </c>
      <c r="C2588" t="str">
        <f t="shared" ca="1" si="728"/>
        <v>0</v>
      </c>
      <c r="D2588" s="1">
        <f t="shared" ca="1" si="740"/>
        <v>43058</v>
      </c>
      <c r="E2588" t="str">
        <f t="shared" ca="1" si="741"/>
        <v>11</v>
      </c>
      <c r="F2588" t="str">
        <f t="shared" ca="1" si="742"/>
        <v>1</v>
      </c>
      <c r="G2588">
        <v>2017</v>
      </c>
      <c r="H2588" t="s">
        <v>14</v>
      </c>
      <c r="I2588" t="s">
        <v>22</v>
      </c>
      <c r="J2588">
        <f t="shared" ca="1" si="736"/>
        <v>40844</v>
      </c>
      <c r="K2588" t="str">
        <f t="shared" ca="1" si="737"/>
        <v>FullHD</v>
      </c>
      <c r="L2588">
        <f t="shared" ca="1" si="729"/>
        <v>13</v>
      </c>
      <c r="M2588" t="str">
        <f t="shared" ca="1" si="730"/>
        <v>8</v>
      </c>
      <c r="N2588" t="str">
        <f t="shared" ca="1" si="738"/>
        <v>i3</v>
      </c>
      <c r="O2588" t="str">
        <f t="shared" ca="1" si="731"/>
        <v>Ubuntu</v>
      </c>
      <c r="P2588" t="str">
        <f t="shared" ca="1" si="732"/>
        <v>1024</v>
      </c>
      <c r="Q2588" t="str">
        <f t="shared" ca="1" si="735"/>
        <v>0</v>
      </c>
      <c r="R2588">
        <f t="shared" ca="1" si="743"/>
        <v>2</v>
      </c>
      <c r="S2588" t="str">
        <f t="shared" ca="1" si="733"/>
        <v>1</v>
      </c>
      <c r="T2588" t="str">
        <f t="shared" ca="1" si="744"/>
        <v>Bangalore</v>
      </c>
      <c r="W2588">
        <f t="shared" ca="1" si="745"/>
        <v>0.93638288175593409</v>
      </c>
      <c r="X2588">
        <f t="shared" ca="1" si="734"/>
        <v>0.18147108245515986</v>
      </c>
      <c r="Y2588">
        <f t="shared" ca="1" si="734"/>
        <v>0.22285023495106082</v>
      </c>
    </row>
    <row r="2589" spans="1:25" x14ac:dyDescent="0.3">
      <c r="A2589">
        <f t="shared" si="739"/>
        <v>8083</v>
      </c>
      <c r="B2589">
        <f t="shared" ca="1" si="727"/>
        <v>31</v>
      </c>
      <c r="C2589" t="str">
        <f t="shared" ca="1" si="728"/>
        <v>1</v>
      </c>
      <c r="D2589" s="1">
        <f t="shared" ca="1" si="740"/>
        <v>42783</v>
      </c>
      <c r="E2589" t="str">
        <f t="shared" ca="1" si="741"/>
        <v>2</v>
      </c>
      <c r="F2589" t="str">
        <f t="shared" ca="1" si="742"/>
        <v>0</v>
      </c>
      <c r="G2589">
        <v>2017</v>
      </c>
      <c r="H2589" t="s">
        <v>14</v>
      </c>
      <c r="I2589" t="s">
        <v>22</v>
      </c>
      <c r="J2589">
        <f t="shared" ca="1" si="736"/>
        <v>45835</v>
      </c>
      <c r="K2589" t="str">
        <f t="shared" ca="1" si="737"/>
        <v>FullHD</v>
      </c>
      <c r="L2589">
        <f t="shared" ca="1" si="729"/>
        <v>13</v>
      </c>
      <c r="M2589" t="str">
        <f t="shared" ca="1" si="730"/>
        <v>4</v>
      </c>
      <c r="N2589" t="str">
        <f t="shared" ca="1" si="738"/>
        <v>i3</v>
      </c>
      <c r="O2589" t="str">
        <f t="shared" ca="1" si="731"/>
        <v>Ubuntu</v>
      </c>
      <c r="P2589" t="str">
        <f t="shared" ca="1" si="732"/>
        <v>1024</v>
      </c>
      <c r="Q2589" t="str">
        <f t="shared" ca="1" si="735"/>
        <v>0</v>
      </c>
      <c r="R2589">
        <f t="shared" ca="1" si="743"/>
        <v>2</v>
      </c>
      <c r="S2589" t="str">
        <f t="shared" ca="1" si="733"/>
        <v>1</v>
      </c>
      <c r="T2589" t="str">
        <f t="shared" ca="1" si="744"/>
        <v>Mumbai</v>
      </c>
      <c r="W2589">
        <f t="shared" ca="1" si="745"/>
        <v>0.7766738027328085</v>
      </c>
      <c r="X2589">
        <f t="shared" ca="1" si="734"/>
        <v>8.8159895702695446E-2</v>
      </c>
      <c r="Y2589">
        <f t="shared" ca="1" si="734"/>
        <v>0.18422789802103945</v>
      </c>
    </row>
    <row r="2590" spans="1:25" x14ac:dyDescent="0.3">
      <c r="A2590">
        <f t="shared" si="739"/>
        <v>8084</v>
      </c>
      <c r="B2590">
        <f t="shared" ca="1" si="727"/>
        <v>21</v>
      </c>
      <c r="C2590" t="str">
        <f t="shared" ca="1" si="728"/>
        <v>0</v>
      </c>
      <c r="D2590" s="1">
        <f t="shared" ca="1" si="740"/>
        <v>42953</v>
      </c>
      <c r="E2590" t="str">
        <f t="shared" ca="1" si="741"/>
        <v>8</v>
      </c>
      <c r="F2590" t="str">
        <f t="shared" ca="1" si="742"/>
        <v>1</v>
      </c>
      <c r="G2590">
        <v>2017</v>
      </c>
      <c r="H2590" t="s">
        <v>14</v>
      </c>
      <c r="I2590" t="s">
        <v>22</v>
      </c>
      <c r="J2590">
        <f t="shared" ca="1" si="736"/>
        <v>109795</v>
      </c>
      <c r="K2590" t="str">
        <f t="shared" ca="1" si="737"/>
        <v>FullHD</v>
      </c>
      <c r="L2590">
        <f t="shared" ca="1" si="729"/>
        <v>14</v>
      </c>
      <c r="M2590" t="str">
        <f t="shared" ca="1" si="730"/>
        <v>8</v>
      </c>
      <c r="N2590" t="str">
        <f t="shared" ca="1" si="738"/>
        <v>i5</v>
      </c>
      <c r="O2590" t="str">
        <f t="shared" ca="1" si="731"/>
        <v>Ubuntu</v>
      </c>
      <c r="P2590" t="str">
        <f t="shared" ca="1" si="732"/>
        <v>2048</v>
      </c>
      <c r="Q2590" t="str">
        <f t="shared" ca="1" si="735"/>
        <v>0</v>
      </c>
      <c r="R2590">
        <f t="shared" ca="1" si="743"/>
        <v>3</v>
      </c>
      <c r="S2590" t="str">
        <f t="shared" ca="1" si="733"/>
        <v>1</v>
      </c>
      <c r="T2590" t="str">
        <f t="shared" ca="1" si="744"/>
        <v>Kota</v>
      </c>
      <c r="W2590">
        <f t="shared" ca="1" si="745"/>
        <v>0.18837773549884484</v>
      </c>
      <c r="X2590">
        <f t="shared" ca="1" si="734"/>
        <v>0.43353894995069109</v>
      </c>
      <c r="Y2590">
        <f t="shared" ca="1" si="734"/>
        <v>0.90147850926246653</v>
      </c>
    </row>
    <row r="2591" spans="1:25" x14ac:dyDescent="0.3">
      <c r="A2591">
        <f t="shared" si="739"/>
        <v>8085</v>
      </c>
      <c r="B2591">
        <f t="shared" ca="1" si="727"/>
        <v>26</v>
      </c>
      <c r="C2591" t="str">
        <f t="shared" ca="1" si="728"/>
        <v>1</v>
      </c>
      <c r="D2591" s="1">
        <f t="shared" ca="1" si="740"/>
        <v>42858</v>
      </c>
      <c r="E2591" t="str">
        <f t="shared" ca="1" si="741"/>
        <v>5</v>
      </c>
      <c r="F2591" t="str">
        <f t="shared" ca="1" si="742"/>
        <v>0</v>
      </c>
      <c r="G2591">
        <v>2017</v>
      </c>
      <c r="H2591" t="s">
        <v>14</v>
      </c>
      <c r="I2591" t="s">
        <v>22</v>
      </c>
      <c r="J2591">
        <f t="shared" ca="1" si="736"/>
        <v>104659</v>
      </c>
      <c r="K2591" t="str">
        <f t="shared" ca="1" si="737"/>
        <v>FullHD</v>
      </c>
      <c r="L2591">
        <f t="shared" ca="1" si="729"/>
        <v>14</v>
      </c>
      <c r="M2591" t="str">
        <f t="shared" ca="1" si="730"/>
        <v>16</v>
      </c>
      <c r="N2591" t="str">
        <f t="shared" ca="1" si="738"/>
        <v>i7</v>
      </c>
      <c r="O2591" t="str">
        <f t="shared" ca="1" si="731"/>
        <v>Windows</v>
      </c>
      <c r="P2591" t="str">
        <f t="shared" ca="1" si="732"/>
        <v>1024</v>
      </c>
      <c r="Q2591" t="str">
        <f t="shared" ca="1" si="735"/>
        <v>128</v>
      </c>
      <c r="R2591">
        <f t="shared" ca="1" si="743"/>
        <v>3</v>
      </c>
      <c r="S2591" t="str">
        <f t="shared" ca="1" si="733"/>
        <v>1</v>
      </c>
      <c r="T2591" t="str">
        <f t="shared" ca="1" si="744"/>
        <v>Kolkata</v>
      </c>
      <c r="W2591">
        <f t="shared" ca="1" si="745"/>
        <v>0.63753026745887342</v>
      </c>
      <c r="X2591">
        <f t="shared" ca="1" si="734"/>
        <v>0.85287680439893865</v>
      </c>
      <c r="Y2591">
        <f t="shared" ca="1" si="734"/>
        <v>0.64493986504886003</v>
      </c>
    </row>
    <row r="2592" spans="1:25" x14ac:dyDescent="0.3">
      <c r="A2592">
        <f t="shared" si="739"/>
        <v>8086</v>
      </c>
      <c r="B2592">
        <f t="shared" ca="1" si="727"/>
        <v>33</v>
      </c>
      <c r="C2592" t="str">
        <f t="shared" ca="1" si="728"/>
        <v>0</v>
      </c>
      <c r="D2592" s="1">
        <f t="shared" ca="1" si="740"/>
        <v>42761</v>
      </c>
      <c r="E2592" t="str">
        <f t="shared" ca="1" si="741"/>
        <v>1</v>
      </c>
      <c r="F2592" t="str">
        <f t="shared" ca="1" si="742"/>
        <v>1</v>
      </c>
      <c r="G2592">
        <v>2017</v>
      </c>
      <c r="H2592" t="s">
        <v>14</v>
      </c>
      <c r="I2592" t="s">
        <v>22</v>
      </c>
      <c r="J2592">
        <f t="shared" ca="1" si="736"/>
        <v>36938</v>
      </c>
      <c r="K2592" t="str">
        <f t="shared" ca="1" si="737"/>
        <v>FullHD</v>
      </c>
      <c r="L2592">
        <f t="shared" ca="1" si="729"/>
        <v>14</v>
      </c>
      <c r="M2592" t="str">
        <f t="shared" ca="1" si="730"/>
        <v>8</v>
      </c>
      <c r="N2592" t="str">
        <f t="shared" ca="1" si="738"/>
        <v>i3</v>
      </c>
      <c r="O2592" t="str">
        <f t="shared" ca="1" si="731"/>
        <v>Windows</v>
      </c>
      <c r="P2592" t="str">
        <f t="shared" ca="1" si="732"/>
        <v>2048</v>
      </c>
      <c r="Q2592" t="str">
        <f t="shared" ca="1" si="735"/>
        <v>0</v>
      </c>
      <c r="R2592">
        <f t="shared" ca="1" si="743"/>
        <v>3</v>
      </c>
      <c r="S2592" t="str">
        <f t="shared" ca="1" si="733"/>
        <v>1</v>
      </c>
      <c r="T2592" t="str">
        <f t="shared" ca="1" si="744"/>
        <v>Lucknow</v>
      </c>
      <c r="W2592">
        <f t="shared" ca="1" si="745"/>
        <v>0.94055732039076501</v>
      </c>
      <c r="X2592">
        <f t="shared" ca="1" si="734"/>
        <v>0.25191217684169787</v>
      </c>
      <c r="Y2592">
        <f t="shared" ca="1" si="734"/>
        <v>0.82530629330523797</v>
      </c>
    </row>
    <row r="2593" spans="1:25" x14ac:dyDescent="0.3">
      <c r="A2593">
        <f t="shared" si="739"/>
        <v>8087</v>
      </c>
      <c r="B2593">
        <f t="shared" ca="1" si="727"/>
        <v>25</v>
      </c>
      <c r="C2593" t="str">
        <f t="shared" ca="1" si="728"/>
        <v>1</v>
      </c>
      <c r="D2593" s="1">
        <f t="shared" ca="1" si="740"/>
        <v>43053</v>
      </c>
      <c r="E2593" t="str">
        <f t="shared" ca="1" si="741"/>
        <v>11</v>
      </c>
      <c r="F2593" t="str">
        <f t="shared" ca="1" si="742"/>
        <v>1</v>
      </c>
      <c r="G2593">
        <v>2017</v>
      </c>
      <c r="H2593" t="s">
        <v>14</v>
      </c>
      <c r="I2593" t="s">
        <v>22</v>
      </c>
      <c r="J2593">
        <f t="shared" ca="1" si="736"/>
        <v>109552</v>
      </c>
      <c r="K2593" t="str">
        <f t="shared" ca="1" si="737"/>
        <v>FullHD</v>
      </c>
      <c r="L2593">
        <f t="shared" ca="1" si="729"/>
        <v>13</v>
      </c>
      <c r="M2593" t="str">
        <f t="shared" ca="1" si="730"/>
        <v>16</v>
      </c>
      <c r="N2593" t="str">
        <f t="shared" ca="1" si="738"/>
        <v>i7</v>
      </c>
      <c r="O2593" t="str">
        <f t="shared" ca="1" si="731"/>
        <v>Windows</v>
      </c>
      <c r="P2593" t="str">
        <f t="shared" ca="1" si="732"/>
        <v>1024</v>
      </c>
      <c r="Q2593" t="str">
        <f t="shared" ca="1" si="735"/>
        <v>128</v>
      </c>
      <c r="R2593">
        <f t="shared" ca="1" si="743"/>
        <v>2</v>
      </c>
      <c r="S2593" t="str">
        <f t="shared" ca="1" si="733"/>
        <v>1</v>
      </c>
      <c r="T2593" t="str">
        <f t="shared" ca="1" si="744"/>
        <v>Mumbai</v>
      </c>
      <c r="W2593">
        <f t="shared" ca="1" si="745"/>
        <v>8.6413943806177507E-2</v>
      </c>
      <c r="X2593">
        <f t="shared" ca="1" si="734"/>
        <v>0.98475542292424001</v>
      </c>
      <c r="Y2593">
        <f t="shared" ca="1" si="734"/>
        <v>0.38076291070587609</v>
      </c>
    </row>
    <row r="2594" spans="1:25" x14ac:dyDescent="0.3">
      <c r="A2594">
        <f t="shared" si="739"/>
        <v>8088</v>
      </c>
      <c r="B2594">
        <f t="shared" ca="1" si="727"/>
        <v>44</v>
      </c>
      <c r="C2594" t="str">
        <f t="shared" ca="1" si="728"/>
        <v>0</v>
      </c>
      <c r="D2594" s="1">
        <f t="shared" ca="1" si="740"/>
        <v>42955</v>
      </c>
      <c r="E2594" t="str">
        <f t="shared" ca="1" si="741"/>
        <v>8</v>
      </c>
      <c r="F2594" t="str">
        <f t="shared" ca="1" si="742"/>
        <v>1</v>
      </c>
      <c r="G2594">
        <v>2017</v>
      </c>
      <c r="H2594" t="s">
        <v>14</v>
      </c>
      <c r="I2594" t="s">
        <v>22</v>
      </c>
      <c r="J2594">
        <f t="shared" ca="1" si="736"/>
        <v>44382</v>
      </c>
      <c r="K2594" t="str">
        <f t="shared" ca="1" si="737"/>
        <v>FullHD</v>
      </c>
      <c r="L2594">
        <f t="shared" ca="1" si="729"/>
        <v>14</v>
      </c>
      <c r="M2594" t="str">
        <f t="shared" ca="1" si="730"/>
        <v>8</v>
      </c>
      <c r="N2594" t="str">
        <f t="shared" ca="1" si="738"/>
        <v>i3</v>
      </c>
      <c r="O2594" t="str">
        <f t="shared" ca="1" si="731"/>
        <v>Ubuntu</v>
      </c>
      <c r="P2594" t="str">
        <f t="shared" ca="1" si="732"/>
        <v>2048</v>
      </c>
      <c r="Q2594" t="str">
        <f t="shared" ca="1" si="735"/>
        <v>0</v>
      </c>
      <c r="R2594">
        <f t="shared" ca="1" si="743"/>
        <v>3</v>
      </c>
      <c r="S2594" t="str">
        <f t="shared" ca="1" si="733"/>
        <v>1</v>
      </c>
      <c r="T2594" t="str">
        <f t="shared" ca="1" si="744"/>
        <v>Mumbai</v>
      </c>
      <c r="W2594">
        <f t="shared" ca="1" si="745"/>
        <v>0.72109816722214715</v>
      </c>
      <c r="X2594">
        <f t="shared" ca="1" si="734"/>
        <v>0.17069970706208903</v>
      </c>
      <c r="Y2594">
        <f t="shared" ca="1" si="734"/>
        <v>0.25523782955290875</v>
      </c>
    </row>
    <row r="2595" spans="1:25" x14ac:dyDescent="0.3">
      <c r="A2595">
        <f t="shared" si="739"/>
        <v>8089</v>
      </c>
      <c r="B2595">
        <f t="shared" ca="1" si="727"/>
        <v>16</v>
      </c>
      <c r="C2595" t="str">
        <f t="shared" ca="1" si="728"/>
        <v>1</v>
      </c>
      <c r="D2595" s="1">
        <f t="shared" ca="1" si="740"/>
        <v>43079</v>
      </c>
      <c r="E2595" t="str">
        <f t="shared" ca="1" si="741"/>
        <v>12</v>
      </c>
      <c r="F2595" t="str">
        <f t="shared" ca="1" si="742"/>
        <v>0</v>
      </c>
      <c r="G2595">
        <v>2017</v>
      </c>
      <c r="H2595" t="s">
        <v>14</v>
      </c>
      <c r="I2595" t="s">
        <v>22</v>
      </c>
      <c r="J2595">
        <f t="shared" ca="1" si="736"/>
        <v>118822</v>
      </c>
      <c r="K2595" t="str">
        <f t="shared" ca="1" si="737"/>
        <v>FullHD</v>
      </c>
      <c r="L2595">
        <f t="shared" ca="1" si="729"/>
        <v>15</v>
      </c>
      <c r="M2595" t="str">
        <f t="shared" ca="1" si="730"/>
        <v>8</v>
      </c>
      <c r="N2595" t="str">
        <f t="shared" ca="1" si="738"/>
        <v>i5</v>
      </c>
      <c r="O2595" t="str">
        <f t="shared" ca="1" si="731"/>
        <v>Windows</v>
      </c>
      <c r="P2595" t="str">
        <f t="shared" ca="1" si="732"/>
        <v>2048</v>
      </c>
      <c r="Q2595" t="str">
        <f t="shared" ca="1" si="735"/>
        <v>0</v>
      </c>
      <c r="R2595">
        <f t="shared" ca="1" si="743"/>
        <v>2</v>
      </c>
      <c r="S2595" t="str">
        <f t="shared" ca="1" si="733"/>
        <v>1</v>
      </c>
      <c r="T2595" t="str">
        <f t="shared" ca="1" si="744"/>
        <v>Kolkata</v>
      </c>
      <c r="W2595">
        <f t="shared" ca="1" si="745"/>
        <v>6.4679727741153825E-2</v>
      </c>
      <c r="X2595">
        <f t="shared" ca="1" si="734"/>
        <v>0.54571814761057336</v>
      </c>
      <c r="Y2595">
        <f t="shared" ca="1" si="734"/>
        <v>3.1233530254526909E-2</v>
      </c>
    </row>
    <row r="2596" spans="1:25" x14ac:dyDescent="0.3">
      <c r="A2596">
        <f t="shared" si="739"/>
        <v>8090</v>
      </c>
      <c r="B2596">
        <f t="shared" ca="1" si="727"/>
        <v>37</v>
      </c>
      <c r="C2596" t="str">
        <f t="shared" ca="1" si="728"/>
        <v>1</v>
      </c>
      <c r="D2596" s="1">
        <f t="shared" ca="1" si="740"/>
        <v>42749</v>
      </c>
      <c r="E2596" t="str">
        <f t="shared" ca="1" si="741"/>
        <v>1</v>
      </c>
      <c r="F2596" t="str">
        <f t="shared" ca="1" si="742"/>
        <v>1</v>
      </c>
      <c r="G2596">
        <v>2017</v>
      </c>
      <c r="H2596" t="s">
        <v>14</v>
      </c>
      <c r="I2596" t="s">
        <v>22</v>
      </c>
      <c r="J2596">
        <f t="shared" ca="1" si="736"/>
        <v>119077</v>
      </c>
      <c r="K2596" t="str">
        <f t="shared" ca="1" si="737"/>
        <v>FullHD</v>
      </c>
      <c r="L2596">
        <f t="shared" ca="1" si="729"/>
        <v>13</v>
      </c>
      <c r="M2596" t="str">
        <f t="shared" ca="1" si="730"/>
        <v>16</v>
      </c>
      <c r="N2596" t="str">
        <f t="shared" ca="1" si="738"/>
        <v>i5</v>
      </c>
      <c r="O2596" t="str">
        <f t="shared" ca="1" si="731"/>
        <v>Windows</v>
      </c>
      <c r="P2596" t="str">
        <f t="shared" ca="1" si="732"/>
        <v>1024</v>
      </c>
      <c r="Q2596" t="str">
        <f t="shared" ca="1" si="735"/>
        <v>0</v>
      </c>
      <c r="R2596">
        <f t="shared" ca="1" si="743"/>
        <v>3</v>
      </c>
      <c r="S2596" t="str">
        <f t="shared" ca="1" si="733"/>
        <v>1</v>
      </c>
      <c r="T2596" t="str">
        <f t="shared" ca="1" si="744"/>
        <v>Bangalore</v>
      </c>
      <c r="W2596">
        <f t="shared" ca="1" si="745"/>
        <v>0.7953022298915684</v>
      </c>
      <c r="X2596">
        <f t="shared" ca="1" si="734"/>
        <v>0.74140714062749147</v>
      </c>
      <c r="Y2596">
        <f t="shared" ca="1" si="734"/>
        <v>0.34581034288425971</v>
      </c>
    </row>
    <row r="2597" spans="1:25" x14ac:dyDescent="0.3">
      <c r="A2597">
        <f t="shared" si="739"/>
        <v>8091</v>
      </c>
      <c r="B2597">
        <f t="shared" ca="1" si="727"/>
        <v>29</v>
      </c>
      <c r="C2597" t="str">
        <f t="shared" ca="1" si="728"/>
        <v>0</v>
      </c>
      <c r="D2597" s="1">
        <f t="shared" ca="1" si="740"/>
        <v>43082</v>
      </c>
      <c r="E2597" t="str">
        <f t="shared" ca="1" si="741"/>
        <v>12</v>
      </c>
      <c r="F2597" t="str">
        <f t="shared" ca="1" si="742"/>
        <v>0</v>
      </c>
      <c r="G2597">
        <v>2017</v>
      </c>
      <c r="H2597" t="s">
        <v>14</v>
      </c>
      <c r="I2597" t="s">
        <v>22</v>
      </c>
      <c r="J2597">
        <f t="shared" ca="1" si="736"/>
        <v>102725</v>
      </c>
      <c r="K2597" t="str">
        <f t="shared" ca="1" si="737"/>
        <v>FullHD</v>
      </c>
      <c r="L2597">
        <f t="shared" ca="1" si="729"/>
        <v>15</v>
      </c>
      <c r="M2597" t="str">
        <f t="shared" ca="1" si="730"/>
        <v>8</v>
      </c>
      <c r="N2597" t="str">
        <f t="shared" ca="1" si="738"/>
        <v>i5</v>
      </c>
      <c r="O2597" t="str">
        <f t="shared" ca="1" si="731"/>
        <v>Windows</v>
      </c>
      <c r="P2597" t="str">
        <f t="shared" ca="1" si="732"/>
        <v>1024</v>
      </c>
      <c r="Q2597" t="str">
        <f t="shared" ca="1" si="735"/>
        <v>0</v>
      </c>
      <c r="R2597">
        <f t="shared" ca="1" si="743"/>
        <v>3</v>
      </c>
      <c r="S2597" t="str">
        <f t="shared" ca="1" si="733"/>
        <v>1</v>
      </c>
      <c r="T2597" t="str">
        <f t="shared" ca="1" si="744"/>
        <v>New Delhi</v>
      </c>
      <c r="W2597">
        <f t="shared" ca="1" si="745"/>
        <v>0.55621039434050656</v>
      </c>
      <c r="X2597">
        <f t="shared" ca="1" si="734"/>
        <v>0.4417155257818931</v>
      </c>
      <c r="Y2597">
        <f t="shared" ca="1" si="734"/>
        <v>0.47437278186023701</v>
      </c>
    </row>
    <row r="2598" spans="1:25" x14ac:dyDescent="0.3">
      <c r="A2598">
        <f t="shared" si="739"/>
        <v>8092</v>
      </c>
      <c r="B2598">
        <f t="shared" ca="1" si="727"/>
        <v>27</v>
      </c>
      <c r="C2598" t="str">
        <f t="shared" ca="1" si="728"/>
        <v>1</v>
      </c>
      <c r="D2598" s="1">
        <f t="shared" ca="1" si="740"/>
        <v>42787</v>
      </c>
      <c r="E2598" t="str">
        <f t="shared" ca="1" si="741"/>
        <v>2</v>
      </c>
      <c r="F2598" t="str">
        <f t="shared" ca="1" si="742"/>
        <v>0</v>
      </c>
      <c r="G2598">
        <v>2017</v>
      </c>
      <c r="H2598" t="s">
        <v>14</v>
      </c>
      <c r="I2598" t="s">
        <v>22</v>
      </c>
      <c r="J2598">
        <f t="shared" ca="1" si="736"/>
        <v>111017</v>
      </c>
      <c r="K2598" t="str">
        <f t="shared" ca="1" si="737"/>
        <v>FullHD</v>
      </c>
      <c r="L2598">
        <f t="shared" ca="1" si="729"/>
        <v>13</v>
      </c>
      <c r="M2598" t="str">
        <f t="shared" ca="1" si="730"/>
        <v>8</v>
      </c>
      <c r="N2598" t="str">
        <f t="shared" ca="1" si="738"/>
        <v>i5</v>
      </c>
      <c r="O2598" t="str">
        <f t="shared" ca="1" si="731"/>
        <v>Windows</v>
      </c>
      <c r="P2598" t="str">
        <f t="shared" ca="1" si="732"/>
        <v>1024</v>
      </c>
      <c r="Q2598" t="str">
        <f t="shared" ca="1" si="735"/>
        <v>0</v>
      </c>
      <c r="R2598">
        <f t="shared" ca="1" si="743"/>
        <v>2</v>
      </c>
      <c r="S2598" t="str">
        <f t="shared" ca="1" si="733"/>
        <v>1</v>
      </c>
      <c r="T2598" t="str">
        <f t="shared" ca="1" si="744"/>
        <v>Kolkata</v>
      </c>
      <c r="W2598">
        <f t="shared" ca="1" si="745"/>
        <v>0.67525104196332153</v>
      </c>
      <c r="X2598">
        <f t="shared" ca="1" si="734"/>
        <v>0.48978558142011464</v>
      </c>
      <c r="Y2598">
        <f t="shared" ca="1" si="734"/>
        <v>0.52478327907961575</v>
      </c>
    </row>
    <row r="2599" spans="1:25" x14ac:dyDescent="0.3">
      <c r="A2599">
        <f t="shared" si="739"/>
        <v>8093</v>
      </c>
      <c r="B2599">
        <f t="shared" ca="1" si="727"/>
        <v>20</v>
      </c>
      <c r="C2599" t="str">
        <f t="shared" ca="1" si="728"/>
        <v>0</v>
      </c>
      <c r="D2599" s="1">
        <f t="shared" ca="1" si="740"/>
        <v>42966</v>
      </c>
      <c r="E2599" t="str">
        <f t="shared" ca="1" si="741"/>
        <v>8</v>
      </c>
      <c r="F2599" t="str">
        <f t="shared" ca="1" si="742"/>
        <v>1</v>
      </c>
      <c r="G2599">
        <v>2017</v>
      </c>
      <c r="H2599" t="s">
        <v>14</v>
      </c>
      <c r="I2599" t="s">
        <v>22</v>
      </c>
      <c r="J2599">
        <f t="shared" ca="1" si="736"/>
        <v>109273</v>
      </c>
      <c r="K2599" t="str">
        <f t="shared" ca="1" si="737"/>
        <v>FullHD</v>
      </c>
      <c r="L2599">
        <f t="shared" ca="1" si="729"/>
        <v>15</v>
      </c>
      <c r="M2599" t="str">
        <f t="shared" ca="1" si="730"/>
        <v>8</v>
      </c>
      <c r="N2599" t="str">
        <f t="shared" ca="1" si="738"/>
        <v>i5</v>
      </c>
      <c r="O2599" t="str">
        <f t="shared" ca="1" si="731"/>
        <v>Windows</v>
      </c>
      <c r="P2599" t="str">
        <f t="shared" ca="1" si="732"/>
        <v>2048</v>
      </c>
      <c r="Q2599" t="str">
        <f t="shared" ca="1" si="735"/>
        <v>0</v>
      </c>
      <c r="R2599">
        <f t="shared" ca="1" si="743"/>
        <v>2</v>
      </c>
      <c r="S2599" t="str">
        <f t="shared" ca="1" si="733"/>
        <v>1</v>
      </c>
      <c r="T2599" t="str">
        <f t="shared" ca="1" si="744"/>
        <v>Mumbai</v>
      </c>
      <c r="W2599">
        <f t="shared" ca="1" si="745"/>
        <v>0.17434631173134563</v>
      </c>
      <c r="X2599">
        <f t="shared" ca="1" si="734"/>
        <v>0.67595566661916073</v>
      </c>
      <c r="Y2599">
        <f t="shared" ca="1" si="734"/>
        <v>0.43150769143158973</v>
      </c>
    </row>
    <row r="2600" spans="1:25" x14ac:dyDescent="0.3">
      <c r="A2600">
        <f t="shared" si="739"/>
        <v>8094</v>
      </c>
      <c r="B2600">
        <f t="shared" ca="1" si="727"/>
        <v>38</v>
      </c>
      <c r="C2600" t="str">
        <f t="shared" ca="1" si="728"/>
        <v>0</v>
      </c>
      <c r="D2600" s="1">
        <f t="shared" ca="1" si="740"/>
        <v>42742</v>
      </c>
      <c r="E2600" t="str">
        <f t="shared" ca="1" si="741"/>
        <v>1</v>
      </c>
      <c r="F2600" t="str">
        <f t="shared" ca="1" si="742"/>
        <v>1</v>
      </c>
      <c r="G2600">
        <v>2017</v>
      </c>
      <c r="H2600" t="s">
        <v>14</v>
      </c>
      <c r="I2600" t="s">
        <v>22</v>
      </c>
      <c r="J2600">
        <f t="shared" ca="1" si="736"/>
        <v>108712</v>
      </c>
      <c r="K2600" t="str">
        <f t="shared" ca="1" si="737"/>
        <v>FullHD</v>
      </c>
      <c r="L2600">
        <f t="shared" ca="1" si="729"/>
        <v>14</v>
      </c>
      <c r="M2600" t="str">
        <f t="shared" ca="1" si="730"/>
        <v>8</v>
      </c>
      <c r="N2600" t="str">
        <f t="shared" ca="1" si="738"/>
        <v>i5</v>
      </c>
      <c r="O2600" t="str">
        <f t="shared" ca="1" si="731"/>
        <v>Windows</v>
      </c>
      <c r="P2600" t="str">
        <f t="shared" ca="1" si="732"/>
        <v>1024</v>
      </c>
      <c r="Q2600" t="str">
        <f t="shared" ca="1" si="735"/>
        <v>0</v>
      </c>
      <c r="R2600">
        <f t="shared" ca="1" si="743"/>
        <v>3</v>
      </c>
      <c r="S2600" t="str">
        <f t="shared" ca="1" si="733"/>
        <v>1</v>
      </c>
      <c r="T2600" t="str">
        <f t="shared" ca="1" si="744"/>
        <v>Hyderabad</v>
      </c>
      <c r="W2600">
        <f t="shared" ca="1" si="745"/>
        <v>0.71111317718413569</v>
      </c>
      <c r="X2600">
        <f t="shared" ca="1" si="734"/>
        <v>0.63892265295049921</v>
      </c>
      <c r="Y2600">
        <f t="shared" ca="1" si="734"/>
        <v>0.35378842816415712</v>
      </c>
    </row>
    <row r="2601" spans="1:25" x14ac:dyDescent="0.3">
      <c r="A2601">
        <f t="shared" si="739"/>
        <v>8095</v>
      </c>
      <c r="B2601">
        <f t="shared" ca="1" si="727"/>
        <v>36</v>
      </c>
      <c r="C2601" t="str">
        <f t="shared" ca="1" si="728"/>
        <v>1</v>
      </c>
      <c r="D2601" s="1">
        <f t="shared" ca="1" si="740"/>
        <v>42970</v>
      </c>
      <c r="E2601" t="str">
        <f t="shared" ca="1" si="741"/>
        <v>8</v>
      </c>
      <c r="F2601" t="str">
        <f t="shared" ca="1" si="742"/>
        <v>1</v>
      </c>
      <c r="G2601">
        <v>2017</v>
      </c>
      <c r="H2601" t="s">
        <v>14</v>
      </c>
      <c r="I2601" t="s">
        <v>22</v>
      </c>
      <c r="J2601">
        <f t="shared" ca="1" si="736"/>
        <v>44783</v>
      </c>
      <c r="K2601" t="str">
        <f t="shared" ca="1" si="737"/>
        <v>FullHD</v>
      </c>
      <c r="L2601">
        <f t="shared" ca="1" si="729"/>
        <v>15</v>
      </c>
      <c r="M2601" t="str">
        <f t="shared" ca="1" si="730"/>
        <v>8</v>
      </c>
      <c r="N2601" t="str">
        <f t="shared" ca="1" si="738"/>
        <v>i3</v>
      </c>
      <c r="O2601" t="str">
        <f t="shared" ca="1" si="731"/>
        <v>Windows</v>
      </c>
      <c r="P2601" t="str">
        <f t="shared" ca="1" si="732"/>
        <v>2048</v>
      </c>
      <c r="Q2601" t="str">
        <f t="shared" ca="1" si="735"/>
        <v>0</v>
      </c>
      <c r="R2601">
        <f t="shared" ca="1" si="743"/>
        <v>2</v>
      </c>
      <c r="S2601" t="str">
        <f t="shared" ca="1" si="733"/>
        <v>1</v>
      </c>
      <c r="T2601" t="str">
        <f t="shared" ca="1" si="744"/>
        <v>Kolkata</v>
      </c>
      <c r="W2601">
        <f t="shared" ca="1" si="745"/>
        <v>0.96645381093544869</v>
      </c>
      <c r="X2601">
        <f t="shared" ca="1" si="734"/>
        <v>0.2704415883767497</v>
      </c>
      <c r="Y2601">
        <f t="shared" ca="1" si="734"/>
        <v>0.14994827130220023</v>
      </c>
    </row>
    <row r="2602" spans="1:25" x14ac:dyDescent="0.3">
      <c r="A2602">
        <f t="shared" si="739"/>
        <v>8096</v>
      </c>
      <c r="B2602">
        <f t="shared" ref="B2602:B2665" ca="1" si="746">CHOOSE(IF(W2602&lt;0.08, "1", IF(W2602&lt;0.48, "2", IF(W2602&lt;0.68, "3", "4"))), RANDBETWEEN(15, 18), RANDBETWEEN(19, 25), RANDBETWEEN(26, 30), RANDBETWEEN(31, 45))</f>
        <v>20</v>
      </c>
      <c r="C2602" t="str">
        <f t="shared" ref="C2602:C2665" ca="1" si="747">IF(RAND()&lt;0.35, "0", "1")</f>
        <v>1</v>
      </c>
      <c r="D2602" s="1">
        <f t="shared" ca="1" si="740"/>
        <v>43088</v>
      </c>
      <c r="E2602" t="str">
        <f t="shared" ca="1" si="741"/>
        <v>12</v>
      </c>
      <c r="F2602" t="str">
        <f t="shared" ca="1" si="742"/>
        <v>0</v>
      </c>
      <c r="G2602">
        <v>2017</v>
      </c>
      <c r="H2602" t="s">
        <v>14</v>
      </c>
      <c r="I2602" t="s">
        <v>22</v>
      </c>
      <c r="J2602">
        <f t="shared" ca="1" si="736"/>
        <v>114274</v>
      </c>
      <c r="K2602" t="str">
        <f t="shared" ca="1" si="737"/>
        <v>FullHD</v>
      </c>
      <c r="L2602">
        <f t="shared" ref="L2602:L2665" ca="1" si="748">RANDBETWEEN(13, 15)</f>
        <v>14</v>
      </c>
      <c r="M2602" t="str">
        <f t="shared" ref="M2602:M2665" ca="1" si="749">CHOOSE(IF(X2602&lt;0.1, 1, IF(X2602&lt;0.7, 2, 3)), "4", "8", "16")</f>
        <v>16</v>
      </c>
      <c r="N2602" t="str">
        <f t="shared" ca="1" si="738"/>
        <v>i7</v>
      </c>
      <c r="O2602" t="str">
        <f t="shared" ref="O2602:O2665" ca="1" si="750">IF(RAND()&lt;0.3, "Ubuntu", "Windows")</f>
        <v>Windows</v>
      </c>
      <c r="P2602" t="str">
        <f t="shared" ref="P2602:P2665" ca="1" si="751">IF(RAND() &lt; 0.3, "2048", "1024")</f>
        <v>1024</v>
      </c>
      <c r="Q2602" t="str">
        <f t="shared" ca="1" si="735"/>
        <v>128</v>
      </c>
      <c r="R2602">
        <f t="shared" ca="1" si="743"/>
        <v>3</v>
      </c>
      <c r="S2602" t="str">
        <f t="shared" ref="S2602:S2665" ca="1" si="752">IF(NOW() &lt; DATE(YEAR(D2602)+R2602, MONTH(D2602), DAY(D2602)), "1", "0")</f>
        <v>1</v>
      </c>
      <c r="T2602" t="str">
        <f t="shared" ca="1" si="744"/>
        <v>New Delhi</v>
      </c>
      <c r="W2602">
        <f t="shared" ca="1" si="745"/>
        <v>0.11298444285391773</v>
      </c>
      <c r="X2602">
        <f t="shared" ref="X2602:Y2665" ca="1" si="753">RAND()</f>
        <v>0.99109097156840986</v>
      </c>
      <c r="Y2602">
        <f t="shared" ca="1" si="753"/>
        <v>0.29379119350767069</v>
      </c>
    </row>
    <row r="2603" spans="1:25" x14ac:dyDescent="0.3">
      <c r="A2603">
        <f t="shared" si="739"/>
        <v>8097</v>
      </c>
      <c r="B2603">
        <f t="shared" ca="1" si="746"/>
        <v>25</v>
      </c>
      <c r="C2603" t="str">
        <f t="shared" ca="1" si="747"/>
        <v>0</v>
      </c>
      <c r="D2603" s="1">
        <f t="shared" ca="1" si="740"/>
        <v>43064</v>
      </c>
      <c r="E2603" t="str">
        <f t="shared" ca="1" si="741"/>
        <v>11</v>
      </c>
      <c r="F2603" t="str">
        <f t="shared" ca="1" si="742"/>
        <v>1</v>
      </c>
      <c r="G2603">
        <v>2017</v>
      </c>
      <c r="H2603" t="s">
        <v>14</v>
      </c>
      <c r="I2603" t="s">
        <v>22</v>
      </c>
      <c r="J2603">
        <f t="shared" ca="1" si="736"/>
        <v>117450</v>
      </c>
      <c r="K2603" t="str">
        <f t="shared" ca="1" si="737"/>
        <v>FullHD</v>
      </c>
      <c r="L2603">
        <f t="shared" ca="1" si="748"/>
        <v>14</v>
      </c>
      <c r="M2603" t="str">
        <f t="shared" ca="1" si="749"/>
        <v>16</v>
      </c>
      <c r="N2603" t="str">
        <f t="shared" ca="1" si="738"/>
        <v>i7</v>
      </c>
      <c r="O2603" t="str">
        <f t="shared" ca="1" si="750"/>
        <v>Windows</v>
      </c>
      <c r="P2603" t="str">
        <f t="shared" ca="1" si="751"/>
        <v>2048</v>
      </c>
      <c r="Q2603" t="str">
        <f t="shared" ca="1" si="735"/>
        <v>0</v>
      </c>
      <c r="R2603">
        <f t="shared" ca="1" si="743"/>
        <v>2</v>
      </c>
      <c r="S2603" t="str">
        <f t="shared" ca="1" si="752"/>
        <v>1</v>
      </c>
      <c r="T2603" t="str">
        <f t="shared" ca="1" si="744"/>
        <v>New Delhi</v>
      </c>
      <c r="W2603">
        <f t="shared" ca="1" si="745"/>
        <v>0.26988359437530907</v>
      </c>
      <c r="X2603">
        <f t="shared" ca="1" si="753"/>
        <v>0.84147341900452599</v>
      </c>
      <c r="Y2603">
        <f t="shared" ca="1" si="753"/>
        <v>0.10594419158369961</v>
      </c>
    </row>
    <row r="2604" spans="1:25" x14ac:dyDescent="0.3">
      <c r="A2604">
        <f t="shared" si="739"/>
        <v>8098</v>
      </c>
      <c r="B2604">
        <f t="shared" ca="1" si="746"/>
        <v>19</v>
      </c>
      <c r="C2604" t="str">
        <f t="shared" ca="1" si="747"/>
        <v>0</v>
      </c>
      <c r="D2604" s="1">
        <f t="shared" ca="1" si="740"/>
        <v>42993</v>
      </c>
      <c r="E2604" t="str">
        <f t="shared" ca="1" si="741"/>
        <v>9</v>
      </c>
      <c r="F2604" t="str">
        <f t="shared" ca="1" si="742"/>
        <v>0</v>
      </c>
      <c r="G2604">
        <v>2017</v>
      </c>
      <c r="H2604" t="s">
        <v>14</v>
      </c>
      <c r="I2604" t="s">
        <v>22</v>
      </c>
      <c r="J2604">
        <f t="shared" ca="1" si="736"/>
        <v>118787</v>
      </c>
      <c r="K2604" t="str">
        <f t="shared" ca="1" si="737"/>
        <v>FullHD</v>
      </c>
      <c r="L2604">
        <f t="shared" ca="1" si="748"/>
        <v>13</v>
      </c>
      <c r="M2604" t="str">
        <f t="shared" ca="1" si="749"/>
        <v>8</v>
      </c>
      <c r="N2604" t="str">
        <f t="shared" ca="1" si="738"/>
        <v>i5</v>
      </c>
      <c r="O2604" t="str">
        <f t="shared" ca="1" si="750"/>
        <v>Windows</v>
      </c>
      <c r="P2604" t="str">
        <f t="shared" ca="1" si="751"/>
        <v>2048</v>
      </c>
      <c r="Q2604" t="str">
        <f t="shared" ca="1" si="735"/>
        <v>0</v>
      </c>
      <c r="R2604">
        <f t="shared" ca="1" si="743"/>
        <v>2</v>
      </c>
      <c r="S2604" t="str">
        <f t="shared" ca="1" si="752"/>
        <v>1</v>
      </c>
      <c r="T2604" t="str">
        <f t="shared" ca="1" si="744"/>
        <v>Bangalore</v>
      </c>
      <c r="W2604">
        <f t="shared" ca="1" si="745"/>
        <v>0.44402863988547336</v>
      </c>
      <c r="X2604">
        <f t="shared" ca="1" si="753"/>
        <v>0.47821825206406476</v>
      </c>
      <c r="Y2604">
        <f t="shared" ca="1" si="753"/>
        <v>3.8159454424158579E-2</v>
      </c>
    </row>
    <row r="2605" spans="1:25" x14ac:dyDescent="0.3">
      <c r="A2605">
        <f t="shared" si="739"/>
        <v>8099</v>
      </c>
      <c r="B2605">
        <f t="shared" ca="1" si="746"/>
        <v>30</v>
      </c>
      <c r="C2605" t="str">
        <f t="shared" ca="1" si="747"/>
        <v>1</v>
      </c>
      <c r="D2605" s="1">
        <f t="shared" ca="1" si="740"/>
        <v>43052</v>
      </c>
      <c r="E2605" t="str">
        <f t="shared" ca="1" si="741"/>
        <v>11</v>
      </c>
      <c r="F2605" t="str">
        <f t="shared" ca="1" si="742"/>
        <v>1</v>
      </c>
      <c r="G2605">
        <v>2017</v>
      </c>
      <c r="H2605" t="s">
        <v>14</v>
      </c>
      <c r="I2605" t="s">
        <v>22</v>
      </c>
      <c r="J2605">
        <f t="shared" ca="1" si="736"/>
        <v>112515</v>
      </c>
      <c r="K2605" t="str">
        <f t="shared" ca="1" si="737"/>
        <v>FullHD</v>
      </c>
      <c r="L2605">
        <f t="shared" ca="1" si="748"/>
        <v>15</v>
      </c>
      <c r="M2605" t="str">
        <f t="shared" ca="1" si="749"/>
        <v>8</v>
      </c>
      <c r="N2605" t="str">
        <f t="shared" ca="1" si="738"/>
        <v>i5</v>
      </c>
      <c r="O2605" t="str">
        <f t="shared" ca="1" si="750"/>
        <v>Windows</v>
      </c>
      <c r="P2605" t="str">
        <f t="shared" ca="1" si="751"/>
        <v>1024</v>
      </c>
      <c r="Q2605" t="str">
        <f t="shared" ca="1" si="735"/>
        <v>0</v>
      </c>
      <c r="R2605">
        <f t="shared" ca="1" si="743"/>
        <v>3</v>
      </c>
      <c r="S2605" t="str">
        <f t="shared" ca="1" si="752"/>
        <v>1</v>
      </c>
      <c r="T2605" t="str">
        <f t="shared" ca="1" si="744"/>
        <v>Mumbai</v>
      </c>
      <c r="W2605">
        <f t="shared" ca="1" si="745"/>
        <v>0.67238618141056183</v>
      </c>
      <c r="X2605">
        <f t="shared" ca="1" si="753"/>
        <v>0.65776220487791948</v>
      </c>
      <c r="Y2605">
        <f t="shared" ca="1" si="753"/>
        <v>0.50604455874389098</v>
      </c>
    </row>
    <row r="2606" spans="1:25" x14ac:dyDescent="0.3">
      <c r="A2606">
        <f t="shared" si="739"/>
        <v>8100</v>
      </c>
      <c r="B2606">
        <f t="shared" ca="1" si="746"/>
        <v>23</v>
      </c>
      <c r="C2606" t="str">
        <f t="shared" ca="1" si="747"/>
        <v>1</v>
      </c>
      <c r="D2606" s="1">
        <f t="shared" ca="1" si="740"/>
        <v>42872</v>
      </c>
      <c r="E2606" t="str">
        <f t="shared" ca="1" si="741"/>
        <v>5</v>
      </c>
      <c r="F2606" t="str">
        <f t="shared" ca="1" si="742"/>
        <v>0</v>
      </c>
      <c r="G2606">
        <v>2017</v>
      </c>
      <c r="H2606" t="s">
        <v>14</v>
      </c>
      <c r="I2606" t="s">
        <v>22</v>
      </c>
      <c r="J2606">
        <f t="shared" ca="1" si="736"/>
        <v>117933</v>
      </c>
      <c r="K2606" t="str">
        <f t="shared" ca="1" si="737"/>
        <v>FullHD</v>
      </c>
      <c r="L2606">
        <f t="shared" ca="1" si="748"/>
        <v>14</v>
      </c>
      <c r="M2606" t="str">
        <f t="shared" ca="1" si="749"/>
        <v>16</v>
      </c>
      <c r="N2606" t="str">
        <f t="shared" ca="1" si="738"/>
        <v>i7</v>
      </c>
      <c r="O2606" t="str">
        <f t="shared" ca="1" si="750"/>
        <v>Ubuntu</v>
      </c>
      <c r="P2606" t="str">
        <f t="shared" ca="1" si="751"/>
        <v>1024</v>
      </c>
      <c r="Q2606" t="str">
        <f t="shared" ca="1" si="735"/>
        <v>128</v>
      </c>
      <c r="R2606">
        <f t="shared" ca="1" si="743"/>
        <v>2</v>
      </c>
      <c r="S2606" t="str">
        <f t="shared" ca="1" si="752"/>
        <v>1</v>
      </c>
      <c r="T2606" t="str">
        <f t="shared" ca="1" si="744"/>
        <v>Bhopal</v>
      </c>
      <c r="W2606">
        <f t="shared" ca="1" si="745"/>
        <v>0.19147421067546411</v>
      </c>
      <c r="X2606">
        <f t="shared" ca="1" si="753"/>
        <v>0.9534486223604669</v>
      </c>
      <c r="Y2606">
        <f t="shared" ca="1" si="753"/>
        <v>0.97991454091490626</v>
      </c>
    </row>
    <row r="2607" spans="1:25" x14ac:dyDescent="0.3">
      <c r="A2607">
        <f t="shared" si="739"/>
        <v>8101</v>
      </c>
      <c r="B2607">
        <f t="shared" ca="1" si="746"/>
        <v>21</v>
      </c>
      <c r="C2607" t="str">
        <f t="shared" ca="1" si="747"/>
        <v>0</v>
      </c>
      <c r="D2607" s="1">
        <f t="shared" ca="1" si="740"/>
        <v>42736</v>
      </c>
      <c r="E2607" t="str">
        <f t="shared" ca="1" si="741"/>
        <v>1</v>
      </c>
      <c r="F2607" t="str">
        <f t="shared" ca="1" si="742"/>
        <v>1</v>
      </c>
      <c r="G2607">
        <v>2017</v>
      </c>
      <c r="H2607" t="s">
        <v>14</v>
      </c>
      <c r="I2607" t="s">
        <v>22</v>
      </c>
      <c r="J2607">
        <f t="shared" ca="1" si="736"/>
        <v>35315</v>
      </c>
      <c r="K2607" t="str">
        <f t="shared" ca="1" si="737"/>
        <v>HD</v>
      </c>
      <c r="L2607">
        <f t="shared" ca="1" si="748"/>
        <v>14</v>
      </c>
      <c r="M2607" t="str">
        <f t="shared" ca="1" si="749"/>
        <v>8</v>
      </c>
      <c r="N2607" t="str">
        <f t="shared" ca="1" si="738"/>
        <v>i3</v>
      </c>
      <c r="O2607" t="str">
        <f t="shared" ca="1" si="750"/>
        <v>Windows</v>
      </c>
      <c r="P2607" t="str">
        <f t="shared" ca="1" si="751"/>
        <v>1024</v>
      </c>
      <c r="Q2607" t="str">
        <f t="shared" ca="1" si="735"/>
        <v>0</v>
      </c>
      <c r="R2607">
        <f t="shared" ca="1" si="743"/>
        <v>3</v>
      </c>
      <c r="S2607" t="str">
        <f t="shared" ca="1" si="752"/>
        <v>1</v>
      </c>
      <c r="T2607" t="str">
        <f t="shared" ca="1" si="744"/>
        <v>Kota</v>
      </c>
      <c r="W2607">
        <f t="shared" ca="1" si="745"/>
        <v>0.35611816613487002</v>
      </c>
      <c r="X2607">
        <f t="shared" ca="1" si="753"/>
        <v>0.12509927998056081</v>
      </c>
      <c r="Y2607">
        <f t="shared" ca="1" si="753"/>
        <v>0.99051301420349303</v>
      </c>
    </row>
    <row r="2608" spans="1:25" x14ac:dyDescent="0.3">
      <c r="A2608">
        <f t="shared" si="739"/>
        <v>8102</v>
      </c>
      <c r="B2608">
        <f t="shared" ca="1" si="746"/>
        <v>39</v>
      </c>
      <c r="C2608" t="str">
        <f t="shared" ca="1" si="747"/>
        <v>0</v>
      </c>
      <c r="D2608" s="1">
        <f t="shared" ca="1" si="740"/>
        <v>43019</v>
      </c>
      <c r="E2608" t="str">
        <f t="shared" ca="1" si="741"/>
        <v>10</v>
      </c>
      <c r="F2608" t="str">
        <f t="shared" ca="1" si="742"/>
        <v>0</v>
      </c>
      <c r="G2608">
        <v>2017</v>
      </c>
      <c r="H2608" t="s">
        <v>14</v>
      </c>
      <c r="I2608" t="s">
        <v>22</v>
      </c>
      <c r="J2608">
        <f t="shared" ca="1" si="736"/>
        <v>118750</v>
      </c>
      <c r="K2608" t="str">
        <f t="shared" ca="1" si="737"/>
        <v>FullHD</v>
      </c>
      <c r="L2608">
        <f t="shared" ca="1" si="748"/>
        <v>13</v>
      </c>
      <c r="M2608" t="str">
        <f t="shared" ca="1" si="749"/>
        <v>16</v>
      </c>
      <c r="N2608" t="str">
        <f t="shared" ca="1" si="738"/>
        <v>i7</v>
      </c>
      <c r="O2608" t="str">
        <f t="shared" ca="1" si="750"/>
        <v>Ubuntu</v>
      </c>
      <c r="P2608" t="str">
        <f t="shared" ca="1" si="751"/>
        <v>2048</v>
      </c>
      <c r="Q2608" t="str">
        <f t="shared" ca="1" si="735"/>
        <v>0</v>
      </c>
      <c r="R2608">
        <f t="shared" ca="1" si="743"/>
        <v>2</v>
      </c>
      <c r="S2608" t="str">
        <f t="shared" ca="1" si="752"/>
        <v>1</v>
      </c>
      <c r="T2608" t="str">
        <f t="shared" ca="1" si="744"/>
        <v>Bhopal</v>
      </c>
      <c r="W2608">
        <f t="shared" ca="1" si="745"/>
        <v>0.81190876629383346</v>
      </c>
      <c r="X2608">
        <f t="shared" ca="1" si="753"/>
        <v>0.97323354057335132</v>
      </c>
      <c r="Y2608">
        <f t="shared" ca="1" si="753"/>
        <v>0.92749270772515158</v>
      </c>
    </row>
    <row r="2609" spans="1:25" x14ac:dyDescent="0.3">
      <c r="A2609">
        <f t="shared" si="739"/>
        <v>8103</v>
      </c>
      <c r="B2609">
        <f t="shared" ca="1" si="746"/>
        <v>42</v>
      </c>
      <c r="C2609" t="str">
        <f t="shared" ca="1" si="747"/>
        <v>0</v>
      </c>
      <c r="D2609" s="1">
        <f t="shared" ca="1" si="740"/>
        <v>42780</v>
      </c>
      <c r="E2609" t="str">
        <f t="shared" ca="1" si="741"/>
        <v>2</v>
      </c>
      <c r="F2609" t="str">
        <f t="shared" ca="1" si="742"/>
        <v>0</v>
      </c>
      <c r="G2609">
        <v>2017</v>
      </c>
      <c r="H2609" t="s">
        <v>14</v>
      </c>
      <c r="I2609" t="s">
        <v>22</v>
      </c>
      <c r="J2609">
        <f t="shared" ca="1" si="736"/>
        <v>46664</v>
      </c>
      <c r="K2609" t="str">
        <f t="shared" ca="1" si="737"/>
        <v>FullHD</v>
      </c>
      <c r="L2609">
        <f t="shared" ca="1" si="748"/>
        <v>14</v>
      </c>
      <c r="M2609" t="str">
        <f t="shared" ca="1" si="749"/>
        <v>8</v>
      </c>
      <c r="N2609" t="str">
        <f t="shared" ca="1" si="738"/>
        <v>i3</v>
      </c>
      <c r="O2609" t="str">
        <f t="shared" ca="1" si="750"/>
        <v>Windows</v>
      </c>
      <c r="P2609" t="str">
        <f t="shared" ca="1" si="751"/>
        <v>1024</v>
      </c>
      <c r="Q2609" t="str">
        <f t="shared" ca="1" si="735"/>
        <v>0</v>
      </c>
      <c r="R2609">
        <f t="shared" ca="1" si="743"/>
        <v>3</v>
      </c>
      <c r="S2609" t="str">
        <f t="shared" ca="1" si="752"/>
        <v>1</v>
      </c>
      <c r="T2609" t="str">
        <f t="shared" ca="1" si="744"/>
        <v>Lucknow</v>
      </c>
      <c r="W2609">
        <f t="shared" ca="1" si="745"/>
        <v>0.77006698355699188</v>
      </c>
      <c r="X2609">
        <f t="shared" ca="1" si="753"/>
        <v>0.24452188334842107</v>
      </c>
      <c r="Y2609">
        <f t="shared" ca="1" si="753"/>
        <v>0.7307705096194208</v>
      </c>
    </row>
    <row r="2610" spans="1:25" x14ac:dyDescent="0.3">
      <c r="A2610">
        <f t="shared" si="739"/>
        <v>8104</v>
      </c>
      <c r="B2610">
        <f t="shared" ca="1" si="746"/>
        <v>15</v>
      </c>
      <c r="C2610" t="str">
        <f t="shared" ca="1" si="747"/>
        <v>1</v>
      </c>
      <c r="D2610" s="1">
        <f t="shared" ca="1" si="740"/>
        <v>42997</v>
      </c>
      <c r="E2610" t="str">
        <f t="shared" ca="1" si="741"/>
        <v>9</v>
      </c>
      <c r="F2610" t="str">
        <f t="shared" ca="1" si="742"/>
        <v>0</v>
      </c>
      <c r="G2610">
        <v>2017</v>
      </c>
      <c r="H2610" t="s">
        <v>14</v>
      </c>
      <c r="I2610" t="s">
        <v>22</v>
      </c>
      <c r="J2610">
        <f t="shared" ca="1" si="736"/>
        <v>111019</v>
      </c>
      <c r="K2610" t="str">
        <f t="shared" ca="1" si="737"/>
        <v>HD</v>
      </c>
      <c r="L2610">
        <f t="shared" ca="1" si="748"/>
        <v>13</v>
      </c>
      <c r="M2610" t="str">
        <f t="shared" ca="1" si="749"/>
        <v>16</v>
      </c>
      <c r="N2610" t="str">
        <f t="shared" ca="1" si="738"/>
        <v>i7</v>
      </c>
      <c r="O2610" t="str">
        <f t="shared" ca="1" si="750"/>
        <v>Ubuntu</v>
      </c>
      <c r="P2610" t="str">
        <f t="shared" ca="1" si="751"/>
        <v>2048</v>
      </c>
      <c r="Q2610" t="str">
        <f t="shared" ca="1" si="735"/>
        <v>0</v>
      </c>
      <c r="R2610">
        <f t="shared" ca="1" si="743"/>
        <v>3</v>
      </c>
      <c r="S2610" t="str">
        <f t="shared" ca="1" si="752"/>
        <v>1</v>
      </c>
      <c r="T2610" t="str">
        <f t="shared" ca="1" si="744"/>
        <v>Hyderabad</v>
      </c>
      <c r="W2610">
        <f t="shared" ca="1" si="745"/>
        <v>3.9307335390949882E-2</v>
      </c>
      <c r="X2610">
        <f t="shared" ca="1" si="753"/>
        <v>0.98986473423754584</v>
      </c>
      <c r="Y2610">
        <f t="shared" ca="1" si="753"/>
        <v>0.45153957035888226</v>
      </c>
    </row>
    <row r="2611" spans="1:25" x14ac:dyDescent="0.3">
      <c r="A2611">
        <f t="shared" si="739"/>
        <v>8105</v>
      </c>
      <c r="B2611">
        <f t="shared" ca="1" si="746"/>
        <v>24</v>
      </c>
      <c r="C2611" t="str">
        <f t="shared" ca="1" si="747"/>
        <v>0</v>
      </c>
      <c r="D2611" s="1">
        <f t="shared" ca="1" si="740"/>
        <v>42893</v>
      </c>
      <c r="E2611" t="str">
        <f t="shared" ca="1" si="741"/>
        <v>6</v>
      </c>
      <c r="F2611" t="str">
        <f t="shared" ca="1" si="742"/>
        <v>0</v>
      </c>
      <c r="G2611">
        <v>2017</v>
      </c>
      <c r="H2611" t="s">
        <v>14</v>
      </c>
      <c r="I2611" t="s">
        <v>22</v>
      </c>
      <c r="J2611">
        <f t="shared" ca="1" si="736"/>
        <v>46910</v>
      </c>
      <c r="K2611" t="str">
        <f t="shared" ca="1" si="737"/>
        <v>FullHD</v>
      </c>
      <c r="L2611">
        <f t="shared" ca="1" si="748"/>
        <v>13</v>
      </c>
      <c r="M2611" t="str">
        <f t="shared" ca="1" si="749"/>
        <v>8</v>
      </c>
      <c r="N2611" t="str">
        <f t="shared" ca="1" si="738"/>
        <v>i3</v>
      </c>
      <c r="O2611" t="str">
        <f t="shared" ca="1" si="750"/>
        <v>Ubuntu</v>
      </c>
      <c r="P2611" t="str">
        <f t="shared" ca="1" si="751"/>
        <v>2048</v>
      </c>
      <c r="Q2611" t="str">
        <f t="shared" ca="1" si="735"/>
        <v>0</v>
      </c>
      <c r="R2611">
        <f t="shared" ca="1" si="743"/>
        <v>2</v>
      </c>
      <c r="S2611" t="str">
        <f t="shared" ca="1" si="752"/>
        <v>1</v>
      </c>
      <c r="T2611" t="str">
        <f t="shared" ca="1" si="744"/>
        <v>New Delhi</v>
      </c>
      <c r="W2611">
        <f t="shared" ca="1" si="745"/>
        <v>0.34183623076238923</v>
      </c>
      <c r="X2611">
        <f t="shared" ca="1" si="753"/>
        <v>0.10980083890468828</v>
      </c>
      <c r="Y2611">
        <f t="shared" ca="1" si="753"/>
        <v>0.50755034654762565</v>
      </c>
    </row>
    <row r="2612" spans="1:25" x14ac:dyDescent="0.3">
      <c r="A2612">
        <f t="shared" si="739"/>
        <v>8106</v>
      </c>
      <c r="B2612">
        <f t="shared" ca="1" si="746"/>
        <v>17</v>
      </c>
      <c r="C2612" t="str">
        <f t="shared" ca="1" si="747"/>
        <v>1</v>
      </c>
      <c r="D2612" s="1">
        <f t="shared" ca="1" si="740"/>
        <v>43074</v>
      </c>
      <c r="E2612" t="str">
        <f t="shared" ca="1" si="741"/>
        <v>12</v>
      </c>
      <c r="F2612" t="str">
        <f t="shared" ca="1" si="742"/>
        <v>0</v>
      </c>
      <c r="G2612">
        <v>2017</v>
      </c>
      <c r="H2612" t="s">
        <v>14</v>
      </c>
      <c r="I2612" t="s">
        <v>22</v>
      </c>
      <c r="J2612">
        <f t="shared" ca="1" si="736"/>
        <v>41399</v>
      </c>
      <c r="K2612" t="str">
        <f t="shared" ca="1" si="737"/>
        <v>FullHD</v>
      </c>
      <c r="L2612">
        <f t="shared" ca="1" si="748"/>
        <v>15</v>
      </c>
      <c r="M2612" t="str">
        <f t="shared" ca="1" si="749"/>
        <v>8</v>
      </c>
      <c r="N2612" t="str">
        <f t="shared" ca="1" si="738"/>
        <v>i3</v>
      </c>
      <c r="O2612" t="str">
        <f t="shared" ca="1" si="750"/>
        <v>Windows</v>
      </c>
      <c r="P2612" t="str">
        <f t="shared" ca="1" si="751"/>
        <v>1024</v>
      </c>
      <c r="Q2612" t="str">
        <f t="shared" ca="1" si="735"/>
        <v>0</v>
      </c>
      <c r="R2612">
        <f t="shared" ca="1" si="743"/>
        <v>2</v>
      </c>
      <c r="S2612" t="str">
        <f t="shared" ca="1" si="752"/>
        <v>1</v>
      </c>
      <c r="T2612" t="str">
        <f t="shared" ca="1" si="744"/>
        <v>New Delhi</v>
      </c>
      <c r="W2612">
        <f t="shared" ca="1" si="745"/>
        <v>4.9900329700489188E-2</v>
      </c>
      <c r="X2612">
        <f t="shared" ca="1" si="753"/>
        <v>0.31461805528439202</v>
      </c>
      <c r="Y2612">
        <f t="shared" ca="1" si="753"/>
        <v>0.55106309321438574</v>
      </c>
    </row>
    <row r="2613" spans="1:25" x14ac:dyDescent="0.3">
      <c r="A2613">
        <f t="shared" si="739"/>
        <v>8107</v>
      </c>
      <c r="B2613">
        <f t="shared" ca="1" si="746"/>
        <v>42</v>
      </c>
      <c r="C2613" t="str">
        <f t="shared" ca="1" si="747"/>
        <v>1</v>
      </c>
      <c r="D2613" s="1">
        <f t="shared" ca="1" si="740"/>
        <v>42935</v>
      </c>
      <c r="E2613" t="str">
        <f t="shared" ca="1" si="741"/>
        <v>7</v>
      </c>
      <c r="F2613" t="str">
        <f t="shared" ca="1" si="742"/>
        <v>1</v>
      </c>
      <c r="G2613">
        <v>2017</v>
      </c>
      <c r="H2613" t="s">
        <v>14</v>
      </c>
      <c r="I2613" t="s">
        <v>22</v>
      </c>
      <c r="J2613">
        <f t="shared" ca="1" si="736"/>
        <v>118858</v>
      </c>
      <c r="K2613" t="str">
        <f t="shared" ca="1" si="737"/>
        <v>FullHD</v>
      </c>
      <c r="L2613">
        <f t="shared" ca="1" si="748"/>
        <v>13</v>
      </c>
      <c r="M2613" t="str">
        <f t="shared" ca="1" si="749"/>
        <v>16</v>
      </c>
      <c r="N2613" t="str">
        <f t="shared" ca="1" si="738"/>
        <v>i5</v>
      </c>
      <c r="O2613" t="str">
        <f t="shared" ca="1" si="750"/>
        <v>Windows</v>
      </c>
      <c r="P2613" t="str">
        <f t="shared" ca="1" si="751"/>
        <v>1024</v>
      </c>
      <c r="Q2613" t="str">
        <f t="shared" ca="1" si="735"/>
        <v>0</v>
      </c>
      <c r="R2613">
        <f t="shared" ca="1" si="743"/>
        <v>3</v>
      </c>
      <c r="S2613" t="str">
        <f t="shared" ca="1" si="752"/>
        <v>1</v>
      </c>
      <c r="T2613" t="str">
        <f t="shared" ca="1" si="744"/>
        <v>New Delhi</v>
      </c>
      <c r="W2613">
        <f t="shared" ca="1" si="745"/>
        <v>0.80665953032274262</v>
      </c>
      <c r="X2613">
        <f t="shared" ca="1" si="753"/>
        <v>0.78924125890658692</v>
      </c>
      <c r="Y2613">
        <f t="shared" ca="1" si="753"/>
        <v>0.51596048987642573</v>
      </c>
    </row>
    <row r="2614" spans="1:25" x14ac:dyDescent="0.3">
      <c r="A2614">
        <f t="shared" si="739"/>
        <v>8108</v>
      </c>
      <c r="B2614">
        <f t="shared" ca="1" si="746"/>
        <v>32</v>
      </c>
      <c r="C2614" t="str">
        <f t="shared" ca="1" si="747"/>
        <v>0</v>
      </c>
      <c r="D2614" s="1">
        <f t="shared" ca="1" si="740"/>
        <v>42759</v>
      </c>
      <c r="E2614" t="str">
        <f t="shared" ca="1" si="741"/>
        <v>1</v>
      </c>
      <c r="F2614" t="str">
        <f t="shared" ca="1" si="742"/>
        <v>1</v>
      </c>
      <c r="G2614">
        <v>2017</v>
      </c>
      <c r="H2614" t="s">
        <v>14</v>
      </c>
      <c r="I2614" t="s">
        <v>22</v>
      </c>
      <c r="J2614">
        <f t="shared" ca="1" si="736"/>
        <v>113693</v>
      </c>
      <c r="K2614" t="str">
        <f t="shared" ca="1" si="737"/>
        <v>FullHD</v>
      </c>
      <c r="L2614">
        <f t="shared" ca="1" si="748"/>
        <v>13</v>
      </c>
      <c r="M2614" t="str">
        <f t="shared" ca="1" si="749"/>
        <v>16</v>
      </c>
      <c r="N2614" t="str">
        <f t="shared" ca="1" si="738"/>
        <v>i7</v>
      </c>
      <c r="O2614" t="str">
        <f t="shared" ca="1" si="750"/>
        <v>Ubuntu</v>
      </c>
      <c r="P2614" t="str">
        <f t="shared" ca="1" si="751"/>
        <v>1024</v>
      </c>
      <c r="Q2614" t="str">
        <f t="shared" ref="Q2614:Q2677" ca="1" si="754">IF(AND( P2614="1024", N2614="i7"), "128", "0")</f>
        <v>128</v>
      </c>
      <c r="R2614">
        <f t="shared" ca="1" si="743"/>
        <v>3</v>
      </c>
      <c r="S2614" t="str">
        <f t="shared" ca="1" si="752"/>
        <v>1</v>
      </c>
      <c r="T2614" t="str">
        <f t="shared" ca="1" si="744"/>
        <v>New Delhi</v>
      </c>
      <c r="W2614">
        <f t="shared" ca="1" si="745"/>
        <v>0.93855457962748101</v>
      </c>
      <c r="X2614">
        <f t="shared" ca="1" si="753"/>
        <v>0.82906231565892141</v>
      </c>
      <c r="Y2614">
        <f t="shared" ca="1" si="753"/>
        <v>0.19448487777280055</v>
      </c>
    </row>
    <row r="2615" spans="1:25" x14ac:dyDescent="0.3">
      <c r="A2615">
        <f t="shared" si="739"/>
        <v>8109</v>
      </c>
      <c r="B2615">
        <f t="shared" ca="1" si="746"/>
        <v>33</v>
      </c>
      <c r="C2615" t="str">
        <f t="shared" ca="1" si="747"/>
        <v>1</v>
      </c>
      <c r="D2615" s="1">
        <f t="shared" ca="1" si="740"/>
        <v>42900</v>
      </c>
      <c r="E2615" t="str">
        <f t="shared" ca="1" si="741"/>
        <v>6</v>
      </c>
      <c r="F2615" t="str">
        <f t="shared" ca="1" si="742"/>
        <v>0</v>
      </c>
      <c r="G2615">
        <v>2017</v>
      </c>
      <c r="H2615" t="s">
        <v>14</v>
      </c>
      <c r="I2615" t="s">
        <v>22</v>
      </c>
      <c r="J2615">
        <f t="shared" ca="1" si="736"/>
        <v>41275</v>
      </c>
      <c r="K2615" t="str">
        <f t="shared" ca="1" si="737"/>
        <v>FullHD</v>
      </c>
      <c r="L2615">
        <f t="shared" ca="1" si="748"/>
        <v>13</v>
      </c>
      <c r="M2615" t="str">
        <f t="shared" ca="1" si="749"/>
        <v>4</v>
      </c>
      <c r="N2615" t="str">
        <f t="shared" ca="1" si="738"/>
        <v>i3</v>
      </c>
      <c r="O2615" t="str">
        <f t="shared" ca="1" si="750"/>
        <v>Windows</v>
      </c>
      <c r="P2615" t="str">
        <f t="shared" ca="1" si="751"/>
        <v>1024</v>
      </c>
      <c r="Q2615" t="str">
        <f t="shared" ca="1" si="754"/>
        <v>0</v>
      </c>
      <c r="R2615">
        <f t="shared" ca="1" si="743"/>
        <v>3</v>
      </c>
      <c r="S2615" t="str">
        <f t="shared" ca="1" si="752"/>
        <v>1</v>
      </c>
      <c r="T2615" t="str">
        <f t="shared" ca="1" si="744"/>
        <v>Bangalore</v>
      </c>
      <c r="W2615">
        <f t="shared" ca="1" si="745"/>
        <v>0.89338378597102175</v>
      </c>
      <c r="X2615">
        <f t="shared" ca="1" si="753"/>
        <v>8.912500589018757E-2</v>
      </c>
      <c r="Y2615">
        <f t="shared" ca="1" si="753"/>
        <v>0.59533699560668552</v>
      </c>
    </row>
    <row r="2616" spans="1:25" x14ac:dyDescent="0.3">
      <c r="A2616">
        <f t="shared" si="739"/>
        <v>8110</v>
      </c>
      <c r="B2616">
        <f t="shared" ca="1" si="746"/>
        <v>20</v>
      </c>
      <c r="C2616" t="str">
        <f t="shared" ca="1" si="747"/>
        <v>0</v>
      </c>
      <c r="D2616" s="1">
        <f t="shared" ca="1" si="740"/>
        <v>42862</v>
      </c>
      <c r="E2616" t="str">
        <f t="shared" ca="1" si="741"/>
        <v>5</v>
      </c>
      <c r="F2616" t="str">
        <f t="shared" ca="1" si="742"/>
        <v>0</v>
      </c>
      <c r="G2616">
        <v>2017</v>
      </c>
      <c r="H2616" t="s">
        <v>14</v>
      </c>
      <c r="I2616" t="s">
        <v>22</v>
      </c>
      <c r="J2616">
        <f t="shared" ca="1" si="736"/>
        <v>42698</v>
      </c>
      <c r="K2616" t="str">
        <f t="shared" ca="1" si="737"/>
        <v>FullHD</v>
      </c>
      <c r="L2616">
        <f t="shared" ca="1" si="748"/>
        <v>14</v>
      </c>
      <c r="M2616" t="str">
        <f t="shared" ca="1" si="749"/>
        <v>8</v>
      </c>
      <c r="N2616" t="str">
        <f t="shared" ca="1" si="738"/>
        <v>i3</v>
      </c>
      <c r="O2616" t="str">
        <f t="shared" ca="1" si="750"/>
        <v>Windows</v>
      </c>
      <c r="P2616" t="str">
        <f t="shared" ca="1" si="751"/>
        <v>2048</v>
      </c>
      <c r="Q2616" t="str">
        <f t="shared" ca="1" si="754"/>
        <v>0</v>
      </c>
      <c r="R2616">
        <f t="shared" ca="1" si="743"/>
        <v>2</v>
      </c>
      <c r="S2616" t="str">
        <f t="shared" ca="1" si="752"/>
        <v>1</v>
      </c>
      <c r="T2616" t="str">
        <f t="shared" ca="1" si="744"/>
        <v>Bangalore</v>
      </c>
      <c r="W2616">
        <f t="shared" ca="1" si="745"/>
        <v>0.22821112104877606</v>
      </c>
      <c r="X2616">
        <f t="shared" ca="1" si="753"/>
        <v>0.29459680632353269</v>
      </c>
      <c r="Y2616">
        <f t="shared" ca="1" si="753"/>
        <v>0.59114366419831899</v>
      </c>
    </row>
    <row r="2617" spans="1:25" x14ac:dyDescent="0.3">
      <c r="A2617">
        <f t="shared" si="739"/>
        <v>8111</v>
      </c>
      <c r="B2617">
        <f t="shared" ca="1" si="746"/>
        <v>22</v>
      </c>
      <c r="C2617" t="str">
        <f t="shared" ca="1" si="747"/>
        <v>1</v>
      </c>
      <c r="D2617" s="1">
        <f t="shared" ca="1" si="740"/>
        <v>42939</v>
      </c>
      <c r="E2617" t="str">
        <f t="shared" ca="1" si="741"/>
        <v>7</v>
      </c>
      <c r="F2617" t="str">
        <f t="shared" ca="1" si="742"/>
        <v>1</v>
      </c>
      <c r="G2617">
        <v>2017</v>
      </c>
      <c r="H2617" t="s">
        <v>14</v>
      </c>
      <c r="I2617" t="s">
        <v>22</v>
      </c>
      <c r="J2617">
        <f t="shared" ca="1" si="736"/>
        <v>40932</v>
      </c>
      <c r="K2617" t="str">
        <f t="shared" ca="1" si="737"/>
        <v>FullHD</v>
      </c>
      <c r="L2617">
        <f t="shared" ca="1" si="748"/>
        <v>14</v>
      </c>
      <c r="M2617" t="str">
        <f t="shared" ca="1" si="749"/>
        <v>8</v>
      </c>
      <c r="N2617" t="str">
        <f t="shared" ca="1" si="738"/>
        <v>i3</v>
      </c>
      <c r="O2617" t="str">
        <f t="shared" ca="1" si="750"/>
        <v>Windows</v>
      </c>
      <c r="P2617" t="str">
        <f t="shared" ca="1" si="751"/>
        <v>1024</v>
      </c>
      <c r="Q2617" t="str">
        <f t="shared" ca="1" si="754"/>
        <v>0</v>
      </c>
      <c r="R2617">
        <f t="shared" ca="1" si="743"/>
        <v>3</v>
      </c>
      <c r="S2617" t="str">
        <f t="shared" ca="1" si="752"/>
        <v>1</v>
      </c>
      <c r="T2617" t="str">
        <f t="shared" ca="1" si="744"/>
        <v>Kolkata</v>
      </c>
      <c r="W2617">
        <f t="shared" ca="1" si="745"/>
        <v>0.31106506457042316</v>
      </c>
      <c r="X2617">
        <f t="shared" ca="1" si="753"/>
        <v>0.23864692383723207</v>
      </c>
      <c r="Y2617">
        <f t="shared" ca="1" si="753"/>
        <v>0.30166277439142608</v>
      </c>
    </row>
    <row r="2618" spans="1:25" x14ac:dyDescent="0.3">
      <c r="A2618">
        <f t="shared" si="739"/>
        <v>8112</v>
      </c>
      <c r="B2618">
        <f t="shared" ca="1" si="746"/>
        <v>22</v>
      </c>
      <c r="C2618" t="str">
        <f t="shared" ca="1" si="747"/>
        <v>0</v>
      </c>
      <c r="D2618" s="1">
        <f t="shared" ca="1" si="740"/>
        <v>42776</v>
      </c>
      <c r="E2618" t="str">
        <f t="shared" ca="1" si="741"/>
        <v>2</v>
      </c>
      <c r="F2618" t="str">
        <f t="shared" ca="1" si="742"/>
        <v>0</v>
      </c>
      <c r="G2618">
        <v>2017</v>
      </c>
      <c r="H2618" t="s">
        <v>14</v>
      </c>
      <c r="I2618" t="s">
        <v>22</v>
      </c>
      <c r="J2618">
        <f t="shared" ca="1" si="736"/>
        <v>118799</v>
      </c>
      <c r="K2618" t="str">
        <f t="shared" ca="1" si="737"/>
        <v>FullHD</v>
      </c>
      <c r="L2618">
        <f t="shared" ca="1" si="748"/>
        <v>14</v>
      </c>
      <c r="M2618" t="str">
        <f t="shared" ca="1" si="749"/>
        <v>16</v>
      </c>
      <c r="N2618" t="str">
        <f t="shared" ca="1" si="738"/>
        <v>i5</v>
      </c>
      <c r="O2618" t="str">
        <f t="shared" ca="1" si="750"/>
        <v>Ubuntu</v>
      </c>
      <c r="P2618" t="str">
        <f t="shared" ca="1" si="751"/>
        <v>1024</v>
      </c>
      <c r="Q2618" t="str">
        <f t="shared" ca="1" si="754"/>
        <v>0</v>
      </c>
      <c r="R2618">
        <f t="shared" ca="1" si="743"/>
        <v>2</v>
      </c>
      <c r="S2618" t="str">
        <f t="shared" ca="1" si="752"/>
        <v>1</v>
      </c>
      <c r="T2618" t="str">
        <f t="shared" ca="1" si="744"/>
        <v>Vizag</v>
      </c>
      <c r="W2618">
        <f t="shared" ca="1" si="745"/>
        <v>0.22767843559872758</v>
      </c>
      <c r="X2618">
        <f t="shared" ca="1" si="753"/>
        <v>0.79531937355011717</v>
      </c>
      <c r="Y2618">
        <f t="shared" ca="1" si="753"/>
        <v>0.99172505801298927</v>
      </c>
    </row>
    <row r="2619" spans="1:25" x14ac:dyDescent="0.3">
      <c r="A2619">
        <f t="shared" si="739"/>
        <v>8113</v>
      </c>
      <c r="B2619">
        <f t="shared" ca="1" si="746"/>
        <v>36</v>
      </c>
      <c r="C2619" t="str">
        <f t="shared" ca="1" si="747"/>
        <v>1</v>
      </c>
      <c r="D2619" s="1">
        <f t="shared" ca="1" si="740"/>
        <v>42896</v>
      </c>
      <c r="E2619" t="str">
        <f t="shared" ca="1" si="741"/>
        <v>6</v>
      </c>
      <c r="F2619" t="str">
        <f t="shared" ca="1" si="742"/>
        <v>0</v>
      </c>
      <c r="G2619">
        <v>2017</v>
      </c>
      <c r="H2619" t="s">
        <v>14</v>
      </c>
      <c r="I2619" t="s">
        <v>22</v>
      </c>
      <c r="J2619">
        <f t="shared" ca="1" si="736"/>
        <v>109498</v>
      </c>
      <c r="K2619" t="str">
        <f t="shared" ca="1" si="737"/>
        <v>FullHD</v>
      </c>
      <c r="L2619">
        <f t="shared" ca="1" si="748"/>
        <v>15</v>
      </c>
      <c r="M2619" t="str">
        <f t="shared" ca="1" si="749"/>
        <v>16</v>
      </c>
      <c r="N2619" t="str">
        <f t="shared" ca="1" si="738"/>
        <v>i7</v>
      </c>
      <c r="O2619" t="str">
        <f t="shared" ca="1" si="750"/>
        <v>Ubuntu</v>
      </c>
      <c r="P2619" t="str">
        <f t="shared" ca="1" si="751"/>
        <v>1024</v>
      </c>
      <c r="Q2619" t="str">
        <f t="shared" ca="1" si="754"/>
        <v>128</v>
      </c>
      <c r="R2619">
        <f t="shared" ca="1" si="743"/>
        <v>3</v>
      </c>
      <c r="S2619" t="str">
        <f t="shared" ca="1" si="752"/>
        <v>1</v>
      </c>
      <c r="T2619" t="str">
        <f t="shared" ca="1" si="744"/>
        <v>Bangalore</v>
      </c>
      <c r="W2619">
        <f t="shared" ca="1" si="745"/>
        <v>0.98309540770588666</v>
      </c>
      <c r="X2619">
        <f t="shared" ca="1" si="753"/>
        <v>0.94398670133924334</v>
      </c>
      <c r="Y2619">
        <f t="shared" ca="1" si="753"/>
        <v>0.69956476157651393</v>
      </c>
    </row>
    <row r="2620" spans="1:25" x14ac:dyDescent="0.3">
      <c r="A2620">
        <f t="shared" si="739"/>
        <v>8114</v>
      </c>
      <c r="B2620">
        <f t="shared" ca="1" si="746"/>
        <v>22</v>
      </c>
      <c r="C2620" t="str">
        <f t="shared" ca="1" si="747"/>
        <v>0</v>
      </c>
      <c r="D2620" s="1">
        <f t="shared" ca="1" si="740"/>
        <v>42761</v>
      </c>
      <c r="E2620" t="str">
        <f t="shared" ca="1" si="741"/>
        <v>1</v>
      </c>
      <c r="F2620" t="str">
        <f t="shared" ca="1" si="742"/>
        <v>1</v>
      </c>
      <c r="G2620">
        <v>2017</v>
      </c>
      <c r="H2620" t="s">
        <v>14</v>
      </c>
      <c r="I2620" t="s">
        <v>22</v>
      </c>
      <c r="J2620">
        <f t="shared" ca="1" si="736"/>
        <v>102134</v>
      </c>
      <c r="K2620" t="str">
        <f t="shared" ca="1" si="737"/>
        <v>FullHD</v>
      </c>
      <c r="L2620">
        <f t="shared" ca="1" si="748"/>
        <v>14</v>
      </c>
      <c r="M2620" t="str">
        <f t="shared" ca="1" si="749"/>
        <v>8</v>
      </c>
      <c r="N2620" t="str">
        <f t="shared" ca="1" si="738"/>
        <v>i5</v>
      </c>
      <c r="O2620" t="str">
        <f t="shared" ca="1" si="750"/>
        <v>Windows</v>
      </c>
      <c r="P2620" t="str">
        <f t="shared" ca="1" si="751"/>
        <v>2048</v>
      </c>
      <c r="Q2620" t="str">
        <f t="shared" ca="1" si="754"/>
        <v>0</v>
      </c>
      <c r="R2620">
        <f t="shared" ca="1" si="743"/>
        <v>2</v>
      </c>
      <c r="S2620" t="str">
        <f t="shared" ca="1" si="752"/>
        <v>1</v>
      </c>
      <c r="T2620" t="str">
        <f t="shared" ca="1" si="744"/>
        <v>Mumbai</v>
      </c>
      <c r="W2620">
        <f t="shared" ca="1" si="745"/>
        <v>0.44684985480743267</v>
      </c>
      <c r="X2620">
        <f t="shared" ca="1" si="753"/>
        <v>0.3909260184100084</v>
      </c>
      <c r="Y2620">
        <f t="shared" ca="1" si="753"/>
        <v>0.61837349991512647</v>
      </c>
    </row>
    <row r="2621" spans="1:25" x14ac:dyDescent="0.3">
      <c r="A2621">
        <f t="shared" si="739"/>
        <v>8115</v>
      </c>
      <c r="B2621">
        <f t="shared" ca="1" si="746"/>
        <v>23</v>
      </c>
      <c r="C2621" t="str">
        <f t="shared" ca="1" si="747"/>
        <v>0</v>
      </c>
      <c r="D2621" s="1">
        <f t="shared" ca="1" si="740"/>
        <v>42922</v>
      </c>
      <c r="E2621" t="str">
        <f t="shared" ca="1" si="741"/>
        <v>7</v>
      </c>
      <c r="F2621" t="str">
        <f t="shared" ca="1" si="742"/>
        <v>1</v>
      </c>
      <c r="G2621">
        <v>2017</v>
      </c>
      <c r="H2621" t="s">
        <v>14</v>
      </c>
      <c r="I2621" t="s">
        <v>22</v>
      </c>
      <c r="J2621">
        <f t="shared" ca="1" si="736"/>
        <v>44613</v>
      </c>
      <c r="K2621" t="str">
        <f t="shared" ca="1" si="737"/>
        <v>FullHD</v>
      </c>
      <c r="L2621">
        <f t="shared" ca="1" si="748"/>
        <v>14</v>
      </c>
      <c r="M2621" t="str">
        <f t="shared" ca="1" si="749"/>
        <v>8</v>
      </c>
      <c r="N2621" t="str">
        <f t="shared" ca="1" si="738"/>
        <v>i3</v>
      </c>
      <c r="O2621" t="str">
        <f t="shared" ca="1" si="750"/>
        <v>Windows</v>
      </c>
      <c r="P2621" t="str">
        <f t="shared" ca="1" si="751"/>
        <v>2048</v>
      </c>
      <c r="Q2621" t="str">
        <f t="shared" ca="1" si="754"/>
        <v>0</v>
      </c>
      <c r="R2621">
        <f t="shared" ca="1" si="743"/>
        <v>2</v>
      </c>
      <c r="S2621" t="str">
        <f t="shared" ca="1" si="752"/>
        <v>1</v>
      </c>
      <c r="T2621" t="str">
        <f t="shared" ca="1" si="744"/>
        <v>New Delhi</v>
      </c>
      <c r="W2621">
        <f t="shared" ca="1" si="745"/>
        <v>0.42197531957720458</v>
      </c>
      <c r="X2621">
        <f t="shared" ca="1" si="753"/>
        <v>0.28820425512990022</v>
      </c>
      <c r="Y2621">
        <f t="shared" ca="1" si="753"/>
        <v>0.30133490331945079</v>
      </c>
    </row>
    <row r="2622" spans="1:25" x14ac:dyDescent="0.3">
      <c r="A2622">
        <f t="shared" si="739"/>
        <v>8116</v>
      </c>
      <c r="B2622">
        <f t="shared" ca="1" si="746"/>
        <v>36</v>
      </c>
      <c r="C2622" t="str">
        <f t="shared" ca="1" si="747"/>
        <v>1</v>
      </c>
      <c r="D2622" s="1">
        <f t="shared" ca="1" si="740"/>
        <v>42780</v>
      </c>
      <c r="E2622" t="str">
        <f t="shared" ca="1" si="741"/>
        <v>2</v>
      </c>
      <c r="F2622" t="str">
        <f t="shared" ca="1" si="742"/>
        <v>0</v>
      </c>
      <c r="G2622">
        <v>2017</v>
      </c>
      <c r="H2622" t="s">
        <v>14</v>
      </c>
      <c r="I2622" t="s">
        <v>22</v>
      </c>
      <c r="J2622">
        <f t="shared" ca="1" si="736"/>
        <v>111680</v>
      </c>
      <c r="K2622" t="str">
        <f t="shared" ca="1" si="737"/>
        <v>FullHD</v>
      </c>
      <c r="L2622">
        <f t="shared" ca="1" si="748"/>
        <v>15</v>
      </c>
      <c r="M2622" t="str">
        <f t="shared" ca="1" si="749"/>
        <v>8</v>
      </c>
      <c r="N2622" t="str">
        <f t="shared" ca="1" si="738"/>
        <v>i5</v>
      </c>
      <c r="O2622" t="str">
        <f t="shared" ca="1" si="750"/>
        <v>Windows</v>
      </c>
      <c r="P2622" t="str">
        <f t="shared" ca="1" si="751"/>
        <v>1024</v>
      </c>
      <c r="Q2622" t="str">
        <f t="shared" ca="1" si="754"/>
        <v>0</v>
      </c>
      <c r="R2622">
        <f t="shared" ca="1" si="743"/>
        <v>2</v>
      </c>
      <c r="S2622" t="str">
        <f t="shared" ca="1" si="752"/>
        <v>1</v>
      </c>
      <c r="T2622" t="str">
        <f t="shared" ca="1" si="744"/>
        <v>Bangalore</v>
      </c>
      <c r="W2622">
        <f t="shared" ca="1" si="745"/>
        <v>0.78575868530318382</v>
      </c>
      <c r="X2622">
        <f t="shared" ca="1" si="753"/>
        <v>0.51646211323289914</v>
      </c>
      <c r="Y2622">
        <f t="shared" ca="1" si="753"/>
        <v>0.22387295468870549</v>
      </c>
    </row>
    <row r="2623" spans="1:25" x14ac:dyDescent="0.3">
      <c r="A2623">
        <f t="shared" si="739"/>
        <v>8117</v>
      </c>
      <c r="B2623">
        <f t="shared" ca="1" si="746"/>
        <v>25</v>
      </c>
      <c r="C2623" t="str">
        <f t="shared" ca="1" si="747"/>
        <v>1</v>
      </c>
      <c r="D2623" s="1">
        <f t="shared" ca="1" si="740"/>
        <v>42970</v>
      </c>
      <c r="E2623" t="str">
        <f t="shared" ca="1" si="741"/>
        <v>8</v>
      </c>
      <c r="F2623" t="str">
        <f t="shared" ca="1" si="742"/>
        <v>1</v>
      </c>
      <c r="G2623">
        <v>2017</v>
      </c>
      <c r="H2623" t="s">
        <v>14</v>
      </c>
      <c r="I2623" t="s">
        <v>22</v>
      </c>
      <c r="J2623">
        <f t="shared" ref="J2623:J2686" ca="1" si="755">CHOOSE(IF(N2623="i3",1, IF(AND(N2623="i5", L2623="13",  Q2623&lt;="256", M2623&lt;="8"), 2, IF(AND(N2623="i5", L2623&gt;="13",  Q2623&gt;="512", M2623&gt;="16"), 3, IF(AND(N2623="i7", L2623="13",  Q2623&lt;="256", M2623&lt;="8"),4,5)))), RANDBETWEEN(35000, 50000), RANDBETWEEN(60000, 70000), RANDBETWEEN(70000, 80000), RANDBETWEEN(80000, 100000), RANDBETWEEN(100000, 120000))</f>
        <v>35210</v>
      </c>
      <c r="K2623" t="str">
        <f t="shared" ref="K2623:K2686" ca="1" si="756">IF(RAND()&lt;0.9, "FullHD", "HD")</f>
        <v>FullHD</v>
      </c>
      <c r="L2623">
        <f t="shared" ca="1" si="748"/>
        <v>14</v>
      </c>
      <c r="M2623" t="str">
        <f t="shared" ca="1" si="749"/>
        <v>8</v>
      </c>
      <c r="N2623" t="str">
        <f t="shared" ref="N2623:N2686" ca="1" si="757">CHOOSE(IF(X2623&lt;0.35, 1, IF(X2623&lt;0.82, 2, 3)), "i3", "i5", "i7")</f>
        <v>i3</v>
      </c>
      <c r="O2623" t="str">
        <f t="shared" ca="1" si="750"/>
        <v>Ubuntu</v>
      </c>
      <c r="P2623" t="str">
        <f t="shared" ca="1" si="751"/>
        <v>1024</v>
      </c>
      <c r="Q2623" t="str">
        <f t="shared" ca="1" si="754"/>
        <v>0</v>
      </c>
      <c r="R2623">
        <f t="shared" ca="1" si="743"/>
        <v>3</v>
      </c>
      <c r="S2623" t="str">
        <f t="shared" ca="1" si="752"/>
        <v>1</v>
      </c>
      <c r="T2623" t="str">
        <f t="shared" ca="1" si="744"/>
        <v>Kolkata</v>
      </c>
      <c r="W2623">
        <f t="shared" ca="1" si="745"/>
        <v>0.40921907874297769</v>
      </c>
      <c r="X2623">
        <f t="shared" ca="1" si="753"/>
        <v>0.34755014030440967</v>
      </c>
      <c r="Y2623">
        <f t="shared" ca="1" si="753"/>
        <v>0.67022699727899782</v>
      </c>
    </row>
    <row r="2624" spans="1:25" x14ac:dyDescent="0.3">
      <c r="A2624">
        <f t="shared" ref="A2624:A2687" si="758">A2623+1</f>
        <v>8118</v>
      </c>
      <c r="B2624">
        <f t="shared" ca="1" si="746"/>
        <v>31</v>
      </c>
      <c r="C2624" t="str">
        <f t="shared" ca="1" si="747"/>
        <v>1</v>
      </c>
      <c r="D2624" s="1">
        <f t="shared" ca="1" si="740"/>
        <v>42933</v>
      </c>
      <c r="E2624" t="str">
        <f t="shared" ca="1" si="741"/>
        <v>7</v>
      </c>
      <c r="F2624" t="str">
        <f t="shared" ca="1" si="742"/>
        <v>1</v>
      </c>
      <c r="G2624">
        <v>2017</v>
      </c>
      <c r="H2624" t="s">
        <v>14</v>
      </c>
      <c r="I2624" t="s">
        <v>22</v>
      </c>
      <c r="J2624">
        <f t="shared" ca="1" si="755"/>
        <v>114219</v>
      </c>
      <c r="K2624" t="str">
        <f t="shared" ca="1" si="756"/>
        <v>FullHD</v>
      </c>
      <c r="L2624">
        <f t="shared" ca="1" si="748"/>
        <v>13</v>
      </c>
      <c r="M2624" t="str">
        <f t="shared" ca="1" si="749"/>
        <v>16</v>
      </c>
      <c r="N2624" t="str">
        <f t="shared" ca="1" si="757"/>
        <v>i7</v>
      </c>
      <c r="O2624" t="str">
        <f t="shared" ca="1" si="750"/>
        <v>Windows</v>
      </c>
      <c r="P2624" t="str">
        <f t="shared" ca="1" si="751"/>
        <v>2048</v>
      </c>
      <c r="Q2624" t="str">
        <f t="shared" ca="1" si="754"/>
        <v>0</v>
      </c>
      <c r="R2624">
        <f t="shared" ca="1" si="743"/>
        <v>3</v>
      </c>
      <c r="S2624" t="str">
        <f t="shared" ca="1" si="752"/>
        <v>1</v>
      </c>
      <c r="T2624" t="str">
        <f t="shared" ca="1" si="744"/>
        <v>Kolkata</v>
      </c>
      <c r="W2624">
        <f t="shared" ca="1" si="745"/>
        <v>0.98387546677715954</v>
      </c>
      <c r="X2624">
        <f t="shared" ca="1" si="753"/>
        <v>0.93331512484331169</v>
      </c>
      <c r="Y2624">
        <f t="shared" ca="1" si="753"/>
        <v>0.44926150746291627</v>
      </c>
    </row>
    <row r="2625" spans="1:25" x14ac:dyDescent="0.3">
      <c r="A2625">
        <f t="shared" si="758"/>
        <v>8119</v>
      </c>
      <c r="B2625">
        <f t="shared" ca="1" si="746"/>
        <v>16</v>
      </c>
      <c r="C2625" t="str">
        <f t="shared" ca="1" si="747"/>
        <v>1</v>
      </c>
      <c r="D2625" s="1">
        <f t="shared" ca="1" si="740"/>
        <v>42953</v>
      </c>
      <c r="E2625" t="str">
        <f t="shared" ca="1" si="741"/>
        <v>8</v>
      </c>
      <c r="F2625" t="str">
        <f t="shared" ca="1" si="742"/>
        <v>1</v>
      </c>
      <c r="G2625">
        <v>2017</v>
      </c>
      <c r="H2625" t="s">
        <v>14</v>
      </c>
      <c r="I2625" t="s">
        <v>22</v>
      </c>
      <c r="J2625">
        <f t="shared" ca="1" si="755"/>
        <v>118989</v>
      </c>
      <c r="K2625" t="str">
        <f t="shared" ca="1" si="756"/>
        <v>FullHD</v>
      </c>
      <c r="L2625">
        <f t="shared" ca="1" si="748"/>
        <v>15</v>
      </c>
      <c r="M2625" t="str">
        <f t="shared" ca="1" si="749"/>
        <v>16</v>
      </c>
      <c r="N2625" t="str">
        <f t="shared" ca="1" si="757"/>
        <v>i7</v>
      </c>
      <c r="O2625" t="str">
        <f t="shared" ca="1" si="750"/>
        <v>Windows</v>
      </c>
      <c r="P2625" t="str">
        <f t="shared" ca="1" si="751"/>
        <v>1024</v>
      </c>
      <c r="Q2625" t="str">
        <f t="shared" ca="1" si="754"/>
        <v>128</v>
      </c>
      <c r="R2625">
        <f t="shared" ca="1" si="743"/>
        <v>3</v>
      </c>
      <c r="S2625" t="str">
        <f t="shared" ca="1" si="752"/>
        <v>1</v>
      </c>
      <c r="T2625" t="str">
        <f t="shared" ca="1" si="744"/>
        <v>Bangalore</v>
      </c>
      <c r="W2625">
        <f t="shared" ca="1" si="745"/>
        <v>3.0781810029343992E-2</v>
      </c>
      <c r="X2625">
        <f t="shared" ca="1" si="753"/>
        <v>0.85435227959242643</v>
      </c>
      <c r="Y2625">
        <f t="shared" ca="1" si="753"/>
        <v>0.18584334916097656</v>
      </c>
    </row>
    <row r="2626" spans="1:25" x14ac:dyDescent="0.3">
      <c r="A2626">
        <f t="shared" si="758"/>
        <v>8120</v>
      </c>
      <c r="B2626">
        <f t="shared" ca="1" si="746"/>
        <v>28</v>
      </c>
      <c r="C2626" t="str">
        <f t="shared" ca="1" si="747"/>
        <v>1</v>
      </c>
      <c r="D2626" s="1">
        <f t="shared" ca="1" si="740"/>
        <v>42962</v>
      </c>
      <c r="E2626" t="str">
        <f t="shared" ca="1" si="741"/>
        <v>8</v>
      </c>
      <c r="F2626" t="str">
        <f t="shared" ca="1" si="742"/>
        <v>1</v>
      </c>
      <c r="G2626">
        <v>2017</v>
      </c>
      <c r="H2626" t="s">
        <v>14</v>
      </c>
      <c r="I2626" t="s">
        <v>22</v>
      </c>
      <c r="J2626">
        <f t="shared" ca="1" si="755"/>
        <v>35055</v>
      </c>
      <c r="K2626" t="str">
        <f t="shared" ca="1" si="756"/>
        <v>HD</v>
      </c>
      <c r="L2626">
        <f t="shared" ca="1" si="748"/>
        <v>13</v>
      </c>
      <c r="M2626" t="str">
        <f t="shared" ca="1" si="749"/>
        <v>8</v>
      </c>
      <c r="N2626" t="str">
        <f t="shared" ca="1" si="757"/>
        <v>i3</v>
      </c>
      <c r="O2626" t="str">
        <f t="shared" ca="1" si="750"/>
        <v>Windows</v>
      </c>
      <c r="P2626" t="str">
        <f t="shared" ca="1" si="751"/>
        <v>1024</v>
      </c>
      <c r="Q2626" t="str">
        <f t="shared" ca="1" si="754"/>
        <v>0</v>
      </c>
      <c r="R2626">
        <f t="shared" ca="1" si="743"/>
        <v>2</v>
      </c>
      <c r="S2626" t="str">
        <f t="shared" ca="1" si="752"/>
        <v>1</v>
      </c>
      <c r="T2626" t="str">
        <f t="shared" ca="1" si="744"/>
        <v>Mumbai</v>
      </c>
      <c r="W2626">
        <f t="shared" ca="1" si="745"/>
        <v>0.65326377118137657</v>
      </c>
      <c r="X2626">
        <f t="shared" ca="1" si="753"/>
        <v>0.21557664060720505</v>
      </c>
      <c r="Y2626">
        <f t="shared" ca="1" si="753"/>
        <v>3.577991907914857E-4</v>
      </c>
    </row>
    <row r="2627" spans="1:25" x14ac:dyDescent="0.3">
      <c r="A2627">
        <f t="shared" si="758"/>
        <v>8121</v>
      </c>
      <c r="B2627">
        <f t="shared" ca="1" si="746"/>
        <v>15</v>
      </c>
      <c r="C2627" t="str">
        <f t="shared" ca="1" si="747"/>
        <v>0</v>
      </c>
      <c r="D2627" s="1">
        <f t="shared" ref="D2627:D2690" ca="1" si="759">DATE(G2627, E2627, RANDBETWEEN(1,28))</f>
        <v>42909</v>
      </c>
      <c r="E2627" t="str">
        <f t="shared" ref="E2627:E2690" ca="1" si="760">IF(RAND() &lt; 0.4, CHOOSE(RANDBETWEEN(1,4), "1", "7", "8","11"), CHOOSE(RANDBETWEEN(1,8), "2", "3", "4","5", "6", "9", "10", "12"))</f>
        <v>6</v>
      </c>
      <c r="F2627" t="str">
        <f t="shared" ref="F2627:F2690" ca="1" si="761">IF(OR(E2627="1", E2627="7", E2627="8", E2627="11"), "1", "0")</f>
        <v>0</v>
      </c>
      <c r="G2627">
        <v>2017</v>
      </c>
      <c r="H2627" t="s">
        <v>14</v>
      </c>
      <c r="I2627" t="s">
        <v>22</v>
      </c>
      <c r="J2627">
        <f t="shared" ca="1" si="755"/>
        <v>49789</v>
      </c>
      <c r="K2627" t="str">
        <f t="shared" ca="1" si="756"/>
        <v>HD</v>
      </c>
      <c r="L2627">
        <f t="shared" ca="1" si="748"/>
        <v>15</v>
      </c>
      <c r="M2627" t="str">
        <f t="shared" ca="1" si="749"/>
        <v>4</v>
      </c>
      <c r="N2627" t="str">
        <f t="shared" ca="1" si="757"/>
        <v>i3</v>
      </c>
      <c r="O2627" t="str">
        <f t="shared" ca="1" si="750"/>
        <v>Windows</v>
      </c>
      <c r="P2627" t="str">
        <f t="shared" ca="1" si="751"/>
        <v>2048</v>
      </c>
      <c r="Q2627" t="str">
        <f t="shared" ca="1" si="754"/>
        <v>0</v>
      </c>
      <c r="R2627">
        <f t="shared" ref="R2627:R2690" ca="1" si="762">RANDBETWEEN(2,3)</f>
        <v>2</v>
      </c>
      <c r="S2627" t="str">
        <f t="shared" ca="1" si="752"/>
        <v>1</v>
      </c>
      <c r="T2627" t="str">
        <f t="shared" ref="T2627:T2690" ca="1" si="763">IF(Y2627&lt;0.7, CHOOSE(RANDBETWEEN(1, 5), "New Delhi", "Kolkata", "Mumbai", "Hyderabad", "Bangalore"), IF(Y2627&lt;0.9, CHOOSE(RANDBETWEEN(1, 5), "Patna", "Lucknow", "Jaipur", "Surat", "Coimbatore"), CHOOSE(RANDBETWEEN(1, 4), "Ranchi", "Bhopal", "Vizag", "Kota")))</f>
        <v>Bangalore</v>
      </c>
      <c r="W2627">
        <f t="shared" ref="W2627:W2690" ca="1" si="764">RAND()</f>
        <v>1.3202180085007176E-2</v>
      </c>
      <c r="X2627">
        <f t="shared" ca="1" si="753"/>
        <v>3.9826778084311787E-2</v>
      </c>
      <c r="Y2627">
        <f t="shared" ca="1" si="753"/>
        <v>0.69907011601782054</v>
      </c>
    </row>
    <row r="2628" spans="1:25" x14ac:dyDescent="0.3">
      <c r="A2628">
        <f t="shared" si="758"/>
        <v>8122</v>
      </c>
      <c r="B2628">
        <f t="shared" ca="1" si="746"/>
        <v>25</v>
      </c>
      <c r="C2628" t="str">
        <f t="shared" ca="1" si="747"/>
        <v>1</v>
      </c>
      <c r="D2628" s="1">
        <f t="shared" ca="1" si="759"/>
        <v>42806</v>
      </c>
      <c r="E2628" t="str">
        <f t="shared" ca="1" si="760"/>
        <v>3</v>
      </c>
      <c r="F2628" t="str">
        <f t="shared" ca="1" si="761"/>
        <v>0</v>
      </c>
      <c r="G2628">
        <v>2017</v>
      </c>
      <c r="H2628" t="s">
        <v>14</v>
      </c>
      <c r="I2628" t="s">
        <v>22</v>
      </c>
      <c r="J2628">
        <f t="shared" ca="1" si="755"/>
        <v>116317</v>
      </c>
      <c r="K2628" t="str">
        <f t="shared" ca="1" si="756"/>
        <v>FullHD</v>
      </c>
      <c r="L2628">
        <f t="shared" ca="1" si="748"/>
        <v>14</v>
      </c>
      <c r="M2628" t="str">
        <f t="shared" ca="1" si="749"/>
        <v>8</v>
      </c>
      <c r="N2628" t="str">
        <f t="shared" ca="1" si="757"/>
        <v>i5</v>
      </c>
      <c r="O2628" t="str">
        <f t="shared" ca="1" si="750"/>
        <v>Ubuntu</v>
      </c>
      <c r="P2628" t="str">
        <f t="shared" ca="1" si="751"/>
        <v>2048</v>
      </c>
      <c r="Q2628" t="str">
        <f t="shared" ca="1" si="754"/>
        <v>0</v>
      </c>
      <c r="R2628">
        <f t="shared" ca="1" si="762"/>
        <v>2</v>
      </c>
      <c r="S2628" t="str">
        <f t="shared" ca="1" si="752"/>
        <v>1</v>
      </c>
      <c r="T2628" t="str">
        <f t="shared" ca="1" si="763"/>
        <v>Coimbatore</v>
      </c>
      <c r="W2628">
        <f t="shared" ca="1" si="764"/>
        <v>0.40067139112661643</v>
      </c>
      <c r="X2628">
        <f t="shared" ca="1" si="753"/>
        <v>0.49292082901661127</v>
      </c>
      <c r="Y2628">
        <f t="shared" ca="1" si="753"/>
        <v>0.76565742294030703</v>
      </c>
    </row>
    <row r="2629" spans="1:25" x14ac:dyDescent="0.3">
      <c r="A2629">
        <f t="shared" si="758"/>
        <v>8123</v>
      </c>
      <c r="B2629">
        <f t="shared" ca="1" si="746"/>
        <v>33</v>
      </c>
      <c r="C2629" t="str">
        <f t="shared" ca="1" si="747"/>
        <v>0</v>
      </c>
      <c r="D2629" s="1">
        <f t="shared" ca="1" si="759"/>
        <v>42751</v>
      </c>
      <c r="E2629" t="str">
        <f t="shared" ca="1" si="760"/>
        <v>1</v>
      </c>
      <c r="F2629" t="str">
        <f t="shared" ca="1" si="761"/>
        <v>1</v>
      </c>
      <c r="G2629">
        <v>2017</v>
      </c>
      <c r="H2629" t="s">
        <v>14</v>
      </c>
      <c r="I2629" t="s">
        <v>22</v>
      </c>
      <c r="J2629">
        <f t="shared" ca="1" si="755"/>
        <v>110572</v>
      </c>
      <c r="K2629" t="str">
        <f t="shared" ca="1" si="756"/>
        <v>FullHD</v>
      </c>
      <c r="L2629">
        <f t="shared" ca="1" si="748"/>
        <v>14</v>
      </c>
      <c r="M2629" t="str">
        <f t="shared" ca="1" si="749"/>
        <v>16</v>
      </c>
      <c r="N2629" t="str">
        <f t="shared" ca="1" si="757"/>
        <v>i7</v>
      </c>
      <c r="O2629" t="str">
        <f t="shared" ca="1" si="750"/>
        <v>Windows</v>
      </c>
      <c r="P2629" t="str">
        <f t="shared" ca="1" si="751"/>
        <v>1024</v>
      </c>
      <c r="Q2629" t="str">
        <f t="shared" ca="1" si="754"/>
        <v>128</v>
      </c>
      <c r="R2629">
        <f t="shared" ca="1" si="762"/>
        <v>3</v>
      </c>
      <c r="S2629" t="str">
        <f t="shared" ca="1" si="752"/>
        <v>1</v>
      </c>
      <c r="T2629" t="str">
        <f t="shared" ca="1" si="763"/>
        <v>Mumbai</v>
      </c>
      <c r="W2629">
        <f t="shared" ca="1" si="764"/>
        <v>0.86691119475597278</v>
      </c>
      <c r="X2629">
        <f t="shared" ca="1" si="753"/>
        <v>0.90544426922685239</v>
      </c>
      <c r="Y2629">
        <f t="shared" ca="1" si="753"/>
        <v>2.6846961559762073E-2</v>
      </c>
    </row>
    <row r="2630" spans="1:25" x14ac:dyDescent="0.3">
      <c r="A2630">
        <f t="shared" si="758"/>
        <v>8124</v>
      </c>
      <c r="B2630">
        <f t="shared" ca="1" si="746"/>
        <v>28</v>
      </c>
      <c r="C2630" t="str">
        <f t="shared" ca="1" si="747"/>
        <v>0</v>
      </c>
      <c r="D2630" s="1">
        <f t="shared" ca="1" si="759"/>
        <v>42870</v>
      </c>
      <c r="E2630" t="str">
        <f t="shared" ca="1" si="760"/>
        <v>5</v>
      </c>
      <c r="F2630" t="str">
        <f t="shared" ca="1" si="761"/>
        <v>0</v>
      </c>
      <c r="G2630">
        <v>2017</v>
      </c>
      <c r="H2630" t="s">
        <v>14</v>
      </c>
      <c r="I2630" t="s">
        <v>22</v>
      </c>
      <c r="J2630">
        <f t="shared" ca="1" si="755"/>
        <v>37457</v>
      </c>
      <c r="K2630" t="str">
        <f t="shared" ca="1" si="756"/>
        <v>FullHD</v>
      </c>
      <c r="L2630">
        <f t="shared" ca="1" si="748"/>
        <v>13</v>
      </c>
      <c r="M2630" t="str">
        <f t="shared" ca="1" si="749"/>
        <v>8</v>
      </c>
      <c r="N2630" t="str">
        <f t="shared" ca="1" si="757"/>
        <v>i3</v>
      </c>
      <c r="O2630" t="str">
        <f t="shared" ca="1" si="750"/>
        <v>Windows</v>
      </c>
      <c r="P2630" t="str">
        <f t="shared" ca="1" si="751"/>
        <v>2048</v>
      </c>
      <c r="Q2630" t="str">
        <f t="shared" ca="1" si="754"/>
        <v>0</v>
      </c>
      <c r="R2630">
        <f t="shared" ca="1" si="762"/>
        <v>2</v>
      </c>
      <c r="S2630" t="str">
        <f t="shared" ca="1" si="752"/>
        <v>1</v>
      </c>
      <c r="T2630" t="str">
        <f t="shared" ca="1" si="763"/>
        <v>Kota</v>
      </c>
      <c r="W2630">
        <f t="shared" ca="1" si="764"/>
        <v>0.54847569386032191</v>
      </c>
      <c r="X2630">
        <f t="shared" ca="1" si="753"/>
        <v>0.3372126329122318</v>
      </c>
      <c r="Y2630">
        <f t="shared" ca="1" si="753"/>
        <v>0.99480365975743978</v>
      </c>
    </row>
    <row r="2631" spans="1:25" x14ac:dyDescent="0.3">
      <c r="A2631">
        <f t="shared" si="758"/>
        <v>8125</v>
      </c>
      <c r="B2631">
        <f t="shared" ca="1" si="746"/>
        <v>21</v>
      </c>
      <c r="C2631" t="str">
        <f t="shared" ca="1" si="747"/>
        <v>1</v>
      </c>
      <c r="D2631" s="1">
        <f t="shared" ca="1" si="759"/>
        <v>42784</v>
      </c>
      <c r="E2631" t="str">
        <f t="shared" ca="1" si="760"/>
        <v>2</v>
      </c>
      <c r="F2631" t="str">
        <f t="shared" ca="1" si="761"/>
        <v>0</v>
      </c>
      <c r="G2631">
        <v>2017</v>
      </c>
      <c r="H2631" t="s">
        <v>14</v>
      </c>
      <c r="I2631" t="s">
        <v>22</v>
      </c>
      <c r="J2631">
        <f t="shared" ca="1" si="755"/>
        <v>117947</v>
      </c>
      <c r="K2631" t="str">
        <f t="shared" ca="1" si="756"/>
        <v>FullHD</v>
      </c>
      <c r="L2631">
        <f t="shared" ca="1" si="748"/>
        <v>13</v>
      </c>
      <c r="M2631" t="str">
        <f t="shared" ca="1" si="749"/>
        <v>16</v>
      </c>
      <c r="N2631" t="str">
        <f t="shared" ca="1" si="757"/>
        <v>i5</v>
      </c>
      <c r="O2631" t="str">
        <f t="shared" ca="1" si="750"/>
        <v>Ubuntu</v>
      </c>
      <c r="P2631" t="str">
        <f t="shared" ca="1" si="751"/>
        <v>1024</v>
      </c>
      <c r="Q2631" t="str">
        <f t="shared" ca="1" si="754"/>
        <v>0</v>
      </c>
      <c r="R2631">
        <f t="shared" ca="1" si="762"/>
        <v>2</v>
      </c>
      <c r="S2631" t="str">
        <f t="shared" ca="1" si="752"/>
        <v>1</v>
      </c>
      <c r="T2631" t="str">
        <f t="shared" ca="1" si="763"/>
        <v>New Delhi</v>
      </c>
      <c r="W2631">
        <f t="shared" ca="1" si="764"/>
        <v>0.39913220570892982</v>
      </c>
      <c r="X2631">
        <f t="shared" ca="1" si="753"/>
        <v>0.77954350448184861</v>
      </c>
      <c r="Y2631">
        <f t="shared" ca="1" si="753"/>
        <v>0.52631653093234043</v>
      </c>
    </row>
    <row r="2632" spans="1:25" x14ac:dyDescent="0.3">
      <c r="A2632">
        <f t="shared" si="758"/>
        <v>8126</v>
      </c>
      <c r="B2632">
        <f t="shared" ca="1" si="746"/>
        <v>25</v>
      </c>
      <c r="C2632" t="str">
        <f t="shared" ca="1" si="747"/>
        <v>1</v>
      </c>
      <c r="D2632" s="1">
        <f t="shared" ca="1" si="759"/>
        <v>43088</v>
      </c>
      <c r="E2632" t="str">
        <f t="shared" ca="1" si="760"/>
        <v>12</v>
      </c>
      <c r="F2632" t="str">
        <f t="shared" ca="1" si="761"/>
        <v>0</v>
      </c>
      <c r="G2632">
        <v>2017</v>
      </c>
      <c r="H2632" t="s">
        <v>14</v>
      </c>
      <c r="I2632" t="s">
        <v>22</v>
      </c>
      <c r="J2632">
        <f t="shared" ca="1" si="755"/>
        <v>110066</v>
      </c>
      <c r="K2632" t="str">
        <f t="shared" ca="1" si="756"/>
        <v>FullHD</v>
      </c>
      <c r="L2632">
        <f t="shared" ca="1" si="748"/>
        <v>13</v>
      </c>
      <c r="M2632" t="str">
        <f t="shared" ca="1" si="749"/>
        <v>16</v>
      </c>
      <c r="N2632" t="str">
        <f t="shared" ca="1" si="757"/>
        <v>i7</v>
      </c>
      <c r="O2632" t="str">
        <f t="shared" ca="1" si="750"/>
        <v>Windows</v>
      </c>
      <c r="P2632" t="str">
        <f t="shared" ca="1" si="751"/>
        <v>1024</v>
      </c>
      <c r="Q2632" t="str">
        <f t="shared" ca="1" si="754"/>
        <v>128</v>
      </c>
      <c r="R2632">
        <f t="shared" ca="1" si="762"/>
        <v>3</v>
      </c>
      <c r="S2632" t="str">
        <f t="shared" ca="1" si="752"/>
        <v>1</v>
      </c>
      <c r="T2632" t="str">
        <f t="shared" ca="1" si="763"/>
        <v>Vizag</v>
      </c>
      <c r="W2632">
        <f t="shared" ca="1" si="764"/>
        <v>9.7964245308687192E-2</v>
      </c>
      <c r="X2632">
        <f t="shared" ca="1" si="753"/>
        <v>0.89908376459754535</v>
      </c>
      <c r="Y2632">
        <f t="shared" ca="1" si="753"/>
        <v>0.93671314817174711</v>
      </c>
    </row>
    <row r="2633" spans="1:25" x14ac:dyDescent="0.3">
      <c r="A2633">
        <f t="shared" si="758"/>
        <v>8127</v>
      </c>
      <c r="B2633">
        <f t="shared" ca="1" si="746"/>
        <v>36</v>
      </c>
      <c r="C2633" t="str">
        <f t="shared" ca="1" si="747"/>
        <v>0</v>
      </c>
      <c r="D2633" s="1">
        <f t="shared" ca="1" si="759"/>
        <v>42874</v>
      </c>
      <c r="E2633" t="str">
        <f t="shared" ca="1" si="760"/>
        <v>5</v>
      </c>
      <c r="F2633" t="str">
        <f t="shared" ca="1" si="761"/>
        <v>0</v>
      </c>
      <c r="G2633">
        <v>2017</v>
      </c>
      <c r="H2633" t="s">
        <v>14</v>
      </c>
      <c r="I2633" t="s">
        <v>22</v>
      </c>
      <c r="J2633">
        <f t="shared" ca="1" si="755"/>
        <v>49370</v>
      </c>
      <c r="K2633" t="str">
        <f t="shared" ca="1" si="756"/>
        <v>HD</v>
      </c>
      <c r="L2633">
        <f t="shared" ca="1" si="748"/>
        <v>15</v>
      </c>
      <c r="M2633" t="str">
        <f t="shared" ca="1" si="749"/>
        <v>8</v>
      </c>
      <c r="N2633" t="str">
        <f t="shared" ca="1" si="757"/>
        <v>i3</v>
      </c>
      <c r="O2633" t="str">
        <f t="shared" ca="1" si="750"/>
        <v>Windows</v>
      </c>
      <c r="P2633" t="str">
        <f t="shared" ca="1" si="751"/>
        <v>1024</v>
      </c>
      <c r="Q2633" t="str">
        <f t="shared" ca="1" si="754"/>
        <v>0</v>
      </c>
      <c r="R2633">
        <f t="shared" ca="1" si="762"/>
        <v>2</v>
      </c>
      <c r="S2633" t="str">
        <f t="shared" ca="1" si="752"/>
        <v>1</v>
      </c>
      <c r="T2633" t="str">
        <f t="shared" ca="1" si="763"/>
        <v>Ranchi</v>
      </c>
      <c r="W2633">
        <f t="shared" ca="1" si="764"/>
        <v>0.86804096077265624</v>
      </c>
      <c r="X2633">
        <f t="shared" ca="1" si="753"/>
        <v>0.16563281757834802</v>
      </c>
      <c r="Y2633">
        <f t="shared" ca="1" si="753"/>
        <v>0.94592752897398091</v>
      </c>
    </row>
    <row r="2634" spans="1:25" x14ac:dyDescent="0.3">
      <c r="A2634">
        <f t="shared" si="758"/>
        <v>8128</v>
      </c>
      <c r="B2634">
        <f t="shared" ca="1" si="746"/>
        <v>16</v>
      </c>
      <c r="C2634" t="str">
        <f t="shared" ca="1" si="747"/>
        <v>1</v>
      </c>
      <c r="D2634" s="1">
        <f t="shared" ca="1" si="759"/>
        <v>42863</v>
      </c>
      <c r="E2634" t="str">
        <f t="shared" ca="1" si="760"/>
        <v>5</v>
      </c>
      <c r="F2634" t="str">
        <f t="shared" ca="1" si="761"/>
        <v>0</v>
      </c>
      <c r="G2634">
        <v>2017</v>
      </c>
      <c r="H2634" t="s">
        <v>14</v>
      </c>
      <c r="I2634" t="s">
        <v>22</v>
      </c>
      <c r="J2634">
        <f t="shared" ca="1" si="755"/>
        <v>44197</v>
      </c>
      <c r="K2634" t="str">
        <f t="shared" ca="1" si="756"/>
        <v>FullHD</v>
      </c>
      <c r="L2634">
        <f t="shared" ca="1" si="748"/>
        <v>14</v>
      </c>
      <c r="M2634" t="str">
        <f t="shared" ca="1" si="749"/>
        <v>8</v>
      </c>
      <c r="N2634" t="str">
        <f t="shared" ca="1" si="757"/>
        <v>i3</v>
      </c>
      <c r="O2634" t="str">
        <f t="shared" ca="1" si="750"/>
        <v>Windows</v>
      </c>
      <c r="P2634" t="str">
        <f t="shared" ca="1" si="751"/>
        <v>2048</v>
      </c>
      <c r="Q2634" t="str">
        <f t="shared" ca="1" si="754"/>
        <v>0</v>
      </c>
      <c r="R2634">
        <f t="shared" ca="1" si="762"/>
        <v>2</v>
      </c>
      <c r="S2634" t="str">
        <f t="shared" ca="1" si="752"/>
        <v>1</v>
      </c>
      <c r="T2634" t="str">
        <f t="shared" ca="1" si="763"/>
        <v>Bangalore</v>
      </c>
      <c r="W2634">
        <f t="shared" ca="1" si="764"/>
        <v>2.0045430676478349E-2</v>
      </c>
      <c r="X2634">
        <f t="shared" ca="1" si="753"/>
        <v>0.24793454831036954</v>
      </c>
      <c r="Y2634">
        <f t="shared" ca="1" si="753"/>
        <v>0.44789881312631574</v>
      </c>
    </row>
    <row r="2635" spans="1:25" x14ac:dyDescent="0.3">
      <c r="A2635">
        <f t="shared" si="758"/>
        <v>8129</v>
      </c>
      <c r="B2635">
        <f t="shared" ca="1" si="746"/>
        <v>25</v>
      </c>
      <c r="C2635" t="str">
        <f t="shared" ca="1" si="747"/>
        <v>1</v>
      </c>
      <c r="D2635" s="1">
        <f t="shared" ca="1" si="759"/>
        <v>42754</v>
      </c>
      <c r="E2635" t="str">
        <f t="shared" ca="1" si="760"/>
        <v>1</v>
      </c>
      <c r="F2635" t="str">
        <f t="shared" ca="1" si="761"/>
        <v>1</v>
      </c>
      <c r="G2635">
        <v>2017</v>
      </c>
      <c r="H2635" t="s">
        <v>14</v>
      </c>
      <c r="I2635" t="s">
        <v>22</v>
      </c>
      <c r="J2635">
        <f t="shared" ca="1" si="755"/>
        <v>101222</v>
      </c>
      <c r="K2635" t="str">
        <f t="shared" ca="1" si="756"/>
        <v>FullHD</v>
      </c>
      <c r="L2635">
        <f t="shared" ca="1" si="748"/>
        <v>15</v>
      </c>
      <c r="M2635" t="str">
        <f t="shared" ca="1" si="749"/>
        <v>16</v>
      </c>
      <c r="N2635" t="str">
        <f t="shared" ca="1" si="757"/>
        <v>i7</v>
      </c>
      <c r="O2635" t="str">
        <f t="shared" ca="1" si="750"/>
        <v>Windows</v>
      </c>
      <c r="P2635" t="str">
        <f t="shared" ca="1" si="751"/>
        <v>1024</v>
      </c>
      <c r="Q2635" t="str">
        <f t="shared" ca="1" si="754"/>
        <v>128</v>
      </c>
      <c r="R2635">
        <f t="shared" ca="1" si="762"/>
        <v>2</v>
      </c>
      <c r="S2635" t="str">
        <f t="shared" ca="1" si="752"/>
        <v>1</v>
      </c>
      <c r="T2635" t="str">
        <f t="shared" ca="1" si="763"/>
        <v>Bangalore</v>
      </c>
      <c r="W2635">
        <f t="shared" ca="1" si="764"/>
        <v>0.39937165953319131</v>
      </c>
      <c r="X2635">
        <f t="shared" ca="1" si="753"/>
        <v>0.92903812921220497</v>
      </c>
      <c r="Y2635">
        <f t="shared" ca="1" si="753"/>
        <v>0.26324486718958373</v>
      </c>
    </row>
    <row r="2636" spans="1:25" x14ac:dyDescent="0.3">
      <c r="A2636">
        <f t="shared" si="758"/>
        <v>8130</v>
      </c>
      <c r="B2636">
        <f t="shared" ca="1" si="746"/>
        <v>43</v>
      </c>
      <c r="C2636" t="str">
        <f t="shared" ca="1" si="747"/>
        <v>1</v>
      </c>
      <c r="D2636" s="1">
        <f t="shared" ca="1" si="759"/>
        <v>42831</v>
      </c>
      <c r="E2636" t="str">
        <f t="shared" ca="1" si="760"/>
        <v>4</v>
      </c>
      <c r="F2636" t="str">
        <f t="shared" ca="1" si="761"/>
        <v>0</v>
      </c>
      <c r="G2636">
        <v>2017</v>
      </c>
      <c r="H2636" t="s">
        <v>14</v>
      </c>
      <c r="I2636" t="s">
        <v>22</v>
      </c>
      <c r="J2636">
        <f t="shared" ca="1" si="755"/>
        <v>102575</v>
      </c>
      <c r="K2636" t="str">
        <f t="shared" ca="1" si="756"/>
        <v>FullHD</v>
      </c>
      <c r="L2636">
        <f t="shared" ca="1" si="748"/>
        <v>14</v>
      </c>
      <c r="M2636" t="str">
        <f t="shared" ca="1" si="749"/>
        <v>16</v>
      </c>
      <c r="N2636" t="str">
        <f t="shared" ca="1" si="757"/>
        <v>i5</v>
      </c>
      <c r="O2636" t="str">
        <f t="shared" ca="1" si="750"/>
        <v>Windows</v>
      </c>
      <c r="P2636" t="str">
        <f t="shared" ca="1" si="751"/>
        <v>1024</v>
      </c>
      <c r="Q2636" t="str">
        <f t="shared" ca="1" si="754"/>
        <v>0</v>
      </c>
      <c r="R2636">
        <f t="shared" ca="1" si="762"/>
        <v>3</v>
      </c>
      <c r="S2636" t="str">
        <f t="shared" ca="1" si="752"/>
        <v>1</v>
      </c>
      <c r="T2636" t="str">
        <f t="shared" ca="1" si="763"/>
        <v>Coimbatore</v>
      </c>
      <c r="W2636">
        <f t="shared" ca="1" si="764"/>
        <v>0.78632669902898089</v>
      </c>
      <c r="X2636">
        <f t="shared" ca="1" si="753"/>
        <v>0.81819316614770743</v>
      </c>
      <c r="Y2636">
        <f t="shared" ca="1" si="753"/>
        <v>0.7313181891677607</v>
      </c>
    </row>
    <row r="2637" spans="1:25" x14ac:dyDescent="0.3">
      <c r="A2637">
        <f t="shared" si="758"/>
        <v>8131</v>
      </c>
      <c r="B2637">
        <f t="shared" ca="1" si="746"/>
        <v>19</v>
      </c>
      <c r="C2637" t="str">
        <f t="shared" ca="1" si="747"/>
        <v>1</v>
      </c>
      <c r="D2637" s="1">
        <f t="shared" ca="1" si="759"/>
        <v>42993</v>
      </c>
      <c r="E2637" t="str">
        <f t="shared" ca="1" si="760"/>
        <v>9</v>
      </c>
      <c r="F2637" t="str">
        <f t="shared" ca="1" si="761"/>
        <v>0</v>
      </c>
      <c r="G2637">
        <v>2017</v>
      </c>
      <c r="H2637" t="s">
        <v>14</v>
      </c>
      <c r="I2637" t="s">
        <v>22</v>
      </c>
      <c r="J2637">
        <f t="shared" ca="1" si="755"/>
        <v>119079</v>
      </c>
      <c r="K2637" t="str">
        <f t="shared" ca="1" si="756"/>
        <v>FullHD</v>
      </c>
      <c r="L2637">
        <f t="shared" ca="1" si="748"/>
        <v>15</v>
      </c>
      <c r="M2637" t="str">
        <f t="shared" ca="1" si="749"/>
        <v>16</v>
      </c>
      <c r="N2637" t="str">
        <f t="shared" ca="1" si="757"/>
        <v>i5</v>
      </c>
      <c r="O2637" t="str">
        <f t="shared" ca="1" si="750"/>
        <v>Windows</v>
      </c>
      <c r="P2637" t="str">
        <f t="shared" ca="1" si="751"/>
        <v>1024</v>
      </c>
      <c r="Q2637" t="str">
        <f t="shared" ca="1" si="754"/>
        <v>0</v>
      </c>
      <c r="R2637">
        <f t="shared" ca="1" si="762"/>
        <v>3</v>
      </c>
      <c r="S2637" t="str">
        <f t="shared" ca="1" si="752"/>
        <v>1</v>
      </c>
      <c r="T2637" t="str">
        <f t="shared" ca="1" si="763"/>
        <v>Kota</v>
      </c>
      <c r="W2637">
        <f t="shared" ca="1" si="764"/>
        <v>0.27503277596691655</v>
      </c>
      <c r="X2637">
        <f t="shared" ca="1" si="753"/>
        <v>0.77445695552571936</v>
      </c>
      <c r="Y2637">
        <f t="shared" ca="1" si="753"/>
        <v>0.95793424452336395</v>
      </c>
    </row>
    <row r="2638" spans="1:25" x14ac:dyDescent="0.3">
      <c r="A2638">
        <f t="shared" si="758"/>
        <v>8132</v>
      </c>
      <c r="B2638">
        <f t="shared" ca="1" si="746"/>
        <v>21</v>
      </c>
      <c r="C2638" t="str">
        <f t="shared" ca="1" si="747"/>
        <v>0</v>
      </c>
      <c r="D2638" s="1">
        <f t="shared" ca="1" si="759"/>
        <v>42931</v>
      </c>
      <c r="E2638" t="str">
        <f t="shared" ca="1" si="760"/>
        <v>7</v>
      </c>
      <c r="F2638" t="str">
        <f t="shared" ca="1" si="761"/>
        <v>1</v>
      </c>
      <c r="G2638">
        <v>2017</v>
      </c>
      <c r="H2638" t="s">
        <v>14</v>
      </c>
      <c r="I2638" t="s">
        <v>22</v>
      </c>
      <c r="J2638">
        <f t="shared" ca="1" si="755"/>
        <v>111689</v>
      </c>
      <c r="K2638" t="str">
        <f t="shared" ca="1" si="756"/>
        <v>FullHD</v>
      </c>
      <c r="L2638">
        <f t="shared" ca="1" si="748"/>
        <v>15</v>
      </c>
      <c r="M2638" t="str">
        <f t="shared" ca="1" si="749"/>
        <v>8</v>
      </c>
      <c r="N2638" t="str">
        <f t="shared" ca="1" si="757"/>
        <v>i5</v>
      </c>
      <c r="O2638" t="str">
        <f t="shared" ca="1" si="750"/>
        <v>Windows</v>
      </c>
      <c r="P2638" t="str">
        <f t="shared" ca="1" si="751"/>
        <v>1024</v>
      </c>
      <c r="Q2638" t="str">
        <f t="shared" ca="1" si="754"/>
        <v>0</v>
      </c>
      <c r="R2638">
        <f t="shared" ca="1" si="762"/>
        <v>3</v>
      </c>
      <c r="S2638" t="str">
        <f t="shared" ca="1" si="752"/>
        <v>1</v>
      </c>
      <c r="T2638" t="str">
        <f t="shared" ca="1" si="763"/>
        <v>Lucknow</v>
      </c>
      <c r="W2638">
        <f t="shared" ca="1" si="764"/>
        <v>0.12256074805708661</v>
      </c>
      <c r="X2638">
        <f t="shared" ca="1" si="753"/>
        <v>0.46193144224358917</v>
      </c>
      <c r="Y2638">
        <f t="shared" ca="1" si="753"/>
        <v>0.84543888302959402</v>
      </c>
    </row>
    <row r="2639" spans="1:25" x14ac:dyDescent="0.3">
      <c r="A2639">
        <f t="shared" si="758"/>
        <v>8133</v>
      </c>
      <c r="B2639">
        <f t="shared" ca="1" si="746"/>
        <v>15</v>
      </c>
      <c r="C2639" t="str">
        <f t="shared" ca="1" si="747"/>
        <v>1</v>
      </c>
      <c r="D2639" s="1">
        <f t="shared" ca="1" si="759"/>
        <v>42791</v>
      </c>
      <c r="E2639" t="str">
        <f t="shared" ca="1" si="760"/>
        <v>2</v>
      </c>
      <c r="F2639" t="str">
        <f t="shared" ca="1" si="761"/>
        <v>0</v>
      </c>
      <c r="G2639">
        <v>2017</v>
      </c>
      <c r="H2639" t="s">
        <v>14</v>
      </c>
      <c r="I2639" t="s">
        <v>22</v>
      </c>
      <c r="J2639">
        <f t="shared" ca="1" si="755"/>
        <v>40872</v>
      </c>
      <c r="K2639" t="str">
        <f t="shared" ca="1" si="756"/>
        <v>FullHD</v>
      </c>
      <c r="L2639">
        <f t="shared" ca="1" si="748"/>
        <v>15</v>
      </c>
      <c r="M2639" t="str">
        <f t="shared" ca="1" si="749"/>
        <v>8</v>
      </c>
      <c r="N2639" t="str">
        <f t="shared" ca="1" si="757"/>
        <v>i3</v>
      </c>
      <c r="O2639" t="str">
        <f t="shared" ca="1" si="750"/>
        <v>Windows</v>
      </c>
      <c r="P2639" t="str">
        <f t="shared" ca="1" si="751"/>
        <v>2048</v>
      </c>
      <c r="Q2639" t="str">
        <f t="shared" ca="1" si="754"/>
        <v>0</v>
      </c>
      <c r="R2639">
        <f t="shared" ca="1" si="762"/>
        <v>2</v>
      </c>
      <c r="S2639" t="str">
        <f t="shared" ca="1" si="752"/>
        <v>1</v>
      </c>
      <c r="T2639" t="str">
        <f t="shared" ca="1" si="763"/>
        <v>New Delhi</v>
      </c>
      <c r="W2639">
        <f t="shared" ca="1" si="764"/>
        <v>3.6760186670600214E-3</v>
      </c>
      <c r="X2639">
        <f t="shared" ca="1" si="753"/>
        <v>0.31735919516520894</v>
      </c>
      <c r="Y2639">
        <f t="shared" ca="1" si="753"/>
        <v>7.9369139011769452E-2</v>
      </c>
    </row>
    <row r="2640" spans="1:25" x14ac:dyDescent="0.3">
      <c r="A2640">
        <f t="shared" si="758"/>
        <v>8134</v>
      </c>
      <c r="B2640">
        <f t="shared" ca="1" si="746"/>
        <v>35</v>
      </c>
      <c r="C2640" t="str">
        <f t="shared" ca="1" si="747"/>
        <v>0</v>
      </c>
      <c r="D2640" s="1">
        <f t="shared" ca="1" si="759"/>
        <v>42802</v>
      </c>
      <c r="E2640" t="str">
        <f t="shared" ca="1" si="760"/>
        <v>3</v>
      </c>
      <c r="F2640" t="str">
        <f t="shared" ca="1" si="761"/>
        <v>0</v>
      </c>
      <c r="G2640">
        <v>2017</v>
      </c>
      <c r="H2640" t="s">
        <v>14</v>
      </c>
      <c r="I2640" t="s">
        <v>22</v>
      </c>
      <c r="J2640">
        <f t="shared" ca="1" si="755"/>
        <v>42504</v>
      </c>
      <c r="K2640" t="str">
        <f t="shared" ca="1" si="756"/>
        <v>FullHD</v>
      </c>
      <c r="L2640">
        <f t="shared" ca="1" si="748"/>
        <v>15</v>
      </c>
      <c r="M2640" t="str">
        <f t="shared" ca="1" si="749"/>
        <v>4</v>
      </c>
      <c r="N2640" t="str">
        <f t="shared" ca="1" si="757"/>
        <v>i3</v>
      </c>
      <c r="O2640" t="str">
        <f t="shared" ca="1" si="750"/>
        <v>Windows</v>
      </c>
      <c r="P2640" t="str">
        <f t="shared" ca="1" si="751"/>
        <v>1024</v>
      </c>
      <c r="Q2640" t="str">
        <f t="shared" ca="1" si="754"/>
        <v>0</v>
      </c>
      <c r="R2640">
        <f t="shared" ca="1" si="762"/>
        <v>2</v>
      </c>
      <c r="S2640" t="str">
        <f t="shared" ca="1" si="752"/>
        <v>1</v>
      </c>
      <c r="T2640" t="str">
        <f t="shared" ca="1" si="763"/>
        <v>Kolkata</v>
      </c>
      <c r="W2640">
        <f t="shared" ca="1" si="764"/>
        <v>0.95159295114309472</v>
      </c>
      <c r="X2640">
        <f t="shared" ca="1" si="753"/>
        <v>5.1014830852038173E-2</v>
      </c>
      <c r="Y2640">
        <f t="shared" ca="1" si="753"/>
        <v>0.48932808411187734</v>
      </c>
    </row>
    <row r="2641" spans="1:25" x14ac:dyDescent="0.3">
      <c r="A2641">
        <f t="shared" si="758"/>
        <v>8135</v>
      </c>
      <c r="B2641">
        <f t="shared" ca="1" si="746"/>
        <v>36</v>
      </c>
      <c r="C2641" t="str">
        <f t="shared" ca="1" si="747"/>
        <v>1</v>
      </c>
      <c r="D2641" s="1">
        <f t="shared" ca="1" si="759"/>
        <v>42898</v>
      </c>
      <c r="E2641" t="str">
        <f t="shared" ca="1" si="760"/>
        <v>6</v>
      </c>
      <c r="F2641" t="str">
        <f t="shared" ca="1" si="761"/>
        <v>0</v>
      </c>
      <c r="G2641">
        <v>2017</v>
      </c>
      <c r="H2641" t="s">
        <v>14</v>
      </c>
      <c r="I2641" t="s">
        <v>22</v>
      </c>
      <c r="J2641">
        <f t="shared" ca="1" si="755"/>
        <v>117207</v>
      </c>
      <c r="K2641" t="str">
        <f t="shared" ca="1" si="756"/>
        <v>HD</v>
      </c>
      <c r="L2641">
        <f t="shared" ca="1" si="748"/>
        <v>15</v>
      </c>
      <c r="M2641" t="str">
        <f t="shared" ca="1" si="749"/>
        <v>8</v>
      </c>
      <c r="N2641" t="str">
        <f t="shared" ca="1" si="757"/>
        <v>i5</v>
      </c>
      <c r="O2641" t="str">
        <f t="shared" ca="1" si="750"/>
        <v>Windows</v>
      </c>
      <c r="P2641" t="str">
        <f t="shared" ca="1" si="751"/>
        <v>1024</v>
      </c>
      <c r="Q2641" t="str">
        <f t="shared" ca="1" si="754"/>
        <v>0</v>
      </c>
      <c r="R2641">
        <f t="shared" ca="1" si="762"/>
        <v>2</v>
      </c>
      <c r="S2641" t="str">
        <f t="shared" ca="1" si="752"/>
        <v>1</v>
      </c>
      <c r="T2641" t="str">
        <f t="shared" ca="1" si="763"/>
        <v>Kota</v>
      </c>
      <c r="W2641">
        <f t="shared" ca="1" si="764"/>
        <v>0.80817029442696109</v>
      </c>
      <c r="X2641">
        <f t="shared" ca="1" si="753"/>
        <v>0.44432882225478088</v>
      </c>
      <c r="Y2641">
        <f t="shared" ca="1" si="753"/>
        <v>0.94121745031023551</v>
      </c>
    </row>
    <row r="2642" spans="1:25" x14ac:dyDescent="0.3">
      <c r="A2642">
        <f t="shared" si="758"/>
        <v>8136</v>
      </c>
      <c r="B2642">
        <f t="shared" ca="1" si="746"/>
        <v>19</v>
      </c>
      <c r="C2642" t="str">
        <f t="shared" ca="1" si="747"/>
        <v>0</v>
      </c>
      <c r="D2642" s="1">
        <f t="shared" ca="1" si="759"/>
        <v>42873</v>
      </c>
      <c r="E2642" t="str">
        <f t="shared" ca="1" si="760"/>
        <v>5</v>
      </c>
      <c r="F2642" t="str">
        <f t="shared" ca="1" si="761"/>
        <v>0</v>
      </c>
      <c r="G2642">
        <v>2017</v>
      </c>
      <c r="H2642" t="s">
        <v>14</v>
      </c>
      <c r="I2642" t="s">
        <v>22</v>
      </c>
      <c r="J2642">
        <f t="shared" ca="1" si="755"/>
        <v>115602</v>
      </c>
      <c r="K2642" t="str">
        <f t="shared" ca="1" si="756"/>
        <v>HD</v>
      </c>
      <c r="L2642">
        <f t="shared" ca="1" si="748"/>
        <v>14</v>
      </c>
      <c r="M2642" t="str">
        <f t="shared" ca="1" si="749"/>
        <v>16</v>
      </c>
      <c r="N2642" t="str">
        <f t="shared" ca="1" si="757"/>
        <v>i7</v>
      </c>
      <c r="O2642" t="str">
        <f t="shared" ca="1" si="750"/>
        <v>Windows</v>
      </c>
      <c r="P2642" t="str">
        <f t="shared" ca="1" si="751"/>
        <v>1024</v>
      </c>
      <c r="Q2642" t="str">
        <f t="shared" ca="1" si="754"/>
        <v>128</v>
      </c>
      <c r="R2642">
        <f t="shared" ca="1" si="762"/>
        <v>3</v>
      </c>
      <c r="S2642" t="str">
        <f t="shared" ca="1" si="752"/>
        <v>1</v>
      </c>
      <c r="T2642" t="str">
        <f t="shared" ca="1" si="763"/>
        <v>Hyderabad</v>
      </c>
      <c r="W2642">
        <f t="shared" ca="1" si="764"/>
        <v>0.23737473605688819</v>
      </c>
      <c r="X2642">
        <f t="shared" ca="1" si="753"/>
        <v>0.89468013402790292</v>
      </c>
      <c r="Y2642">
        <f t="shared" ca="1" si="753"/>
        <v>0.51458968975915076</v>
      </c>
    </row>
    <row r="2643" spans="1:25" x14ac:dyDescent="0.3">
      <c r="A2643">
        <f t="shared" si="758"/>
        <v>8137</v>
      </c>
      <c r="B2643">
        <f t="shared" ca="1" si="746"/>
        <v>39</v>
      </c>
      <c r="C2643" t="str">
        <f t="shared" ca="1" si="747"/>
        <v>1</v>
      </c>
      <c r="D2643" s="1">
        <f t="shared" ca="1" si="759"/>
        <v>42961</v>
      </c>
      <c r="E2643" t="str">
        <f t="shared" ca="1" si="760"/>
        <v>8</v>
      </c>
      <c r="F2643" t="str">
        <f t="shared" ca="1" si="761"/>
        <v>1</v>
      </c>
      <c r="G2643">
        <v>2017</v>
      </c>
      <c r="H2643" t="s">
        <v>14</v>
      </c>
      <c r="I2643" t="s">
        <v>22</v>
      </c>
      <c r="J2643">
        <f t="shared" ca="1" si="755"/>
        <v>112104</v>
      </c>
      <c r="K2643" t="str">
        <f t="shared" ca="1" si="756"/>
        <v>FullHD</v>
      </c>
      <c r="L2643">
        <f t="shared" ca="1" si="748"/>
        <v>15</v>
      </c>
      <c r="M2643" t="str">
        <f t="shared" ca="1" si="749"/>
        <v>16</v>
      </c>
      <c r="N2643" t="str">
        <f t="shared" ca="1" si="757"/>
        <v>i7</v>
      </c>
      <c r="O2643" t="str">
        <f t="shared" ca="1" si="750"/>
        <v>Windows</v>
      </c>
      <c r="P2643" t="str">
        <f t="shared" ca="1" si="751"/>
        <v>1024</v>
      </c>
      <c r="Q2643" t="str">
        <f t="shared" ca="1" si="754"/>
        <v>128</v>
      </c>
      <c r="R2643">
        <f t="shared" ca="1" si="762"/>
        <v>2</v>
      </c>
      <c r="S2643" t="str">
        <f t="shared" ca="1" si="752"/>
        <v>1</v>
      </c>
      <c r="T2643" t="str">
        <f t="shared" ca="1" si="763"/>
        <v>Kota</v>
      </c>
      <c r="W2643">
        <f t="shared" ca="1" si="764"/>
        <v>0.95350544763331946</v>
      </c>
      <c r="X2643">
        <f t="shared" ca="1" si="753"/>
        <v>0.94155657632289325</v>
      </c>
      <c r="Y2643">
        <f t="shared" ca="1" si="753"/>
        <v>0.90946496942484456</v>
      </c>
    </row>
    <row r="2644" spans="1:25" x14ac:dyDescent="0.3">
      <c r="A2644">
        <f t="shared" si="758"/>
        <v>8138</v>
      </c>
      <c r="B2644">
        <f t="shared" ca="1" si="746"/>
        <v>21</v>
      </c>
      <c r="C2644" t="str">
        <f t="shared" ca="1" si="747"/>
        <v>0</v>
      </c>
      <c r="D2644" s="1">
        <f t="shared" ca="1" si="759"/>
        <v>43051</v>
      </c>
      <c r="E2644" t="str">
        <f t="shared" ca="1" si="760"/>
        <v>11</v>
      </c>
      <c r="F2644" t="str">
        <f t="shared" ca="1" si="761"/>
        <v>1</v>
      </c>
      <c r="G2644">
        <v>2017</v>
      </c>
      <c r="H2644" t="s">
        <v>14</v>
      </c>
      <c r="I2644" t="s">
        <v>22</v>
      </c>
      <c r="J2644">
        <f t="shared" ca="1" si="755"/>
        <v>104841</v>
      </c>
      <c r="K2644" t="str">
        <f t="shared" ca="1" si="756"/>
        <v>FullHD</v>
      </c>
      <c r="L2644">
        <f t="shared" ca="1" si="748"/>
        <v>15</v>
      </c>
      <c r="M2644" t="str">
        <f t="shared" ca="1" si="749"/>
        <v>8</v>
      </c>
      <c r="N2644" t="str">
        <f t="shared" ca="1" si="757"/>
        <v>i5</v>
      </c>
      <c r="O2644" t="str">
        <f t="shared" ca="1" si="750"/>
        <v>Ubuntu</v>
      </c>
      <c r="P2644" t="str">
        <f t="shared" ca="1" si="751"/>
        <v>1024</v>
      </c>
      <c r="Q2644" t="str">
        <f t="shared" ca="1" si="754"/>
        <v>0</v>
      </c>
      <c r="R2644">
        <f t="shared" ca="1" si="762"/>
        <v>2</v>
      </c>
      <c r="S2644" t="str">
        <f t="shared" ca="1" si="752"/>
        <v>1</v>
      </c>
      <c r="T2644" t="str">
        <f t="shared" ca="1" si="763"/>
        <v>Hyderabad</v>
      </c>
      <c r="W2644">
        <f t="shared" ca="1" si="764"/>
        <v>0.44613245092763198</v>
      </c>
      <c r="X2644">
        <f t="shared" ca="1" si="753"/>
        <v>0.58689190083326082</v>
      </c>
      <c r="Y2644">
        <f t="shared" ca="1" si="753"/>
        <v>0.46496813146340366</v>
      </c>
    </row>
    <row r="2645" spans="1:25" x14ac:dyDescent="0.3">
      <c r="A2645">
        <f t="shared" si="758"/>
        <v>8139</v>
      </c>
      <c r="B2645">
        <f t="shared" ca="1" si="746"/>
        <v>25</v>
      </c>
      <c r="C2645" t="str">
        <f t="shared" ca="1" si="747"/>
        <v>0</v>
      </c>
      <c r="D2645" s="1">
        <f t="shared" ca="1" si="759"/>
        <v>42996</v>
      </c>
      <c r="E2645" t="str">
        <f t="shared" ca="1" si="760"/>
        <v>9</v>
      </c>
      <c r="F2645" t="str">
        <f t="shared" ca="1" si="761"/>
        <v>0</v>
      </c>
      <c r="G2645">
        <v>2017</v>
      </c>
      <c r="H2645" t="s">
        <v>14</v>
      </c>
      <c r="I2645" t="s">
        <v>22</v>
      </c>
      <c r="J2645">
        <f t="shared" ca="1" si="755"/>
        <v>106204</v>
      </c>
      <c r="K2645" t="str">
        <f t="shared" ca="1" si="756"/>
        <v>FullHD</v>
      </c>
      <c r="L2645">
        <f t="shared" ca="1" si="748"/>
        <v>13</v>
      </c>
      <c r="M2645" t="str">
        <f t="shared" ca="1" si="749"/>
        <v>8</v>
      </c>
      <c r="N2645" t="str">
        <f t="shared" ca="1" si="757"/>
        <v>i5</v>
      </c>
      <c r="O2645" t="str">
        <f t="shared" ca="1" si="750"/>
        <v>Ubuntu</v>
      </c>
      <c r="P2645" t="str">
        <f t="shared" ca="1" si="751"/>
        <v>1024</v>
      </c>
      <c r="Q2645" t="str">
        <f t="shared" ca="1" si="754"/>
        <v>0</v>
      </c>
      <c r="R2645">
        <f t="shared" ca="1" si="762"/>
        <v>3</v>
      </c>
      <c r="S2645" t="str">
        <f t="shared" ca="1" si="752"/>
        <v>1</v>
      </c>
      <c r="T2645" t="str">
        <f t="shared" ca="1" si="763"/>
        <v>Surat</v>
      </c>
      <c r="W2645">
        <f t="shared" ca="1" si="764"/>
        <v>8.5551568112566367E-2</v>
      </c>
      <c r="X2645">
        <f t="shared" ca="1" si="753"/>
        <v>0.41878889394778984</v>
      </c>
      <c r="Y2645">
        <f t="shared" ca="1" si="753"/>
        <v>0.88319670954718565</v>
      </c>
    </row>
    <row r="2646" spans="1:25" x14ac:dyDescent="0.3">
      <c r="A2646">
        <f t="shared" si="758"/>
        <v>8140</v>
      </c>
      <c r="B2646">
        <f t="shared" ca="1" si="746"/>
        <v>24</v>
      </c>
      <c r="C2646" t="str">
        <f t="shared" ca="1" si="747"/>
        <v>1</v>
      </c>
      <c r="D2646" s="1">
        <f t="shared" ca="1" si="759"/>
        <v>42893</v>
      </c>
      <c r="E2646" t="str">
        <f t="shared" ca="1" si="760"/>
        <v>6</v>
      </c>
      <c r="F2646" t="str">
        <f t="shared" ca="1" si="761"/>
        <v>0</v>
      </c>
      <c r="G2646">
        <v>2017</v>
      </c>
      <c r="H2646" t="s">
        <v>14</v>
      </c>
      <c r="I2646" t="s">
        <v>22</v>
      </c>
      <c r="J2646">
        <f t="shared" ca="1" si="755"/>
        <v>108191</v>
      </c>
      <c r="K2646" t="str">
        <f t="shared" ca="1" si="756"/>
        <v>FullHD</v>
      </c>
      <c r="L2646">
        <f t="shared" ca="1" si="748"/>
        <v>14</v>
      </c>
      <c r="M2646" t="str">
        <f t="shared" ca="1" si="749"/>
        <v>8</v>
      </c>
      <c r="N2646" t="str">
        <f t="shared" ca="1" si="757"/>
        <v>i5</v>
      </c>
      <c r="O2646" t="str">
        <f t="shared" ca="1" si="750"/>
        <v>Windows</v>
      </c>
      <c r="P2646" t="str">
        <f t="shared" ca="1" si="751"/>
        <v>2048</v>
      </c>
      <c r="Q2646" t="str">
        <f t="shared" ca="1" si="754"/>
        <v>0</v>
      </c>
      <c r="R2646">
        <f t="shared" ca="1" si="762"/>
        <v>3</v>
      </c>
      <c r="S2646" t="str">
        <f t="shared" ca="1" si="752"/>
        <v>1</v>
      </c>
      <c r="T2646" t="str">
        <f t="shared" ca="1" si="763"/>
        <v>Hyderabad</v>
      </c>
      <c r="W2646">
        <f t="shared" ca="1" si="764"/>
        <v>0.27088601719341221</v>
      </c>
      <c r="X2646">
        <f t="shared" ca="1" si="753"/>
        <v>0.55042110688304124</v>
      </c>
      <c r="Y2646">
        <f t="shared" ca="1" si="753"/>
        <v>0.10607948503393383</v>
      </c>
    </row>
    <row r="2647" spans="1:25" x14ac:dyDescent="0.3">
      <c r="A2647">
        <f t="shared" si="758"/>
        <v>8141</v>
      </c>
      <c r="B2647">
        <f t="shared" ca="1" si="746"/>
        <v>15</v>
      </c>
      <c r="C2647" t="str">
        <f t="shared" ca="1" si="747"/>
        <v>1</v>
      </c>
      <c r="D2647" s="1">
        <f t="shared" ca="1" si="759"/>
        <v>43004</v>
      </c>
      <c r="E2647" t="str">
        <f t="shared" ca="1" si="760"/>
        <v>9</v>
      </c>
      <c r="F2647" t="str">
        <f t="shared" ca="1" si="761"/>
        <v>0</v>
      </c>
      <c r="G2647">
        <v>2017</v>
      </c>
      <c r="H2647" t="s">
        <v>14</v>
      </c>
      <c r="I2647" t="s">
        <v>22</v>
      </c>
      <c r="J2647">
        <f t="shared" ca="1" si="755"/>
        <v>44112</v>
      </c>
      <c r="K2647" t="str">
        <f t="shared" ca="1" si="756"/>
        <v>FullHD</v>
      </c>
      <c r="L2647">
        <f t="shared" ca="1" si="748"/>
        <v>14</v>
      </c>
      <c r="M2647" t="str">
        <f t="shared" ca="1" si="749"/>
        <v>8</v>
      </c>
      <c r="N2647" t="str">
        <f t="shared" ca="1" si="757"/>
        <v>i3</v>
      </c>
      <c r="O2647" t="str">
        <f t="shared" ca="1" si="750"/>
        <v>Windows</v>
      </c>
      <c r="P2647" t="str">
        <f t="shared" ca="1" si="751"/>
        <v>1024</v>
      </c>
      <c r="Q2647" t="str">
        <f t="shared" ca="1" si="754"/>
        <v>0</v>
      </c>
      <c r="R2647">
        <f t="shared" ca="1" si="762"/>
        <v>2</v>
      </c>
      <c r="S2647" t="str">
        <f t="shared" ca="1" si="752"/>
        <v>1</v>
      </c>
      <c r="T2647" t="str">
        <f t="shared" ca="1" si="763"/>
        <v>Hyderabad</v>
      </c>
      <c r="W2647">
        <f t="shared" ca="1" si="764"/>
        <v>5.5434390232397046E-2</v>
      </c>
      <c r="X2647">
        <f t="shared" ca="1" si="753"/>
        <v>0.31229908708163523</v>
      </c>
      <c r="Y2647">
        <f t="shared" ca="1" si="753"/>
        <v>0.17952313412933874</v>
      </c>
    </row>
    <row r="2648" spans="1:25" x14ac:dyDescent="0.3">
      <c r="A2648">
        <f t="shared" si="758"/>
        <v>8142</v>
      </c>
      <c r="B2648">
        <f t="shared" ca="1" si="746"/>
        <v>21</v>
      </c>
      <c r="C2648" t="str">
        <f t="shared" ca="1" si="747"/>
        <v>1</v>
      </c>
      <c r="D2648" s="1">
        <f t="shared" ca="1" si="759"/>
        <v>43016</v>
      </c>
      <c r="E2648" t="str">
        <f t="shared" ca="1" si="760"/>
        <v>10</v>
      </c>
      <c r="F2648" t="str">
        <f t="shared" ca="1" si="761"/>
        <v>0</v>
      </c>
      <c r="G2648">
        <v>2017</v>
      </c>
      <c r="H2648" t="s">
        <v>14</v>
      </c>
      <c r="I2648" t="s">
        <v>22</v>
      </c>
      <c r="J2648">
        <f t="shared" ca="1" si="755"/>
        <v>37310</v>
      </c>
      <c r="K2648" t="str">
        <f t="shared" ca="1" si="756"/>
        <v>HD</v>
      </c>
      <c r="L2648">
        <f t="shared" ca="1" si="748"/>
        <v>14</v>
      </c>
      <c r="M2648" t="str">
        <f t="shared" ca="1" si="749"/>
        <v>8</v>
      </c>
      <c r="N2648" t="str">
        <f t="shared" ca="1" si="757"/>
        <v>i3</v>
      </c>
      <c r="O2648" t="str">
        <f t="shared" ca="1" si="750"/>
        <v>Windows</v>
      </c>
      <c r="P2648" t="str">
        <f t="shared" ca="1" si="751"/>
        <v>1024</v>
      </c>
      <c r="Q2648" t="str">
        <f t="shared" ca="1" si="754"/>
        <v>0</v>
      </c>
      <c r="R2648">
        <f t="shared" ca="1" si="762"/>
        <v>2</v>
      </c>
      <c r="S2648" t="str">
        <f t="shared" ca="1" si="752"/>
        <v>1</v>
      </c>
      <c r="T2648" t="str">
        <f t="shared" ca="1" si="763"/>
        <v>Hyderabad</v>
      </c>
      <c r="W2648">
        <f t="shared" ca="1" si="764"/>
        <v>0.37586051256315323</v>
      </c>
      <c r="X2648">
        <f t="shared" ca="1" si="753"/>
        <v>0.16742515360445998</v>
      </c>
      <c r="Y2648">
        <f t="shared" ca="1" si="753"/>
        <v>0.54475797410650861</v>
      </c>
    </row>
    <row r="2649" spans="1:25" x14ac:dyDescent="0.3">
      <c r="A2649">
        <f t="shared" si="758"/>
        <v>8143</v>
      </c>
      <c r="B2649">
        <f t="shared" ca="1" si="746"/>
        <v>42</v>
      </c>
      <c r="C2649" t="str">
        <f t="shared" ca="1" si="747"/>
        <v>1</v>
      </c>
      <c r="D2649" s="1">
        <f t="shared" ca="1" si="759"/>
        <v>42881</v>
      </c>
      <c r="E2649" t="str">
        <f t="shared" ca="1" si="760"/>
        <v>5</v>
      </c>
      <c r="F2649" t="str">
        <f t="shared" ca="1" si="761"/>
        <v>0</v>
      </c>
      <c r="G2649">
        <v>2017</v>
      </c>
      <c r="H2649" t="s">
        <v>14</v>
      </c>
      <c r="I2649" t="s">
        <v>22</v>
      </c>
      <c r="J2649">
        <f t="shared" ca="1" si="755"/>
        <v>105323</v>
      </c>
      <c r="K2649" t="str">
        <f t="shared" ca="1" si="756"/>
        <v>FullHD</v>
      </c>
      <c r="L2649">
        <f t="shared" ca="1" si="748"/>
        <v>14</v>
      </c>
      <c r="M2649" t="str">
        <f t="shared" ca="1" si="749"/>
        <v>16</v>
      </c>
      <c r="N2649" t="str">
        <f t="shared" ca="1" si="757"/>
        <v>i7</v>
      </c>
      <c r="O2649" t="str">
        <f t="shared" ca="1" si="750"/>
        <v>Windows</v>
      </c>
      <c r="P2649" t="str">
        <f t="shared" ca="1" si="751"/>
        <v>1024</v>
      </c>
      <c r="Q2649" t="str">
        <f t="shared" ca="1" si="754"/>
        <v>128</v>
      </c>
      <c r="R2649">
        <f t="shared" ca="1" si="762"/>
        <v>2</v>
      </c>
      <c r="S2649" t="str">
        <f t="shared" ca="1" si="752"/>
        <v>1</v>
      </c>
      <c r="T2649" t="str">
        <f t="shared" ca="1" si="763"/>
        <v>Vizag</v>
      </c>
      <c r="W2649">
        <f t="shared" ca="1" si="764"/>
        <v>0.92890021785701937</v>
      </c>
      <c r="X2649">
        <f t="shared" ca="1" si="753"/>
        <v>0.82124539174604061</v>
      </c>
      <c r="Y2649">
        <f t="shared" ca="1" si="753"/>
        <v>0.90401125763659829</v>
      </c>
    </row>
    <row r="2650" spans="1:25" x14ac:dyDescent="0.3">
      <c r="A2650">
        <f t="shared" si="758"/>
        <v>8144</v>
      </c>
      <c r="B2650">
        <f t="shared" ca="1" si="746"/>
        <v>25</v>
      </c>
      <c r="C2650" t="str">
        <f t="shared" ca="1" si="747"/>
        <v>0</v>
      </c>
      <c r="D2650" s="1">
        <f t="shared" ca="1" si="759"/>
        <v>42743</v>
      </c>
      <c r="E2650" t="str">
        <f t="shared" ca="1" si="760"/>
        <v>1</v>
      </c>
      <c r="F2650" t="str">
        <f t="shared" ca="1" si="761"/>
        <v>1</v>
      </c>
      <c r="G2650">
        <v>2017</v>
      </c>
      <c r="H2650" t="s">
        <v>14</v>
      </c>
      <c r="I2650" t="s">
        <v>22</v>
      </c>
      <c r="J2650">
        <f t="shared" ca="1" si="755"/>
        <v>116393</v>
      </c>
      <c r="K2650" t="str">
        <f t="shared" ca="1" si="756"/>
        <v>FullHD</v>
      </c>
      <c r="L2650">
        <f t="shared" ca="1" si="748"/>
        <v>13</v>
      </c>
      <c r="M2650" t="str">
        <f t="shared" ca="1" si="749"/>
        <v>16</v>
      </c>
      <c r="N2650" t="str">
        <f t="shared" ca="1" si="757"/>
        <v>i5</v>
      </c>
      <c r="O2650" t="str">
        <f t="shared" ca="1" si="750"/>
        <v>Ubuntu</v>
      </c>
      <c r="P2650" t="str">
        <f t="shared" ca="1" si="751"/>
        <v>1024</v>
      </c>
      <c r="Q2650" t="str">
        <f t="shared" ca="1" si="754"/>
        <v>0</v>
      </c>
      <c r="R2650">
        <f t="shared" ca="1" si="762"/>
        <v>2</v>
      </c>
      <c r="S2650" t="str">
        <f t="shared" ca="1" si="752"/>
        <v>1</v>
      </c>
      <c r="T2650" t="str">
        <f t="shared" ca="1" si="763"/>
        <v>Coimbatore</v>
      </c>
      <c r="W2650">
        <f t="shared" ca="1" si="764"/>
        <v>0.37582829606355905</v>
      </c>
      <c r="X2650">
        <f t="shared" ca="1" si="753"/>
        <v>0.71618770689183331</v>
      </c>
      <c r="Y2650">
        <f t="shared" ca="1" si="753"/>
        <v>0.89823628319885973</v>
      </c>
    </row>
    <row r="2651" spans="1:25" x14ac:dyDescent="0.3">
      <c r="A2651">
        <f t="shared" si="758"/>
        <v>8145</v>
      </c>
      <c r="B2651">
        <f t="shared" ca="1" si="746"/>
        <v>20</v>
      </c>
      <c r="C2651" t="str">
        <f t="shared" ca="1" si="747"/>
        <v>1</v>
      </c>
      <c r="D2651" s="1">
        <f t="shared" ca="1" si="759"/>
        <v>42774</v>
      </c>
      <c r="E2651" t="str">
        <f t="shared" ca="1" si="760"/>
        <v>2</v>
      </c>
      <c r="F2651" t="str">
        <f t="shared" ca="1" si="761"/>
        <v>0</v>
      </c>
      <c r="G2651">
        <v>2017</v>
      </c>
      <c r="H2651" t="s">
        <v>14</v>
      </c>
      <c r="I2651" t="s">
        <v>22</v>
      </c>
      <c r="J2651">
        <f t="shared" ca="1" si="755"/>
        <v>105561</v>
      </c>
      <c r="K2651" t="str">
        <f t="shared" ca="1" si="756"/>
        <v>FullHD</v>
      </c>
      <c r="L2651">
        <f t="shared" ca="1" si="748"/>
        <v>15</v>
      </c>
      <c r="M2651" t="str">
        <f t="shared" ca="1" si="749"/>
        <v>8</v>
      </c>
      <c r="N2651" t="str">
        <f t="shared" ca="1" si="757"/>
        <v>i5</v>
      </c>
      <c r="O2651" t="str">
        <f t="shared" ca="1" si="750"/>
        <v>Windows</v>
      </c>
      <c r="P2651" t="str">
        <f t="shared" ca="1" si="751"/>
        <v>1024</v>
      </c>
      <c r="Q2651" t="str">
        <f t="shared" ca="1" si="754"/>
        <v>0</v>
      </c>
      <c r="R2651">
        <f t="shared" ca="1" si="762"/>
        <v>2</v>
      </c>
      <c r="S2651" t="str">
        <f t="shared" ca="1" si="752"/>
        <v>1</v>
      </c>
      <c r="T2651" t="str">
        <f t="shared" ca="1" si="763"/>
        <v>Bangalore</v>
      </c>
      <c r="W2651">
        <f t="shared" ca="1" si="764"/>
        <v>0.45613148365004419</v>
      </c>
      <c r="X2651">
        <f t="shared" ca="1" si="753"/>
        <v>0.60661259389232869</v>
      </c>
      <c r="Y2651">
        <f t="shared" ca="1" si="753"/>
        <v>0.11274200681129398</v>
      </c>
    </row>
    <row r="2652" spans="1:25" x14ac:dyDescent="0.3">
      <c r="A2652">
        <f t="shared" si="758"/>
        <v>8146</v>
      </c>
      <c r="B2652">
        <f t="shared" ca="1" si="746"/>
        <v>43</v>
      </c>
      <c r="C2652" t="str">
        <f t="shared" ca="1" si="747"/>
        <v>1</v>
      </c>
      <c r="D2652" s="1">
        <f t="shared" ca="1" si="759"/>
        <v>42902</v>
      </c>
      <c r="E2652" t="str">
        <f t="shared" ca="1" si="760"/>
        <v>6</v>
      </c>
      <c r="F2652" t="str">
        <f t="shared" ca="1" si="761"/>
        <v>0</v>
      </c>
      <c r="G2652">
        <v>2017</v>
      </c>
      <c r="H2652" t="s">
        <v>14</v>
      </c>
      <c r="I2652" t="s">
        <v>22</v>
      </c>
      <c r="J2652">
        <f t="shared" ca="1" si="755"/>
        <v>107030</v>
      </c>
      <c r="K2652" t="str">
        <f t="shared" ca="1" si="756"/>
        <v>FullHD</v>
      </c>
      <c r="L2652">
        <f t="shared" ca="1" si="748"/>
        <v>15</v>
      </c>
      <c r="M2652" t="str">
        <f t="shared" ca="1" si="749"/>
        <v>8</v>
      </c>
      <c r="N2652" t="str">
        <f t="shared" ca="1" si="757"/>
        <v>i5</v>
      </c>
      <c r="O2652" t="str">
        <f t="shared" ca="1" si="750"/>
        <v>Ubuntu</v>
      </c>
      <c r="P2652" t="str">
        <f t="shared" ca="1" si="751"/>
        <v>2048</v>
      </c>
      <c r="Q2652" t="str">
        <f t="shared" ca="1" si="754"/>
        <v>0</v>
      </c>
      <c r="R2652">
        <f t="shared" ca="1" si="762"/>
        <v>2</v>
      </c>
      <c r="S2652" t="str">
        <f t="shared" ca="1" si="752"/>
        <v>1</v>
      </c>
      <c r="T2652" t="str">
        <f t="shared" ca="1" si="763"/>
        <v>Kolkata</v>
      </c>
      <c r="W2652">
        <f t="shared" ca="1" si="764"/>
        <v>0.94704571953803018</v>
      </c>
      <c r="X2652">
        <f t="shared" ca="1" si="753"/>
        <v>0.52651171485641235</v>
      </c>
      <c r="Y2652">
        <f t="shared" ca="1" si="753"/>
        <v>4.5758792805269177E-2</v>
      </c>
    </row>
    <row r="2653" spans="1:25" x14ac:dyDescent="0.3">
      <c r="A2653">
        <f t="shared" si="758"/>
        <v>8147</v>
      </c>
      <c r="B2653">
        <f t="shared" ca="1" si="746"/>
        <v>40</v>
      </c>
      <c r="C2653" t="str">
        <f t="shared" ca="1" si="747"/>
        <v>1</v>
      </c>
      <c r="D2653" s="1">
        <f t="shared" ca="1" si="759"/>
        <v>42939</v>
      </c>
      <c r="E2653" t="str">
        <f t="shared" ca="1" si="760"/>
        <v>7</v>
      </c>
      <c r="F2653" t="str">
        <f t="shared" ca="1" si="761"/>
        <v>1</v>
      </c>
      <c r="G2653">
        <v>2017</v>
      </c>
      <c r="H2653" t="s">
        <v>14</v>
      </c>
      <c r="I2653" t="s">
        <v>22</v>
      </c>
      <c r="J2653">
        <f t="shared" ca="1" si="755"/>
        <v>112796</v>
      </c>
      <c r="K2653" t="str">
        <f t="shared" ca="1" si="756"/>
        <v>HD</v>
      </c>
      <c r="L2653">
        <f t="shared" ca="1" si="748"/>
        <v>13</v>
      </c>
      <c r="M2653" t="str">
        <f t="shared" ca="1" si="749"/>
        <v>16</v>
      </c>
      <c r="N2653" t="str">
        <f t="shared" ca="1" si="757"/>
        <v>i7</v>
      </c>
      <c r="O2653" t="str">
        <f t="shared" ca="1" si="750"/>
        <v>Windows</v>
      </c>
      <c r="P2653" t="str">
        <f t="shared" ca="1" si="751"/>
        <v>1024</v>
      </c>
      <c r="Q2653" t="str">
        <f t="shared" ca="1" si="754"/>
        <v>128</v>
      </c>
      <c r="R2653">
        <f t="shared" ca="1" si="762"/>
        <v>2</v>
      </c>
      <c r="S2653" t="str">
        <f t="shared" ca="1" si="752"/>
        <v>1</v>
      </c>
      <c r="T2653" t="str">
        <f t="shared" ca="1" si="763"/>
        <v>Lucknow</v>
      </c>
      <c r="W2653">
        <f t="shared" ca="1" si="764"/>
        <v>0.88188621272239165</v>
      </c>
      <c r="X2653">
        <f t="shared" ca="1" si="753"/>
        <v>0.89170367390854866</v>
      </c>
      <c r="Y2653">
        <f t="shared" ca="1" si="753"/>
        <v>0.83055502394793057</v>
      </c>
    </row>
    <row r="2654" spans="1:25" x14ac:dyDescent="0.3">
      <c r="A2654">
        <f t="shared" si="758"/>
        <v>8148</v>
      </c>
      <c r="B2654">
        <f t="shared" ca="1" si="746"/>
        <v>19</v>
      </c>
      <c r="C2654" t="str">
        <f t="shared" ca="1" si="747"/>
        <v>0</v>
      </c>
      <c r="D2654" s="1">
        <f t="shared" ca="1" si="759"/>
        <v>42970</v>
      </c>
      <c r="E2654" t="str">
        <f t="shared" ca="1" si="760"/>
        <v>8</v>
      </c>
      <c r="F2654" t="str">
        <f t="shared" ca="1" si="761"/>
        <v>1</v>
      </c>
      <c r="G2654">
        <v>2017</v>
      </c>
      <c r="H2654" t="s">
        <v>14</v>
      </c>
      <c r="I2654" t="s">
        <v>22</v>
      </c>
      <c r="J2654">
        <f t="shared" ca="1" si="755"/>
        <v>47091</v>
      </c>
      <c r="K2654" t="str">
        <f t="shared" ca="1" si="756"/>
        <v>FullHD</v>
      </c>
      <c r="L2654">
        <f t="shared" ca="1" si="748"/>
        <v>14</v>
      </c>
      <c r="M2654" t="str">
        <f t="shared" ca="1" si="749"/>
        <v>4</v>
      </c>
      <c r="N2654" t="str">
        <f t="shared" ca="1" si="757"/>
        <v>i3</v>
      </c>
      <c r="O2654" t="str">
        <f t="shared" ca="1" si="750"/>
        <v>Windows</v>
      </c>
      <c r="P2654" t="str">
        <f t="shared" ca="1" si="751"/>
        <v>1024</v>
      </c>
      <c r="Q2654" t="str">
        <f t="shared" ca="1" si="754"/>
        <v>0</v>
      </c>
      <c r="R2654">
        <f t="shared" ca="1" si="762"/>
        <v>3</v>
      </c>
      <c r="S2654" t="str">
        <f t="shared" ca="1" si="752"/>
        <v>1</v>
      </c>
      <c r="T2654" t="str">
        <f t="shared" ca="1" si="763"/>
        <v>Kota</v>
      </c>
      <c r="W2654">
        <f t="shared" ca="1" si="764"/>
        <v>0.16048356964518429</v>
      </c>
      <c r="X2654">
        <f t="shared" ca="1" si="753"/>
        <v>8.7802089661502047E-2</v>
      </c>
      <c r="Y2654">
        <f t="shared" ca="1" si="753"/>
        <v>0.90189877733525281</v>
      </c>
    </row>
    <row r="2655" spans="1:25" x14ac:dyDescent="0.3">
      <c r="A2655">
        <f t="shared" si="758"/>
        <v>8149</v>
      </c>
      <c r="B2655">
        <f t="shared" ca="1" si="746"/>
        <v>26</v>
      </c>
      <c r="C2655" t="str">
        <f t="shared" ca="1" si="747"/>
        <v>0</v>
      </c>
      <c r="D2655" s="1">
        <f t="shared" ca="1" si="759"/>
        <v>43089</v>
      </c>
      <c r="E2655" t="str">
        <f t="shared" ca="1" si="760"/>
        <v>12</v>
      </c>
      <c r="F2655" t="str">
        <f t="shared" ca="1" si="761"/>
        <v>0</v>
      </c>
      <c r="G2655">
        <v>2017</v>
      </c>
      <c r="H2655" t="s">
        <v>14</v>
      </c>
      <c r="I2655" t="s">
        <v>22</v>
      </c>
      <c r="J2655">
        <f t="shared" ca="1" si="755"/>
        <v>36602</v>
      </c>
      <c r="K2655" t="str">
        <f t="shared" ca="1" si="756"/>
        <v>FullHD</v>
      </c>
      <c r="L2655">
        <f t="shared" ca="1" si="748"/>
        <v>13</v>
      </c>
      <c r="M2655" t="str">
        <f t="shared" ca="1" si="749"/>
        <v>4</v>
      </c>
      <c r="N2655" t="str">
        <f t="shared" ca="1" si="757"/>
        <v>i3</v>
      </c>
      <c r="O2655" t="str">
        <f t="shared" ca="1" si="750"/>
        <v>Windows</v>
      </c>
      <c r="P2655" t="str">
        <f t="shared" ca="1" si="751"/>
        <v>1024</v>
      </c>
      <c r="Q2655" t="str">
        <f t="shared" ca="1" si="754"/>
        <v>0</v>
      </c>
      <c r="R2655">
        <f t="shared" ca="1" si="762"/>
        <v>2</v>
      </c>
      <c r="S2655" t="str">
        <f t="shared" ca="1" si="752"/>
        <v>1</v>
      </c>
      <c r="T2655" t="str">
        <f t="shared" ca="1" si="763"/>
        <v>Hyderabad</v>
      </c>
      <c r="W2655">
        <f t="shared" ca="1" si="764"/>
        <v>0.50482659959440401</v>
      </c>
      <c r="X2655">
        <f t="shared" ca="1" si="753"/>
        <v>6.9334466765616942E-2</v>
      </c>
      <c r="Y2655">
        <f t="shared" ca="1" si="753"/>
        <v>0.54821902698187219</v>
      </c>
    </row>
    <row r="2656" spans="1:25" x14ac:dyDescent="0.3">
      <c r="A2656">
        <f t="shared" si="758"/>
        <v>8150</v>
      </c>
      <c r="B2656">
        <f t="shared" ca="1" si="746"/>
        <v>23</v>
      </c>
      <c r="C2656" t="str">
        <f t="shared" ca="1" si="747"/>
        <v>1</v>
      </c>
      <c r="D2656" s="1">
        <f t="shared" ca="1" si="759"/>
        <v>42953</v>
      </c>
      <c r="E2656" t="str">
        <f t="shared" ca="1" si="760"/>
        <v>8</v>
      </c>
      <c r="F2656" t="str">
        <f t="shared" ca="1" si="761"/>
        <v>1</v>
      </c>
      <c r="G2656">
        <v>2017</v>
      </c>
      <c r="H2656" t="s">
        <v>14</v>
      </c>
      <c r="I2656" t="s">
        <v>22</v>
      </c>
      <c r="J2656">
        <f t="shared" ca="1" si="755"/>
        <v>110960</v>
      </c>
      <c r="K2656" t="str">
        <f t="shared" ca="1" si="756"/>
        <v>FullHD</v>
      </c>
      <c r="L2656">
        <f t="shared" ca="1" si="748"/>
        <v>15</v>
      </c>
      <c r="M2656" t="str">
        <f t="shared" ca="1" si="749"/>
        <v>16</v>
      </c>
      <c r="N2656" t="str">
        <f t="shared" ca="1" si="757"/>
        <v>i5</v>
      </c>
      <c r="O2656" t="str">
        <f t="shared" ca="1" si="750"/>
        <v>Ubuntu</v>
      </c>
      <c r="P2656" t="str">
        <f t="shared" ca="1" si="751"/>
        <v>1024</v>
      </c>
      <c r="Q2656" t="str">
        <f t="shared" ca="1" si="754"/>
        <v>0</v>
      </c>
      <c r="R2656">
        <f t="shared" ca="1" si="762"/>
        <v>2</v>
      </c>
      <c r="S2656" t="str">
        <f t="shared" ca="1" si="752"/>
        <v>1</v>
      </c>
      <c r="T2656" t="str">
        <f t="shared" ca="1" si="763"/>
        <v>New Delhi</v>
      </c>
      <c r="W2656">
        <f t="shared" ca="1" si="764"/>
        <v>0.35183231454130126</v>
      </c>
      <c r="X2656">
        <f t="shared" ca="1" si="753"/>
        <v>0.7218037459253418</v>
      </c>
      <c r="Y2656">
        <f t="shared" ca="1" si="753"/>
        <v>0.25318332998087989</v>
      </c>
    </row>
    <row r="2657" spans="1:25" x14ac:dyDescent="0.3">
      <c r="A2657">
        <f t="shared" si="758"/>
        <v>8151</v>
      </c>
      <c r="B2657">
        <f t="shared" ca="1" si="746"/>
        <v>20</v>
      </c>
      <c r="C2657" t="str">
        <f t="shared" ca="1" si="747"/>
        <v>1</v>
      </c>
      <c r="D2657" s="1">
        <f t="shared" ca="1" si="759"/>
        <v>42975</v>
      </c>
      <c r="E2657" t="str">
        <f t="shared" ca="1" si="760"/>
        <v>8</v>
      </c>
      <c r="F2657" t="str">
        <f t="shared" ca="1" si="761"/>
        <v>1</v>
      </c>
      <c r="G2657">
        <v>2017</v>
      </c>
      <c r="H2657" t="s">
        <v>14</v>
      </c>
      <c r="I2657" t="s">
        <v>22</v>
      </c>
      <c r="J2657">
        <f t="shared" ca="1" si="755"/>
        <v>38752</v>
      </c>
      <c r="K2657" t="str">
        <f t="shared" ca="1" si="756"/>
        <v>FullHD</v>
      </c>
      <c r="L2657">
        <f t="shared" ca="1" si="748"/>
        <v>14</v>
      </c>
      <c r="M2657" t="str">
        <f t="shared" ca="1" si="749"/>
        <v>8</v>
      </c>
      <c r="N2657" t="str">
        <f t="shared" ca="1" si="757"/>
        <v>i3</v>
      </c>
      <c r="O2657" t="str">
        <f t="shared" ca="1" si="750"/>
        <v>Windows</v>
      </c>
      <c r="P2657" t="str">
        <f t="shared" ca="1" si="751"/>
        <v>1024</v>
      </c>
      <c r="Q2657" t="str">
        <f t="shared" ca="1" si="754"/>
        <v>0</v>
      </c>
      <c r="R2657">
        <f t="shared" ca="1" si="762"/>
        <v>2</v>
      </c>
      <c r="S2657" t="str">
        <f t="shared" ca="1" si="752"/>
        <v>1</v>
      </c>
      <c r="T2657" t="str">
        <f t="shared" ca="1" si="763"/>
        <v>Kolkata</v>
      </c>
      <c r="W2657">
        <f t="shared" ca="1" si="764"/>
        <v>0.19706733502306784</v>
      </c>
      <c r="X2657">
        <f t="shared" ca="1" si="753"/>
        <v>0.14691522670839574</v>
      </c>
      <c r="Y2657">
        <f t="shared" ca="1" si="753"/>
        <v>0.37086188344520643</v>
      </c>
    </row>
    <row r="2658" spans="1:25" x14ac:dyDescent="0.3">
      <c r="A2658">
        <f t="shared" si="758"/>
        <v>8152</v>
      </c>
      <c r="B2658">
        <f t="shared" ca="1" si="746"/>
        <v>29</v>
      </c>
      <c r="C2658" t="str">
        <f t="shared" ca="1" si="747"/>
        <v>1</v>
      </c>
      <c r="D2658" s="1">
        <f t="shared" ca="1" si="759"/>
        <v>42941</v>
      </c>
      <c r="E2658" t="str">
        <f t="shared" ca="1" si="760"/>
        <v>7</v>
      </c>
      <c r="F2658" t="str">
        <f t="shared" ca="1" si="761"/>
        <v>1</v>
      </c>
      <c r="G2658">
        <v>2017</v>
      </c>
      <c r="H2658" t="s">
        <v>14</v>
      </c>
      <c r="I2658" t="s">
        <v>22</v>
      </c>
      <c r="J2658">
        <f t="shared" ca="1" si="755"/>
        <v>108731</v>
      </c>
      <c r="K2658" t="str">
        <f t="shared" ca="1" si="756"/>
        <v>FullHD</v>
      </c>
      <c r="L2658">
        <f t="shared" ca="1" si="748"/>
        <v>14</v>
      </c>
      <c r="M2658" t="str">
        <f t="shared" ca="1" si="749"/>
        <v>16</v>
      </c>
      <c r="N2658" t="str">
        <f t="shared" ca="1" si="757"/>
        <v>i7</v>
      </c>
      <c r="O2658" t="str">
        <f t="shared" ca="1" si="750"/>
        <v>Windows</v>
      </c>
      <c r="P2658" t="str">
        <f t="shared" ca="1" si="751"/>
        <v>1024</v>
      </c>
      <c r="Q2658" t="str">
        <f t="shared" ca="1" si="754"/>
        <v>128</v>
      </c>
      <c r="R2658">
        <f t="shared" ca="1" si="762"/>
        <v>3</v>
      </c>
      <c r="S2658" t="str">
        <f t="shared" ca="1" si="752"/>
        <v>1</v>
      </c>
      <c r="T2658" t="str">
        <f t="shared" ca="1" si="763"/>
        <v>Hyderabad</v>
      </c>
      <c r="W2658">
        <f t="shared" ca="1" si="764"/>
        <v>0.51179786974704478</v>
      </c>
      <c r="X2658">
        <f t="shared" ca="1" si="753"/>
        <v>0.93508144285904171</v>
      </c>
      <c r="Y2658">
        <f t="shared" ca="1" si="753"/>
        <v>0.1642071436578787</v>
      </c>
    </row>
    <row r="2659" spans="1:25" x14ac:dyDescent="0.3">
      <c r="A2659">
        <f t="shared" si="758"/>
        <v>8153</v>
      </c>
      <c r="B2659">
        <f t="shared" ca="1" si="746"/>
        <v>19</v>
      </c>
      <c r="C2659" t="str">
        <f t="shared" ca="1" si="747"/>
        <v>0</v>
      </c>
      <c r="D2659" s="1">
        <f t="shared" ca="1" si="759"/>
        <v>42974</v>
      </c>
      <c r="E2659" t="str">
        <f t="shared" ca="1" si="760"/>
        <v>8</v>
      </c>
      <c r="F2659" t="str">
        <f t="shared" ca="1" si="761"/>
        <v>1</v>
      </c>
      <c r="G2659">
        <v>2017</v>
      </c>
      <c r="H2659" t="s">
        <v>14</v>
      </c>
      <c r="I2659" t="s">
        <v>22</v>
      </c>
      <c r="J2659">
        <f t="shared" ca="1" si="755"/>
        <v>43923</v>
      </c>
      <c r="K2659" t="str">
        <f t="shared" ca="1" si="756"/>
        <v>FullHD</v>
      </c>
      <c r="L2659">
        <f t="shared" ca="1" si="748"/>
        <v>13</v>
      </c>
      <c r="M2659" t="str">
        <f t="shared" ca="1" si="749"/>
        <v>8</v>
      </c>
      <c r="N2659" t="str">
        <f t="shared" ca="1" si="757"/>
        <v>i3</v>
      </c>
      <c r="O2659" t="str">
        <f t="shared" ca="1" si="750"/>
        <v>Ubuntu</v>
      </c>
      <c r="P2659" t="str">
        <f t="shared" ca="1" si="751"/>
        <v>1024</v>
      </c>
      <c r="Q2659" t="str">
        <f t="shared" ca="1" si="754"/>
        <v>0</v>
      </c>
      <c r="R2659">
        <f t="shared" ca="1" si="762"/>
        <v>3</v>
      </c>
      <c r="S2659" t="str">
        <f t="shared" ca="1" si="752"/>
        <v>1</v>
      </c>
      <c r="T2659" t="str">
        <f t="shared" ca="1" si="763"/>
        <v>New Delhi</v>
      </c>
      <c r="W2659">
        <f t="shared" ca="1" si="764"/>
        <v>0.46461769878649839</v>
      </c>
      <c r="X2659">
        <f t="shared" ca="1" si="753"/>
        <v>0.2121346252015055</v>
      </c>
      <c r="Y2659">
        <f t="shared" ca="1" si="753"/>
        <v>0.11011968771189695</v>
      </c>
    </row>
    <row r="2660" spans="1:25" x14ac:dyDescent="0.3">
      <c r="A2660">
        <f t="shared" si="758"/>
        <v>8154</v>
      </c>
      <c r="B2660">
        <f t="shared" ca="1" si="746"/>
        <v>30</v>
      </c>
      <c r="C2660" t="str">
        <f t="shared" ca="1" si="747"/>
        <v>1</v>
      </c>
      <c r="D2660" s="1">
        <f t="shared" ca="1" si="759"/>
        <v>42897</v>
      </c>
      <c r="E2660" t="str">
        <f t="shared" ca="1" si="760"/>
        <v>6</v>
      </c>
      <c r="F2660" t="str">
        <f t="shared" ca="1" si="761"/>
        <v>0</v>
      </c>
      <c r="G2660">
        <v>2017</v>
      </c>
      <c r="H2660" t="s">
        <v>14</v>
      </c>
      <c r="I2660" t="s">
        <v>22</v>
      </c>
      <c r="J2660">
        <f t="shared" ca="1" si="755"/>
        <v>112593</v>
      </c>
      <c r="K2660" t="str">
        <f t="shared" ca="1" si="756"/>
        <v>FullHD</v>
      </c>
      <c r="L2660">
        <f t="shared" ca="1" si="748"/>
        <v>15</v>
      </c>
      <c r="M2660" t="str">
        <f t="shared" ca="1" si="749"/>
        <v>16</v>
      </c>
      <c r="N2660" t="str">
        <f t="shared" ca="1" si="757"/>
        <v>i7</v>
      </c>
      <c r="O2660" t="str">
        <f t="shared" ca="1" si="750"/>
        <v>Ubuntu</v>
      </c>
      <c r="P2660" t="str">
        <f t="shared" ca="1" si="751"/>
        <v>2048</v>
      </c>
      <c r="Q2660" t="str">
        <f t="shared" ca="1" si="754"/>
        <v>0</v>
      </c>
      <c r="R2660">
        <f t="shared" ca="1" si="762"/>
        <v>3</v>
      </c>
      <c r="S2660" t="str">
        <f t="shared" ca="1" si="752"/>
        <v>1</v>
      </c>
      <c r="T2660" t="str">
        <f t="shared" ca="1" si="763"/>
        <v>Kolkata</v>
      </c>
      <c r="W2660">
        <f t="shared" ca="1" si="764"/>
        <v>0.61663787821903115</v>
      </c>
      <c r="X2660">
        <f t="shared" ca="1" si="753"/>
        <v>0.90431081145876491</v>
      </c>
      <c r="Y2660">
        <f t="shared" ca="1" si="753"/>
        <v>0.23385297218430601</v>
      </c>
    </row>
    <row r="2661" spans="1:25" x14ac:dyDescent="0.3">
      <c r="A2661">
        <f t="shared" si="758"/>
        <v>8155</v>
      </c>
      <c r="B2661">
        <f t="shared" ca="1" si="746"/>
        <v>29</v>
      </c>
      <c r="C2661" t="str">
        <f t="shared" ca="1" si="747"/>
        <v>1</v>
      </c>
      <c r="D2661" s="1">
        <f t="shared" ca="1" si="759"/>
        <v>43056</v>
      </c>
      <c r="E2661" t="str">
        <f t="shared" ca="1" si="760"/>
        <v>11</v>
      </c>
      <c r="F2661" t="str">
        <f t="shared" ca="1" si="761"/>
        <v>1</v>
      </c>
      <c r="G2661">
        <v>2017</v>
      </c>
      <c r="H2661" t="s">
        <v>14</v>
      </c>
      <c r="I2661" t="s">
        <v>22</v>
      </c>
      <c r="J2661">
        <f t="shared" ca="1" si="755"/>
        <v>100318</v>
      </c>
      <c r="K2661" t="str">
        <f t="shared" ca="1" si="756"/>
        <v>FullHD</v>
      </c>
      <c r="L2661">
        <f t="shared" ca="1" si="748"/>
        <v>14</v>
      </c>
      <c r="M2661" t="str">
        <f t="shared" ca="1" si="749"/>
        <v>8</v>
      </c>
      <c r="N2661" t="str">
        <f t="shared" ca="1" si="757"/>
        <v>i5</v>
      </c>
      <c r="O2661" t="str">
        <f t="shared" ca="1" si="750"/>
        <v>Ubuntu</v>
      </c>
      <c r="P2661" t="str">
        <f t="shared" ca="1" si="751"/>
        <v>2048</v>
      </c>
      <c r="Q2661" t="str">
        <f t="shared" ca="1" si="754"/>
        <v>0</v>
      </c>
      <c r="R2661">
        <f t="shared" ca="1" si="762"/>
        <v>2</v>
      </c>
      <c r="S2661" t="str">
        <f t="shared" ca="1" si="752"/>
        <v>1</v>
      </c>
      <c r="T2661" t="str">
        <f t="shared" ca="1" si="763"/>
        <v>Mumbai</v>
      </c>
      <c r="W2661">
        <f t="shared" ca="1" si="764"/>
        <v>0.49092975191513333</v>
      </c>
      <c r="X2661">
        <f t="shared" ca="1" si="753"/>
        <v>0.51369873704205704</v>
      </c>
      <c r="Y2661">
        <f t="shared" ca="1" si="753"/>
        <v>0.49288218626959646</v>
      </c>
    </row>
    <row r="2662" spans="1:25" x14ac:dyDescent="0.3">
      <c r="A2662">
        <f t="shared" si="758"/>
        <v>8156</v>
      </c>
      <c r="B2662">
        <f t="shared" ca="1" si="746"/>
        <v>19</v>
      </c>
      <c r="C2662" t="str">
        <f t="shared" ca="1" si="747"/>
        <v>1</v>
      </c>
      <c r="D2662" s="1">
        <f t="shared" ca="1" si="759"/>
        <v>42974</v>
      </c>
      <c r="E2662" t="str">
        <f t="shared" ca="1" si="760"/>
        <v>8</v>
      </c>
      <c r="F2662" t="str">
        <f t="shared" ca="1" si="761"/>
        <v>1</v>
      </c>
      <c r="G2662">
        <v>2017</v>
      </c>
      <c r="H2662" t="s">
        <v>14</v>
      </c>
      <c r="I2662" t="s">
        <v>22</v>
      </c>
      <c r="J2662">
        <f t="shared" ca="1" si="755"/>
        <v>103822</v>
      </c>
      <c r="K2662" t="str">
        <f t="shared" ca="1" si="756"/>
        <v>HD</v>
      </c>
      <c r="L2662">
        <f t="shared" ca="1" si="748"/>
        <v>13</v>
      </c>
      <c r="M2662" t="str">
        <f t="shared" ca="1" si="749"/>
        <v>8</v>
      </c>
      <c r="N2662" t="str">
        <f t="shared" ca="1" si="757"/>
        <v>i5</v>
      </c>
      <c r="O2662" t="str">
        <f t="shared" ca="1" si="750"/>
        <v>Windows</v>
      </c>
      <c r="P2662" t="str">
        <f t="shared" ca="1" si="751"/>
        <v>1024</v>
      </c>
      <c r="Q2662" t="str">
        <f t="shared" ca="1" si="754"/>
        <v>0</v>
      </c>
      <c r="R2662">
        <f t="shared" ca="1" si="762"/>
        <v>2</v>
      </c>
      <c r="S2662" t="str">
        <f t="shared" ca="1" si="752"/>
        <v>1</v>
      </c>
      <c r="T2662" t="str">
        <f t="shared" ca="1" si="763"/>
        <v>Hyderabad</v>
      </c>
      <c r="W2662">
        <f t="shared" ca="1" si="764"/>
        <v>0.18084158067476364</v>
      </c>
      <c r="X2662">
        <f t="shared" ca="1" si="753"/>
        <v>0.49077679509786121</v>
      </c>
      <c r="Y2662">
        <f t="shared" ca="1" si="753"/>
        <v>0.63332658562621225</v>
      </c>
    </row>
    <row r="2663" spans="1:25" x14ac:dyDescent="0.3">
      <c r="A2663">
        <f t="shared" si="758"/>
        <v>8157</v>
      </c>
      <c r="B2663">
        <f t="shared" ca="1" si="746"/>
        <v>34</v>
      </c>
      <c r="C2663" t="str">
        <f t="shared" ca="1" si="747"/>
        <v>1</v>
      </c>
      <c r="D2663" s="1">
        <f t="shared" ca="1" si="759"/>
        <v>42868</v>
      </c>
      <c r="E2663" t="str">
        <f t="shared" ca="1" si="760"/>
        <v>5</v>
      </c>
      <c r="F2663" t="str">
        <f t="shared" ca="1" si="761"/>
        <v>0</v>
      </c>
      <c r="G2663">
        <v>2017</v>
      </c>
      <c r="H2663" t="s">
        <v>14</v>
      </c>
      <c r="I2663" t="s">
        <v>22</v>
      </c>
      <c r="J2663">
        <f t="shared" ca="1" si="755"/>
        <v>113871</v>
      </c>
      <c r="K2663" t="str">
        <f t="shared" ca="1" si="756"/>
        <v>FullHD</v>
      </c>
      <c r="L2663">
        <f t="shared" ca="1" si="748"/>
        <v>14</v>
      </c>
      <c r="M2663" t="str">
        <f t="shared" ca="1" si="749"/>
        <v>8</v>
      </c>
      <c r="N2663" t="str">
        <f t="shared" ca="1" si="757"/>
        <v>i5</v>
      </c>
      <c r="O2663" t="str">
        <f t="shared" ca="1" si="750"/>
        <v>Windows</v>
      </c>
      <c r="P2663" t="str">
        <f t="shared" ca="1" si="751"/>
        <v>2048</v>
      </c>
      <c r="Q2663" t="str">
        <f t="shared" ca="1" si="754"/>
        <v>0</v>
      </c>
      <c r="R2663">
        <f t="shared" ca="1" si="762"/>
        <v>2</v>
      </c>
      <c r="S2663" t="str">
        <f t="shared" ca="1" si="752"/>
        <v>1</v>
      </c>
      <c r="T2663" t="str">
        <f t="shared" ca="1" si="763"/>
        <v>Hyderabad</v>
      </c>
      <c r="W2663">
        <f t="shared" ca="1" si="764"/>
        <v>0.91445485192950371</v>
      </c>
      <c r="X2663">
        <f t="shared" ca="1" si="753"/>
        <v>0.40350551492398434</v>
      </c>
      <c r="Y2663">
        <f t="shared" ca="1" si="753"/>
        <v>0.26606313638716361</v>
      </c>
    </row>
    <row r="2664" spans="1:25" x14ac:dyDescent="0.3">
      <c r="A2664">
        <f t="shared" si="758"/>
        <v>8158</v>
      </c>
      <c r="B2664">
        <f t="shared" ca="1" si="746"/>
        <v>45</v>
      </c>
      <c r="C2664" t="str">
        <f t="shared" ca="1" si="747"/>
        <v>1</v>
      </c>
      <c r="D2664" s="1">
        <f t="shared" ca="1" si="759"/>
        <v>42778</v>
      </c>
      <c r="E2664" t="str">
        <f t="shared" ca="1" si="760"/>
        <v>2</v>
      </c>
      <c r="F2664" t="str">
        <f t="shared" ca="1" si="761"/>
        <v>0</v>
      </c>
      <c r="G2664">
        <v>2017</v>
      </c>
      <c r="H2664" t="s">
        <v>14</v>
      </c>
      <c r="I2664" t="s">
        <v>22</v>
      </c>
      <c r="J2664">
        <f t="shared" ca="1" si="755"/>
        <v>43691</v>
      </c>
      <c r="K2664" t="str">
        <f t="shared" ca="1" si="756"/>
        <v>FullHD</v>
      </c>
      <c r="L2664">
        <f t="shared" ca="1" si="748"/>
        <v>15</v>
      </c>
      <c r="M2664" t="str">
        <f t="shared" ca="1" si="749"/>
        <v>8</v>
      </c>
      <c r="N2664" t="str">
        <f t="shared" ca="1" si="757"/>
        <v>i3</v>
      </c>
      <c r="O2664" t="str">
        <f t="shared" ca="1" si="750"/>
        <v>Ubuntu</v>
      </c>
      <c r="P2664" t="str">
        <f t="shared" ca="1" si="751"/>
        <v>2048</v>
      </c>
      <c r="Q2664" t="str">
        <f t="shared" ca="1" si="754"/>
        <v>0</v>
      </c>
      <c r="R2664">
        <f t="shared" ca="1" si="762"/>
        <v>3</v>
      </c>
      <c r="S2664" t="str">
        <f t="shared" ca="1" si="752"/>
        <v>1</v>
      </c>
      <c r="T2664" t="str">
        <f t="shared" ca="1" si="763"/>
        <v>New Delhi</v>
      </c>
      <c r="W2664">
        <f t="shared" ca="1" si="764"/>
        <v>0.68380421752331288</v>
      </c>
      <c r="X2664">
        <f t="shared" ca="1" si="753"/>
        <v>0.21690890543884422</v>
      </c>
      <c r="Y2664">
        <f t="shared" ca="1" si="753"/>
        <v>0.16293121979811565</v>
      </c>
    </row>
    <row r="2665" spans="1:25" x14ac:dyDescent="0.3">
      <c r="A2665">
        <f t="shared" si="758"/>
        <v>8159</v>
      </c>
      <c r="B2665">
        <f t="shared" ca="1" si="746"/>
        <v>43</v>
      </c>
      <c r="C2665" t="str">
        <f t="shared" ca="1" si="747"/>
        <v>0</v>
      </c>
      <c r="D2665" s="1">
        <f t="shared" ca="1" si="759"/>
        <v>42923</v>
      </c>
      <c r="E2665" t="str">
        <f t="shared" ca="1" si="760"/>
        <v>7</v>
      </c>
      <c r="F2665" t="str">
        <f t="shared" ca="1" si="761"/>
        <v>1</v>
      </c>
      <c r="G2665">
        <v>2017</v>
      </c>
      <c r="H2665" t="s">
        <v>14</v>
      </c>
      <c r="I2665" t="s">
        <v>22</v>
      </c>
      <c r="J2665">
        <f t="shared" ca="1" si="755"/>
        <v>106617</v>
      </c>
      <c r="K2665" t="str">
        <f t="shared" ca="1" si="756"/>
        <v>FullHD</v>
      </c>
      <c r="L2665">
        <f t="shared" ca="1" si="748"/>
        <v>13</v>
      </c>
      <c r="M2665" t="str">
        <f t="shared" ca="1" si="749"/>
        <v>16</v>
      </c>
      <c r="N2665" t="str">
        <f t="shared" ca="1" si="757"/>
        <v>i7</v>
      </c>
      <c r="O2665" t="str">
        <f t="shared" ca="1" si="750"/>
        <v>Windows</v>
      </c>
      <c r="P2665" t="str">
        <f t="shared" ca="1" si="751"/>
        <v>1024</v>
      </c>
      <c r="Q2665" t="str">
        <f t="shared" ca="1" si="754"/>
        <v>128</v>
      </c>
      <c r="R2665">
        <f t="shared" ca="1" si="762"/>
        <v>2</v>
      </c>
      <c r="S2665" t="str">
        <f t="shared" ca="1" si="752"/>
        <v>1</v>
      </c>
      <c r="T2665" t="str">
        <f t="shared" ca="1" si="763"/>
        <v>Lucknow</v>
      </c>
      <c r="W2665">
        <f t="shared" ca="1" si="764"/>
        <v>0.98396498282803468</v>
      </c>
      <c r="X2665">
        <f t="shared" ca="1" si="753"/>
        <v>0.98506297024248557</v>
      </c>
      <c r="Y2665">
        <f t="shared" ca="1" si="753"/>
        <v>0.74833269600627172</v>
      </c>
    </row>
    <row r="2666" spans="1:25" x14ac:dyDescent="0.3">
      <c r="A2666">
        <f t="shared" si="758"/>
        <v>8160</v>
      </c>
      <c r="B2666">
        <f t="shared" ref="B2666:B2729" ca="1" si="765">CHOOSE(IF(W2666&lt;0.08, "1", IF(W2666&lt;0.48, "2", IF(W2666&lt;0.68, "3", "4"))), RANDBETWEEN(15, 18), RANDBETWEEN(19, 25), RANDBETWEEN(26, 30), RANDBETWEEN(31, 45))</f>
        <v>38</v>
      </c>
      <c r="C2666" t="str">
        <f t="shared" ref="C2666:C2729" ca="1" si="766">IF(RAND()&lt;0.35, "0", "1")</f>
        <v>1</v>
      </c>
      <c r="D2666" s="1">
        <f t="shared" ca="1" si="759"/>
        <v>42776</v>
      </c>
      <c r="E2666" t="str">
        <f t="shared" ca="1" si="760"/>
        <v>2</v>
      </c>
      <c r="F2666" t="str">
        <f t="shared" ca="1" si="761"/>
        <v>0</v>
      </c>
      <c r="G2666">
        <v>2017</v>
      </c>
      <c r="H2666" t="s">
        <v>14</v>
      </c>
      <c r="I2666" t="s">
        <v>22</v>
      </c>
      <c r="J2666">
        <f t="shared" ca="1" si="755"/>
        <v>112028</v>
      </c>
      <c r="K2666" t="str">
        <f t="shared" ca="1" si="756"/>
        <v>FullHD</v>
      </c>
      <c r="L2666">
        <f t="shared" ref="L2666:L2729" ca="1" si="767">RANDBETWEEN(13, 15)</f>
        <v>15</v>
      </c>
      <c r="M2666" t="str">
        <f t="shared" ref="M2666:M2729" ca="1" si="768">CHOOSE(IF(X2666&lt;0.1, 1, IF(X2666&lt;0.7, 2, 3)), "4", "8", "16")</f>
        <v>16</v>
      </c>
      <c r="N2666" t="str">
        <f t="shared" ca="1" si="757"/>
        <v>i7</v>
      </c>
      <c r="O2666" t="str">
        <f t="shared" ref="O2666:O2729" ca="1" si="769">IF(RAND()&lt;0.3, "Ubuntu", "Windows")</f>
        <v>Ubuntu</v>
      </c>
      <c r="P2666" t="str">
        <f t="shared" ref="P2666:P2729" ca="1" si="770">IF(RAND() &lt; 0.3, "2048", "1024")</f>
        <v>1024</v>
      </c>
      <c r="Q2666" t="str">
        <f t="shared" ca="1" si="754"/>
        <v>128</v>
      </c>
      <c r="R2666">
        <f t="shared" ca="1" si="762"/>
        <v>3</v>
      </c>
      <c r="S2666" t="str">
        <f t="shared" ref="S2666:S2729" ca="1" si="771">IF(NOW() &lt; DATE(YEAR(D2666)+R2666, MONTH(D2666), DAY(D2666)), "1", "0")</f>
        <v>1</v>
      </c>
      <c r="T2666" t="str">
        <f t="shared" ca="1" si="763"/>
        <v>Kolkata</v>
      </c>
      <c r="W2666">
        <f t="shared" ca="1" si="764"/>
        <v>0.74926130481791076</v>
      </c>
      <c r="X2666">
        <f t="shared" ref="X2666:Y2729" ca="1" si="772">RAND()</f>
        <v>0.96952593221822725</v>
      </c>
      <c r="Y2666">
        <f t="shared" ca="1" si="772"/>
        <v>0.1388898381380792</v>
      </c>
    </row>
    <row r="2667" spans="1:25" x14ac:dyDescent="0.3">
      <c r="A2667">
        <f t="shared" si="758"/>
        <v>8161</v>
      </c>
      <c r="B2667">
        <f t="shared" ca="1" si="765"/>
        <v>15</v>
      </c>
      <c r="C2667" t="str">
        <f t="shared" ca="1" si="766"/>
        <v>1</v>
      </c>
      <c r="D2667" s="1">
        <f t="shared" ca="1" si="759"/>
        <v>42803</v>
      </c>
      <c r="E2667" t="str">
        <f t="shared" ca="1" si="760"/>
        <v>3</v>
      </c>
      <c r="F2667" t="str">
        <f t="shared" ca="1" si="761"/>
        <v>0</v>
      </c>
      <c r="G2667">
        <v>2017</v>
      </c>
      <c r="H2667" t="s">
        <v>14</v>
      </c>
      <c r="I2667" t="s">
        <v>22</v>
      </c>
      <c r="J2667">
        <f t="shared" ca="1" si="755"/>
        <v>115044</v>
      </c>
      <c r="K2667" t="str">
        <f t="shared" ca="1" si="756"/>
        <v>FullHD</v>
      </c>
      <c r="L2667">
        <f t="shared" ca="1" si="767"/>
        <v>15</v>
      </c>
      <c r="M2667" t="str">
        <f t="shared" ca="1" si="768"/>
        <v>8</v>
      </c>
      <c r="N2667" t="str">
        <f t="shared" ca="1" si="757"/>
        <v>i5</v>
      </c>
      <c r="O2667" t="str">
        <f t="shared" ca="1" si="769"/>
        <v>Ubuntu</v>
      </c>
      <c r="P2667" t="str">
        <f t="shared" ca="1" si="770"/>
        <v>1024</v>
      </c>
      <c r="Q2667" t="str">
        <f t="shared" ca="1" si="754"/>
        <v>0</v>
      </c>
      <c r="R2667">
        <f t="shared" ca="1" si="762"/>
        <v>2</v>
      </c>
      <c r="S2667" t="str">
        <f t="shared" ca="1" si="771"/>
        <v>1</v>
      </c>
      <c r="T2667" t="str">
        <f t="shared" ca="1" si="763"/>
        <v>Kolkata</v>
      </c>
      <c r="W2667">
        <f t="shared" ca="1" si="764"/>
        <v>1.6990075633917856E-2</v>
      </c>
      <c r="X2667">
        <f t="shared" ca="1" si="772"/>
        <v>0.39758820076779589</v>
      </c>
      <c r="Y2667">
        <f t="shared" ca="1" si="772"/>
        <v>0.20561091083344374</v>
      </c>
    </row>
    <row r="2668" spans="1:25" x14ac:dyDescent="0.3">
      <c r="A2668">
        <f t="shared" si="758"/>
        <v>8162</v>
      </c>
      <c r="B2668">
        <f t="shared" ca="1" si="765"/>
        <v>41</v>
      </c>
      <c r="C2668" t="str">
        <f t="shared" ca="1" si="766"/>
        <v>1</v>
      </c>
      <c r="D2668" s="1">
        <f t="shared" ca="1" si="759"/>
        <v>42874</v>
      </c>
      <c r="E2668" t="str">
        <f t="shared" ca="1" si="760"/>
        <v>5</v>
      </c>
      <c r="F2668" t="str">
        <f t="shared" ca="1" si="761"/>
        <v>0</v>
      </c>
      <c r="G2668">
        <v>2017</v>
      </c>
      <c r="H2668" t="s">
        <v>14</v>
      </c>
      <c r="I2668" t="s">
        <v>22</v>
      </c>
      <c r="J2668">
        <f t="shared" ca="1" si="755"/>
        <v>119026</v>
      </c>
      <c r="K2668" t="str">
        <f t="shared" ca="1" si="756"/>
        <v>HD</v>
      </c>
      <c r="L2668">
        <f t="shared" ca="1" si="767"/>
        <v>15</v>
      </c>
      <c r="M2668" t="str">
        <f t="shared" ca="1" si="768"/>
        <v>16</v>
      </c>
      <c r="N2668" t="str">
        <f t="shared" ca="1" si="757"/>
        <v>i7</v>
      </c>
      <c r="O2668" t="str">
        <f t="shared" ca="1" si="769"/>
        <v>Windows</v>
      </c>
      <c r="P2668" t="str">
        <f t="shared" ca="1" si="770"/>
        <v>1024</v>
      </c>
      <c r="Q2668" t="str">
        <f t="shared" ca="1" si="754"/>
        <v>128</v>
      </c>
      <c r="R2668">
        <f t="shared" ca="1" si="762"/>
        <v>3</v>
      </c>
      <c r="S2668" t="str">
        <f t="shared" ca="1" si="771"/>
        <v>1</v>
      </c>
      <c r="T2668" t="str">
        <f t="shared" ca="1" si="763"/>
        <v>Kolkata</v>
      </c>
      <c r="W2668">
        <f t="shared" ca="1" si="764"/>
        <v>0.85731817423511258</v>
      </c>
      <c r="X2668">
        <f t="shared" ca="1" si="772"/>
        <v>0.98759158548499459</v>
      </c>
      <c r="Y2668">
        <f t="shared" ca="1" si="772"/>
        <v>3.0763694489291171E-2</v>
      </c>
    </row>
    <row r="2669" spans="1:25" x14ac:dyDescent="0.3">
      <c r="A2669">
        <f t="shared" si="758"/>
        <v>8163</v>
      </c>
      <c r="B2669">
        <f t="shared" ca="1" si="765"/>
        <v>42</v>
      </c>
      <c r="C2669" t="str">
        <f t="shared" ca="1" si="766"/>
        <v>0</v>
      </c>
      <c r="D2669" s="1">
        <f t="shared" ca="1" si="759"/>
        <v>42756</v>
      </c>
      <c r="E2669" t="str">
        <f t="shared" ca="1" si="760"/>
        <v>1</v>
      </c>
      <c r="F2669" t="str">
        <f t="shared" ca="1" si="761"/>
        <v>1</v>
      </c>
      <c r="G2669">
        <v>2017</v>
      </c>
      <c r="H2669" t="s">
        <v>14</v>
      </c>
      <c r="I2669" t="s">
        <v>22</v>
      </c>
      <c r="J2669">
        <f t="shared" ca="1" si="755"/>
        <v>101859</v>
      </c>
      <c r="K2669" t="str">
        <f t="shared" ca="1" si="756"/>
        <v>FullHD</v>
      </c>
      <c r="L2669">
        <f t="shared" ca="1" si="767"/>
        <v>13</v>
      </c>
      <c r="M2669" t="str">
        <f t="shared" ca="1" si="768"/>
        <v>8</v>
      </c>
      <c r="N2669" t="str">
        <f t="shared" ca="1" si="757"/>
        <v>i5</v>
      </c>
      <c r="O2669" t="str">
        <f t="shared" ca="1" si="769"/>
        <v>Ubuntu</v>
      </c>
      <c r="P2669" t="str">
        <f t="shared" ca="1" si="770"/>
        <v>1024</v>
      </c>
      <c r="Q2669" t="str">
        <f t="shared" ca="1" si="754"/>
        <v>0</v>
      </c>
      <c r="R2669">
        <f t="shared" ca="1" si="762"/>
        <v>3</v>
      </c>
      <c r="S2669" t="str">
        <f t="shared" ca="1" si="771"/>
        <v>1</v>
      </c>
      <c r="T2669" t="str">
        <f t="shared" ca="1" si="763"/>
        <v>Kolkata</v>
      </c>
      <c r="W2669">
        <f t="shared" ca="1" si="764"/>
        <v>0.78238780681940179</v>
      </c>
      <c r="X2669">
        <f t="shared" ca="1" si="772"/>
        <v>0.6109980256488623</v>
      </c>
      <c r="Y2669">
        <f t="shared" ca="1" si="772"/>
        <v>0.21213995348907377</v>
      </c>
    </row>
    <row r="2670" spans="1:25" x14ac:dyDescent="0.3">
      <c r="A2670">
        <f t="shared" si="758"/>
        <v>8164</v>
      </c>
      <c r="B2670">
        <f t="shared" ca="1" si="765"/>
        <v>28</v>
      </c>
      <c r="C2670" t="str">
        <f t="shared" ca="1" si="766"/>
        <v>1</v>
      </c>
      <c r="D2670" s="1">
        <f t="shared" ca="1" si="759"/>
        <v>42922</v>
      </c>
      <c r="E2670" t="str">
        <f t="shared" ca="1" si="760"/>
        <v>7</v>
      </c>
      <c r="F2670" t="str">
        <f t="shared" ca="1" si="761"/>
        <v>1</v>
      </c>
      <c r="G2670">
        <v>2017</v>
      </c>
      <c r="H2670" t="s">
        <v>14</v>
      </c>
      <c r="I2670" t="s">
        <v>22</v>
      </c>
      <c r="J2670">
        <f t="shared" ca="1" si="755"/>
        <v>119584</v>
      </c>
      <c r="K2670" t="str">
        <f t="shared" ca="1" si="756"/>
        <v>FullHD</v>
      </c>
      <c r="L2670">
        <f t="shared" ca="1" si="767"/>
        <v>13</v>
      </c>
      <c r="M2670" t="str">
        <f t="shared" ca="1" si="768"/>
        <v>16</v>
      </c>
      <c r="N2670" t="str">
        <f t="shared" ca="1" si="757"/>
        <v>i7</v>
      </c>
      <c r="O2670" t="str">
        <f t="shared" ca="1" si="769"/>
        <v>Windows</v>
      </c>
      <c r="P2670" t="str">
        <f t="shared" ca="1" si="770"/>
        <v>2048</v>
      </c>
      <c r="Q2670" t="str">
        <f t="shared" ca="1" si="754"/>
        <v>0</v>
      </c>
      <c r="R2670">
        <f t="shared" ca="1" si="762"/>
        <v>2</v>
      </c>
      <c r="S2670" t="str">
        <f t="shared" ca="1" si="771"/>
        <v>1</v>
      </c>
      <c r="T2670" t="str">
        <f t="shared" ca="1" si="763"/>
        <v>Bangalore</v>
      </c>
      <c r="W2670">
        <f t="shared" ca="1" si="764"/>
        <v>0.60343301860446463</v>
      </c>
      <c r="X2670">
        <f t="shared" ca="1" si="772"/>
        <v>0.8499132462525929</v>
      </c>
      <c r="Y2670">
        <f t="shared" ca="1" si="772"/>
        <v>0.28893153043981346</v>
      </c>
    </row>
    <row r="2671" spans="1:25" x14ac:dyDescent="0.3">
      <c r="A2671">
        <f t="shared" si="758"/>
        <v>8165</v>
      </c>
      <c r="B2671">
        <f t="shared" ca="1" si="765"/>
        <v>38</v>
      </c>
      <c r="C2671" t="str">
        <f t="shared" ca="1" si="766"/>
        <v>1</v>
      </c>
      <c r="D2671" s="1">
        <f t="shared" ca="1" si="759"/>
        <v>42958</v>
      </c>
      <c r="E2671" t="str">
        <f t="shared" ca="1" si="760"/>
        <v>8</v>
      </c>
      <c r="F2671" t="str">
        <f t="shared" ca="1" si="761"/>
        <v>1</v>
      </c>
      <c r="G2671">
        <v>2017</v>
      </c>
      <c r="H2671" t="s">
        <v>14</v>
      </c>
      <c r="I2671" t="s">
        <v>22</v>
      </c>
      <c r="J2671">
        <f t="shared" ca="1" si="755"/>
        <v>107620</v>
      </c>
      <c r="K2671" t="str">
        <f t="shared" ca="1" si="756"/>
        <v>FullHD</v>
      </c>
      <c r="L2671">
        <f t="shared" ca="1" si="767"/>
        <v>13</v>
      </c>
      <c r="M2671" t="str">
        <f t="shared" ca="1" si="768"/>
        <v>8</v>
      </c>
      <c r="N2671" t="str">
        <f t="shared" ca="1" si="757"/>
        <v>i5</v>
      </c>
      <c r="O2671" t="str">
        <f t="shared" ca="1" si="769"/>
        <v>Windows</v>
      </c>
      <c r="P2671" t="str">
        <f t="shared" ca="1" si="770"/>
        <v>1024</v>
      </c>
      <c r="Q2671" t="str">
        <f t="shared" ca="1" si="754"/>
        <v>0</v>
      </c>
      <c r="R2671">
        <f t="shared" ca="1" si="762"/>
        <v>3</v>
      </c>
      <c r="S2671" t="str">
        <f t="shared" ca="1" si="771"/>
        <v>1</v>
      </c>
      <c r="T2671" t="str">
        <f t="shared" ca="1" si="763"/>
        <v>Bangalore</v>
      </c>
      <c r="W2671">
        <f t="shared" ca="1" si="764"/>
        <v>0.93134490065794018</v>
      </c>
      <c r="X2671">
        <f t="shared" ca="1" si="772"/>
        <v>0.45425626730478341</v>
      </c>
      <c r="Y2671">
        <f t="shared" ca="1" si="772"/>
        <v>6.2888525298981035E-2</v>
      </c>
    </row>
    <row r="2672" spans="1:25" x14ac:dyDescent="0.3">
      <c r="A2672">
        <f t="shared" si="758"/>
        <v>8166</v>
      </c>
      <c r="B2672">
        <f t="shared" ca="1" si="765"/>
        <v>44</v>
      </c>
      <c r="C2672" t="str">
        <f t="shared" ca="1" si="766"/>
        <v>1</v>
      </c>
      <c r="D2672" s="1">
        <f t="shared" ca="1" si="759"/>
        <v>42861</v>
      </c>
      <c r="E2672" t="str">
        <f t="shared" ca="1" si="760"/>
        <v>5</v>
      </c>
      <c r="F2672" t="str">
        <f t="shared" ca="1" si="761"/>
        <v>0</v>
      </c>
      <c r="G2672">
        <v>2017</v>
      </c>
      <c r="H2672" t="s">
        <v>14</v>
      </c>
      <c r="I2672" t="s">
        <v>22</v>
      </c>
      <c r="J2672">
        <f t="shared" ca="1" si="755"/>
        <v>115176</v>
      </c>
      <c r="K2672" t="str">
        <f t="shared" ca="1" si="756"/>
        <v>FullHD</v>
      </c>
      <c r="L2672">
        <f t="shared" ca="1" si="767"/>
        <v>15</v>
      </c>
      <c r="M2672" t="str">
        <f t="shared" ca="1" si="768"/>
        <v>8</v>
      </c>
      <c r="N2672" t="str">
        <f t="shared" ca="1" si="757"/>
        <v>i5</v>
      </c>
      <c r="O2672" t="str">
        <f t="shared" ca="1" si="769"/>
        <v>Ubuntu</v>
      </c>
      <c r="P2672" t="str">
        <f t="shared" ca="1" si="770"/>
        <v>1024</v>
      </c>
      <c r="Q2672" t="str">
        <f t="shared" ca="1" si="754"/>
        <v>0</v>
      </c>
      <c r="R2672">
        <f t="shared" ca="1" si="762"/>
        <v>2</v>
      </c>
      <c r="S2672" t="str">
        <f t="shared" ca="1" si="771"/>
        <v>1</v>
      </c>
      <c r="T2672" t="str">
        <f t="shared" ca="1" si="763"/>
        <v>Mumbai</v>
      </c>
      <c r="W2672">
        <f t="shared" ca="1" si="764"/>
        <v>0.88600791370609067</v>
      </c>
      <c r="X2672">
        <f t="shared" ca="1" si="772"/>
        <v>0.37307709965153568</v>
      </c>
      <c r="Y2672">
        <f t="shared" ca="1" si="772"/>
        <v>0.40194222291124448</v>
      </c>
    </row>
    <row r="2673" spans="1:25" x14ac:dyDescent="0.3">
      <c r="A2673">
        <f t="shared" si="758"/>
        <v>8167</v>
      </c>
      <c r="B2673">
        <f t="shared" ca="1" si="765"/>
        <v>22</v>
      </c>
      <c r="C2673" t="str">
        <f t="shared" ca="1" si="766"/>
        <v>1</v>
      </c>
      <c r="D2673" s="1">
        <f t="shared" ca="1" si="759"/>
        <v>42787</v>
      </c>
      <c r="E2673" t="str">
        <f t="shared" ca="1" si="760"/>
        <v>2</v>
      </c>
      <c r="F2673" t="str">
        <f t="shared" ca="1" si="761"/>
        <v>0</v>
      </c>
      <c r="G2673">
        <v>2017</v>
      </c>
      <c r="H2673" t="s">
        <v>14</v>
      </c>
      <c r="I2673" t="s">
        <v>22</v>
      </c>
      <c r="J2673">
        <f t="shared" ca="1" si="755"/>
        <v>103255</v>
      </c>
      <c r="K2673" t="str">
        <f t="shared" ca="1" si="756"/>
        <v>FullHD</v>
      </c>
      <c r="L2673">
        <f t="shared" ca="1" si="767"/>
        <v>15</v>
      </c>
      <c r="M2673" t="str">
        <f t="shared" ca="1" si="768"/>
        <v>16</v>
      </c>
      <c r="N2673" t="str">
        <f t="shared" ca="1" si="757"/>
        <v>i5</v>
      </c>
      <c r="O2673" t="str">
        <f t="shared" ca="1" si="769"/>
        <v>Ubuntu</v>
      </c>
      <c r="P2673" t="str">
        <f t="shared" ca="1" si="770"/>
        <v>1024</v>
      </c>
      <c r="Q2673" t="str">
        <f t="shared" ca="1" si="754"/>
        <v>0</v>
      </c>
      <c r="R2673">
        <f t="shared" ca="1" si="762"/>
        <v>2</v>
      </c>
      <c r="S2673" t="str">
        <f t="shared" ca="1" si="771"/>
        <v>1</v>
      </c>
      <c r="T2673" t="str">
        <f t="shared" ca="1" si="763"/>
        <v>Surat</v>
      </c>
      <c r="W2673">
        <f t="shared" ca="1" si="764"/>
        <v>0.21649792386499145</v>
      </c>
      <c r="X2673">
        <f t="shared" ca="1" si="772"/>
        <v>0.74302381860615951</v>
      </c>
      <c r="Y2673">
        <f t="shared" ca="1" si="772"/>
        <v>0.70861242651398804</v>
      </c>
    </row>
    <row r="2674" spans="1:25" x14ac:dyDescent="0.3">
      <c r="A2674">
        <f t="shared" si="758"/>
        <v>8168</v>
      </c>
      <c r="B2674">
        <f t="shared" ca="1" si="765"/>
        <v>23</v>
      </c>
      <c r="C2674" t="str">
        <f t="shared" ca="1" si="766"/>
        <v>1</v>
      </c>
      <c r="D2674" s="1">
        <f t="shared" ca="1" si="759"/>
        <v>42752</v>
      </c>
      <c r="E2674" t="str">
        <f t="shared" ca="1" si="760"/>
        <v>1</v>
      </c>
      <c r="F2674" t="str">
        <f t="shared" ca="1" si="761"/>
        <v>1</v>
      </c>
      <c r="G2674">
        <v>2017</v>
      </c>
      <c r="H2674" t="s">
        <v>14</v>
      </c>
      <c r="I2674" t="s">
        <v>22</v>
      </c>
      <c r="J2674">
        <f t="shared" ca="1" si="755"/>
        <v>119534</v>
      </c>
      <c r="K2674" t="str">
        <f t="shared" ca="1" si="756"/>
        <v>HD</v>
      </c>
      <c r="L2674">
        <f t="shared" ca="1" si="767"/>
        <v>15</v>
      </c>
      <c r="M2674" t="str">
        <f t="shared" ca="1" si="768"/>
        <v>16</v>
      </c>
      <c r="N2674" t="str">
        <f t="shared" ca="1" si="757"/>
        <v>i7</v>
      </c>
      <c r="O2674" t="str">
        <f t="shared" ca="1" si="769"/>
        <v>Windows</v>
      </c>
      <c r="P2674" t="str">
        <f t="shared" ca="1" si="770"/>
        <v>1024</v>
      </c>
      <c r="Q2674" t="str">
        <f t="shared" ca="1" si="754"/>
        <v>128</v>
      </c>
      <c r="R2674">
        <f t="shared" ca="1" si="762"/>
        <v>3</v>
      </c>
      <c r="S2674" t="str">
        <f t="shared" ca="1" si="771"/>
        <v>1</v>
      </c>
      <c r="T2674" t="str">
        <f t="shared" ca="1" si="763"/>
        <v>Bangalore</v>
      </c>
      <c r="W2674">
        <f t="shared" ca="1" si="764"/>
        <v>0.13332615855059693</v>
      </c>
      <c r="X2674">
        <f t="shared" ca="1" si="772"/>
        <v>0.8687298783435804</v>
      </c>
      <c r="Y2674">
        <f t="shared" ca="1" si="772"/>
        <v>0.58264331321325724</v>
      </c>
    </row>
    <row r="2675" spans="1:25" x14ac:dyDescent="0.3">
      <c r="A2675">
        <f t="shared" si="758"/>
        <v>8169</v>
      </c>
      <c r="B2675">
        <f t="shared" ca="1" si="765"/>
        <v>18</v>
      </c>
      <c r="C2675" t="str">
        <f t="shared" ca="1" si="766"/>
        <v>1</v>
      </c>
      <c r="D2675" s="1">
        <f t="shared" ca="1" si="759"/>
        <v>42806</v>
      </c>
      <c r="E2675" t="str">
        <f t="shared" ca="1" si="760"/>
        <v>3</v>
      </c>
      <c r="F2675" t="str">
        <f t="shared" ca="1" si="761"/>
        <v>0</v>
      </c>
      <c r="G2675">
        <v>2017</v>
      </c>
      <c r="H2675" t="s">
        <v>14</v>
      </c>
      <c r="I2675" t="s">
        <v>22</v>
      </c>
      <c r="J2675">
        <f t="shared" ca="1" si="755"/>
        <v>48184</v>
      </c>
      <c r="K2675" t="str">
        <f t="shared" ca="1" si="756"/>
        <v>FullHD</v>
      </c>
      <c r="L2675">
        <f t="shared" ca="1" si="767"/>
        <v>14</v>
      </c>
      <c r="M2675" t="str">
        <f t="shared" ca="1" si="768"/>
        <v>4</v>
      </c>
      <c r="N2675" t="str">
        <f t="shared" ca="1" si="757"/>
        <v>i3</v>
      </c>
      <c r="O2675" t="str">
        <f t="shared" ca="1" si="769"/>
        <v>Ubuntu</v>
      </c>
      <c r="P2675" t="str">
        <f t="shared" ca="1" si="770"/>
        <v>2048</v>
      </c>
      <c r="Q2675" t="str">
        <f t="shared" ca="1" si="754"/>
        <v>0</v>
      </c>
      <c r="R2675">
        <f t="shared" ca="1" si="762"/>
        <v>2</v>
      </c>
      <c r="S2675" t="str">
        <f t="shared" ca="1" si="771"/>
        <v>1</v>
      </c>
      <c r="T2675" t="str">
        <f t="shared" ca="1" si="763"/>
        <v>Mumbai</v>
      </c>
      <c r="W2675">
        <f t="shared" ca="1" si="764"/>
        <v>4.3665205157234377E-2</v>
      </c>
      <c r="X2675">
        <f t="shared" ca="1" si="772"/>
        <v>7.2395572615779225E-2</v>
      </c>
      <c r="Y2675">
        <f t="shared" ca="1" si="772"/>
        <v>0.53275274215683388</v>
      </c>
    </row>
    <row r="2676" spans="1:25" x14ac:dyDescent="0.3">
      <c r="A2676">
        <f t="shared" si="758"/>
        <v>8170</v>
      </c>
      <c r="B2676">
        <f t="shared" ca="1" si="765"/>
        <v>25</v>
      </c>
      <c r="C2676" t="str">
        <f t="shared" ca="1" si="766"/>
        <v>1</v>
      </c>
      <c r="D2676" s="1">
        <f t="shared" ca="1" si="759"/>
        <v>42878</v>
      </c>
      <c r="E2676" t="str">
        <f t="shared" ca="1" si="760"/>
        <v>5</v>
      </c>
      <c r="F2676" t="str">
        <f t="shared" ca="1" si="761"/>
        <v>0</v>
      </c>
      <c r="G2676">
        <v>2017</v>
      </c>
      <c r="H2676" t="s">
        <v>14</v>
      </c>
      <c r="I2676" t="s">
        <v>22</v>
      </c>
      <c r="J2676">
        <f t="shared" ca="1" si="755"/>
        <v>109502</v>
      </c>
      <c r="K2676" t="str">
        <f t="shared" ca="1" si="756"/>
        <v>FullHD</v>
      </c>
      <c r="L2676">
        <f t="shared" ca="1" si="767"/>
        <v>14</v>
      </c>
      <c r="M2676" t="str">
        <f t="shared" ca="1" si="768"/>
        <v>16</v>
      </c>
      <c r="N2676" t="str">
        <f t="shared" ca="1" si="757"/>
        <v>i7</v>
      </c>
      <c r="O2676" t="str">
        <f t="shared" ca="1" si="769"/>
        <v>Windows</v>
      </c>
      <c r="P2676" t="str">
        <f t="shared" ca="1" si="770"/>
        <v>1024</v>
      </c>
      <c r="Q2676" t="str">
        <f t="shared" ca="1" si="754"/>
        <v>128</v>
      </c>
      <c r="R2676">
        <f t="shared" ca="1" si="762"/>
        <v>3</v>
      </c>
      <c r="S2676" t="str">
        <f t="shared" ca="1" si="771"/>
        <v>1</v>
      </c>
      <c r="T2676" t="str">
        <f t="shared" ca="1" si="763"/>
        <v>Kolkata</v>
      </c>
      <c r="W2676">
        <f t="shared" ca="1" si="764"/>
        <v>0.2663669880347852</v>
      </c>
      <c r="X2676">
        <f t="shared" ca="1" si="772"/>
        <v>0.82388660498284483</v>
      </c>
      <c r="Y2676">
        <f t="shared" ca="1" si="772"/>
        <v>0.46058965538541263</v>
      </c>
    </row>
    <row r="2677" spans="1:25" x14ac:dyDescent="0.3">
      <c r="A2677">
        <f t="shared" si="758"/>
        <v>8171</v>
      </c>
      <c r="B2677">
        <f t="shared" ca="1" si="765"/>
        <v>25</v>
      </c>
      <c r="C2677" t="str">
        <f t="shared" ca="1" si="766"/>
        <v>0</v>
      </c>
      <c r="D2677" s="1">
        <f t="shared" ca="1" si="759"/>
        <v>42822</v>
      </c>
      <c r="E2677" t="str">
        <f t="shared" ca="1" si="760"/>
        <v>3</v>
      </c>
      <c r="F2677" t="str">
        <f t="shared" ca="1" si="761"/>
        <v>0</v>
      </c>
      <c r="G2677">
        <v>2017</v>
      </c>
      <c r="H2677" t="s">
        <v>14</v>
      </c>
      <c r="I2677" t="s">
        <v>22</v>
      </c>
      <c r="J2677">
        <f t="shared" ca="1" si="755"/>
        <v>106528</v>
      </c>
      <c r="K2677" t="str">
        <f t="shared" ca="1" si="756"/>
        <v>FullHD</v>
      </c>
      <c r="L2677">
        <f t="shared" ca="1" si="767"/>
        <v>15</v>
      </c>
      <c r="M2677" t="str">
        <f t="shared" ca="1" si="768"/>
        <v>16</v>
      </c>
      <c r="N2677" t="str">
        <f t="shared" ca="1" si="757"/>
        <v>i7</v>
      </c>
      <c r="O2677" t="str">
        <f t="shared" ca="1" si="769"/>
        <v>Windows</v>
      </c>
      <c r="P2677" t="str">
        <f t="shared" ca="1" si="770"/>
        <v>1024</v>
      </c>
      <c r="Q2677" t="str">
        <f t="shared" ca="1" si="754"/>
        <v>128</v>
      </c>
      <c r="R2677">
        <f t="shared" ca="1" si="762"/>
        <v>3</v>
      </c>
      <c r="S2677" t="str">
        <f t="shared" ca="1" si="771"/>
        <v>1</v>
      </c>
      <c r="T2677" t="str">
        <f t="shared" ca="1" si="763"/>
        <v>Bhopal</v>
      </c>
      <c r="W2677">
        <f t="shared" ca="1" si="764"/>
        <v>0.45855695100812288</v>
      </c>
      <c r="X2677">
        <f t="shared" ca="1" si="772"/>
        <v>0.8600482344614836</v>
      </c>
      <c r="Y2677">
        <f t="shared" ca="1" si="772"/>
        <v>0.93007553712941482</v>
      </c>
    </row>
    <row r="2678" spans="1:25" x14ac:dyDescent="0.3">
      <c r="A2678">
        <f t="shared" si="758"/>
        <v>8172</v>
      </c>
      <c r="B2678">
        <f t="shared" ca="1" si="765"/>
        <v>25</v>
      </c>
      <c r="C2678" t="str">
        <f t="shared" ca="1" si="766"/>
        <v>0</v>
      </c>
      <c r="D2678" s="1">
        <f t="shared" ca="1" si="759"/>
        <v>42773</v>
      </c>
      <c r="E2678" t="str">
        <f t="shared" ca="1" si="760"/>
        <v>2</v>
      </c>
      <c r="F2678" t="str">
        <f t="shared" ca="1" si="761"/>
        <v>0</v>
      </c>
      <c r="G2678">
        <v>2017</v>
      </c>
      <c r="H2678" t="s">
        <v>14</v>
      </c>
      <c r="I2678" t="s">
        <v>22</v>
      </c>
      <c r="J2678">
        <f t="shared" ca="1" si="755"/>
        <v>107870</v>
      </c>
      <c r="K2678" t="str">
        <f t="shared" ca="1" si="756"/>
        <v>FullHD</v>
      </c>
      <c r="L2678">
        <f t="shared" ca="1" si="767"/>
        <v>14</v>
      </c>
      <c r="M2678" t="str">
        <f t="shared" ca="1" si="768"/>
        <v>16</v>
      </c>
      <c r="N2678" t="str">
        <f t="shared" ca="1" si="757"/>
        <v>i5</v>
      </c>
      <c r="O2678" t="str">
        <f t="shared" ca="1" si="769"/>
        <v>Ubuntu</v>
      </c>
      <c r="P2678" t="str">
        <f t="shared" ca="1" si="770"/>
        <v>2048</v>
      </c>
      <c r="Q2678" t="str">
        <f t="shared" ref="Q2678:Q2741" ca="1" si="773">IF(AND( P2678="1024", N2678="i7"), "128", "0")</f>
        <v>0</v>
      </c>
      <c r="R2678">
        <f t="shared" ca="1" si="762"/>
        <v>3</v>
      </c>
      <c r="S2678" t="str">
        <f t="shared" ca="1" si="771"/>
        <v>1</v>
      </c>
      <c r="T2678" t="str">
        <f t="shared" ca="1" si="763"/>
        <v>Kota</v>
      </c>
      <c r="W2678">
        <f t="shared" ca="1" si="764"/>
        <v>0.43271292115873916</v>
      </c>
      <c r="X2678">
        <f t="shared" ca="1" si="772"/>
        <v>0.77384671210681844</v>
      </c>
      <c r="Y2678">
        <f t="shared" ca="1" si="772"/>
        <v>0.92202047942865728</v>
      </c>
    </row>
    <row r="2679" spans="1:25" x14ac:dyDescent="0.3">
      <c r="A2679">
        <f t="shared" si="758"/>
        <v>8173</v>
      </c>
      <c r="B2679">
        <f t="shared" ca="1" si="765"/>
        <v>24</v>
      </c>
      <c r="C2679" t="str">
        <f t="shared" ca="1" si="766"/>
        <v>1</v>
      </c>
      <c r="D2679" s="1">
        <f t="shared" ca="1" si="759"/>
        <v>42840</v>
      </c>
      <c r="E2679" t="str">
        <f t="shared" ca="1" si="760"/>
        <v>4</v>
      </c>
      <c r="F2679" t="str">
        <f t="shared" ca="1" si="761"/>
        <v>0</v>
      </c>
      <c r="G2679">
        <v>2017</v>
      </c>
      <c r="H2679" t="s">
        <v>14</v>
      </c>
      <c r="I2679" t="s">
        <v>22</v>
      </c>
      <c r="J2679">
        <f t="shared" ca="1" si="755"/>
        <v>119746</v>
      </c>
      <c r="K2679" t="str">
        <f t="shared" ca="1" si="756"/>
        <v>FullHD</v>
      </c>
      <c r="L2679">
        <f t="shared" ca="1" si="767"/>
        <v>13</v>
      </c>
      <c r="M2679" t="str">
        <f t="shared" ca="1" si="768"/>
        <v>16</v>
      </c>
      <c r="N2679" t="str">
        <f t="shared" ca="1" si="757"/>
        <v>i7</v>
      </c>
      <c r="O2679" t="str">
        <f t="shared" ca="1" si="769"/>
        <v>Windows</v>
      </c>
      <c r="P2679" t="str">
        <f t="shared" ca="1" si="770"/>
        <v>1024</v>
      </c>
      <c r="Q2679" t="str">
        <f t="shared" ca="1" si="773"/>
        <v>128</v>
      </c>
      <c r="R2679">
        <f t="shared" ca="1" si="762"/>
        <v>3</v>
      </c>
      <c r="S2679" t="str">
        <f t="shared" ca="1" si="771"/>
        <v>1</v>
      </c>
      <c r="T2679" t="str">
        <f t="shared" ca="1" si="763"/>
        <v>New Delhi</v>
      </c>
      <c r="W2679">
        <f t="shared" ca="1" si="764"/>
        <v>0.10929598622562187</v>
      </c>
      <c r="X2679">
        <f t="shared" ca="1" si="772"/>
        <v>0.93704425057722474</v>
      </c>
      <c r="Y2679">
        <f t="shared" ca="1" si="772"/>
        <v>0.19235181931008349</v>
      </c>
    </row>
    <row r="2680" spans="1:25" x14ac:dyDescent="0.3">
      <c r="A2680">
        <f t="shared" si="758"/>
        <v>8174</v>
      </c>
      <c r="B2680">
        <f t="shared" ca="1" si="765"/>
        <v>24</v>
      </c>
      <c r="C2680" t="str">
        <f t="shared" ca="1" si="766"/>
        <v>1</v>
      </c>
      <c r="D2680" s="1">
        <f t="shared" ca="1" si="759"/>
        <v>42865</v>
      </c>
      <c r="E2680" t="str">
        <f t="shared" ca="1" si="760"/>
        <v>5</v>
      </c>
      <c r="F2680" t="str">
        <f t="shared" ca="1" si="761"/>
        <v>0</v>
      </c>
      <c r="G2680">
        <v>2017</v>
      </c>
      <c r="H2680" t="s">
        <v>14</v>
      </c>
      <c r="I2680" t="s">
        <v>22</v>
      </c>
      <c r="J2680">
        <f t="shared" ca="1" si="755"/>
        <v>117648</v>
      </c>
      <c r="K2680" t="str">
        <f t="shared" ca="1" si="756"/>
        <v>FullHD</v>
      </c>
      <c r="L2680">
        <f t="shared" ca="1" si="767"/>
        <v>13</v>
      </c>
      <c r="M2680" t="str">
        <f t="shared" ca="1" si="768"/>
        <v>16</v>
      </c>
      <c r="N2680" t="str">
        <f t="shared" ca="1" si="757"/>
        <v>i7</v>
      </c>
      <c r="O2680" t="str">
        <f t="shared" ca="1" si="769"/>
        <v>Windows</v>
      </c>
      <c r="P2680" t="str">
        <f t="shared" ca="1" si="770"/>
        <v>2048</v>
      </c>
      <c r="Q2680" t="str">
        <f t="shared" ca="1" si="773"/>
        <v>0</v>
      </c>
      <c r="R2680">
        <f t="shared" ca="1" si="762"/>
        <v>3</v>
      </c>
      <c r="S2680" t="str">
        <f t="shared" ca="1" si="771"/>
        <v>1</v>
      </c>
      <c r="T2680" t="str">
        <f t="shared" ca="1" si="763"/>
        <v>Bangalore</v>
      </c>
      <c r="W2680">
        <f t="shared" ca="1" si="764"/>
        <v>0.38944129149907492</v>
      </c>
      <c r="X2680">
        <f t="shared" ca="1" si="772"/>
        <v>0.83821273506530136</v>
      </c>
      <c r="Y2680">
        <f t="shared" ca="1" si="772"/>
        <v>0.2915309014300459</v>
      </c>
    </row>
    <row r="2681" spans="1:25" x14ac:dyDescent="0.3">
      <c r="A2681">
        <f t="shared" si="758"/>
        <v>8175</v>
      </c>
      <c r="B2681">
        <f t="shared" ca="1" si="765"/>
        <v>18</v>
      </c>
      <c r="C2681" t="str">
        <f t="shared" ca="1" si="766"/>
        <v>1</v>
      </c>
      <c r="D2681" s="1">
        <f t="shared" ca="1" si="759"/>
        <v>42912</v>
      </c>
      <c r="E2681" t="str">
        <f t="shared" ca="1" si="760"/>
        <v>6</v>
      </c>
      <c r="F2681" t="str">
        <f t="shared" ca="1" si="761"/>
        <v>0</v>
      </c>
      <c r="G2681">
        <v>2017</v>
      </c>
      <c r="H2681" t="s">
        <v>14</v>
      </c>
      <c r="I2681" t="s">
        <v>22</v>
      </c>
      <c r="J2681">
        <f t="shared" ca="1" si="755"/>
        <v>111203</v>
      </c>
      <c r="K2681" t="str">
        <f t="shared" ca="1" si="756"/>
        <v>FullHD</v>
      </c>
      <c r="L2681">
        <f t="shared" ca="1" si="767"/>
        <v>13</v>
      </c>
      <c r="M2681" t="str">
        <f t="shared" ca="1" si="768"/>
        <v>16</v>
      </c>
      <c r="N2681" t="str">
        <f t="shared" ca="1" si="757"/>
        <v>i5</v>
      </c>
      <c r="O2681" t="str">
        <f t="shared" ca="1" si="769"/>
        <v>Windows</v>
      </c>
      <c r="P2681" t="str">
        <f t="shared" ca="1" si="770"/>
        <v>2048</v>
      </c>
      <c r="Q2681" t="str">
        <f t="shared" ca="1" si="773"/>
        <v>0</v>
      </c>
      <c r="R2681">
        <f t="shared" ca="1" si="762"/>
        <v>2</v>
      </c>
      <c r="S2681" t="str">
        <f t="shared" ca="1" si="771"/>
        <v>1</v>
      </c>
      <c r="T2681" t="str">
        <f t="shared" ca="1" si="763"/>
        <v>Hyderabad</v>
      </c>
      <c r="W2681">
        <f t="shared" ca="1" si="764"/>
        <v>8.1842354036978371E-3</v>
      </c>
      <c r="X2681">
        <f t="shared" ca="1" si="772"/>
        <v>0.78145364628450387</v>
      </c>
      <c r="Y2681">
        <f t="shared" ca="1" si="772"/>
        <v>0.146997455111331</v>
      </c>
    </row>
    <row r="2682" spans="1:25" x14ac:dyDescent="0.3">
      <c r="A2682">
        <f t="shared" si="758"/>
        <v>8176</v>
      </c>
      <c r="B2682">
        <f t="shared" ca="1" si="765"/>
        <v>19</v>
      </c>
      <c r="C2682" t="str">
        <f t="shared" ca="1" si="766"/>
        <v>1</v>
      </c>
      <c r="D2682" s="1">
        <f t="shared" ca="1" si="759"/>
        <v>42861</v>
      </c>
      <c r="E2682" t="str">
        <f t="shared" ca="1" si="760"/>
        <v>5</v>
      </c>
      <c r="F2682" t="str">
        <f t="shared" ca="1" si="761"/>
        <v>0</v>
      </c>
      <c r="G2682">
        <v>2017</v>
      </c>
      <c r="H2682" t="s">
        <v>14</v>
      </c>
      <c r="I2682" t="s">
        <v>22</v>
      </c>
      <c r="J2682">
        <f t="shared" ca="1" si="755"/>
        <v>44563</v>
      </c>
      <c r="K2682" t="str">
        <f t="shared" ca="1" si="756"/>
        <v>FullHD</v>
      </c>
      <c r="L2682">
        <f t="shared" ca="1" si="767"/>
        <v>13</v>
      </c>
      <c r="M2682" t="str">
        <f t="shared" ca="1" si="768"/>
        <v>8</v>
      </c>
      <c r="N2682" t="str">
        <f t="shared" ca="1" si="757"/>
        <v>i3</v>
      </c>
      <c r="O2682" t="str">
        <f t="shared" ca="1" si="769"/>
        <v>Windows</v>
      </c>
      <c r="P2682" t="str">
        <f t="shared" ca="1" si="770"/>
        <v>1024</v>
      </c>
      <c r="Q2682" t="str">
        <f t="shared" ca="1" si="773"/>
        <v>0</v>
      </c>
      <c r="R2682">
        <f t="shared" ca="1" si="762"/>
        <v>3</v>
      </c>
      <c r="S2682" t="str">
        <f t="shared" ca="1" si="771"/>
        <v>1</v>
      </c>
      <c r="T2682" t="str">
        <f t="shared" ca="1" si="763"/>
        <v>Kolkata</v>
      </c>
      <c r="W2682">
        <f t="shared" ca="1" si="764"/>
        <v>0.31840303173521356</v>
      </c>
      <c r="X2682">
        <f t="shared" ca="1" si="772"/>
        <v>0.32381528476536081</v>
      </c>
      <c r="Y2682">
        <f t="shared" ca="1" si="772"/>
        <v>0.11635539446590193</v>
      </c>
    </row>
    <row r="2683" spans="1:25" x14ac:dyDescent="0.3">
      <c r="A2683">
        <f t="shared" si="758"/>
        <v>8177</v>
      </c>
      <c r="B2683">
        <f t="shared" ca="1" si="765"/>
        <v>19</v>
      </c>
      <c r="C2683" t="str">
        <f t="shared" ca="1" si="766"/>
        <v>0</v>
      </c>
      <c r="D2683" s="1">
        <f t="shared" ca="1" si="759"/>
        <v>42874</v>
      </c>
      <c r="E2683" t="str">
        <f t="shared" ca="1" si="760"/>
        <v>5</v>
      </c>
      <c r="F2683" t="str">
        <f t="shared" ca="1" si="761"/>
        <v>0</v>
      </c>
      <c r="G2683">
        <v>2017</v>
      </c>
      <c r="H2683" t="s">
        <v>14</v>
      </c>
      <c r="I2683" t="s">
        <v>22</v>
      </c>
      <c r="J2683">
        <f t="shared" ca="1" si="755"/>
        <v>100856</v>
      </c>
      <c r="K2683" t="str">
        <f t="shared" ca="1" si="756"/>
        <v>FullHD</v>
      </c>
      <c r="L2683">
        <f t="shared" ca="1" si="767"/>
        <v>15</v>
      </c>
      <c r="M2683" t="str">
        <f t="shared" ca="1" si="768"/>
        <v>8</v>
      </c>
      <c r="N2683" t="str">
        <f t="shared" ca="1" si="757"/>
        <v>i5</v>
      </c>
      <c r="O2683" t="str">
        <f t="shared" ca="1" si="769"/>
        <v>Ubuntu</v>
      </c>
      <c r="P2683" t="str">
        <f t="shared" ca="1" si="770"/>
        <v>1024</v>
      </c>
      <c r="Q2683" t="str">
        <f t="shared" ca="1" si="773"/>
        <v>0</v>
      </c>
      <c r="R2683">
        <f t="shared" ca="1" si="762"/>
        <v>3</v>
      </c>
      <c r="S2683" t="str">
        <f t="shared" ca="1" si="771"/>
        <v>1</v>
      </c>
      <c r="T2683" t="str">
        <f t="shared" ca="1" si="763"/>
        <v>New Delhi</v>
      </c>
      <c r="W2683">
        <f t="shared" ca="1" si="764"/>
        <v>0.15485585997525064</v>
      </c>
      <c r="X2683">
        <f t="shared" ca="1" si="772"/>
        <v>0.68269703094550183</v>
      </c>
      <c r="Y2683">
        <f t="shared" ca="1" si="772"/>
        <v>0.53314878322370296</v>
      </c>
    </row>
    <row r="2684" spans="1:25" x14ac:dyDescent="0.3">
      <c r="A2684">
        <f t="shared" si="758"/>
        <v>8178</v>
      </c>
      <c r="B2684">
        <f t="shared" ca="1" si="765"/>
        <v>45</v>
      </c>
      <c r="C2684" t="str">
        <f t="shared" ca="1" si="766"/>
        <v>0</v>
      </c>
      <c r="D2684" s="1">
        <f t="shared" ca="1" si="759"/>
        <v>42949</v>
      </c>
      <c r="E2684" t="str">
        <f t="shared" ca="1" si="760"/>
        <v>8</v>
      </c>
      <c r="F2684" t="str">
        <f t="shared" ca="1" si="761"/>
        <v>1</v>
      </c>
      <c r="G2684">
        <v>2017</v>
      </c>
      <c r="H2684" t="s">
        <v>14</v>
      </c>
      <c r="I2684" t="s">
        <v>22</v>
      </c>
      <c r="J2684">
        <f t="shared" ca="1" si="755"/>
        <v>118996</v>
      </c>
      <c r="K2684" t="str">
        <f t="shared" ca="1" si="756"/>
        <v>FullHD</v>
      </c>
      <c r="L2684">
        <f t="shared" ca="1" si="767"/>
        <v>13</v>
      </c>
      <c r="M2684" t="str">
        <f t="shared" ca="1" si="768"/>
        <v>8</v>
      </c>
      <c r="N2684" t="str">
        <f t="shared" ca="1" si="757"/>
        <v>i5</v>
      </c>
      <c r="O2684" t="str">
        <f t="shared" ca="1" si="769"/>
        <v>Ubuntu</v>
      </c>
      <c r="P2684" t="str">
        <f t="shared" ca="1" si="770"/>
        <v>2048</v>
      </c>
      <c r="Q2684" t="str">
        <f t="shared" ca="1" si="773"/>
        <v>0</v>
      </c>
      <c r="R2684">
        <f t="shared" ca="1" si="762"/>
        <v>3</v>
      </c>
      <c r="S2684" t="str">
        <f t="shared" ca="1" si="771"/>
        <v>1</v>
      </c>
      <c r="T2684" t="str">
        <f t="shared" ca="1" si="763"/>
        <v>Kolkata</v>
      </c>
      <c r="W2684">
        <f t="shared" ca="1" si="764"/>
        <v>0.87081633505243272</v>
      </c>
      <c r="X2684">
        <f t="shared" ca="1" si="772"/>
        <v>0.52449220036599542</v>
      </c>
      <c r="Y2684">
        <f t="shared" ca="1" si="772"/>
        <v>0.27078935690986994</v>
      </c>
    </row>
    <row r="2685" spans="1:25" x14ac:dyDescent="0.3">
      <c r="A2685">
        <f t="shared" si="758"/>
        <v>8179</v>
      </c>
      <c r="B2685">
        <f t="shared" ca="1" si="765"/>
        <v>38</v>
      </c>
      <c r="C2685" t="str">
        <f t="shared" ca="1" si="766"/>
        <v>1</v>
      </c>
      <c r="D2685" s="1">
        <f t="shared" ca="1" si="759"/>
        <v>42962</v>
      </c>
      <c r="E2685" t="str">
        <f t="shared" ca="1" si="760"/>
        <v>8</v>
      </c>
      <c r="F2685" t="str">
        <f t="shared" ca="1" si="761"/>
        <v>1</v>
      </c>
      <c r="G2685">
        <v>2017</v>
      </c>
      <c r="H2685" t="s">
        <v>14</v>
      </c>
      <c r="I2685" t="s">
        <v>22</v>
      </c>
      <c r="J2685">
        <f t="shared" ca="1" si="755"/>
        <v>39767</v>
      </c>
      <c r="K2685" t="str">
        <f t="shared" ca="1" si="756"/>
        <v>FullHD</v>
      </c>
      <c r="L2685">
        <f t="shared" ca="1" si="767"/>
        <v>15</v>
      </c>
      <c r="M2685" t="str">
        <f t="shared" ca="1" si="768"/>
        <v>8</v>
      </c>
      <c r="N2685" t="str">
        <f t="shared" ca="1" si="757"/>
        <v>i3</v>
      </c>
      <c r="O2685" t="str">
        <f t="shared" ca="1" si="769"/>
        <v>Windows</v>
      </c>
      <c r="P2685" t="str">
        <f t="shared" ca="1" si="770"/>
        <v>1024</v>
      </c>
      <c r="Q2685" t="str">
        <f t="shared" ca="1" si="773"/>
        <v>0</v>
      </c>
      <c r="R2685">
        <f t="shared" ca="1" si="762"/>
        <v>3</v>
      </c>
      <c r="S2685" t="str">
        <f t="shared" ca="1" si="771"/>
        <v>1</v>
      </c>
      <c r="T2685" t="str">
        <f t="shared" ca="1" si="763"/>
        <v>Kolkata</v>
      </c>
      <c r="W2685">
        <f t="shared" ca="1" si="764"/>
        <v>0.96285693104649728</v>
      </c>
      <c r="X2685">
        <f t="shared" ca="1" si="772"/>
        <v>0.26377181923945525</v>
      </c>
      <c r="Y2685">
        <f t="shared" ca="1" si="772"/>
        <v>0.18613115757842136</v>
      </c>
    </row>
    <row r="2686" spans="1:25" x14ac:dyDescent="0.3">
      <c r="A2686">
        <f t="shared" si="758"/>
        <v>8180</v>
      </c>
      <c r="B2686">
        <f t="shared" ca="1" si="765"/>
        <v>19</v>
      </c>
      <c r="C2686" t="str">
        <f t="shared" ca="1" si="766"/>
        <v>1</v>
      </c>
      <c r="D2686" s="1">
        <f t="shared" ca="1" si="759"/>
        <v>42828</v>
      </c>
      <c r="E2686" t="str">
        <f t="shared" ca="1" si="760"/>
        <v>4</v>
      </c>
      <c r="F2686" t="str">
        <f t="shared" ca="1" si="761"/>
        <v>0</v>
      </c>
      <c r="G2686">
        <v>2017</v>
      </c>
      <c r="H2686" t="s">
        <v>14</v>
      </c>
      <c r="I2686" t="s">
        <v>22</v>
      </c>
      <c r="J2686">
        <f t="shared" ca="1" si="755"/>
        <v>105733</v>
      </c>
      <c r="K2686" t="str">
        <f t="shared" ca="1" si="756"/>
        <v>FullHD</v>
      </c>
      <c r="L2686">
        <f t="shared" ca="1" si="767"/>
        <v>15</v>
      </c>
      <c r="M2686" t="str">
        <f t="shared" ca="1" si="768"/>
        <v>8</v>
      </c>
      <c r="N2686" t="str">
        <f t="shared" ca="1" si="757"/>
        <v>i5</v>
      </c>
      <c r="O2686" t="str">
        <f t="shared" ca="1" si="769"/>
        <v>Windows</v>
      </c>
      <c r="P2686" t="str">
        <f t="shared" ca="1" si="770"/>
        <v>2048</v>
      </c>
      <c r="Q2686" t="str">
        <f t="shared" ca="1" si="773"/>
        <v>0</v>
      </c>
      <c r="R2686">
        <f t="shared" ca="1" si="762"/>
        <v>3</v>
      </c>
      <c r="S2686" t="str">
        <f t="shared" ca="1" si="771"/>
        <v>1</v>
      </c>
      <c r="T2686" t="str">
        <f t="shared" ca="1" si="763"/>
        <v>Kolkata</v>
      </c>
      <c r="W2686">
        <f t="shared" ca="1" si="764"/>
        <v>0.12410913281335967</v>
      </c>
      <c r="X2686">
        <f t="shared" ca="1" si="772"/>
        <v>0.37225124207271454</v>
      </c>
      <c r="Y2686">
        <f t="shared" ca="1" si="772"/>
        <v>0.56846240898159639</v>
      </c>
    </row>
    <row r="2687" spans="1:25" x14ac:dyDescent="0.3">
      <c r="A2687">
        <f t="shared" si="758"/>
        <v>8181</v>
      </c>
      <c r="B2687">
        <f t="shared" ca="1" si="765"/>
        <v>16</v>
      </c>
      <c r="C2687" t="str">
        <f t="shared" ca="1" si="766"/>
        <v>0</v>
      </c>
      <c r="D2687" s="1">
        <f t="shared" ca="1" si="759"/>
        <v>42747</v>
      </c>
      <c r="E2687" t="str">
        <f t="shared" ca="1" si="760"/>
        <v>1</v>
      </c>
      <c r="F2687" t="str">
        <f t="shared" ca="1" si="761"/>
        <v>1</v>
      </c>
      <c r="G2687">
        <v>2017</v>
      </c>
      <c r="H2687" t="s">
        <v>14</v>
      </c>
      <c r="I2687" t="s">
        <v>22</v>
      </c>
      <c r="J2687">
        <f t="shared" ref="J2687:J2750" ca="1" si="774">CHOOSE(IF(N2687="i3",1, IF(AND(N2687="i5", L2687="13",  Q2687&lt;="256", M2687&lt;="8"), 2, IF(AND(N2687="i5", L2687&gt;="13",  Q2687&gt;="512", M2687&gt;="16"), 3, IF(AND(N2687="i7", L2687="13",  Q2687&lt;="256", M2687&lt;="8"),4,5)))), RANDBETWEEN(35000, 50000), RANDBETWEEN(60000, 70000), RANDBETWEEN(70000, 80000), RANDBETWEEN(80000, 100000), RANDBETWEEN(100000, 120000))</f>
        <v>104096</v>
      </c>
      <c r="K2687" t="str">
        <f t="shared" ref="K2687:K2750" ca="1" si="775">IF(RAND()&lt;0.9, "FullHD", "HD")</f>
        <v>FullHD</v>
      </c>
      <c r="L2687">
        <f t="shared" ca="1" si="767"/>
        <v>14</v>
      </c>
      <c r="M2687" t="str">
        <f t="shared" ca="1" si="768"/>
        <v>8</v>
      </c>
      <c r="N2687" t="str">
        <f t="shared" ref="N2687:N2750" ca="1" si="776">CHOOSE(IF(X2687&lt;0.35, 1, IF(X2687&lt;0.82, 2, 3)), "i3", "i5", "i7")</f>
        <v>i5</v>
      </c>
      <c r="O2687" t="str">
        <f t="shared" ca="1" si="769"/>
        <v>Windows</v>
      </c>
      <c r="P2687" t="str">
        <f t="shared" ca="1" si="770"/>
        <v>1024</v>
      </c>
      <c r="Q2687" t="str">
        <f t="shared" ca="1" si="773"/>
        <v>0</v>
      </c>
      <c r="R2687">
        <f t="shared" ca="1" si="762"/>
        <v>2</v>
      </c>
      <c r="S2687" t="str">
        <f t="shared" ca="1" si="771"/>
        <v>1</v>
      </c>
      <c r="T2687" t="str">
        <f t="shared" ca="1" si="763"/>
        <v>Hyderabad</v>
      </c>
      <c r="W2687">
        <f t="shared" ca="1" si="764"/>
        <v>1.3686491793807321E-4</v>
      </c>
      <c r="X2687">
        <f t="shared" ca="1" si="772"/>
        <v>0.69048217702896397</v>
      </c>
      <c r="Y2687">
        <f t="shared" ca="1" si="772"/>
        <v>0.41808888361917562</v>
      </c>
    </row>
    <row r="2688" spans="1:25" x14ac:dyDescent="0.3">
      <c r="A2688">
        <f t="shared" ref="A2688:A2751" si="777">A2687+1</f>
        <v>8182</v>
      </c>
      <c r="B2688">
        <f t="shared" ca="1" si="765"/>
        <v>42</v>
      </c>
      <c r="C2688" t="str">
        <f t="shared" ca="1" si="766"/>
        <v>1</v>
      </c>
      <c r="D2688" s="1">
        <f t="shared" ca="1" si="759"/>
        <v>43061</v>
      </c>
      <c r="E2688" t="str">
        <f t="shared" ca="1" si="760"/>
        <v>11</v>
      </c>
      <c r="F2688" t="str">
        <f t="shared" ca="1" si="761"/>
        <v>1</v>
      </c>
      <c r="G2688">
        <v>2017</v>
      </c>
      <c r="H2688" t="s">
        <v>14</v>
      </c>
      <c r="I2688" t="s">
        <v>22</v>
      </c>
      <c r="J2688">
        <f t="shared" ca="1" si="774"/>
        <v>115640</v>
      </c>
      <c r="K2688" t="str">
        <f t="shared" ca="1" si="775"/>
        <v>FullHD</v>
      </c>
      <c r="L2688">
        <f t="shared" ca="1" si="767"/>
        <v>13</v>
      </c>
      <c r="M2688" t="str">
        <f t="shared" ca="1" si="768"/>
        <v>8</v>
      </c>
      <c r="N2688" t="str">
        <f t="shared" ca="1" si="776"/>
        <v>i5</v>
      </c>
      <c r="O2688" t="str">
        <f t="shared" ca="1" si="769"/>
        <v>Ubuntu</v>
      </c>
      <c r="P2688" t="str">
        <f t="shared" ca="1" si="770"/>
        <v>2048</v>
      </c>
      <c r="Q2688" t="str">
        <f t="shared" ca="1" si="773"/>
        <v>0</v>
      </c>
      <c r="R2688">
        <f t="shared" ca="1" si="762"/>
        <v>2</v>
      </c>
      <c r="S2688" t="str">
        <f t="shared" ca="1" si="771"/>
        <v>1</v>
      </c>
      <c r="T2688" t="str">
        <f t="shared" ca="1" si="763"/>
        <v>New Delhi</v>
      </c>
      <c r="W2688">
        <f t="shared" ca="1" si="764"/>
        <v>0.89182221015464214</v>
      </c>
      <c r="X2688">
        <f t="shared" ca="1" si="772"/>
        <v>0.45604478522407443</v>
      </c>
      <c r="Y2688">
        <f t="shared" ca="1" si="772"/>
        <v>2.9906622124038496E-2</v>
      </c>
    </row>
    <row r="2689" spans="1:25" x14ac:dyDescent="0.3">
      <c r="A2689">
        <f t="shared" si="777"/>
        <v>8183</v>
      </c>
      <c r="B2689">
        <f t="shared" ca="1" si="765"/>
        <v>30</v>
      </c>
      <c r="C2689" t="str">
        <f t="shared" ca="1" si="766"/>
        <v>0</v>
      </c>
      <c r="D2689" s="1">
        <f t="shared" ca="1" si="759"/>
        <v>42790</v>
      </c>
      <c r="E2689" t="str">
        <f t="shared" ca="1" si="760"/>
        <v>2</v>
      </c>
      <c r="F2689" t="str">
        <f t="shared" ca="1" si="761"/>
        <v>0</v>
      </c>
      <c r="G2689">
        <v>2017</v>
      </c>
      <c r="H2689" t="s">
        <v>14</v>
      </c>
      <c r="I2689" t="s">
        <v>22</v>
      </c>
      <c r="J2689">
        <f t="shared" ca="1" si="774"/>
        <v>109111</v>
      </c>
      <c r="K2689" t="str">
        <f t="shared" ca="1" si="775"/>
        <v>FullHD</v>
      </c>
      <c r="L2689">
        <f t="shared" ca="1" si="767"/>
        <v>13</v>
      </c>
      <c r="M2689" t="str">
        <f t="shared" ca="1" si="768"/>
        <v>8</v>
      </c>
      <c r="N2689" t="str">
        <f t="shared" ca="1" si="776"/>
        <v>i5</v>
      </c>
      <c r="O2689" t="str">
        <f t="shared" ca="1" si="769"/>
        <v>Windows</v>
      </c>
      <c r="P2689" t="str">
        <f t="shared" ca="1" si="770"/>
        <v>1024</v>
      </c>
      <c r="Q2689" t="str">
        <f t="shared" ca="1" si="773"/>
        <v>0</v>
      </c>
      <c r="R2689">
        <f t="shared" ca="1" si="762"/>
        <v>3</v>
      </c>
      <c r="S2689" t="str">
        <f t="shared" ca="1" si="771"/>
        <v>1</v>
      </c>
      <c r="T2689" t="str">
        <f t="shared" ca="1" si="763"/>
        <v>Kota</v>
      </c>
      <c r="W2689">
        <f t="shared" ca="1" si="764"/>
        <v>0.59087428263415598</v>
      </c>
      <c r="X2689">
        <f t="shared" ca="1" si="772"/>
        <v>0.48566490519024097</v>
      </c>
      <c r="Y2689">
        <f t="shared" ca="1" si="772"/>
        <v>0.91529600987295756</v>
      </c>
    </row>
    <row r="2690" spans="1:25" x14ac:dyDescent="0.3">
      <c r="A2690">
        <f t="shared" si="777"/>
        <v>8184</v>
      </c>
      <c r="B2690">
        <f t="shared" ca="1" si="765"/>
        <v>19</v>
      </c>
      <c r="C2690" t="str">
        <f t="shared" ca="1" si="766"/>
        <v>1</v>
      </c>
      <c r="D2690" s="1">
        <f t="shared" ca="1" si="759"/>
        <v>42751</v>
      </c>
      <c r="E2690" t="str">
        <f t="shared" ca="1" si="760"/>
        <v>1</v>
      </c>
      <c r="F2690" t="str">
        <f t="shared" ca="1" si="761"/>
        <v>1</v>
      </c>
      <c r="G2690">
        <v>2017</v>
      </c>
      <c r="H2690" t="s">
        <v>14</v>
      </c>
      <c r="I2690" t="s">
        <v>22</v>
      </c>
      <c r="J2690">
        <f t="shared" ca="1" si="774"/>
        <v>102169</v>
      </c>
      <c r="K2690" t="str">
        <f t="shared" ca="1" si="775"/>
        <v>FullHD</v>
      </c>
      <c r="L2690">
        <f t="shared" ca="1" si="767"/>
        <v>14</v>
      </c>
      <c r="M2690" t="str">
        <f t="shared" ca="1" si="768"/>
        <v>16</v>
      </c>
      <c r="N2690" t="str">
        <f t="shared" ca="1" si="776"/>
        <v>i7</v>
      </c>
      <c r="O2690" t="str">
        <f t="shared" ca="1" si="769"/>
        <v>Ubuntu</v>
      </c>
      <c r="P2690" t="str">
        <f t="shared" ca="1" si="770"/>
        <v>1024</v>
      </c>
      <c r="Q2690" t="str">
        <f t="shared" ca="1" si="773"/>
        <v>128</v>
      </c>
      <c r="R2690">
        <f t="shared" ca="1" si="762"/>
        <v>3</v>
      </c>
      <c r="S2690" t="str">
        <f t="shared" ca="1" si="771"/>
        <v>1</v>
      </c>
      <c r="T2690" t="str">
        <f t="shared" ca="1" si="763"/>
        <v>Bangalore</v>
      </c>
      <c r="W2690">
        <f t="shared" ca="1" si="764"/>
        <v>0.11021755532263378</v>
      </c>
      <c r="X2690">
        <f t="shared" ca="1" si="772"/>
        <v>0.86637500256867772</v>
      </c>
      <c r="Y2690">
        <f t="shared" ca="1" si="772"/>
        <v>0.14609410082902829</v>
      </c>
    </row>
    <row r="2691" spans="1:25" x14ac:dyDescent="0.3">
      <c r="A2691">
        <f t="shared" si="777"/>
        <v>8185</v>
      </c>
      <c r="B2691">
        <f t="shared" ca="1" si="765"/>
        <v>18</v>
      </c>
      <c r="C2691" t="str">
        <f t="shared" ca="1" si="766"/>
        <v>0</v>
      </c>
      <c r="D2691" s="1">
        <f t="shared" ref="D2691:D2754" ca="1" si="778">DATE(G2691, E2691, RANDBETWEEN(1,28))</f>
        <v>42967</v>
      </c>
      <c r="E2691" t="str">
        <f t="shared" ref="E2691:E2754" ca="1" si="779">IF(RAND() &lt; 0.4, CHOOSE(RANDBETWEEN(1,4), "1", "7", "8","11"), CHOOSE(RANDBETWEEN(1,8), "2", "3", "4","5", "6", "9", "10", "12"))</f>
        <v>8</v>
      </c>
      <c r="F2691" t="str">
        <f t="shared" ref="F2691:F2754" ca="1" si="780">IF(OR(E2691="1", E2691="7", E2691="8", E2691="11"), "1", "0")</f>
        <v>1</v>
      </c>
      <c r="G2691">
        <v>2017</v>
      </c>
      <c r="H2691" t="s">
        <v>14</v>
      </c>
      <c r="I2691" t="s">
        <v>22</v>
      </c>
      <c r="J2691">
        <f t="shared" ca="1" si="774"/>
        <v>110747</v>
      </c>
      <c r="K2691" t="str">
        <f t="shared" ca="1" si="775"/>
        <v>FullHD</v>
      </c>
      <c r="L2691">
        <f t="shared" ca="1" si="767"/>
        <v>14</v>
      </c>
      <c r="M2691" t="str">
        <f t="shared" ca="1" si="768"/>
        <v>16</v>
      </c>
      <c r="N2691" t="str">
        <f t="shared" ca="1" si="776"/>
        <v>i7</v>
      </c>
      <c r="O2691" t="str">
        <f t="shared" ca="1" si="769"/>
        <v>Windows</v>
      </c>
      <c r="P2691" t="str">
        <f t="shared" ca="1" si="770"/>
        <v>1024</v>
      </c>
      <c r="Q2691" t="str">
        <f t="shared" ca="1" si="773"/>
        <v>128</v>
      </c>
      <c r="R2691">
        <f t="shared" ref="R2691:R2754" ca="1" si="781">RANDBETWEEN(2,3)</f>
        <v>2</v>
      </c>
      <c r="S2691" t="str">
        <f t="shared" ca="1" si="771"/>
        <v>1</v>
      </c>
      <c r="T2691" t="str">
        <f t="shared" ref="T2691:T2754" ca="1" si="782">IF(Y2691&lt;0.7, CHOOSE(RANDBETWEEN(1, 5), "New Delhi", "Kolkata", "Mumbai", "Hyderabad", "Bangalore"), IF(Y2691&lt;0.9, CHOOSE(RANDBETWEEN(1, 5), "Patna", "Lucknow", "Jaipur", "Surat", "Coimbatore"), CHOOSE(RANDBETWEEN(1, 4), "Ranchi", "Bhopal", "Vizag", "Kota")))</f>
        <v>New Delhi</v>
      </c>
      <c r="W2691">
        <f t="shared" ref="W2691:W2754" ca="1" si="783">RAND()</f>
        <v>2.1937019310540706E-2</v>
      </c>
      <c r="X2691">
        <f t="shared" ca="1" si="772"/>
        <v>0.87055878632465911</v>
      </c>
      <c r="Y2691">
        <f t="shared" ca="1" si="772"/>
        <v>0.39402364888360386</v>
      </c>
    </row>
    <row r="2692" spans="1:25" x14ac:dyDescent="0.3">
      <c r="A2692">
        <f t="shared" si="777"/>
        <v>8186</v>
      </c>
      <c r="B2692">
        <f t="shared" ca="1" si="765"/>
        <v>19</v>
      </c>
      <c r="C2692" t="str">
        <f t="shared" ca="1" si="766"/>
        <v>1</v>
      </c>
      <c r="D2692" s="1">
        <f t="shared" ca="1" si="778"/>
        <v>42969</v>
      </c>
      <c r="E2692" t="str">
        <f t="shared" ca="1" si="779"/>
        <v>8</v>
      </c>
      <c r="F2692" t="str">
        <f t="shared" ca="1" si="780"/>
        <v>1</v>
      </c>
      <c r="G2692">
        <v>2017</v>
      </c>
      <c r="H2692" t="s">
        <v>14</v>
      </c>
      <c r="I2692" t="s">
        <v>22</v>
      </c>
      <c r="J2692">
        <f t="shared" ca="1" si="774"/>
        <v>46634</v>
      </c>
      <c r="K2692" t="str">
        <f t="shared" ca="1" si="775"/>
        <v>FullHD</v>
      </c>
      <c r="L2692">
        <f t="shared" ca="1" si="767"/>
        <v>14</v>
      </c>
      <c r="M2692" t="str">
        <f t="shared" ca="1" si="768"/>
        <v>8</v>
      </c>
      <c r="N2692" t="str">
        <f t="shared" ca="1" si="776"/>
        <v>i3</v>
      </c>
      <c r="O2692" t="str">
        <f t="shared" ca="1" si="769"/>
        <v>Ubuntu</v>
      </c>
      <c r="P2692" t="str">
        <f t="shared" ca="1" si="770"/>
        <v>1024</v>
      </c>
      <c r="Q2692" t="str">
        <f t="shared" ca="1" si="773"/>
        <v>0</v>
      </c>
      <c r="R2692">
        <f t="shared" ca="1" si="781"/>
        <v>3</v>
      </c>
      <c r="S2692" t="str">
        <f t="shared" ca="1" si="771"/>
        <v>1</v>
      </c>
      <c r="T2692" t="str">
        <f t="shared" ca="1" si="782"/>
        <v>Mumbai</v>
      </c>
      <c r="W2692">
        <f t="shared" ca="1" si="783"/>
        <v>0.19057096598849088</v>
      </c>
      <c r="X2692">
        <f t="shared" ca="1" si="772"/>
        <v>0.16204682537548565</v>
      </c>
      <c r="Y2692">
        <f t="shared" ca="1" si="772"/>
        <v>0.14511994744231127</v>
      </c>
    </row>
    <row r="2693" spans="1:25" x14ac:dyDescent="0.3">
      <c r="A2693">
        <f t="shared" si="777"/>
        <v>8187</v>
      </c>
      <c r="B2693">
        <f t="shared" ca="1" si="765"/>
        <v>25</v>
      </c>
      <c r="C2693" t="str">
        <f t="shared" ca="1" si="766"/>
        <v>0</v>
      </c>
      <c r="D2693" s="1">
        <f t="shared" ca="1" si="778"/>
        <v>42872</v>
      </c>
      <c r="E2693" t="str">
        <f t="shared" ca="1" si="779"/>
        <v>5</v>
      </c>
      <c r="F2693" t="str">
        <f t="shared" ca="1" si="780"/>
        <v>0</v>
      </c>
      <c r="G2693">
        <v>2017</v>
      </c>
      <c r="H2693" t="s">
        <v>14</v>
      </c>
      <c r="I2693" t="s">
        <v>22</v>
      </c>
      <c r="J2693">
        <f t="shared" ca="1" si="774"/>
        <v>35426</v>
      </c>
      <c r="K2693" t="str">
        <f t="shared" ca="1" si="775"/>
        <v>FullHD</v>
      </c>
      <c r="L2693">
        <f t="shared" ca="1" si="767"/>
        <v>15</v>
      </c>
      <c r="M2693" t="str">
        <f t="shared" ca="1" si="768"/>
        <v>8</v>
      </c>
      <c r="N2693" t="str">
        <f t="shared" ca="1" si="776"/>
        <v>i3</v>
      </c>
      <c r="O2693" t="str">
        <f t="shared" ca="1" si="769"/>
        <v>Windows</v>
      </c>
      <c r="P2693" t="str">
        <f t="shared" ca="1" si="770"/>
        <v>2048</v>
      </c>
      <c r="Q2693" t="str">
        <f t="shared" ca="1" si="773"/>
        <v>0</v>
      </c>
      <c r="R2693">
        <f t="shared" ca="1" si="781"/>
        <v>2</v>
      </c>
      <c r="S2693" t="str">
        <f t="shared" ca="1" si="771"/>
        <v>1</v>
      </c>
      <c r="T2693" t="str">
        <f t="shared" ca="1" si="782"/>
        <v>Bangalore</v>
      </c>
      <c r="W2693">
        <f t="shared" ca="1" si="783"/>
        <v>0.35393178892555144</v>
      </c>
      <c r="X2693">
        <f t="shared" ca="1" si="772"/>
        <v>0.17607411374319537</v>
      </c>
      <c r="Y2693">
        <f t="shared" ca="1" si="772"/>
        <v>0.17977593465686603</v>
      </c>
    </row>
    <row r="2694" spans="1:25" x14ac:dyDescent="0.3">
      <c r="A2694">
        <f t="shared" si="777"/>
        <v>8188</v>
      </c>
      <c r="B2694">
        <f t="shared" ca="1" si="765"/>
        <v>18</v>
      </c>
      <c r="C2694" t="str">
        <f t="shared" ca="1" si="766"/>
        <v>1</v>
      </c>
      <c r="D2694" s="1">
        <f t="shared" ca="1" si="778"/>
        <v>42924</v>
      </c>
      <c r="E2694" t="str">
        <f t="shared" ca="1" si="779"/>
        <v>7</v>
      </c>
      <c r="F2694" t="str">
        <f t="shared" ca="1" si="780"/>
        <v>1</v>
      </c>
      <c r="G2694">
        <v>2017</v>
      </c>
      <c r="H2694" t="s">
        <v>14</v>
      </c>
      <c r="I2694" t="s">
        <v>22</v>
      </c>
      <c r="J2694">
        <f t="shared" ca="1" si="774"/>
        <v>119358</v>
      </c>
      <c r="K2694" t="str">
        <f t="shared" ca="1" si="775"/>
        <v>FullHD</v>
      </c>
      <c r="L2694">
        <f t="shared" ca="1" si="767"/>
        <v>14</v>
      </c>
      <c r="M2694" t="str">
        <f t="shared" ca="1" si="768"/>
        <v>16</v>
      </c>
      <c r="N2694" t="str">
        <f t="shared" ca="1" si="776"/>
        <v>i5</v>
      </c>
      <c r="O2694" t="str">
        <f t="shared" ca="1" si="769"/>
        <v>Windows</v>
      </c>
      <c r="P2694" t="str">
        <f t="shared" ca="1" si="770"/>
        <v>1024</v>
      </c>
      <c r="Q2694" t="str">
        <f t="shared" ca="1" si="773"/>
        <v>0</v>
      </c>
      <c r="R2694">
        <f t="shared" ca="1" si="781"/>
        <v>2</v>
      </c>
      <c r="S2694" t="str">
        <f t="shared" ca="1" si="771"/>
        <v>1</v>
      </c>
      <c r="T2694" t="str">
        <f t="shared" ca="1" si="782"/>
        <v>Kolkata</v>
      </c>
      <c r="W2694">
        <f t="shared" ca="1" si="783"/>
        <v>4.6323680949225898E-2</v>
      </c>
      <c r="X2694">
        <f t="shared" ca="1" si="772"/>
        <v>0.81398925034846781</v>
      </c>
      <c r="Y2694">
        <f t="shared" ca="1" si="772"/>
        <v>0.18590701412630106</v>
      </c>
    </row>
    <row r="2695" spans="1:25" x14ac:dyDescent="0.3">
      <c r="A2695">
        <f t="shared" si="777"/>
        <v>8189</v>
      </c>
      <c r="B2695">
        <f t="shared" ca="1" si="765"/>
        <v>16</v>
      </c>
      <c r="C2695" t="str">
        <f t="shared" ca="1" si="766"/>
        <v>0</v>
      </c>
      <c r="D2695" s="1">
        <f t="shared" ca="1" si="778"/>
        <v>42777</v>
      </c>
      <c r="E2695" t="str">
        <f t="shared" ca="1" si="779"/>
        <v>2</v>
      </c>
      <c r="F2695" t="str">
        <f t="shared" ca="1" si="780"/>
        <v>0</v>
      </c>
      <c r="G2695">
        <v>2017</v>
      </c>
      <c r="H2695" t="s">
        <v>14</v>
      </c>
      <c r="I2695" t="s">
        <v>22</v>
      </c>
      <c r="J2695">
        <f t="shared" ca="1" si="774"/>
        <v>105360</v>
      </c>
      <c r="K2695" t="str">
        <f t="shared" ca="1" si="775"/>
        <v>FullHD</v>
      </c>
      <c r="L2695">
        <f t="shared" ca="1" si="767"/>
        <v>14</v>
      </c>
      <c r="M2695" t="str">
        <f t="shared" ca="1" si="768"/>
        <v>8</v>
      </c>
      <c r="N2695" t="str">
        <f t="shared" ca="1" si="776"/>
        <v>i5</v>
      </c>
      <c r="O2695" t="str">
        <f t="shared" ca="1" si="769"/>
        <v>Windows</v>
      </c>
      <c r="P2695" t="str">
        <f t="shared" ca="1" si="770"/>
        <v>1024</v>
      </c>
      <c r="Q2695" t="str">
        <f t="shared" ca="1" si="773"/>
        <v>0</v>
      </c>
      <c r="R2695">
        <f t="shared" ca="1" si="781"/>
        <v>3</v>
      </c>
      <c r="S2695" t="str">
        <f t="shared" ca="1" si="771"/>
        <v>1</v>
      </c>
      <c r="T2695" t="str">
        <f t="shared" ca="1" si="782"/>
        <v>New Delhi</v>
      </c>
      <c r="W2695">
        <f t="shared" ca="1" si="783"/>
        <v>5.1619137192805087E-2</v>
      </c>
      <c r="X2695">
        <f t="shared" ca="1" si="772"/>
        <v>0.42233413140531462</v>
      </c>
      <c r="Y2695">
        <f t="shared" ca="1" si="772"/>
        <v>0.18634857174361708</v>
      </c>
    </row>
    <row r="2696" spans="1:25" x14ac:dyDescent="0.3">
      <c r="A2696">
        <f t="shared" si="777"/>
        <v>8190</v>
      </c>
      <c r="B2696">
        <f t="shared" ca="1" si="765"/>
        <v>20</v>
      </c>
      <c r="C2696" t="str">
        <f t="shared" ca="1" si="766"/>
        <v>1</v>
      </c>
      <c r="D2696" s="1">
        <f t="shared" ca="1" si="778"/>
        <v>42949</v>
      </c>
      <c r="E2696" t="str">
        <f t="shared" ca="1" si="779"/>
        <v>8</v>
      </c>
      <c r="F2696" t="str">
        <f t="shared" ca="1" si="780"/>
        <v>1</v>
      </c>
      <c r="G2696">
        <v>2017</v>
      </c>
      <c r="H2696" t="s">
        <v>14</v>
      </c>
      <c r="I2696" t="s">
        <v>22</v>
      </c>
      <c r="J2696">
        <f t="shared" ca="1" si="774"/>
        <v>37019</v>
      </c>
      <c r="K2696" t="str">
        <f t="shared" ca="1" si="775"/>
        <v>FullHD</v>
      </c>
      <c r="L2696">
        <f t="shared" ca="1" si="767"/>
        <v>13</v>
      </c>
      <c r="M2696" t="str">
        <f t="shared" ca="1" si="768"/>
        <v>8</v>
      </c>
      <c r="N2696" t="str">
        <f t="shared" ca="1" si="776"/>
        <v>i3</v>
      </c>
      <c r="O2696" t="str">
        <f t="shared" ca="1" si="769"/>
        <v>Windows</v>
      </c>
      <c r="P2696" t="str">
        <f t="shared" ca="1" si="770"/>
        <v>1024</v>
      </c>
      <c r="Q2696" t="str">
        <f t="shared" ca="1" si="773"/>
        <v>0</v>
      </c>
      <c r="R2696">
        <f t="shared" ca="1" si="781"/>
        <v>3</v>
      </c>
      <c r="S2696" t="str">
        <f t="shared" ca="1" si="771"/>
        <v>1</v>
      </c>
      <c r="T2696" t="str">
        <f t="shared" ca="1" si="782"/>
        <v>Kolkata</v>
      </c>
      <c r="W2696">
        <f t="shared" ca="1" si="783"/>
        <v>0.43065083251369785</v>
      </c>
      <c r="X2696">
        <f t="shared" ca="1" si="772"/>
        <v>0.23394838665457784</v>
      </c>
      <c r="Y2696">
        <f t="shared" ca="1" si="772"/>
        <v>0.38656486441300442</v>
      </c>
    </row>
    <row r="2697" spans="1:25" x14ac:dyDescent="0.3">
      <c r="A2697">
        <f t="shared" si="777"/>
        <v>8191</v>
      </c>
      <c r="B2697">
        <f t="shared" ca="1" si="765"/>
        <v>21</v>
      </c>
      <c r="C2697" t="str">
        <f t="shared" ca="1" si="766"/>
        <v>1</v>
      </c>
      <c r="D2697" s="1">
        <f t="shared" ca="1" si="778"/>
        <v>42979</v>
      </c>
      <c r="E2697" t="str">
        <f t="shared" ca="1" si="779"/>
        <v>9</v>
      </c>
      <c r="F2697" t="str">
        <f t="shared" ca="1" si="780"/>
        <v>0</v>
      </c>
      <c r="G2697">
        <v>2017</v>
      </c>
      <c r="H2697" t="s">
        <v>14</v>
      </c>
      <c r="I2697" t="s">
        <v>22</v>
      </c>
      <c r="J2697">
        <f t="shared" ca="1" si="774"/>
        <v>101520</v>
      </c>
      <c r="K2697" t="str">
        <f t="shared" ca="1" si="775"/>
        <v>FullHD</v>
      </c>
      <c r="L2697">
        <f t="shared" ca="1" si="767"/>
        <v>13</v>
      </c>
      <c r="M2697" t="str">
        <f t="shared" ca="1" si="768"/>
        <v>8</v>
      </c>
      <c r="N2697" t="str">
        <f t="shared" ca="1" si="776"/>
        <v>i5</v>
      </c>
      <c r="O2697" t="str">
        <f t="shared" ca="1" si="769"/>
        <v>Windows</v>
      </c>
      <c r="P2697" t="str">
        <f t="shared" ca="1" si="770"/>
        <v>1024</v>
      </c>
      <c r="Q2697" t="str">
        <f t="shared" ca="1" si="773"/>
        <v>0</v>
      </c>
      <c r="R2697">
        <f t="shared" ca="1" si="781"/>
        <v>2</v>
      </c>
      <c r="S2697" t="str">
        <f t="shared" ca="1" si="771"/>
        <v>1</v>
      </c>
      <c r="T2697" t="str">
        <f t="shared" ca="1" si="782"/>
        <v>Bangalore</v>
      </c>
      <c r="W2697">
        <f t="shared" ca="1" si="783"/>
        <v>0.18276700166461568</v>
      </c>
      <c r="X2697">
        <f t="shared" ca="1" si="772"/>
        <v>0.55717960179968939</v>
      </c>
      <c r="Y2697">
        <f t="shared" ca="1" si="772"/>
        <v>1.7997790163735594E-2</v>
      </c>
    </row>
    <row r="2698" spans="1:25" x14ac:dyDescent="0.3">
      <c r="A2698">
        <f t="shared" si="777"/>
        <v>8192</v>
      </c>
      <c r="B2698">
        <f t="shared" ca="1" si="765"/>
        <v>36</v>
      </c>
      <c r="C2698" t="str">
        <f t="shared" ca="1" si="766"/>
        <v>0</v>
      </c>
      <c r="D2698" s="1">
        <f t="shared" ca="1" si="778"/>
        <v>42924</v>
      </c>
      <c r="E2698" t="str">
        <f t="shared" ca="1" si="779"/>
        <v>7</v>
      </c>
      <c r="F2698" t="str">
        <f t="shared" ca="1" si="780"/>
        <v>1</v>
      </c>
      <c r="G2698">
        <v>2017</v>
      </c>
      <c r="H2698" t="s">
        <v>14</v>
      </c>
      <c r="I2698" t="s">
        <v>22</v>
      </c>
      <c r="J2698">
        <f t="shared" ca="1" si="774"/>
        <v>118562</v>
      </c>
      <c r="K2698" t="str">
        <f t="shared" ca="1" si="775"/>
        <v>FullHD</v>
      </c>
      <c r="L2698">
        <f t="shared" ca="1" si="767"/>
        <v>15</v>
      </c>
      <c r="M2698" t="str">
        <f t="shared" ca="1" si="768"/>
        <v>16</v>
      </c>
      <c r="N2698" t="str">
        <f t="shared" ca="1" si="776"/>
        <v>i7</v>
      </c>
      <c r="O2698" t="str">
        <f t="shared" ca="1" si="769"/>
        <v>Windows</v>
      </c>
      <c r="P2698" t="str">
        <f t="shared" ca="1" si="770"/>
        <v>1024</v>
      </c>
      <c r="Q2698" t="str">
        <f t="shared" ca="1" si="773"/>
        <v>128</v>
      </c>
      <c r="R2698">
        <f t="shared" ca="1" si="781"/>
        <v>3</v>
      </c>
      <c r="S2698" t="str">
        <f t="shared" ca="1" si="771"/>
        <v>1</v>
      </c>
      <c r="T2698" t="str">
        <f t="shared" ca="1" si="782"/>
        <v>Mumbai</v>
      </c>
      <c r="W2698">
        <f t="shared" ca="1" si="783"/>
        <v>0.98755001544029497</v>
      </c>
      <c r="X2698">
        <f t="shared" ca="1" si="772"/>
        <v>0.89931466199741517</v>
      </c>
      <c r="Y2698">
        <f t="shared" ca="1" si="772"/>
        <v>0.22858110144242594</v>
      </c>
    </row>
    <row r="2699" spans="1:25" x14ac:dyDescent="0.3">
      <c r="A2699">
        <f t="shared" si="777"/>
        <v>8193</v>
      </c>
      <c r="B2699">
        <f t="shared" ca="1" si="765"/>
        <v>28</v>
      </c>
      <c r="C2699" t="str">
        <f t="shared" ca="1" si="766"/>
        <v>0</v>
      </c>
      <c r="D2699" s="1">
        <f t="shared" ca="1" si="778"/>
        <v>42836</v>
      </c>
      <c r="E2699" t="str">
        <f t="shared" ca="1" si="779"/>
        <v>4</v>
      </c>
      <c r="F2699" t="str">
        <f t="shared" ca="1" si="780"/>
        <v>0</v>
      </c>
      <c r="G2699">
        <v>2017</v>
      </c>
      <c r="H2699" t="s">
        <v>14</v>
      </c>
      <c r="I2699" t="s">
        <v>22</v>
      </c>
      <c r="J2699">
        <f t="shared" ca="1" si="774"/>
        <v>107814</v>
      </c>
      <c r="K2699" t="str">
        <f t="shared" ca="1" si="775"/>
        <v>FullHD</v>
      </c>
      <c r="L2699">
        <f t="shared" ca="1" si="767"/>
        <v>15</v>
      </c>
      <c r="M2699" t="str">
        <f t="shared" ca="1" si="768"/>
        <v>16</v>
      </c>
      <c r="N2699" t="str">
        <f t="shared" ca="1" si="776"/>
        <v>i5</v>
      </c>
      <c r="O2699" t="str">
        <f t="shared" ca="1" si="769"/>
        <v>Windows</v>
      </c>
      <c r="P2699" t="str">
        <f t="shared" ca="1" si="770"/>
        <v>1024</v>
      </c>
      <c r="Q2699" t="str">
        <f t="shared" ca="1" si="773"/>
        <v>0</v>
      </c>
      <c r="R2699">
        <f t="shared" ca="1" si="781"/>
        <v>2</v>
      </c>
      <c r="S2699" t="str">
        <f t="shared" ca="1" si="771"/>
        <v>1</v>
      </c>
      <c r="T2699" t="str">
        <f t="shared" ca="1" si="782"/>
        <v>Surat</v>
      </c>
      <c r="W2699">
        <f t="shared" ca="1" si="783"/>
        <v>0.66081558164257292</v>
      </c>
      <c r="X2699">
        <f t="shared" ca="1" si="772"/>
        <v>0.80049262122328457</v>
      </c>
      <c r="Y2699">
        <f t="shared" ca="1" si="772"/>
        <v>0.81309561060158198</v>
      </c>
    </row>
    <row r="2700" spans="1:25" x14ac:dyDescent="0.3">
      <c r="A2700">
        <f t="shared" si="777"/>
        <v>8194</v>
      </c>
      <c r="B2700">
        <f t="shared" ca="1" si="765"/>
        <v>22</v>
      </c>
      <c r="C2700" t="str">
        <f t="shared" ca="1" si="766"/>
        <v>0</v>
      </c>
      <c r="D2700" s="1">
        <f t="shared" ca="1" si="778"/>
        <v>42776</v>
      </c>
      <c r="E2700" t="str">
        <f t="shared" ca="1" si="779"/>
        <v>2</v>
      </c>
      <c r="F2700" t="str">
        <f t="shared" ca="1" si="780"/>
        <v>0</v>
      </c>
      <c r="G2700">
        <v>2017</v>
      </c>
      <c r="H2700" t="s">
        <v>14</v>
      </c>
      <c r="I2700" t="s">
        <v>22</v>
      </c>
      <c r="J2700">
        <f t="shared" ca="1" si="774"/>
        <v>104023</v>
      </c>
      <c r="K2700" t="str">
        <f t="shared" ca="1" si="775"/>
        <v>FullHD</v>
      </c>
      <c r="L2700">
        <f t="shared" ca="1" si="767"/>
        <v>13</v>
      </c>
      <c r="M2700" t="str">
        <f t="shared" ca="1" si="768"/>
        <v>8</v>
      </c>
      <c r="N2700" t="str">
        <f t="shared" ca="1" si="776"/>
        <v>i5</v>
      </c>
      <c r="O2700" t="str">
        <f t="shared" ca="1" si="769"/>
        <v>Windows</v>
      </c>
      <c r="P2700" t="str">
        <f t="shared" ca="1" si="770"/>
        <v>1024</v>
      </c>
      <c r="Q2700" t="str">
        <f t="shared" ca="1" si="773"/>
        <v>0</v>
      </c>
      <c r="R2700">
        <f t="shared" ca="1" si="781"/>
        <v>2</v>
      </c>
      <c r="S2700" t="str">
        <f t="shared" ca="1" si="771"/>
        <v>1</v>
      </c>
      <c r="T2700" t="str">
        <f t="shared" ca="1" si="782"/>
        <v>Hyderabad</v>
      </c>
      <c r="W2700">
        <f t="shared" ca="1" si="783"/>
        <v>0.44050415187370195</v>
      </c>
      <c r="X2700">
        <f t="shared" ca="1" si="772"/>
        <v>0.4500901178080623</v>
      </c>
      <c r="Y2700">
        <f t="shared" ca="1" si="772"/>
        <v>0.26569232941454801</v>
      </c>
    </row>
    <row r="2701" spans="1:25" x14ac:dyDescent="0.3">
      <c r="A2701">
        <f t="shared" si="777"/>
        <v>8195</v>
      </c>
      <c r="B2701">
        <f t="shared" ca="1" si="765"/>
        <v>24</v>
      </c>
      <c r="C2701" t="str">
        <f t="shared" ca="1" si="766"/>
        <v>1</v>
      </c>
      <c r="D2701" s="1">
        <f t="shared" ca="1" si="778"/>
        <v>43022</v>
      </c>
      <c r="E2701" t="str">
        <f t="shared" ca="1" si="779"/>
        <v>10</v>
      </c>
      <c r="F2701" t="str">
        <f t="shared" ca="1" si="780"/>
        <v>0</v>
      </c>
      <c r="G2701">
        <v>2017</v>
      </c>
      <c r="H2701" t="s">
        <v>14</v>
      </c>
      <c r="I2701" t="s">
        <v>22</v>
      </c>
      <c r="J2701">
        <f t="shared" ca="1" si="774"/>
        <v>113350</v>
      </c>
      <c r="K2701" t="str">
        <f t="shared" ca="1" si="775"/>
        <v>FullHD</v>
      </c>
      <c r="L2701">
        <f t="shared" ca="1" si="767"/>
        <v>13</v>
      </c>
      <c r="M2701" t="str">
        <f t="shared" ca="1" si="768"/>
        <v>8</v>
      </c>
      <c r="N2701" t="str">
        <f t="shared" ca="1" si="776"/>
        <v>i5</v>
      </c>
      <c r="O2701" t="str">
        <f t="shared" ca="1" si="769"/>
        <v>Windows</v>
      </c>
      <c r="P2701" t="str">
        <f t="shared" ca="1" si="770"/>
        <v>2048</v>
      </c>
      <c r="Q2701" t="str">
        <f t="shared" ca="1" si="773"/>
        <v>0</v>
      </c>
      <c r="R2701">
        <f t="shared" ca="1" si="781"/>
        <v>3</v>
      </c>
      <c r="S2701" t="str">
        <f t="shared" ca="1" si="771"/>
        <v>1</v>
      </c>
      <c r="T2701" t="str">
        <f t="shared" ca="1" si="782"/>
        <v>Mumbai</v>
      </c>
      <c r="W2701">
        <f t="shared" ca="1" si="783"/>
        <v>0.39327254810716206</v>
      </c>
      <c r="X2701">
        <f t="shared" ca="1" si="772"/>
        <v>0.68760059637524906</v>
      </c>
      <c r="Y2701">
        <f t="shared" ca="1" si="772"/>
        <v>0.65827792863378332</v>
      </c>
    </row>
    <row r="2702" spans="1:25" x14ac:dyDescent="0.3">
      <c r="A2702">
        <f t="shared" si="777"/>
        <v>8196</v>
      </c>
      <c r="B2702">
        <f t="shared" ca="1" si="765"/>
        <v>34</v>
      </c>
      <c r="C2702" t="str">
        <f t="shared" ca="1" si="766"/>
        <v>0</v>
      </c>
      <c r="D2702" s="1">
        <f t="shared" ca="1" si="778"/>
        <v>42907</v>
      </c>
      <c r="E2702" t="str">
        <f t="shared" ca="1" si="779"/>
        <v>6</v>
      </c>
      <c r="F2702" t="str">
        <f t="shared" ca="1" si="780"/>
        <v>0</v>
      </c>
      <c r="G2702">
        <v>2017</v>
      </c>
      <c r="H2702" t="s">
        <v>14</v>
      </c>
      <c r="I2702" t="s">
        <v>22</v>
      </c>
      <c r="J2702">
        <f t="shared" ca="1" si="774"/>
        <v>35902</v>
      </c>
      <c r="K2702" t="str">
        <f t="shared" ca="1" si="775"/>
        <v>FullHD</v>
      </c>
      <c r="L2702">
        <f t="shared" ca="1" si="767"/>
        <v>13</v>
      </c>
      <c r="M2702" t="str">
        <f t="shared" ca="1" si="768"/>
        <v>4</v>
      </c>
      <c r="N2702" t="str">
        <f t="shared" ca="1" si="776"/>
        <v>i3</v>
      </c>
      <c r="O2702" t="str">
        <f t="shared" ca="1" si="769"/>
        <v>Windows</v>
      </c>
      <c r="P2702" t="str">
        <f t="shared" ca="1" si="770"/>
        <v>1024</v>
      </c>
      <c r="Q2702" t="str">
        <f t="shared" ca="1" si="773"/>
        <v>0</v>
      </c>
      <c r="R2702">
        <f t="shared" ca="1" si="781"/>
        <v>2</v>
      </c>
      <c r="S2702" t="str">
        <f t="shared" ca="1" si="771"/>
        <v>1</v>
      </c>
      <c r="T2702" t="str">
        <f t="shared" ca="1" si="782"/>
        <v>Bangalore</v>
      </c>
      <c r="W2702">
        <f t="shared" ca="1" si="783"/>
        <v>0.99462033892699786</v>
      </c>
      <c r="X2702">
        <f t="shared" ca="1" si="772"/>
        <v>4.6639771085051906E-3</v>
      </c>
      <c r="Y2702">
        <f t="shared" ca="1" si="772"/>
        <v>0.33433301976234786</v>
      </c>
    </row>
    <row r="2703" spans="1:25" x14ac:dyDescent="0.3">
      <c r="A2703">
        <f t="shared" si="777"/>
        <v>8197</v>
      </c>
      <c r="B2703">
        <f t="shared" ca="1" si="765"/>
        <v>34</v>
      </c>
      <c r="C2703" t="str">
        <f t="shared" ca="1" si="766"/>
        <v>0</v>
      </c>
      <c r="D2703" s="1">
        <f t="shared" ca="1" si="778"/>
        <v>42853</v>
      </c>
      <c r="E2703" t="str">
        <f t="shared" ca="1" si="779"/>
        <v>4</v>
      </c>
      <c r="F2703" t="str">
        <f t="shared" ca="1" si="780"/>
        <v>0</v>
      </c>
      <c r="G2703">
        <v>2017</v>
      </c>
      <c r="H2703" t="s">
        <v>14</v>
      </c>
      <c r="I2703" t="s">
        <v>22</v>
      </c>
      <c r="J2703">
        <f t="shared" ca="1" si="774"/>
        <v>106411</v>
      </c>
      <c r="K2703" t="str">
        <f t="shared" ca="1" si="775"/>
        <v>FullHD</v>
      </c>
      <c r="L2703">
        <f t="shared" ca="1" si="767"/>
        <v>15</v>
      </c>
      <c r="M2703" t="str">
        <f t="shared" ca="1" si="768"/>
        <v>8</v>
      </c>
      <c r="N2703" t="str">
        <f t="shared" ca="1" si="776"/>
        <v>i5</v>
      </c>
      <c r="O2703" t="str">
        <f t="shared" ca="1" si="769"/>
        <v>Ubuntu</v>
      </c>
      <c r="P2703" t="str">
        <f t="shared" ca="1" si="770"/>
        <v>1024</v>
      </c>
      <c r="Q2703" t="str">
        <f t="shared" ca="1" si="773"/>
        <v>0</v>
      </c>
      <c r="R2703">
        <f t="shared" ca="1" si="781"/>
        <v>2</v>
      </c>
      <c r="S2703" t="str">
        <f t="shared" ca="1" si="771"/>
        <v>1</v>
      </c>
      <c r="T2703" t="str">
        <f t="shared" ca="1" si="782"/>
        <v>Lucknow</v>
      </c>
      <c r="W2703">
        <f t="shared" ca="1" si="783"/>
        <v>0.77659163454035141</v>
      </c>
      <c r="X2703">
        <f t="shared" ca="1" si="772"/>
        <v>0.69504107967051021</v>
      </c>
      <c r="Y2703">
        <f t="shared" ca="1" si="772"/>
        <v>0.79536738227072445</v>
      </c>
    </row>
    <row r="2704" spans="1:25" x14ac:dyDescent="0.3">
      <c r="A2704">
        <f t="shared" si="777"/>
        <v>8198</v>
      </c>
      <c r="B2704">
        <f t="shared" ca="1" si="765"/>
        <v>28</v>
      </c>
      <c r="C2704" t="str">
        <f t="shared" ca="1" si="766"/>
        <v>0</v>
      </c>
      <c r="D2704" s="1">
        <f t="shared" ca="1" si="778"/>
        <v>43029</v>
      </c>
      <c r="E2704" t="str">
        <f t="shared" ca="1" si="779"/>
        <v>10</v>
      </c>
      <c r="F2704" t="str">
        <f t="shared" ca="1" si="780"/>
        <v>0</v>
      </c>
      <c r="G2704">
        <v>2017</v>
      </c>
      <c r="H2704" t="s">
        <v>14</v>
      </c>
      <c r="I2704" t="s">
        <v>22</v>
      </c>
      <c r="J2704">
        <f t="shared" ca="1" si="774"/>
        <v>100173</v>
      </c>
      <c r="K2704" t="str">
        <f t="shared" ca="1" si="775"/>
        <v>FullHD</v>
      </c>
      <c r="L2704">
        <f t="shared" ca="1" si="767"/>
        <v>14</v>
      </c>
      <c r="M2704" t="str">
        <f t="shared" ca="1" si="768"/>
        <v>8</v>
      </c>
      <c r="N2704" t="str">
        <f t="shared" ca="1" si="776"/>
        <v>i5</v>
      </c>
      <c r="O2704" t="str">
        <f t="shared" ca="1" si="769"/>
        <v>Windows</v>
      </c>
      <c r="P2704" t="str">
        <f t="shared" ca="1" si="770"/>
        <v>2048</v>
      </c>
      <c r="Q2704" t="str">
        <f t="shared" ca="1" si="773"/>
        <v>0</v>
      </c>
      <c r="R2704">
        <f t="shared" ca="1" si="781"/>
        <v>3</v>
      </c>
      <c r="S2704" t="str">
        <f t="shared" ca="1" si="771"/>
        <v>1</v>
      </c>
      <c r="T2704" t="str">
        <f t="shared" ca="1" si="782"/>
        <v>Mumbai</v>
      </c>
      <c r="W2704">
        <f t="shared" ca="1" si="783"/>
        <v>0.56318296586020722</v>
      </c>
      <c r="X2704">
        <f t="shared" ca="1" si="772"/>
        <v>0.59381109305386837</v>
      </c>
      <c r="Y2704">
        <f t="shared" ca="1" si="772"/>
        <v>4.6175898721334208E-2</v>
      </c>
    </row>
    <row r="2705" spans="1:25" x14ac:dyDescent="0.3">
      <c r="A2705">
        <f t="shared" si="777"/>
        <v>8199</v>
      </c>
      <c r="B2705">
        <f t="shared" ca="1" si="765"/>
        <v>40</v>
      </c>
      <c r="C2705" t="str">
        <f t="shared" ca="1" si="766"/>
        <v>1</v>
      </c>
      <c r="D2705" s="1">
        <f t="shared" ca="1" si="778"/>
        <v>42935</v>
      </c>
      <c r="E2705" t="str">
        <f t="shared" ca="1" si="779"/>
        <v>7</v>
      </c>
      <c r="F2705" t="str">
        <f t="shared" ca="1" si="780"/>
        <v>1</v>
      </c>
      <c r="G2705">
        <v>2017</v>
      </c>
      <c r="H2705" t="s">
        <v>14</v>
      </c>
      <c r="I2705" t="s">
        <v>22</v>
      </c>
      <c r="J2705">
        <f t="shared" ca="1" si="774"/>
        <v>115179</v>
      </c>
      <c r="K2705" t="str">
        <f t="shared" ca="1" si="775"/>
        <v>FullHD</v>
      </c>
      <c r="L2705">
        <f t="shared" ca="1" si="767"/>
        <v>14</v>
      </c>
      <c r="M2705" t="str">
        <f t="shared" ca="1" si="768"/>
        <v>16</v>
      </c>
      <c r="N2705" t="str">
        <f t="shared" ca="1" si="776"/>
        <v>i7</v>
      </c>
      <c r="O2705" t="str">
        <f t="shared" ca="1" si="769"/>
        <v>Windows</v>
      </c>
      <c r="P2705" t="str">
        <f t="shared" ca="1" si="770"/>
        <v>1024</v>
      </c>
      <c r="Q2705" t="str">
        <f t="shared" ca="1" si="773"/>
        <v>128</v>
      </c>
      <c r="R2705">
        <f t="shared" ca="1" si="781"/>
        <v>3</v>
      </c>
      <c r="S2705" t="str">
        <f t="shared" ca="1" si="771"/>
        <v>1</v>
      </c>
      <c r="T2705" t="str">
        <f t="shared" ca="1" si="782"/>
        <v>Vizag</v>
      </c>
      <c r="W2705">
        <f t="shared" ca="1" si="783"/>
        <v>0.89403993627052614</v>
      </c>
      <c r="X2705">
        <f t="shared" ca="1" si="772"/>
        <v>0.94297084901300388</v>
      </c>
      <c r="Y2705">
        <f t="shared" ca="1" si="772"/>
        <v>0.95591561078151666</v>
      </c>
    </row>
    <row r="2706" spans="1:25" x14ac:dyDescent="0.3">
      <c r="A2706">
        <f t="shared" si="777"/>
        <v>8200</v>
      </c>
      <c r="B2706">
        <f t="shared" ca="1" si="765"/>
        <v>30</v>
      </c>
      <c r="C2706" t="str">
        <f t="shared" ca="1" si="766"/>
        <v>1</v>
      </c>
      <c r="D2706" s="1">
        <f t="shared" ca="1" si="778"/>
        <v>42901</v>
      </c>
      <c r="E2706" t="str">
        <f t="shared" ca="1" si="779"/>
        <v>6</v>
      </c>
      <c r="F2706" t="str">
        <f t="shared" ca="1" si="780"/>
        <v>0</v>
      </c>
      <c r="G2706">
        <v>2017</v>
      </c>
      <c r="H2706" t="s">
        <v>14</v>
      </c>
      <c r="I2706" t="s">
        <v>22</v>
      </c>
      <c r="J2706">
        <f t="shared" ca="1" si="774"/>
        <v>101240</v>
      </c>
      <c r="K2706" t="str">
        <f t="shared" ca="1" si="775"/>
        <v>FullHD</v>
      </c>
      <c r="L2706">
        <f t="shared" ca="1" si="767"/>
        <v>14</v>
      </c>
      <c r="M2706" t="str">
        <f t="shared" ca="1" si="768"/>
        <v>8</v>
      </c>
      <c r="N2706" t="str">
        <f t="shared" ca="1" si="776"/>
        <v>i5</v>
      </c>
      <c r="O2706" t="str">
        <f t="shared" ca="1" si="769"/>
        <v>Windows</v>
      </c>
      <c r="P2706" t="str">
        <f t="shared" ca="1" si="770"/>
        <v>1024</v>
      </c>
      <c r="Q2706" t="str">
        <f t="shared" ca="1" si="773"/>
        <v>0</v>
      </c>
      <c r="R2706">
        <f t="shared" ca="1" si="781"/>
        <v>3</v>
      </c>
      <c r="S2706" t="str">
        <f t="shared" ca="1" si="771"/>
        <v>1</v>
      </c>
      <c r="T2706" t="str">
        <f t="shared" ca="1" si="782"/>
        <v>Lucknow</v>
      </c>
      <c r="W2706">
        <f t="shared" ca="1" si="783"/>
        <v>0.53458928370379599</v>
      </c>
      <c r="X2706">
        <f t="shared" ca="1" si="772"/>
        <v>0.57826077735779058</v>
      </c>
      <c r="Y2706">
        <f t="shared" ca="1" si="772"/>
        <v>0.76347828760969172</v>
      </c>
    </row>
    <row r="2707" spans="1:25" x14ac:dyDescent="0.3">
      <c r="A2707">
        <f t="shared" si="777"/>
        <v>8201</v>
      </c>
      <c r="B2707">
        <f t="shared" ca="1" si="765"/>
        <v>25</v>
      </c>
      <c r="C2707" t="str">
        <f t="shared" ca="1" si="766"/>
        <v>1</v>
      </c>
      <c r="D2707" s="1">
        <f t="shared" ca="1" si="778"/>
        <v>42899</v>
      </c>
      <c r="E2707" t="str">
        <f t="shared" ca="1" si="779"/>
        <v>6</v>
      </c>
      <c r="F2707" t="str">
        <f t="shared" ca="1" si="780"/>
        <v>0</v>
      </c>
      <c r="G2707">
        <v>2017</v>
      </c>
      <c r="H2707" t="s">
        <v>14</v>
      </c>
      <c r="I2707" t="s">
        <v>22</v>
      </c>
      <c r="J2707">
        <f t="shared" ca="1" si="774"/>
        <v>111043</v>
      </c>
      <c r="K2707" t="str">
        <f t="shared" ca="1" si="775"/>
        <v>FullHD</v>
      </c>
      <c r="L2707">
        <f t="shared" ca="1" si="767"/>
        <v>14</v>
      </c>
      <c r="M2707" t="str">
        <f t="shared" ca="1" si="768"/>
        <v>8</v>
      </c>
      <c r="N2707" t="str">
        <f t="shared" ca="1" si="776"/>
        <v>i5</v>
      </c>
      <c r="O2707" t="str">
        <f t="shared" ca="1" si="769"/>
        <v>Ubuntu</v>
      </c>
      <c r="P2707" t="str">
        <f t="shared" ca="1" si="770"/>
        <v>1024</v>
      </c>
      <c r="Q2707" t="str">
        <f t="shared" ca="1" si="773"/>
        <v>0</v>
      </c>
      <c r="R2707">
        <f t="shared" ca="1" si="781"/>
        <v>2</v>
      </c>
      <c r="S2707" t="str">
        <f t="shared" ca="1" si="771"/>
        <v>1</v>
      </c>
      <c r="T2707" t="str">
        <f t="shared" ca="1" si="782"/>
        <v>Bangalore</v>
      </c>
      <c r="W2707">
        <f t="shared" ca="1" si="783"/>
        <v>0.46497415465086622</v>
      </c>
      <c r="X2707">
        <f t="shared" ca="1" si="772"/>
        <v>0.5755295254768652</v>
      </c>
      <c r="Y2707">
        <f t="shared" ca="1" si="772"/>
        <v>0.37669745969187685</v>
      </c>
    </row>
    <row r="2708" spans="1:25" x14ac:dyDescent="0.3">
      <c r="A2708">
        <f t="shared" si="777"/>
        <v>8202</v>
      </c>
      <c r="B2708">
        <f t="shared" ca="1" si="765"/>
        <v>21</v>
      </c>
      <c r="C2708" t="str">
        <f t="shared" ca="1" si="766"/>
        <v>1</v>
      </c>
      <c r="D2708" s="1">
        <f t="shared" ca="1" si="778"/>
        <v>42967</v>
      </c>
      <c r="E2708" t="str">
        <f t="shared" ca="1" si="779"/>
        <v>8</v>
      </c>
      <c r="F2708" t="str">
        <f t="shared" ca="1" si="780"/>
        <v>1</v>
      </c>
      <c r="G2708">
        <v>2017</v>
      </c>
      <c r="H2708" t="s">
        <v>14</v>
      </c>
      <c r="I2708" t="s">
        <v>22</v>
      </c>
      <c r="J2708">
        <f t="shared" ca="1" si="774"/>
        <v>112116</v>
      </c>
      <c r="K2708" t="str">
        <f t="shared" ca="1" si="775"/>
        <v>FullHD</v>
      </c>
      <c r="L2708">
        <f t="shared" ca="1" si="767"/>
        <v>13</v>
      </c>
      <c r="M2708" t="str">
        <f t="shared" ca="1" si="768"/>
        <v>8</v>
      </c>
      <c r="N2708" t="str">
        <f t="shared" ca="1" si="776"/>
        <v>i5</v>
      </c>
      <c r="O2708" t="str">
        <f t="shared" ca="1" si="769"/>
        <v>Ubuntu</v>
      </c>
      <c r="P2708" t="str">
        <f t="shared" ca="1" si="770"/>
        <v>1024</v>
      </c>
      <c r="Q2708" t="str">
        <f t="shared" ca="1" si="773"/>
        <v>0</v>
      </c>
      <c r="R2708">
        <f t="shared" ca="1" si="781"/>
        <v>2</v>
      </c>
      <c r="S2708" t="str">
        <f t="shared" ca="1" si="771"/>
        <v>1</v>
      </c>
      <c r="T2708" t="str">
        <f t="shared" ca="1" si="782"/>
        <v>Kolkata</v>
      </c>
      <c r="W2708">
        <f t="shared" ca="1" si="783"/>
        <v>0.24433348737829297</v>
      </c>
      <c r="X2708">
        <f t="shared" ca="1" si="772"/>
        <v>0.69249041926663069</v>
      </c>
      <c r="Y2708">
        <f t="shared" ca="1" si="772"/>
        <v>9.7143942204249711E-3</v>
      </c>
    </row>
    <row r="2709" spans="1:25" x14ac:dyDescent="0.3">
      <c r="A2709">
        <f t="shared" si="777"/>
        <v>8203</v>
      </c>
      <c r="B2709">
        <f t="shared" ca="1" si="765"/>
        <v>18</v>
      </c>
      <c r="C2709" t="str">
        <f t="shared" ca="1" si="766"/>
        <v>1</v>
      </c>
      <c r="D2709" s="1">
        <f t="shared" ca="1" si="778"/>
        <v>42892</v>
      </c>
      <c r="E2709" t="str">
        <f t="shared" ca="1" si="779"/>
        <v>6</v>
      </c>
      <c r="F2709" t="str">
        <f t="shared" ca="1" si="780"/>
        <v>0</v>
      </c>
      <c r="G2709">
        <v>2017</v>
      </c>
      <c r="H2709" t="s">
        <v>14</v>
      </c>
      <c r="I2709" t="s">
        <v>22</v>
      </c>
      <c r="J2709">
        <f t="shared" ca="1" si="774"/>
        <v>105112</v>
      </c>
      <c r="K2709" t="str">
        <f t="shared" ca="1" si="775"/>
        <v>FullHD</v>
      </c>
      <c r="L2709">
        <f t="shared" ca="1" si="767"/>
        <v>15</v>
      </c>
      <c r="M2709" t="str">
        <f t="shared" ca="1" si="768"/>
        <v>16</v>
      </c>
      <c r="N2709" t="str">
        <f t="shared" ca="1" si="776"/>
        <v>i7</v>
      </c>
      <c r="O2709" t="str">
        <f t="shared" ca="1" si="769"/>
        <v>Windows</v>
      </c>
      <c r="P2709" t="str">
        <f t="shared" ca="1" si="770"/>
        <v>2048</v>
      </c>
      <c r="Q2709" t="str">
        <f t="shared" ca="1" si="773"/>
        <v>0</v>
      </c>
      <c r="R2709">
        <f t="shared" ca="1" si="781"/>
        <v>2</v>
      </c>
      <c r="S2709" t="str">
        <f t="shared" ca="1" si="771"/>
        <v>1</v>
      </c>
      <c r="T2709" t="str">
        <f t="shared" ca="1" si="782"/>
        <v>Kolkata</v>
      </c>
      <c r="W2709">
        <f t="shared" ca="1" si="783"/>
        <v>6.9160373940069797E-2</v>
      </c>
      <c r="X2709">
        <f t="shared" ca="1" si="772"/>
        <v>0.90453607172288253</v>
      </c>
      <c r="Y2709">
        <f t="shared" ca="1" si="772"/>
        <v>0.39918780465833292</v>
      </c>
    </row>
    <row r="2710" spans="1:25" x14ac:dyDescent="0.3">
      <c r="A2710">
        <f t="shared" si="777"/>
        <v>8204</v>
      </c>
      <c r="B2710">
        <f t="shared" ca="1" si="765"/>
        <v>24</v>
      </c>
      <c r="C2710" t="str">
        <f t="shared" ca="1" si="766"/>
        <v>1</v>
      </c>
      <c r="D2710" s="1">
        <f t="shared" ca="1" si="778"/>
        <v>42921</v>
      </c>
      <c r="E2710" t="str">
        <f t="shared" ca="1" si="779"/>
        <v>7</v>
      </c>
      <c r="F2710" t="str">
        <f t="shared" ca="1" si="780"/>
        <v>1</v>
      </c>
      <c r="G2710">
        <v>2017</v>
      </c>
      <c r="H2710" t="s">
        <v>14</v>
      </c>
      <c r="I2710" t="s">
        <v>22</v>
      </c>
      <c r="J2710">
        <f t="shared" ca="1" si="774"/>
        <v>105698</v>
      </c>
      <c r="K2710" t="str">
        <f t="shared" ca="1" si="775"/>
        <v>FullHD</v>
      </c>
      <c r="L2710">
        <f t="shared" ca="1" si="767"/>
        <v>14</v>
      </c>
      <c r="M2710" t="str">
        <f t="shared" ca="1" si="768"/>
        <v>8</v>
      </c>
      <c r="N2710" t="str">
        <f t="shared" ca="1" si="776"/>
        <v>i5</v>
      </c>
      <c r="O2710" t="str">
        <f t="shared" ca="1" si="769"/>
        <v>Ubuntu</v>
      </c>
      <c r="P2710" t="str">
        <f t="shared" ca="1" si="770"/>
        <v>1024</v>
      </c>
      <c r="Q2710" t="str">
        <f t="shared" ca="1" si="773"/>
        <v>0</v>
      </c>
      <c r="R2710">
        <f t="shared" ca="1" si="781"/>
        <v>2</v>
      </c>
      <c r="S2710" t="str">
        <f t="shared" ca="1" si="771"/>
        <v>1</v>
      </c>
      <c r="T2710" t="str">
        <f t="shared" ca="1" si="782"/>
        <v>Patna</v>
      </c>
      <c r="W2710">
        <f t="shared" ca="1" si="783"/>
        <v>0.29173517965933637</v>
      </c>
      <c r="X2710">
        <f t="shared" ca="1" si="772"/>
        <v>0.59154299286853074</v>
      </c>
      <c r="Y2710">
        <f t="shared" ca="1" si="772"/>
        <v>0.86986269718114073</v>
      </c>
    </row>
    <row r="2711" spans="1:25" x14ac:dyDescent="0.3">
      <c r="A2711">
        <f t="shared" si="777"/>
        <v>8205</v>
      </c>
      <c r="B2711">
        <f t="shared" ca="1" si="765"/>
        <v>41</v>
      </c>
      <c r="C2711" t="str">
        <f t="shared" ca="1" si="766"/>
        <v>0</v>
      </c>
      <c r="D2711" s="1">
        <f t="shared" ca="1" si="778"/>
        <v>42939</v>
      </c>
      <c r="E2711" t="str">
        <f t="shared" ca="1" si="779"/>
        <v>7</v>
      </c>
      <c r="F2711" t="str">
        <f t="shared" ca="1" si="780"/>
        <v>1</v>
      </c>
      <c r="G2711">
        <v>2017</v>
      </c>
      <c r="H2711" t="s">
        <v>14</v>
      </c>
      <c r="I2711" t="s">
        <v>22</v>
      </c>
      <c r="J2711">
        <f t="shared" ca="1" si="774"/>
        <v>49855</v>
      </c>
      <c r="K2711" t="str">
        <f t="shared" ca="1" si="775"/>
        <v>FullHD</v>
      </c>
      <c r="L2711">
        <f t="shared" ca="1" si="767"/>
        <v>13</v>
      </c>
      <c r="M2711" t="str">
        <f t="shared" ca="1" si="768"/>
        <v>8</v>
      </c>
      <c r="N2711" t="str">
        <f t="shared" ca="1" si="776"/>
        <v>i3</v>
      </c>
      <c r="O2711" t="str">
        <f t="shared" ca="1" si="769"/>
        <v>Windows</v>
      </c>
      <c r="P2711" t="str">
        <f t="shared" ca="1" si="770"/>
        <v>2048</v>
      </c>
      <c r="Q2711" t="str">
        <f t="shared" ca="1" si="773"/>
        <v>0</v>
      </c>
      <c r="R2711">
        <f t="shared" ca="1" si="781"/>
        <v>2</v>
      </c>
      <c r="S2711" t="str">
        <f t="shared" ca="1" si="771"/>
        <v>1</v>
      </c>
      <c r="T2711" t="str">
        <f t="shared" ca="1" si="782"/>
        <v>Kolkata</v>
      </c>
      <c r="W2711">
        <f t="shared" ca="1" si="783"/>
        <v>0.80563967262698533</v>
      </c>
      <c r="X2711">
        <f t="shared" ca="1" si="772"/>
        <v>0.16413392044997499</v>
      </c>
      <c r="Y2711">
        <f t="shared" ca="1" si="772"/>
        <v>0.21149574207684385</v>
      </c>
    </row>
    <row r="2712" spans="1:25" x14ac:dyDescent="0.3">
      <c r="A2712">
        <f t="shared" si="777"/>
        <v>8206</v>
      </c>
      <c r="B2712">
        <f t="shared" ca="1" si="765"/>
        <v>23</v>
      </c>
      <c r="C2712" t="str">
        <f t="shared" ca="1" si="766"/>
        <v>1</v>
      </c>
      <c r="D2712" s="1">
        <f t="shared" ca="1" si="778"/>
        <v>42770</v>
      </c>
      <c r="E2712" t="str">
        <f t="shared" ca="1" si="779"/>
        <v>2</v>
      </c>
      <c r="F2712" t="str">
        <f t="shared" ca="1" si="780"/>
        <v>0</v>
      </c>
      <c r="G2712">
        <v>2017</v>
      </c>
      <c r="H2712" t="s">
        <v>14</v>
      </c>
      <c r="I2712" t="s">
        <v>22</v>
      </c>
      <c r="J2712">
        <f t="shared" ca="1" si="774"/>
        <v>36131</v>
      </c>
      <c r="K2712" t="str">
        <f t="shared" ca="1" si="775"/>
        <v>FullHD</v>
      </c>
      <c r="L2712">
        <f t="shared" ca="1" si="767"/>
        <v>15</v>
      </c>
      <c r="M2712" t="str">
        <f t="shared" ca="1" si="768"/>
        <v>8</v>
      </c>
      <c r="N2712" t="str">
        <f t="shared" ca="1" si="776"/>
        <v>i3</v>
      </c>
      <c r="O2712" t="str">
        <f t="shared" ca="1" si="769"/>
        <v>Windows</v>
      </c>
      <c r="P2712" t="str">
        <f t="shared" ca="1" si="770"/>
        <v>1024</v>
      </c>
      <c r="Q2712" t="str">
        <f t="shared" ca="1" si="773"/>
        <v>0</v>
      </c>
      <c r="R2712">
        <f t="shared" ca="1" si="781"/>
        <v>3</v>
      </c>
      <c r="S2712" t="str">
        <f t="shared" ca="1" si="771"/>
        <v>1</v>
      </c>
      <c r="T2712" t="str">
        <f t="shared" ca="1" si="782"/>
        <v>Hyderabad</v>
      </c>
      <c r="W2712">
        <f t="shared" ca="1" si="783"/>
        <v>0.31196540880622381</v>
      </c>
      <c r="X2712">
        <f t="shared" ca="1" si="772"/>
        <v>0.17008067557857154</v>
      </c>
      <c r="Y2712">
        <f t="shared" ca="1" si="772"/>
        <v>0.50376157774522945</v>
      </c>
    </row>
    <row r="2713" spans="1:25" x14ac:dyDescent="0.3">
      <c r="A2713">
        <f t="shared" si="777"/>
        <v>8207</v>
      </c>
      <c r="B2713">
        <f t="shared" ca="1" si="765"/>
        <v>29</v>
      </c>
      <c r="C2713" t="str">
        <f t="shared" ca="1" si="766"/>
        <v>1</v>
      </c>
      <c r="D2713" s="1">
        <f t="shared" ca="1" si="778"/>
        <v>43078</v>
      </c>
      <c r="E2713" t="str">
        <f t="shared" ca="1" si="779"/>
        <v>12</v>
      </c>
      <c r="F2713" t="str">
        <f t="shared" ca="1" si="780"/>
        <v>0</v>
      </c>
      <c r="G2713">
        <v>2017</v>
      </c>
      <c r="H2713" t="s">
        <v>14</v>
      </c>
      <c r="I2713" t="s">
        <v>22</v>
      </c>
      <c r="J2713">
        <f t="shared" ca="1" si="774"/>
        <v>108096</v>
      </c>
      <c r="K2713" t="str">
        <f t="shared" ca="1" si="775"/>
        <v>FullHD</v>
      </c>
      <c r="L2713">
        <f t="shared" ca="1" si="767"/>
        <v>15</v>
      </c>
      <c r="M2713" t="str">
        <f t="shared" ca="1" si="768"/>
        <v>8</v>
      </c>
      <c r="N2713" t="str">
        <f t="shared" ca="1" si="776"/>
        <v>i5</v>
      </c>
      <c r="O2713" t="str">
        <f t="shared" ca="1" si="769"/>
        <v>Ubuntu</v>
      </c>
      <c r="P2713" t="str">
        <f t="shared" ca="1" si="770"/>
        <v>1024</v>
      </c>
      <c r="Q2713" t="str">
        <f t="shared" ca="1" si="773"/>
        <v>0</v>
      </c>
      <c r="R2713">
        <f t="shared" ca="1" si="781"/>
        <v>2</v>
      </c>
      <c r="S2713" t="str">
        <f t="shared" ca="1" si="771"/>
        <v>1</v>
      </c>
      <c r="T2713" t="str">
        <f t="shared" ca="1" si="782"/>
        <v>Bangalore</v>
      </c>
      <c r="W2713">
        <f t="shared" ca="1" si="783"/>
        <v>0.63994047335671356</v>
      </c>
      <c r="X2713">
        <f t="shared" ca="1" si="772"/>
        <v>0.44990837597400601</v>
      </c>
      <c r="Y2713">
        <f t="shared" ca="1" si="772"/>
        <v>0.43484158338611556</v>
      </c>
    </row>
    <row r="2714" spans="1:25" x14ac:dyDescent="0.3">
      <c r="A2714">
        <f t="shared" si="777"/>
        <v>8208</v>
      </c>
      <c r="B2714">
        <f t="shared" ca="1" si="765"/>
        <v>31</v>
      </c>
      <c r="C2714" t="str">
        <f t="shared" ca="1" si="766"/>
        <v>1</v>
      </c>
      <c r="D2714" s="1">
        <f t="shared" ca="1" si="778"/>
        <v>43059</v>
      </c>
      <c r="E2714" t="str">
        <f t="shared" ca="1" si="779"/>
        <v>11</v>
      </c>
      <c r="F2714" t="str">
        <f t="shared" ca="1" si="780"/>
        <v>1</v>
      </c>
      <c r="G2714">
        <v>2017</v>
      </c>
      <c r="H2714" t="s">
        <v>14</v>
      </c>
      <c r="I2714" t="s">
        <v>22</v>
      </c>
      <c r="J2714">
        <f t="shared" ca="1" si="774"/>
        <v>107643</v>
      </c>
      <c r="K2714" t="str">
        <f t="shared" ca="1" si="775"/>
        <v>FullHD</v>
      </c>
      <c r="L2714">
        <f t="shared" ca="1" si="767"/>
        <v>14</v>
      </c>
      <c r="M2714" t="str">
        <f t="shared" ca="1" si="768"/>
        <v>8</v>
      </c>
      <c r="N2714" t="str">
        <f t="shared" ca="1" si="776"/>
        <v>i5</v>
      </c>
      <c r="O2714" t="str">
        <f t="shared" ca="1" si="769"/>
        <v>Windows</v>
      </c>
      <c r="P2714" t="str">
        <f t="shared" ca="1" si="770"/>
        <v>1024</v>
      </c>
      <c r="Q2714" t="str">
        <f t="shared" ca="1" si="773"/>
        <v>0</v>
      </c>
      <c r="R2714">
        <f t="shared" ca="1" si="781"/>
        <v>2</v>
      </c>
      <c r="S2714" t="str">
        <f t="shared" ca="1" si="771"/>
        <v>1</v>
      </c>
      <c r="T2714" t="str">
        <f t="shared" ca="1" si="782"/>
        <v>New Delhi</v>
      </c>
      <c r="W2714">
        <f t="shared" ca="1" si="783"/>
        <v>0.69358138384580725</v>
      </c>
      <c r="X2714">
        <f t="shared" ca="1" si="772"/>
        <v>0.48214917606751728</v>
      </c>
      <c r="Y2714">
        <f t="shared" ca="1" si="772"/>
        <v>0.3303667533181478</v>
      </c>
    </row>
    <row r="2715" spans="1:25" x14ac:dyDescent="0.3">
      <c r="A2715">
        <f t="shared" si="777"/>
        <v>8209</v>
      </c>
      <c r="B2715">
        <f t="shared" ca="1" si="765"/>
        <v>23</v>
      </c>
      <c r="C2715" t="str">
        <f t="shared" ca="1" si="766"/>
        <v>1</v>
      </c>
      <c r="D2715" s="1">
        <f t="shared" ca="1" si="778"/>
        <v>42833</v>
      </c>
      <c r="E2715" t="str">
        <f t="shared" ca="1" si="779"/>
        <v>4</v>
      </c>
      <c r="F2715" t="str">
        <f t="shared" ca="1" si="780"/>
        <v>0</v>
      </c>
      <c r="G2715">
        <v>2017</v>
      </c>
      <c r="H2715" t="s">
        <v>14</v>
      </c>
      <c r="I2715" t="s">
        <v>22</v>
      </c>
      <c r="J2715">
        <f t="shared" ca="1" si="774"/>
        <v>104595</v>
      </c>
      <c r="K2715" t="str">
        <f t="shared" ca="1" si="775"/>
        <v>FullHD</v>
      </c>
      <c r="L2715">
        <f t="shared" ca="1" si="767"/>
        <v>13</v>
      </c>
      <c r="M2715" t="str">
        <f t="shared" ca="1" si="768"/>
        <v>16</v>
      </c>
      <c r="N2715" t="str">
        <f t="shared" ca="1" si="776"/>
        <v>i5</v>
      </c>
      <c r="O2715" t="str">
        <f t="shared" ca="1" si="769"/>
        <v>Ubuntu</v>
      </c>
      <c r="P2715" t="str">
        <f t="shared" ca="1" si="770"/>
        <v>2048</v>
      </c>
      <c r="Q2715" t="str">
        <f t="shared" ca="1" si="773"/>
        <v>0</v>
      </c>
      <c r="R2715">
        <f t="shared" ca="1" si="781"/>
        <v>3</v>
      </c>
      <c r="S2715" t="str">
        <f t="shared" ca="1" si="771"/>
        <v>1</v>
      </c>
      <c r="T2715" t="str">
        <f t="shared" ca="1" si="782"/>
        <v>New Delhi</v>
      </c>
      <c r="W2715">
        <f t="shared" ca="1" si="783"/>
        <v>0.1803566953561947</v>
      </c>
      <c r="X2715">
        <f t="shared" ca="1" si="772"/>
        <v>0.75097554211720696</v>
      </c>
      <c r="Y2715">
        <f t="shared" ca="1" si="772"/>
        <v>0.62620615219928066</v>
      </c>
    </row>
    <row r="2716" spans="1:25" x14ac:dyDescent="0.3">
      <c r="A2716">
        <f t="shared" si="777"/>
        <v>8210</v>
      </c>
      <c r="B2716">
        <f t="shared" ca="1" si="765"/>
        <v>37</v>
      </c>
      <c r="C2716" t="str">
        <f t="shared" ca="1" si="766"/>
        <v>1</v>
      </c>
      <c r="D2716" s="1">
        <f t="shared" ca="1" si="778"/>
        <v>43083</v>
      </c>
      <c r="E2716" t="str">
        <f t="shared" ca="1" si="779"/>
        <v>12</v>
      </c>
      <c r="F2716" t="str">
        <f t="shared" ca="1" si="780"/>
        <v>0</v>
      </c>
      <c r="G2716">
        <v>2017</v>
      </c>
      <c r="H2716" t="s">
        <v>14</v>
      </c>
      <c r="I2716" t="s">
        <v>22</v>
      </c>
      <c r="J2716">
        <f t="shared" ca="1" si="774"/>
        <v>107608</v>
      </c>
      <c r="K2716" t="str">
        <f t="shared" ca="1" si="775"/>
        <v>FullHD</v>
      </c>
      <c r="L2716">
        <f t="shared" ca="1" si="767"/>
        <v>15</v>
      </c>
      <c r="M2716" t="str">
        <f t="shared" ca="1" si="768"/>
        <v>8</v>
      </c>
      <c r="N2716" t="str">
        <f t="shared" ca="1" si="776"/>
        <v>i5</v>
      </c>
      <c r="O2716" t="str">
        <f t="shared" ca="1" si="769"/>
        <v>Ubuntu</v>
      </c>
      <c r="P2716" t="str">
        <f t="shared" ca="1" si="770"/>
        <v>2048</v>
      </c>
      <c r="Q2716" t="str">
        <f t="shared" ca="1" si="773"/>
        <v>0</v>
      </c>
      <c r="R2716">
        <f t="shared" ca="1" si="781"/>
        <v>3</v>
      </c>
      <c r="S2716" t="str">
        <f t="shared" ca="1" si="771"/>
        <v>1</v>
      </c>
      <c r="T2716" t="str">
        <f t="shared" ca="1" si="782"/>
        <v>Ranchi</v>
      </c>
      <c r="W2716">
        <f t="shared" ca="1" si="783"/>
        <v>0.94849976319701534</v>
      </c>
      <c r="X2716">
        <f t="shared" ca="1" si="772"/>
        <v>0.632591375895038</v>
      </c>
      <c r="Y2716">
        <f t="shared" ca="1" si="772"/>
        <v>0.90476770035860798</v>
      </c>
    </row>
    <row r="2717" spans="1:25" x14ac:dyDescent="0.3">
      <c r="A2717">
        <f t="shared" si="777"/>
        <v>8211</v>
      </c>
      <c r="B2717">
        <f t="shared" ca="1" si="765"/>
        <v>29</v>
      </c>
      <c r="C2717" t="str">
        <f t="shared" ca="1" si="766"/>
        <v>1</v>
      </c>
      <c r="D2717" s="1">
        <f t="shared" ca="1" si="778"/>
        <v>42973</v>
      </c>
      <c r="E2717" t="str">
        <f t="shared" ca="1" si="779"/>
        <v>8</v>
      </c>
      <c r="F2717" t="str">
        <f t="shared" ca="1" si="780"/>
        <v>1</v>
      </c>
      <c r="G2717">
        <v>2017</v>
      </c>
      <c r="H2717" t="s">
        <v>14</v>
      </c>
      <c r="I2717" t="s">
        <v>22</v>
      </c>
      <c r="J2717">
        <f t="shared" ca="1" si="774"/>
        <v>44643</v>
      </c>
      <c r="K2717" t="str">
        <f t="shared" ca="1" si="775"/>
        <v>FullHD</v>
      </c>
      <c r="L2717">
        <f t="shared" ca="1" si="767"/>
        <v>15</v>
      </c>
      <c r="M2717" t="str">
        <f t="shared" ca="1" si="768"/>
        <v>4</v>
      </c>
      <c r="N2717" t="str">
        <f t="shared" ca="1" si="776"/>
        <v>i3</v>
      </c>
      <c r="O2717" t="str">
        <f t="shared" ca="1" si="769"/>
        <v>Windows</v>
      </c>
      <c r="P2717" t="str">
        <f t="shared" ca="1" si="770"/>
        <v>2048</v>
      </c>
      <c r="Q2717" t="str">
        <f t="shared" ca="1" si="773"/>
        <v>0</v>
      </c>
      <c r="R2717">
        <f t="shared" ca="1" si="781"/>
        <v>2</v>
      </c>
      <c r="S2717" t="str">
        <f t="shared" ca="1" si="771"/>
        <v>1</v>
      </c>
      <c r="T2717" t="str">
        <f t="shared" ca="1" si="782"/>
        <v>New Delhi</v>
      </c>
      <c r="W2717">
        <f t="shared" ca="1" si="783"/>
        <v>0.54562366610176771</v>
      </c>
      <c r="X2717">
        <f t="shared" ca="1" si="772"/>
        <v>3.5634124939192491E-2</v>
      </c>
      <c r="Y2717">
        <f t="shared" ca="1" si="772"/>
        <v>0.18722359641054787</v>
      </c>
    </row>
    <row r="2718" spans="1:25" x14ac:dyDescent="0.3">
      <c r="A2718">
        <f t="shared" si="777"/>
        <v>8212</v>
      </c>
      <c r="B2718">
        <f t="shared" ca="1" si="765"/>
        <v>23</v>
      </c>
      <c r="C2718" t="str">
        <f t="shared" ca="1" si="766"/>
        <v>0</v>
      </c>
      <c r="D2718" s="1">
        <f t="shared" ca="1" si="778"/>
        <v>42780</v>
      </c>
      <c r="E2718" t="str">
        <f t="shared" ca="1" si="779"/>
        <v>2</v>
      </c>
      <c r="F2718" t="str">
        <f t="shared" ca="1" si="780"/>
        <v>0</v>
      </c>
      <c r="G2718">
        <v>2017</v>
      </c>
      <c r="H2718" t="s">
        <v>14</v>
      </c>
      <c r="I2718" t="s">
        <v>22</v>
      </c>
      <c r="J2718">
        <f t="shared" ca="1" si="774"/>
        <v>106249</v>
      </c>
      <c r="K2718" t="str">
        <f t="shared" ca="1" si="775"/>
        <v>FullHD</v>
      </c>
      <c r="L2718">
        <f t="shared" ca="1" si="767"/>
        <v>15</v>
      </c>
      <c r="M2718" t="str">
        <f t="shared" ca="1" si="768"/>
        <v>8</v>
      </c>
      <c r="N2718" t="str">
        <f t="shared" ca="1" si="776"/>
        <v>i5</v>
      </c>
      <c r="O2718" t="str">
        <f t="shared" ca="1" si="769"/>
        <v>Ubuntu</v>
      </c>
      <c r="P2718" t="str">
        <f t="shared" ca="1" si="770"/>
        <v>1024</v>
      </c>
      <c r="Q2718" t="str">
        <f t="shared" ca="1" si="773"/>
        <v>0</v>
      </c>
      <c r="R2718">
        <f t="shared" ca="1" si="781"/>
        <v>2</v>
      </c>
      <c r="S2718" t="str">
        <f t="shared" ca="1" si="771"/>
        <v>1</v>
      </c>
      <c r="T2718" t="str">
        <f t="shared" ca="1" si="782"/>
        <v>Bhopal</v>
      </c>
      <c r="W2718">
        <f t="shared" ca="1" si="783"/>
        <v>0.2789906708738763</v>
      </c>
      <c r="X2718">
        <f t="shared" ca="1" si="772"/>
        <v>0.572997371097833</v>
      </c>
      <c r="Y2718">
        <f t="shared" ca="1" si="772"/>
        <v>0.90556410905639495</v>
      </c>
    </row>
    <row r="2719" spans="1:25" x14ac:dyDescent="0.3">
      <c r="A2719">
        <f t="shared" si="777"/>
        <v>8213</v>
      </c>
      <c r="B2719">
        <f t="shared" ca="1" si="765"/>
        <v>27</v>
      </c>
      <c r="C2719" t="str">
        <f t="shared" ca="1" si="766"/>
        <v>0</v>
      </c>
      <c r="D2719" s="1">
        <f t="shared" ca="1" si="778"/>
        <v>42868</v>
      </c>
      <c r="E2719" t="str">
        <f t="shared" ca="1" si="779"/>
        <v>5</v>
      </c>
      <c r="F2719" t="str">
        <f t="shared" ca="1" si="780"/>
        <v>0</v>
      </c>
      <c r="G2719">
        <v>2017</v>
      </c>
      <c r="H2719" t="s">
        <v>14</v>
      </c>
      <c r="I2719" t="s">
        <v>22</v>
      </c>
      <c r="J2719">
        <f t="shared" ca="1" si="774"/>
        <v>112350</v>
      </c>
      <c r="K2719" t="str">
        <f t="shared" ca="1" si="775"/>
        <v>FullHD</v>
      </c>
      <c r="L2719">
        <f t="shared" ca="1" si="767"/>
        <v>15</v>
      </c>
      <c r="M2719" t="str">
        <f t="shared" ca="1" si="768"/>
        <v>8</v>
      </c>
      <c r="N2719" t="str">
        <f t="shared" ca="1" si="776"/>
        <v>i5</v>
      </c>
      <c r="O2719" t="str">
        <f t="shared" ca="1" si="769"/>
        <v>Windows</v>
      </c>
      <c r="P2719" t="str">
        <f t="shared" ca="1" si="770"/>
        <v>1024</v>
      </c>
      <c r="Q2719" t="str">
        <f t="shared" ca="1" si="773"/>
        <v>0</v>
      </c>
      <c r="R2719">
        <f t="shared" ca="1" si="781"/>
        <v>2</v>
      </c>
      <c r="S2719" t="str">
        <f t="shared" ca="1" si="771"/>
        <v>1</v>
      </c>
      <c r="T2719" t="str">
        <f t="shared" ca="1" si="782"/>
        <v>Hyderabad</v>
      </c>
      <c r="W2719">
        <f t="shared" ca="1" si="783"/>
        <v>0.5075457548143254</v>
      </c>
      <c r="X2719">
        <f t="shared" ca="1" si="772"/>
        <v>0.58747235003527687</v>
      </c>
      <c r="Y2719">
        <f t="shared" ca="1" si="772"/>
        <v>0.51749188264759838</v>
      </c>
    </row>
    <row r="2720" spans="1:25" x14ac:dyDescent="0.3">
      <c r="A2720">
        <f t="shared" si="777"/>
        <v>8214</v>
      </c>
      <c r="B2720">
        <f t="shared" ca="1" si="765"/>
        <v>36</v>
      </c>
      <c r="C2720" t="str">
        <f t="shared" ca="1" si="766"/>
        <v>1</v>
      </c>
      <c r="D2720" s="1">
        <f t="shared" ca="1" si="778"/>
        <v>42779</v>
      </c>
      <c r="E2720" t="str">
        <f t="shared" ca="1" si="779"/>
        <v>2</v>
      </c>
      <c r="F2720" t="str">
        <f t="shared" ca="1" si="780"/>
        <v>0</v>
      </c>
      <c r="G2720">
        <v>2017</v>
      </c>
      <c r="H2720" t="s">
        <v>14</v>
      </c>
      <c r="I2720" t="s">
        <v>22</v>
      </c>
      <c r="J2720">
        <f t="shared" ca="1" si="774"/>
        <v>118812</v>
      </c>
      <c r="K2720" t="str">
        <f t="shared" ca="1" si="775"/>
        <v>FullHD</v>
      </c>
      <c r="L2720">
        <f t="shared" ca="1" si="767"/>
        <v>14</v>
      </c>
      <c r="M2720" t="str">
        <f t="shared" ca="1" si="768"/>
        <v>16</v>
      </c>
      <c r="N2720" t="str">
        <f t="shared" ca="1" si="776"/>
        <v>i7</v>
      </c>
      <c r="O2720" t="str">
        <f t="shared" ca="1" si="769"/>
        <v>Ubuntu</v>
      </c>
      <c r="P2720" t="str">
        <f t="shared" ca="1" si="770"/>
        <v>2048</v>
      </c>
      <c r="Q2720" t="str">
        <f t="shared" ca="1" si="773"/>
        <v>0</v>
      </c>
      <c r="R2720">
        <f t="shared" ca="1" si="781"/>
        <v>3</v>
      </c>
      <c r="S2720" t="str">
        <f t="shared" ca="1" si="771"/>
        <v>1</v>
      </c>
      <c r="T2720" t="str">
        <f t="shared" ca="1" si="782"/>
        <v>Hyderabad</v>
      </c>
      <c r="W2720">
        <f t="shared" ca="1" si="783"/>
        <v>0.97793327297354493</v>
      </c>
      <c r="X2720">
        <f t="shared" ca="1" si="772"/>
        <v>0.97054200772872079</v>
      </c>
      <c r="Y2720">
        <f t="shared" ca="1" si="772"/>
        <v>0.45926597309773809</v>
      </c>
    </row>
    <row r="2721" spans="1:25" x14ac:dyDescent="0.3">
      <c r="A2721">
        <f t="shared" si="777"/>
        <v>8215</v>
      </c>
      <c r="B2721">
        <f t="shared" ca="1" si="765"/>
        <v>23</v>
      </c>
      <c r="C2721" t="str">
        <f t="shared" ca="1" si="766"/>
        <v>0</v>
      </c>
      <c r="D2721" s="1">
        <f t="shared" ca="1" si="778"/>
        <v>43001</v>
      </c>
      <c r="E2721" t="str">
        <f t="shared" ca="1" si="779"/>
        <v>9</v>
      </c>
      <c r="F2721" t="str">
        <f t="shared" ca="1" si="780"/>
        <v>0</v>
      </c>
      <c r="G2721">
        <v>2017</v>
      </c>
      <c r="H2721" t="s">
        <v>14</v>
      </c>
      <c r="I2721" t="s">
        <v>22</v>
      </c>
      <c r="J2721">
        <f t="shared" ca="1" si="774"/>
        <v>100392</v>
      </c>
      <c r="K2721" t="str">
        <f t="shared" ca="1" si="775"/>
        <v>FullHD</v>
      </c>
      <c r="L2721">
        <f t="shared" ca="1" si="767"/>
        <v>13</v>
      </c>
      <c r="M2721" t="str">
        <f t="shared" ca="1" si="768"/>
        <v>8</v>
      </c>
      <c r="N2721" t="str">
        <f t="shared" ca="1" si="776"/>
        <v>i5</v>
      </c>
      <c r="O2721" t="str">
        <f t="shared" ca="1" si="769"/>
        <v>Windows</v>
      </c>
      <c r="P2721" t="str">
        <f t="shared" ca="1" si="770"/>
        <v>2048</v>
      </c>
      <c r="Q2721" t="str">
        <f t="shared" ca="1" si="773"/>
        <v>0</v>
      </c>
      <c r="R2721">
        <f t="shared" ca="1" si="781"/>
        <v>3</v>
      </c>
      <c r="S2721" t="str">
        <f t="shared" ca="1" si="771"/>
        <v>1</v>
      </c>
      <c r="T2721" t="str">
        <f t="shared" ca="1" si="782"/>
        <v>Hyderabad</v>
      </c>
      <c r="W2721">
        <f t="shared" ca="1" si="783"/>
        <v>0.19159901908188715</v>
      </c>
      <c r="X2721">
        <f t="shared" ca="1" si="772"/>
        <v>0.67360334535846211</v>
      </c>
      <c r="Y2721">
        <f t="shared" ca="1" si="772"/>
        <v>0.65977017107333613</v>
      </c>
    </row>
    <row r="2722" spans="1:25" x14ac:dyDescent="0.3">
      <c r="A2722">
        <f t="shared" si="777"/>
        <v>8216</v>
      </c>
      <c r="B2722">
        <f t="shared" ca="1" si="765"/>
        <v>21</v>
      </c>
      <c r="C2722" t="str">
        <f t="shared" ca="1" si="766"/>
        <v>1</v>
      </c>
      <c r="D2722" s="1">
        <f t="shared" ca="1" si="778"/>
        <v>42965</v>
      </c>
      <c r="E2722" t="str">
        <f t="shared" ca="1" si="779"/>
        <v>8</v>
      </c>
      <c r="F2722" t="str">
        <f t="shared" ca="1" si="780"/>
        <v>1</v>
      </c>
      <c r="G2722">
        <v>2017</v>
      </c>
      <c r="H2722" t="s">
        <v>14</v>
      </c>
      <c r="I2722" t="s">
        <v>22</v>
      </c>
      <c r="J2722">
        <f t="shared" ca="1" si="774"/>
        <v>118753</v>
      </c>
      <c r="K2722" t="str">
        <f t="shared" ca="1" si="775"/>
        <v>FullHD</v>
      </c>
      <c r="L2722">
        <f t="shared" ca="1" si="767"/>
        <v>13</v>
      </c>
      <c r="M2722" t="str">
        <f t="shared" ca="1" si="768"/>
        <v>8</v>
      </c>
      <c r="N2722" t="str">
        <f t="shared" ca="1" si="776"/>
        <v>i5</v>
      </c>
      <c r="O2722" t="str">
        <f t="shared" ca="1" si="769"/>
        <v>Windows</v>
      </c>
      <c r="P2722" t="str">
        <f t="shared" ca="1" si="770"/>
        <v>2048</v>
      </c>
      <c r="Q2722" t="str">
        <f t="shared" ca="1" si="773"/>
        <v>0</v>
      </c>
      <c r="R2722">
        <f t="shared" ca="1" si="781"/>
        <v>2</v>
      </c>
      <c r="S2722" t="str">
        <f t="shared" ca="1" si="771"/>
        <v>1</v>
      </c>
      <c r="T2722" t="str">
        <f t="shared" ca="1" si="782"/>
        <v>New Delhi</v>
      </c>
      <c r="W2722">
        <f t="shared" ca="1" si="783"/>
        <v>0.22022096386196444</v>
      </c>
      <c r="X2722">
        <f t="shared" ca="1" si="772"/>
        <v>0.36720012850237904</v>
      </c>
      <c r="Y2722">
        <f t="shared" ca="1" si="772"/>
        <v>1.1980761963181985E-2</v>
      </c>
    </row>
    <row r="2723" spans="1:25" x14ac:dyDescent="0.3">
      <c r="A2723">
        <f t="shared" si="777"/>
        <v>8217</v>
      </c>
      <c r="B2723">
        <f t="shared" ca="1" si="765"/>
        <v>22</v>
      </c>
      <c r="C2723" t="str">
        <f t="shared" ca="1" si="766"/>
        <v>1</v>
      </c>
      <c r="D2723" s="1">
        <f t="shared" ca="1" si="778"/>
        <v>43029</v>
      </c>
      <c r="E2723" t="str">
        <f t="shared" ca="1" si="779"/>
        <v>10</v>
      </c>
      <c r="F2723" t="str">
        <f t="shared" ca="1" si="780"/>
        <v>0</v>
      </c>
      <c r="G2723">
        <v>2017</v>
      </c>
      <c r="H2723" t="s">
        <v>14</v>
      </c>
      <c r="I2723" t="s">
        <v>22</v>
      </c>
      <c r="J2723">
        <f t="shared" ca="1" si="774"/>
        <v>108027</v>
      </c>
      <c r="K2723" t="str">
        <f t="shared" ca="1" si="775"/>
        <v>FullHD</v>
      </c>
      <c r="L2723">
        <f t="shared" ca="1" si="767"/>
        <v>15</v>
      </c>
      <c r="M2723" t="str">
        <f t="shared" ca="1" si="768"/>
        <v>16</v>
      </c>
      <c r="N2723" t="str">
        <f t="shared" ca="1" si="776"/>
        <v>i5</v>
      </c>
      <c r="O2723" t="str">
        <f t="shared" ca="1" si="769"/>
        <v>Windows</v>
      </c>
      <c r="P2723" t="str">
        <f t="shared" ca="1" si="770"/>
        <v>1024</v>
      </c>
      <c r="Q2723" t="str">
        <f t="shared" ca="1" si="773"/>
        <v>0</v>
      </c>
      <c r="R2723">
        <f t="shared" ca="1" si="781"/>
        <v>3</v>
      </c>
      <c r="S2723" t="str">
        <f t="shared" ca="1" si="771"/>
        <v>1</v>
      </c>
      <c r="T2723" t="str">
        <f t="shared" ca="1" si="782"/>
        <v>Hyderabad</v>
      </c>
      <c r="W2723">
        <f t="shared" ca="1" si="783"/>
        <v>0.44402921217863345</v>
      </c>
      <c r="X2723">
        <f t="shared" ca="1" si="772"/>
        <v>0.73547923638282142</v>
      </c>
      <c r="Y2723">
        <f t="shared" ca="1" si="772"/>
        <v>0.56844471818075037</v>
      </c>
    </row>
    <row r="2724" spans="1:25" x14ac:dyDescent="0.3">
      <c r="A2724">
        <f t="shared" si="777"/>
        <v>8218</v>
      </c>
      <c r="B2724">
        <f t="shared" ca="1" si="765"/>
        <v>22</v>
      </c>
      <c r="C2724" t="str">
        <f t="shared" ca="1" si="766"/>
        <v>1</v>
      </c>
      <c r="D2724" s="1">
        <f t="shared" ca="1" si="778"/>
        <v>42956</v>
      </c>
      <c r="E2724" t="str">
        <f t="shared" ca="1" si="779"/>
        <v>8</v>
      </c>
      <c r="F2724" t="str">
        <f t="shared" ca="1" si="780"/>
        <v>1</v>
      </c>
      <c r="G2724">
        <v>2017</v>
      </c>
      <c r="H2724" t="s">
        <v>14</v>
      </c>
      <c r="I2724" t="s">
        <v>22</v>
      </c>
      <c r="J2724">
        <f t="shared" ca="1" si="774"/>
        <v>46538</v>
      </c>
      <c r="K2724" t="str">
        <f t="shared" ca="1" si="775"/>
        <v>FullHD</v>
      </c>
      <c r="L2724">
        <f t="shared" ca="1" si="767"/>
        <v>13</v>
      </c>
      <c r="M2724" t="str">
        <f t="shared" ca="1" si="768"/>
        <v>8</v>
      </c>
      <c r="N2724" t="str">
        <f t="shared" ca="1" si="776"/>
        <v>i3</v>
      </c>
      <c r="O2724" t="str">
        <f t="shared" ca="1" si="769"/>
        <v>Ubuntu</v>
      </c>
      <c r="P2724" t="str">
        <f t="shared" ca="1" si="770"/>
        <v>1024</v>
      </c>
      <c r="Q2724" t="str">
        <f t="shared" ca="1" si="773"/>
        <v>0</v>
      </c>
      <c r="R2724">
        <f t="shared" ca="1" si="781"/>
        <v>2</v>
      </c>
      <c r="S2724" t="str">
        <f t="shared" ca="1" si="771"/>
        <v>1</v>
      </c>
      <c r="T2724" t="str">
        <f t="shared" ca="1" si="782"/>
        <v>Kolkata</v>
      </c>
      <c r="W2724">
        <f t="shared" ca="1" si="783"/>
        <v>0.39225077870371816</v>
      </c>
      <c r="X2724">
        <f t="shared" ca="1" si="772"/>
        <v>0.12359391911160145</v>
      </c>
      <c r="Y2724">
        <f t="shared" ca="1" si="772"/>
        <v>0.52110446157911006</v>
      </c>
    </row>
    <row r="2725" spans="1:25" x14ac:dyDescent="0.3">
      <c r="A2725">
        <f t="shared" si="777"/>
        <v>8219</v>
      </c>
      <c r="B2725">
        <f t="shared" ca="1" si="765"/>
        <v>29</v>
      </c>
      <c r="C2725" t="str">
        <f t="shared" ca="1" si="766"/>
        <v>1</v>
      </c>
      <c r="D2725" s="1">
        <f t="shared" ca="1" si="778"/>
        <v>42920</v>
      </c>
      <c r="E2725" t="str">
        <f t="shared" ca="1" si="779"/>
        <v>7</v>
      </c>
      <c r="F2725" t="str">
        <f t="shared" ca="1" si="780"/>
        <v>1</v>
      </c>
      <c r="G2725">
        <v>2017</v>
      </c>
      <c r="H2725" t="s">
        <v>14</v>
      </c>
      <c r="I2725" t="s">
        <v>22</v>
      </c>
      <c r="J2725">
        <f t="shared" ca="1" si="774"/>
        <v>49811</v>
      </c>
      <c r="K2725" t="str">
        <f t="shared" ca="1" si="775"/>
        <v>HD</v>
      </c>
      <c r="L2725">
        <f t="shared" ca="1" si="767"/>
        <v>15</v>
      </c>
      <c r="M2725" t="str">
        <f t="shared" ca="1" si="768"/>
        <v>8</v>
      </c>
      <c r="N2725" t="str">
        <f t="shared" ca="1" si="776"/>
        <v>i3</v>
      </c>
      <c r="O2725" t="str">
        <f t="shared" ca="1" si="769"/>
        <v>Windows</v>
      </c>
      <c r="P2725" t="str">
        <f t="shared" ca="1" si="770"/>
        <v>1024</v>
      </c>
      <c r="Q2725" t="str">
        <f t="shared" ca="1" si="773"/>
        <v>0</v>
      </c>
      <c r="R2725">
        <f t="shared" ca="1" si="781"/>
        <v>2</v>
      </c>
      <c r="S2725" t="str">
        <f t="shared" ca="1" si="771"/>
        <v>1</v>
      </c>
      <c r="T2725" t="str">
        <f t="shared" ca="1" si="782"/>
        <v>Patna</v>
      </c>
      <c r="W2725">
        <f t="shared" ca="1" si="783"/>
        <v>0.51639470166460211</v>
      </c>
      <c r="X2725">
        <f t="shared" ca="1" si="772"/>
        <v>0.27941660894866227</v>
      </c>
      <c r="Y2725">
        <f t="shared" ca="1" si="772"/>
        <v>0.76854451969943216</v>
      </c>
    </row>
    <row r="2726" spans="1:25" x14ac:dyDescent="0.3">
      <c r="A2726">
        <f t="shared" si="777"/>
        <v>8220</v>
      </c>
      <c r="B2726">
        <f t="shared" ca="1" si="765"/>
        <v>29</v>
      </c>
      <c r="C2726" t="str">
        <f t="shared" ca="1" si="766"/>
        <v>0</v>
      </c>
      <c r="D2726" s="1">
        <f t="shared" ca="1" si="778"/>
        <v>42806</v>
      </c>
      <c r="E2726" t="str">
        <f t="shared" ca="1" si="779"/>
        <v>3</v>
      </c>
      <c r="F2726" t="str">
        <f t="shared" ca="1" si="780"/>
        <v>0</v>
      </c>
      <c r="G2726">
        <v>2017</v>
      </c>
      <c r="H2726" t="s">
        <v>14</v>
      </c>
      <c r="I2726" t="s">
        <v>22</v>
      </c>
      <c r="J2726">
        <f t="shared" ca="1" si="774"/>
        <v>37448</v>
      </c>
      <c r="K2726" t="str">
        <f t="shared" ca="1" si="775"/>
        <v>FullHD</v>
      </c>
      <c r="L2726">
        <f t="shared" ca="1" si="767"/>
        <v>15</v>
      </c>
      <c r="M2726" t="str">
        <f t="shared" ca="1" si="768"/>
        <v>8</v>
      </c>
      <c r="N2726" t="str">
        <f t="shared" ca="1" si="776"/>
        <v>i3</v>
      </c>
      <c r="O2726" t="str">
        <f t="shared" ca="1" si="769"/>
        <v>Ubuntu</v>
      </c>
      <c r="P2726" t="str">
        <f t="shared" ca="1" si="770"/>
        <v>1024</v>
      </c>
      <c r="Q2726" t="str">
        <f t="shared" ca="1" si="773"/>
        <v>0</v>
      </c>
      <c r="R2726">
        <f t="shared" ca="1" si="781"/>
        <v>3</v>
      </c>
      <c r="S2726" t="str">
        <f t="shared" ca="1" si="771"/>
        <v>1</v>
      </c>
      <c r="T2726" t="str">
        <f t="shared" ca="1" si="782"/>
        <v>Vizag</v>
      </c>
      <c r="W2726">
        <f t="shared" ca="1" si="783"/>
        <v>0.52591558067554245</v>
      </c>
      <c r="X2726">
        <f t="shared" ca="1" si="772"/>
        <v>0.10993114040891416</v>
      </c>
      <c r="Y2726">
        <f t="shared" ca="1" si="772"/>
        <v>0.9181415275596887</v>
      </c>
    </row>
    <row r="2727" spans="1:25" x14ac:dyDescent="0.3">
      <c r="A2727">
        <f t="shared" si="777"/>
        <v>8221</v>
      </c>
      <c r="B2727">
        <f t="shared" ca="1" si="765"/>
        <v>37</v>
      </c>
      <c r="C2727" t="str">
        <f t="shared" ca="1" si="766"/>
        <v>1</v>
      </c>
      <c r="D2727" s="1">
        <f t="shared" ca="1" si="778"/>
        <v>42948</v>
      </c>
      <c r="E2727" t="str">
        <f t="shared" ca="1" si="779"/>
        <v>8</v>
      </c>
      <c r="F2727" t="str">
        <f t="shared" ca="1" si="780"/>
        <v>1</v>
      </c>
      <c r="G2727">
        <v>2017</v>
      </c>
      <c r="H2727" t="s">
        <v>14</v>
      </c>
      <c r="I2727" t="s">
        <v>22</v>
      </c>
      <c r="J2727">
        <f t="shared" ca="1" si="774"/>
        <v>105675</v>
      </c>
      <c r="K2727" t="str">
        <f t="shared" ca="1" si="775"/>
        <v>FullHD</v>
      </c>
      <c r="L2727">
        <f t="shared" ca="1" si="767"/>
        <v>13</v>
      </c>
      <c r="M2727" t="str">
        <f t="shared" ca="1" si="768"/>
        <v>8</v>
      </c>
      <c r="N2727" t="str">
        <f t="shared" ca="1" si="776"/>
        <v>i5</v>
      </c>
      <c r="O2727" t="str">
        <f t="shared" ca="1" si="769"/>
        <v>Windows</v>
      </c>
      <c r="P2727" t="str">
        <f t="shared" ca="1" si="770"/>
        <v>1024</v>
      </c>
      <c r="Q2727" t="str">
        <f t="shared" ca="1" si="773"/>
        <v>0</v>
      </c>
      <c r="R2727">
        <f t="shared" ca="1" si="781"/>
        <v>2</v>
      </c>
      <c r="S2727" t="str">
        <f t="shared" ca="1" si="771"/>
        <v>1</v>
      </c>
      <c r="T2727" t="str">
        <f t="shared" ca="1" si="782"/>
        <v>Ranchi</v>
      </c>
      <c r="W2727">
        <f t="shared" ca="1" si="783"/>
        <v>0.80512236368880385</v>
      </c>
      <c r="X2727">
        <f t="shared" ca="1" si="772"/>
        <v>0.38947644986871433</v>
      </c>
      <c r="Y2727">
        <f t="shared" ca="1" si="772"/>
        <v>0.988581880267416</v>
      </c>
    </row>
    <row r="2728" spans="1:25" x14ac:dyDescent="0.3">
      <c r="A2728">
        <f t="shared" si="777"/>
        <v>8222</v>
      </c>
      <c r="B2728">
        <f t="shared" ca="1" si="765"/>
        <v>21</v>
      </c>
      <c r="C2728" t="str">
        <f t="shared" ca="1" si="766"/>
        <v>0</v>
      </c>
      <c r="D2728" s="1">
        <f t="shared" ca="1" si="778"/>
        <v>42749</v>
      </c>
      <c r="E2728" t="str">
        <f t="shared" ca="1" si="779"/>
        <v>1</v>
      </c>
      <c r="F2728" t="str">
        <f t="shared" ca="1" si="780"/>
        <v>1</v>
      </c>
      <c r="G2728">
        <v>2017</v>
      </c>
      <c r="H2728" t="s">
        <v>14</v>
      </c>
      <c r="I2728" t="s">
        <v>22</v>
      </c>
      <c r="J2728">
        <f t="shared" ca="1" si="774"/>
        <v>113333</v>
      </c>
      <c r="K2728" t="str">
        <f t="shared" ca="1" si="775"/>
        <v>FullHD</v>
      </c>
      <c r="L2728">
        <f t="shared" ca="1" si="767"/>
        <v>13</v>
      </c>
      <c r="M2728" t="str">
        <f t="shared" ca="1" si="768"/>
        <v>8</v>
      </c>
      <c r="N2728" t="str">
        <f t="shared" ca="1" si="776"/>
        <v>i5</v>
      </c>
      <c r="O2728" t="str">
        <f t="shared" ca="1" si="769"/>
        <v>Ubuntu</v>
      </c>
      <c r="P2728" t="str">
        <f t="shared" ca="1" si="770"/>
        <v>1024</v>
      </c>
      <c r="Q2728" t="str">
        <f t="shared" ca="1" si="773"/>
        <v>0</v>
      </c>
      <c r="R2728">
        <f t="shared" ca="1" si="781"/>
        <v>3</v>
      </c>
      <c r="S2728" t="str">
        <f t="shared" ca="1" si="771"/>
        <v>1</v>
      </c>
      <c r="T2728" t="str">
        <f t="shared" ca="1" si="782"/>
        <v>Bangalore</v>
      </c>
      <c r="W2728">
        <f t="shared" ca="1" si="783"/>
        <v>0.46966659731242866</v>
      </c>
      <c r="X2728">
        <f t="shared" ca="1" si="772"/>
        <v>0.64834383771775439</v>
      </c>
      <c r="Y2728">
        <f t="shared" ca="1" si="772"/>
        <v>0.57657199577857632</v>
      </c>
    </row>
    <row r="2729" spans="1:25" x14ac:dyDescent="0.3">
      <c r="A2729">
        <f t="shared" si="777"/>
        <v>8223</v>
      </c>
      <c r="B2729">
        <f t="shared" ca="1" si="765"/>
        <v>26</v>
      </c>
      <c r="C2729" t="str">
        <f t="shared" ca="1" si="766"/>
        <v>1</v>
      </c>
      <c r="D2729" s="1">
        <f t="shared" ca="1" si="778"/>
        <v>42951</v>
      </c>
      <c r="E2729" t="str">
        <f t="shared" ca="1" si="779"/>
        <v>8</v>
      </c>
      <c r="F2729" t="str">
        <f t="shared" ca="1" si="780"/>
        <v>1</v>
      </c>
      <c r="G2729">
        <v>2017</v>
      </c>
      <c r="H2729" t="s">
        <v>14</v>
      </c>
      <c r="I2729" t="s">
        <v>22</v>
      </c>
      <c r="J2729">
        <f t="shared" ca="1" si="774"/>
        <v>119971</v>
      </c>
      <c r="K2729" t="str">
        <f t="shared" ca="1" si="775"/>
        <v>FullHD</v>
      </c>
      <c r="L2729">
        <f t="shared" ca="1" si="767"/>
        <v>13</v>
      </c>
      <c r="M2729" t="str">
        <f t="shared" ca="1" si="768"/>
        <v>16</v>
      </c>
      <c r="N2729" t="str">
        <f t="shared" ca="1" si="776"/>
        <v>i7</v>
      </c>
      <c r="O2729" t="str">
        <f t="shared" ca="1" si="769"/>
        <v>Ubuntu</v>
      </c>
      <c r="P2729" t="str">
        <f t="shared" ca="1" si="770"/>
        <v>1024</v>
      </c>
      <c r="Q2729" t="str">
        <f t="shared" ca="1" si="773"/>
        <v>128</v>
      </c>
      <c r="R2729">
        <f t="shared" ca="1" si="781"/>
        <v>3</v>
      </c>
      <c r="S2729" t="str">
        <f t="shared" ca="1" si="771"/>
        <v>1</v>
      </c>
      <c r="T2729" t="str">
        <f t="shared" ca="1" si="782"/>
        <v>New Delhi</v>
      </c>
      <c r="W2729">
        <f t="shared" ca="1" si="783"/>
        <v>0.65601542365529297</v>
      </c>
      <c r="X2729">
        <f t="shared" ca="1" si="772"/>
        <v>0.87323935888096027</v>
      </c>
      <c r="Y2729">
        <f t="shared" ca="1" si="772"/>
        <v>0.5085919006924603</v>
      </c>
    </row>
    <row r="2730" spans="1:25" x14ac:dyDescent="0.3">
      <c r="A2730">
        <f t="shared" si="777"/>
        <v>8224</v>
      </c>
      <c r="B2730">
        <f t="shared" ref="B2730:B2793" ca="1" si="784">CHOOSE(IF(W2730&lt;0.08, "1", IF(W2730&lt;0.48, "2", IF(W2730&lt;0.68, "3", "4"))), RANDBETWEEN(15, 18), RANDBETWEEN(19, 25), RANDBETWEEN(26, 30), RANDBETWEEN(31, 45))</f>
        <v>27</v>
      </c>
      <c r="C2730" t="str">
        <f t="shared" ref="C2730:C2793" ca="1" si="785">IF(RAND()&lt;0.35, "0", "1")</f>
        <v>1</v>
      </c>
      <c r="D2730" s="1">
        <f t="shared" ca="1" si="778"/>
        <v>42786</v>
      </c>
      <c r="E2730" t="str">
        <f t="shared" ca="1" si="779"/>
        <v>2</v>
      </c>
      <c r="F2730" t="str">
        <f t="shared" ca="1" si="780"/>
        <v>0</v>
      </c>
      <c r="G2730">
        <v>2017</v>
      </c>
      <c r="H2730" t="s">
        <v>14</v>
      </c>
      <c r="I2730" t="s">
        <v>22</v>
      </c>
      <c r="J2730">
        <f t="shared" ca="1" si="774"/>
        <v>104331</v>
      </c>
      <c r="K2730" t="str">
        <f t="shared" ca="1" si="775"/>
        <v>FullHD</v>
      </c>
      <c r="L2730">
        <f t="shared" ref="L2730:L2793" ca="1" si="786">RANDBETWEEN(13, 15)</f>
        <v>13</v>
      </c>
      <c r="M2730" t="str">
        <f t="shared" ref="M2730:M2793" ca="1" si="787">CHOOSE(IF(X2730&lt;0.1, 1, IF(X2730&lt;0.7, 2, 3)), "4", "8", "16")</f>
        <v>8</v>
      </c>
      <c r="N2730" t="str">
        <f t="shared" ca="1" si="776"/>
        <v>i5</v>
      </c>
      <c r="O2730" t="str">
        <f t="shared" ref="O2730:O2793" ca="1" si="788">IF(RAND()&lt;0.3, "Ubuntu", "Windows")</f>
        <v>Ubuntu</v>
      </c>
      <c r="P2730" t="str">
        <f t="shared" ref="P2730:P2793" ca="1" si="789">IF(RAND() &lt; 0.3, "2048", "1024")</f>
        <v>1024</v>
      </c>
      <c r="Q2730" t="str">
        <f t="shared" ca="1" si="773"/>
        <v>0</v>
      </c>
      <c r="R2730">
        <f t="shared" ca="1" si="781"/>
        <v>2</v>
      </c>
      <c r="S2730" t="str">
        <f t="shared" ref="S2730:S2793" ca="1" si="790">IF(NOW() &lt; DATE(YEAR(D2730)+R2730, MONTH(D2730), DAY(D2730)), "1", "0")</f>
        <v>1</v>
      </c>
      <c r="T2730" t="str">
        <f t="shared" ca="1" si="782"/>
        <v>Kolkata</v>
      </c>
      <c r="W2730">
        <f t="shared" ca="1" si="783"/>
        <v>0.61421863884371086</v>
      </c>
      <c r="X2730">
        <f t="shared" ref="X2730:Y2793" ca="1" si="791">RAND()</f>
        <v>0.47417152341519375</v>
      </c>
      <c r="Y2730">
        <f t="shared" ca="1" si="791"/>
        <v>0.29054961769109999</v>
      </c>
    </row>
    <row r="2731" spans="1:25" x14ac:dyDescent="0.3">
      <c r="A2731">
        <f t="shared" si="777"/>
        <v>8225</v>
      </c>
      <c r="B2731">
        <f t="shared" ca="1" si="784"/>
        <v>40</v>
      </c>
      <c r="C2731" t="str">
        <f t="shared" ca="1" si="785"/>
        <v>1</v>
      </c>
      <c r="D2731" s="1">
        <f t="shared" ca="1" si="778"/>
        <v>42939</v>
      </c>
      <c r="E2731" t="str">
        <f t="shared" ca="1" si="779"/>
        <v>7</v>
      </c>
      <c r="F2731" t="str">
        <f t="shared" ca="1" si="780"/>
        <v>1</v>
      </c>
      <c r="G2731">
        <v>2017</v>
      </c>
      <c r="H2731" t="s">
        <v>14</v>
      </c>
      <c r="I2731" t="s">
        <v>22</v>
      </c>
      <c r="J2731">
        <f t="shared" ca="1" si="774"/>
        <v>116593</v>
      </c>
      <c r="K2731" t="str">
        <f t="shared" ca="1" si="775"/>
        <v>FullHD</v>
      </c>
      <c r="L2731">
        <f t="shared" ca="1" si="786"/>
        <v>15</v>
      </c>
      <c r="M2731" t="str">
        <f t="shared" ca="1" si="787"/>
        <v>16</v>
      </c>
      <c r="N2731" t="str">
        <f t="shared" ca="1" si="776"/>
        <v>i5</v>
      </c>
      <c r="O2731" t="str">
        <f t="shared" ca="1" si="788"/>
        <v>Windows</v>
      </c>
      <c r="P2731" t="str">
        <f t="shared" ca="1" si="789"/>
        <v>1024</v>
      </c>
      <c r="Q2731" t="str">
        <f t="shared" ca="1" si="773"/>
        <v>0</v>
      </c>
      <c r="R2731">
        <f t="shared" ca="1" si="781"/>
        <v>2</v>
      </c>
      <c r="S2731" t="str">
        <f t="shared" ca="1" si="790"/>
        <v>1</v>
      </c>
      <c r="T2731" t="str">
        <f t="shared" ca="1" si="782"/>
        <v>Bangalore</v>
      </c>
      <c r="W2731">
        <f t="shared" ca="1" si="783"/>
        <v>0.82529208643055085</v>
      </c>
      <c r="X2731">
        <f t="shared" ca="1" si="791"/>
        <v>0.80138358446553815</v>
      </c>
      <c r="Y2731">
        <f t="shared" ca="1" si="791"/>
        <v>3.9325629499425863E-2</v>
      </c>
    </row>
    <row r="2732" spans="1:25" x14ac:dyDescent="0.3">
      <c r="A2732">
        <f t="shared" si="777"/>
        <v>8226</v>
      </c>
      <c r="B2732">
        <f t="shared" ca="1" si="784"/>
        <v>44</v>
      </c>
      <c r="C2732" t="str">
        <f t="shared" ca="1" si="785"/>
        <v>0</v>
      </c>
      <c r="D2732" s="1">
        <f t="shared" ca="1" si="778"/>
        <v>43035</v>
      </c>
      <c r="E2732" t="str">
        <f t="shared" ca="1" si="779"/>
        <v>10</v>
      </c>
      <c r="F2732" t="str">
        <f t="shared" ca="1" si="780"/>
        <v>0</v>
      </c>
      <c r="G2732">
        <v>2017</v>
      </c>
      <c r="H2732" t="s">
        <v>14</v>
      </c>
      <c r="I2732" t="s">
        <v>22</v>
      </c>
      <c r="J2732">
        <f t="shared" ca="1" si="774"/>
        <v>39677</v>
      </c>
      <c r="K2732" t="str">
        <f t="shared" ca="1" si="775"/>
        <v>FullHD</v>
      </c>
      <c r="L2732">
        <f t="shared" ca="1" si="786"/>
        <v>14</v>
      </c>
      <c r="M2732" t="str">
        <f t="shared" ca="1" si="787"/>
        <v>8</v>
      </c>
      <c r="N2732" t="str">
        <f t="shared" ca="1" si="776"/>
        <v>i3</v>
      </c>
      <c r="O2732" t="str">
        <f t="shared" ca="1" si="788"/>
        <v>Windows</v>
      </c>
      <c r="P2732" t="str">
        <f t="shared" ca="1" si="789"/>
        <v>2048</v>
      </c>
      <c r="Q2732" t="str">
        <f t="shared" ca="1" si="773"/>
        <v>0</v>
      </c>
      <c r="R2732">
        <f t="shared" ca="1" si="781"/>
        <v>2</v>
      </c>
      <c r="S2732" t="str">
        <f t="shared" ca="1" si="790"/>
        <v>1</v>
      </c>
      <c r="T2732" t="str">
        <f t="shared" ca="1" si="782"/>
        <v>Kota</v>
      </c>
      <c r="W2732">
        <f t="shared" ca="1" si="783"/>
        <v>0.86256789463295247</v>
      </c>
      <c r="X2732">
        <f t="shared" ca="1" si="791"/>
        <v>0.11116153286365316</v>
      </c>
      <c r="Y2732">
        <f t="shared" ca="1" si="791"/>
        <v>0.97958835119314569</v>
      </c>
    </row>
    <row r="2733" spans="1:25" x14ac:dyDescent="0.3">
      <c r="A2733">
        <f t="shared" si="777"/>
        <v>8227</v>
      </c>
      <c r="B2733">
        <f t="shared" ca="1" si="784"/>
        <v>30</v>
      </c>
      <c r="C2733" t="str">
        <f t="shared" ca="1" si="785"/>
        <v>1</v>
      </c>
      <c r="D2733" s="1">
        <f t="shared" ca="1" si="778"/>
        <v>42780</v>
      </c>
      <c r="E2733" t="str">
        <f t="shared" ca="1" si="779"/>
        <v>2</v>
      </c>
      <c r="F2733" t="str">
        <f t="shared" ca="1" si="780"/>
        <v>0</v>
      </c>
      <c r="G2733">
        <v>2017</v>
      </c>
      <c r="H2733" t="s">
        <v>14</v>
      </c>
      <c r="I2733" t="s">
        <v>22</v>
      </c>
      <c r="J2733">
        <f t="shared" ca="1" si="774"/>
        <v>44531</v>
      </c>
      <c r="K2733" t="str">
        <f t="shared" ca="1" si="775"/>
        <v>FullHD</v>
      </c>
      <c r="L2733">
        <f t="shared" ca="1" si="786"/>
        <v>13</v>
      </c>
      <c r="M2733" t="str">
        <f t="shared" ca="1" si="787"/>
        <v>4</v>
      </c>
      <c r="N2733" t="str">
        <f t="shared" ca="1" si="776"/>
        <v>i3</v>
      </c>
      <c r="O2733" t="str">
        <f t="shared" ca="1" si="788"/>
        <v>Windows</v>
      </c>
      <c r="P2733" t="str">
        <f t="shared" ca="1" si="789"/>
        <v>1024</v>
      </c>
      <c r="Q2733" t="str">
        <f t="shared" ca="1" si="773"/>
        <v>0</v>
      </c>
      <c r="R2733">
        <f t="shared" ca="1" si="781"/>
        <v>3</v>
      </c>
      <c r="S2733" t="str">
        <f t="shared" ca="1" si="790"/>
        <v>1</v>
      </c>
      <c r="T2733" t="str">
        <f t="shared" ca="1" si="782"/>
        <v>Coimbatore</v>
      </c>
      <c r="W2733">
        <f t="shared" ca="1" si="783"/>
        <v>0.53578886345282195</v>
      </c>
      <c r="X2733">
        <f t="shared" ca="1" si="791"/>
        <v>4.5626288170203977E-2</v>
      </c>
      <c r="Y2733">
        <f t="shared" ca="1" si="791"/>
        <v>0.76705494919764627</v>
      </c>
    </row>
    <row r="2734" spans="1:25" x14ac:dyDescent="0.3">
      <c r="A2734">
        <f t="shared" si="777"/>
        <v>8228</v>
      </c>
      <c r="B2734">
        <f t="shared" ca="1" si="784"/>
        <v>20</v>
      </c>
      <c r="C2734" t="str">
        <f t="shared" ca="1" si="785"/>
        <v>0</v>
      </c>
      <c r="D2734" s="1">
        <f t="shared" ca="1" si="778"/>
        <v>43015</v>
      </c>
      <c r="E2734" t="str">
        <f t="shared" ca="1" si="779"/>
        <v>10</v>
      </c>
      <c r="F2734" t="str">
        <f t="shared" ca="1" si="780"/>
        <v>0</v>
      </c>
      <c r="G2734">
        <v>2017</v>
      </c>
      <c r="H2734" t="s">
        <v>14</v>
      </c>
      <c r="I2734" t="s">
        <v>22</v>
      </c>
      <c r="J2734">
        <f t="shared" ca="1" si="774"/>
        <v>105780</v>
      </c>
      <c r="K2734" t="str">
        <f t="shared" ca="1" si="775"/>
        <v>FullHD</v>
      </c>
      <c r="L2734">
        <f t="shared" ca="1" si="786"/>
        <v>15</v>
      </c>
      <c r="M2734" t="str">
        <f t="shared" ca="1" si="787"/>
        <v>8</v>
      </c>
      <c r="N2734" t="str">
        <f t="shared" ca="1" si="776"/>
        <v>i5</v>
      </c>
      <c r="O2734" t="str">
        <f t="shared" ca="1" si="788"/>
        <v>Windows</v>
      </c>
      <c r="P2734" t="str">
        <f t="shared" ca="1" si="789"/>
        <v>1024</v>
      </c>
      <c r="Q2734" t="str">
        <f t="shared" ca="1" si="773"/>
        <v>0</v>
      </c>
      <c r="R2734">
        <f t="shared" ca="1" si="781"/>
        <v>2</v>
      </c>
      <c r="S2734" t="str">
        <f t="shared" ca="1" si="790"/>
        <v>1</v>
      </c>
      <c r="T2734" t="str">
        <f t="shared" ca="1" si="782"/>
        <v>Kolkata</v>
      </c>
      <c r="W2734">
        <f t="shared" ca="1" si="783"/>
        <v>0.36774326961992709</v>
      </c>
      <c r="X2734">
        <f t="shared" ca="1" si="791"/>
        <v>0.46063429109581633</v>
      </c>
      <c r="Y2734">
        <f t="shared" ca="1" si="791"/>
        <v>0.22810335604311582</v>
      </c>
    </row>
    <row r="2735" spans="1:25" x14ac:dyDescent="0.3">
      <c r="A2735">
        <f t="shared" si="777"/>
        <v>8229</v>
      </c>
      <c r="B2735">
        <f t="shared" ca="1" si="784"/>
        <v>19</v>
      </c>
      <c r="C2735" t="str">
        <f t="shared" ca="1" si="785"/>
        <v>1</v>
      </c>
      <c r="D2735" s="1">
        <f t="shared" ca="1" si="778"/>
        <v>42957</v>
      </c>
      <c r="E2735" t="str">
        <f t="shared" ca="1" si="779"/>
        <v>8</v>
      </c>
      <c r="F2735" t="str">
        <f t="shared" ca="1" si="780"/>
        <v>1</v>
      </c>
      <c r="G2735">
        <v>2017</v>
      </c>
      <c r="H2735" t="s">
        <v>14</v>
      </c>
      <c r="I2735" t="s">
        <v>22</v>
      </c>
      <c r="J2735">
        <f t="shared" ca="1" si="774"/>
        <v>102319</v>
      </c>
      <c r="K2735" t="str">
        <f t="shared" ca="1" si="775"/>
        <v>FullHD</v>
      </c>
      <c r="L2735">
        <f t="shared" ca="1" si="786"/>
        <v>15</v>
      </c>
      <c r="M2735" t="str">
        <f t="shared" ca="1" si="787"/>
        <v>8</v>
      </c>
      <c r="N2735" t="str">
        <f t="shared" ca="1" si="776"/>
        <v>i5</v>
      </c>
      <c r="O2735" t="str">
        <f t="shared" ca="1" si="788"/>
        <v>Windows</v>
      </c>
      <c r="P2735" t="str">
        <f t="shared" ca="1" si="789"/>
        <v>1024</v>
      </c>
      <c r="Q2735" t="str">
        <f t="shared" ca="1" si="773"/>
        <v>0</v>
      </c>
      <c r="R2735">
        <f t="shared" ca="1" si="781"/>
        <v>2</v>
      </c>
      <c r="S2735" t="str">
        <f t="shared" ca="1" si="790"/>
        <v>1</v>
      </c>
      <c r="T2735" t="str">
        <f t="shared" ca="1" si="782"/>
        <v>Hyderabad</v>
      </c>
      <c r="W2735">
        <f t="shared" ca="1" si="783"/>
        <v>0.37834050180256995</v>
      </c>
      <c r="X2735">
        <f t="shared" ca="1" si="791"/>
        <v>0.35904647094758069</v>
      </c>
      <c r="Y2735">
        <f t="shared" ca="1" si="791"/>
        <v>0.31623343424323092</v>
      </c>
    </row>
    <row r="2736" spans="1:25" x14ac:dyDescent="0.3">
      <c r="A2736">
        <f t="shared" si="777"/>
        <v>8230</v>
      </c>
      <c r="B2736">
        <f t="shared" ca="1" si="784"/>
        <v>37</v>
      </c>
      <c r="C2736" t="str">
        <f t="shared" ca="1" si="785"/>
        <v>0</v>
      </c>
      <c r="D2736" s="1">
        <f t="shared" ca="1" si="778"/>
        <v>42767</v>
      </c>
      <c r="E2736" t="str">
        <f t="shared" ca="1" si="779"/>
        <v>2</v>
      </c>
      <c r="F2736" t="str">
        <f t="shared" ca="1" si="780"/>
        <v>0</v>
      </c>
      <c r="G2736">
        <v>2017</v>
      </c>
      <c r="H2736" t="s">
        <v>14</v>
      </c>
      <c r="I2736" t="s">
        <v>22</v>
      </c>
      <c r="J2736">
        <f t="shared" ca="1" si="774"/>
        <v>45605</v>
      </c>
      <c r="K2736" t="str">
        <f t="shared" ca="1" si="775"/>
        <v>FullHD</v>
      </c>
      <c r="L2736">
        <f t="shared" ca="1" si="786"/>
        <v>15</v>
      </c>
      <c r="M2736" t="str">
        <f t="shared" ca="1" si="787"/>
        <v>8</v>
      </c>
      <c r="N2736" t="str">
        <f t="shared" ca="1" si="776"/>
        <v>i3</v>
      </c>
      <c r="O2736" t="str">
        <f t="shared" ca="1" si="788"/>
        <v>Windows</v>
      </c>
      <c r="P2736" t="str">
        <f t="shared" ca="1" si="789"/>
        <v>2048</v>
      </c>
      <c r="Q2736" t="str">
        <f t="shared" ca="1" si="773"/>
        <v>0</v>
      </c>
      <c r="R2736">
        <f t="shared" ca="1" si="781"/>
        <v>2</v>
      </c>
      <c r="S2736" t="str">
        <f t="shared" ca="1" si="790"/>
        <v>1</v>
      </c>
      <c r="T2736" t="str">
        <f t="shared" ca="1" si="782"/>
        <v>Hyderabad</v>
      </c>
      <c r="W2736">
        <f t="shared" ca="1" si="783"/>
        <v>0.82726911581110363</v>
      </c>
      <c r="X2736">
        <f t="shared" ca="1" si="791"/>
        <v>0.13547912617112712</v>
      </c>
      <c r="Y2736">
        <f t="shared" ca="1" si="791"/>
        <v>0.5735226414120751</v>
      </c>
    </row>
    <row r="2737" spans="1:25" x14ac:dyDescent="0.3">
      <c r="A2737">
        <f t="shared" si="777"/>
        <v>8231</v>
      </c>
      <c r="B2737">
        <f t="shared" ca="1" si="784"/>
        <v>29</v>
      </c>
      <c r="C2737" t="str">
        <f t="shared" ca="1" si="785"/>
        <v>0</v>
      </c>
      <c r="D2737" s="1">
        <f t="shared" ca="1" si="778"/>
        <v>42918</v>
      </c>
      <c r="E2737" t="str">
        <f t="shared" ca="1" si="779"/>
        <v>7</v>
      </c>
      <c r="F2737" t="str">
        <f t="shared" ca="1" si="780"/>
        <v>1</v>
      </c>
      <c r="G2737">
        <v>2017</v>
      </c>
      <c r="H2737" t="s">
        <v>14</v>
      </c>
      <c r="I2737" t="s">
        <v>22</v>
      </c>
      <c r="J2737">
        <f t="shared" ca="1" si="774"/>
        <v>39052</v>
      </c>
      <c r="K2737" t="str">
        <f t="shared" ca="1" si="775"/>
        <v>FullHD</v>
      </c>
      <c r="L2737">
        <f t="shared" ca="1" si="786"/>
        <v>13</v>
      </c>
      <c r="M2737" t="str">
        <f t="shared" ca="1" si="787"/>
        <v>4</v>
      </c>
      <c r="N2737" t="str">
        <f t="shared" ca="1" si="776"/>
        <v>i3</v>
      </c>
      <c r="O2737" t="str">
        <f t="shared" ca="1" si="788"/>
        <v>Windows</v>
      </c>
      <c r="P2737" t="str">
        <f t="shared" ca="1" si="789"/>
        <v>2048</v>
      </c>
      <c r="Q2737" t="str">
        <f t="shared" ca="1" si="773"/>
        <v>0</v>
      </c>
      <c r="R2737">
        <f t="shared" ca="1" si="781"/>
        <v>2</v>
      </c>
      <c r="S2737" t="str">
        <f t="shared" ca="1" si="790"/>
        <v>1</v>
      </c>
      <c r="T2737" t="str">
        <f t="shared" ca="1" si="782"/>
        <v>Jaipur</v>
      </c>
      <c r="W2737">
        <f t="shared" ca="1" si="783"/>
        <v>0.53623988375977516</v>
      </c>
      <c r="X2737">
        <f t="shared" ca="1" si="791"/>
        <v>4.6568855779458795E-2</v>
      </c>
      <c r="Y2737">
        <f t="shared" ca="1" si="791"/>
        <v>0.7698193784157692</v>
      </c>
    </row>
    <row r="2738" spans="1:25" x14ac:dyDescent="0.3">
      <c r="A2738">
        <f t="shared" si="777"/>
        <v>8232</v>
      </c>
      <c r="B2738">
        <f t="shared" ca="1" si="784"/>
        <v>33</v>
      </c>
      <c r="C2738" t="str">
        <f t="shared" ca="1" si="785"/>
        <v>0</v>
      </c>
      <c r="D2738" s="1">
        <f t="shared" ca="1" si="778"/>
        <v>42792</v>
      </c>
      <c r="E2738" t="str">
        <f t="shared" ca="1" si="779"/>
        <v>2</v>
      </c>
      <c r="F2738" t="str">
        <f t="shared" ca="1" si="780"/>
        <v>0</v>
      </c>
      <c r="G2738">
        <v>2017</v>
      </c>
      <c r="H2738" t="s">
        <v>14</v>
      </c>
      <c r="I2738" t="s">
        <v>22</v>
      </c>
      <c r="J2738">
        <f t="shared" ca="1" si="774"/>
        <v>116062</v>
      </c>
      <c r="K2738" t="str">
        <f t="shared" ca="1" si="775"/>
        <v>FullHD</v>
      </c>
      <c r="L2738">
        <f t="shared" ca="1" si="786"/>
        <v>14</v>
      </c>
      <c r="M2738" t="str">
        <f t="shared" ca="1" si="787"/>
        <v>16</v>
      </c>
      <c r="N2738" t="str">
        <f t="shared" ca="1" si="776"/>
        <v>i5</v>
      </c>
      <c r="O2738" t="str">
        <f t="shared" ca="1" si="788"/>
        <v>Windows</v>
      </c>
      <c r="P2738" t="str">
        <f t="shared" ca="1" si="789"/>
        <v>1024</v>
      </c>
      <c r="Q2738" t="str">
        <f t="shared" ca="1" si="773"/>
        <v>0</v>
      </c>
      <c r="R2738">
        <f t="shared" ca="1" si="781"/>
        <v>2</v>
      </c>
      <c r="S2738" t="str">
        <f t="shared" ca="1" si="790"/>
        <v>1</v>
      </c>
      <c r="T2738" t="str">
        <f t="shared" ca="1" si="782"/>
        <v>Kolkata</v>
      </c>
      <c r="W2738">
        <f t="shared" ca="1" si="783"/>
        <v>0.81418278859828175</v>
      </c>
      <c r="X2738">
        <f t="shared" ca="1" si="791"/>
        <v>0.71968177587620208</v>
      </c>
      <c r="Y2738">
        <f t="shared" ca="1" si="791"/>
        <v>0.12857298571631848</v>
      </c>
    </row>
    <row r="2739" spans="1:25" x14ac:dyDescent="0.3">
      <c r="A2739">
        <f t="shared" si="777"/>
        <v>8233</v>
      </c>
      <c r="B2739">
        <f t="shared" ca="1" si="784"/>
        <v>19</v>
      </c>
      <c r="C2739" t="str">
        <f t="shared" ca="1" si="785"/>
        <v>1</v>
      </c>
      <c r="D2739" s="1">
        <f t="shared" ca="1" si="778"/>
        <v>43027</v>
      </c>
      <c r="E2739" t="str">
        <f t="shared" ca="1" si="779"/>
        <v>10</v>
      </c>
      <c r="F2739" t="str">
        <f t="shared" ca="1" si="780"/>
        <v>0</v>
      </c>
      <c r="G2739">
        <v>2017</v>
      </c>
      <c r="H2739" t="s">
        <v>14</v>
      </c>
      <c r="I2739" t="s">
        <v>22</v>
      </c>
      <c r="J2739">
        <f t="shared" ca="1" si="774"/>
        <v>102194</v>
      </c>
      <c r="K2739" t="str">
        <f t="shared" ca="1" si="775"/>
        <v>FullHD</v>
      </c>
      <c r="L2739">
        <f t="shared" ca="1" si="786"/>
        <v>14</v>
      </c>
      <c r="M2739" t="str">
        <f t="shared" ca="1" si="787"/>
        <v>8</v>
      </c>
      <c r="N2739" t="str">
        <f t="shared" ca="1" si="776"/>
        <v>i5</v>
      </c>
      <c r="O2739" t="str">
        <f t="shared" ca="1" si="788"/>
        <v>Windows</v>
      </c>
      <c r="P2739" t="str">
        <f t="shared" ca="1" si="789"/>
        <v>1024</v>
      </c>
      <c r="Q2739" t="str">
        <f t="shared" ca="1" si="773"/>
        <v>0</v>
      </c>
      <c r="R2739">
        <f t="shared" ca="1" si="781"/>
        <v>3</v>
      </c>
      <c r="S2739" t="str">
        <f t="shared" ca="1" si="790"/>
        <v>1</v>
      </c>
      <c r="T2739" t="str">
        <f t="shared" ca="1" si="782"/>
        <v>Lucknow</v>
      </c>
      <c r="W2739">
        <f t="shared" ca="1" si="783"/>
        <v>0.20280176491321678</v>
      </c>
      <c r="X2739">
        <f t="shared" ca="1" si="791"/>
        <v>0.48289229840635073</v>
      </c>
      <c r="Y2739">
        <f t="shared" ca="1" si="791"/>
        <v>0.74305887404457949</v>
      </c>
    </row>
    <row r="2740" spans="1:25" x14ac:dyDescent="0.3">
      <c r="A2740">
        <f t="shared" si="777"/>
        <v>8234</v>
      </c>
      <c r="B2740">
        <f t="shared" ca="1" si="784"/>
        <v>26</v>
      </c>
      <c r="C2740" t="str">
        <f t="shared" ca="1" si="785"/>
        <v>0</v>
      </c>
      <c r="D2740" s="1">
        <f t="shared" ca="1" si="778"/>
        <v>42813</v>
      </c>
      <c r="E2740" t="str">
        <f t="shared" ca="1" si="779"/>
        <v>3</v>
      </c>
      <c r="F2740" t="str">
        <f t="shared" ca="1" si="780"/>
        <v>0</v>
      </c>
      <c r="G2740">
        <v>2017</v>
      </c>
      <c r="H2740" t="s">
        <v>14</v>
      </c>
      <c r="I2740" t="s">
        <v>22</v>
      </c>
      <c r="J2740">
        <f t="shared" ca="1" si="774"/>
        <v>115488</v>
      </c>
      <c r="K2740" t="str">
        <f t="shared" ca="1" si="775"/>
        <v>FullHD</v>
      </c>
      <c r="L2740">
        <f t="shared" ca="1" si="786"/>
        <v>13</v>
      </c>
      <c r="M2740" t="str">
        <f t="shared" ca="1" si="787"/>
        <v>8</v>
      </c>
      <c r="N2740" t="str">
        <f t="shared" ca="1" si="776"/>
        <v>i5</v>
      </c>
      <c r="O2740" t="str">
        <f t="shared" ca="1" si="788"/>
        <v>Windows</v>
      </c>
      <c r="P2740" t="str">
        <f t="shared" ca="1" si="789"/>
        <v>1024</v>
      </c>
      <c r="Q2740" t="str">
        <f t="shared" ca="1" si="773"/>
        <v>0</v>
      </c>
      <c r="R2740">
        <f t="shared" ca="1" si="781"/>
        <v>2</v>
      </c>
      <c r="S2740" t="str">
        <f t="shared" ca="1" si="790"/>
        <v>1</v>
      </c>
      <c r="T2740" t="str">
        <f t="shared" ca="1" si="782"/>
        <v>Kolkata</v>
      </c>
      <c r="W2740">
        <f t="shared" ca="1" si="783"/>
        <v>0.65777687166024934</v>
      </c>
      <c r="X2740">
        <f t="shared" ca="1" si="791"/>
        <v>0.43549661243549764</v>
      </c>
      <c r="Y2740">
        <f t="shared" ca="1" si="791"/>
        <v>0.57785892277832485</v>
      </c>
    </row>
    <row r="2741" spans="1:25" x14ac:dyDescent="0.3">
      <c r="A2741">
        <f t="shared" si="777"/>
        <v>8235</v>
      </c>
      <c r="B2741">
        <f t="shared" ca="1" si="784"/>
        <v>39</v>
      </c>
      <c r="C2741" t="str">
        <f t="shared" ca="1" si="785"/>
        <v>0</v>
      </c>
      <c r="D2741" s="1">
        <f t="shared" ca="1" si="778"/>
        <v>42999</v>
      </c>
      <c r="E2741" t="str">
        <f t="shared" ca="1" si="779"/>
        <v>9</v>
      </c>
      <c r="F2741" t="str">
        <f t="shared" ca="1" si="780"/>
        <v>0</v>
      </c>
      <c r="G2741">
        <v>2017</v>
      </c>
      <c r="H2741" t="s">
        <v>14</v>
      </c>
      <c r="I2741" t="s">
        <v>22</v>
      </c>
      <c r="J2741">
        <f t="shared" ca="1" si="774"/>
        <v>36614</v>
      </c>
      <c r="K2741" t="str">
        <f t="shared" ca="1" si="775"/>
        <v>HD</v>
      </c>
      <c r="L2741">
        <f t="shared" ca="1" si="786"/>
        <v>15</v>
      </c>
      <c r="M2741" t="str">
        <f t="shared" ca="1" si="787"/>
        <v>4</v>
      </c>
      <c r="N2741" t="str">
        <f t="shared" ca="1" si="776"/>
        <v>i3</v>
      </c>
      <c r="O2741" t="str">
        <f t="shared" ca="1" si="788"/>
        <v>Windows</v>
      </c>
      <c r="P2741" t="str">
        <f t="shared" ca="1" si="789"/>
        <v>2048</v>
      </c>
      <c r="Q2741" t="str">
        <f t="shared" ca="1" si="773"/>
        <v>0</v>
      </c>
      <c r="R2741">
        <f t="shared" ca="1" si="781"/>
        <v>2</v>
      </c>
      <c r="S2741" t="str">
        <f t="shared" ca="1" si="790"/>
        <v>1</v>
      </c>
      <c r="T2741" t="str">
        <f t="shared" ca="1" si="782"/>
        <v>Patna</v>
      </c>
      <c r="W2741">
        <f t="shared" ca="1" si="783"/>
        <v>0.79038059301951491</v>
      </c>
      <c r="X2741">
        <f t="shared" ca="1" si="791"/>
        <v>9.6917266062535257E-2</v>
      </c>
      <c r="Y2741">
        <f t="shared" ca="1" si="791"/>
        <v>0.73574544966809319</v>
      </c>
    </row>
    <row r="2742" spans="1:25" x14ac:dyDescent="0.3">
      <c r="A2742">
        <f t="shared" si="777"/>
        <v>8236</v>
      </c>
      <c r="B2742">
        <f t="shared" ca="1" si="784"/>
        <v>24</v>
      </c>
      <c r="C2742" t="str">
        <f t="shared" ca="1" si="785"/>
        <v>1</v>
      </c>
      <c r="D2742" s="1">
        <f t="shared" ca="1" si="778"/>
        <v>43054</v>
      </c>
      <c r="E2742" t="str">
        <f t="shared" ca="1" si="779"/>
        <v>11</v>
      </c>
      <c r="F2742" t="str">
        <f t="shared" ca="1" si="780"/>
        <v>1</v>
      </c>
      <c r="G2742">
        <v>2017</v>
      </c>
      <c r="H2742" t="s">
        <v>14</v>
      </c>
      <c r="I2742" t="s">
        <v>22</v>
      </c>
      <c r="J2742">
        <f t="shared" ca="1" si="774"/>
        <v>104137</v>
      </c>
      <c r="K2742" t="str">
        <f t="shared" ca="1" si="775"/>
        <v>FullHD</v>
      </c>
      <c r="L2742">
        <f t="shared" ca="1" si="786"/>
        <v>13</v>
      </c>
      <c r="M2742" t="str">
        <f t="shared" ca="1" si="787"/>
        <v>16</v>
      </c>
      <c r="N2742" t="str">
        <f t="shared" ca="1" si="776"/>
        <v>i5</v>
      </c>
      <c r="O2742" t="str">
        <f t="shared" ca="1" si="788"/>
        <v>Windows</v>
      </c>
      <c r="P2742" t="str">
        <f t="shared" ca="1" si="789"/>
        <v>1024</v>
      </c>
      <c r="Q2742" t="str">
        <f t="shared" ref="Q2742:Q2805" ca="1" si="792">IF(AND( P2742="1024", N2742="i7"), "128", "0")</f>
        <v>0</v>
      </c>
      <c r="R2742">
        <f t="shared" ca="1" si="781"/>
        <v>2</v>
      </c>
      <c r="S2742" t="str">
        <f t="shared" ca="1" si="790"/>
        <v>1</v>
      </c>
      <c r="T2742" t="str">
        <f t="shared" ca="1" si="782"/>
        <v>Mumbai</v>
      </c>
      <c r="W2742">
        <f t="shared" ca="1" si="783"/>
        <v>0.18372560118868675</v>
      </c>
      <c r="X2742">
        <f t="shared" ca="1" si="791"/>
        <v>0.7129826798276041</v>
      </c>
      <c r="Y2742">
        <f t="shared" ca="1" si="791"/>
        <v>0.68797214830441689</v>
      </c>
    </row>
    <row r="2743" spans="1:25" x14ac:dyDescent="0.3">
      <c r="A2743">
        <f t="shared" si="777"/>
        <v>8237</v>
      </c>
      <c r="B2743">
        <f t="shared" ca="1" si="784"/>
        <v>31</v>
      </c>
      <c r="C2743" t="str">
        <f t="shared" ca="1" si="785"/>
        <v>0</v>
      </c>
      <c r="D2743" s="1">
        <f t="shared" ca="1" si="778"/>
        <v>42928</v>
      </c>
      <c r="E2743" t="str">
        <f t="shared" ca="1" si="779"/>
        <v>7</v>
      </c>
      <c r="F2743" t="str">
        <f t="shared" ca="1" si="780"/>
        <v>1</v>
      </c>
      <c r="G2743">
        <v>2017</v>
      </c>
      <c r="H2743" t="s">
        <v>14</v>
      </c>
      <c r="I2743" t="s">
        <v>22</v>
      </c>
      <c r="J2743">
        <f t="shared" ca="1" si="774"/>
        <v>105376</v>
      </c>
      <c r="K2743" t="str">
        <f t="shared" ca="1" si="775"/>
        <v>FullHD</v>
      </c>
      <c r="L2743">
        <f t="shared" ca="1" si="786"/>
        <v>15</v>
      </c>
      <c r="M2743" t="str">
        <f t="shared" ca="1" si="787"/>
        <v>8</v>
      </c>
      <c r="N2743" t="str">
        <f t="shared" ca="1" si="776"/>
        <v>i5</v>
      </c>
      <c r="O2743" t="str">
        <f t="shared" ca="1" si="788"/>
        <v>Windows</v>
      </c>
      <c r="P2743" t="str">
        <f t="shared" ca="1" si="789"/>
        <v>1024</v>
      </c>
      <c r="Q2743" t="str">
        <f t="shared" ca="1" si="792"/>
        <v>0</v>
      </c>
      <c r="R2743">
        <f t="shared" ca="1" si="781"/>
        <v>3</v>
      </c>
      <c r="S2743" t="str">
        <f t="shared" ca="1" si="790"/>
        <v>1</v>
      </c>
      <c r="T2743" t="str">
        <f t="shared" ca="1" si="782"/>
        <v>New Delhi</v>
      </c>
      <c r="W2743">
        <f t="shared" ca="1" si="783"/>
        <v>0.87709555897306046</v>
      </c>
      <c r="X2743">
        <f t="shared" ca="1" si="791"/>
        <v>0.67127894914278341</v>
      </c>
      <c r="Y2743">
        <f t="shared" ca="1" si="791"/>
        <v>0.21081061403232981</v>
      </c>
    </row>
    <row r="2744" spans="1:25" x14ac:dyDescent="0.3">
      <c r="A2744">
        <f t="shared" si="777"/>
        <v>8238</v>
      </c>
      <c r="B2744">
        <f t="shared" ca="1" si="784"/>
        <v>42</v>
      </c>
      <c r="C2744" t="str">
        <f t="shared" ca="1" si="785"/>
        <v>1</v>
      </c>
      <c r="D2744" s="1">
        <f t="shared" ca="1" si="778"/>
        <v>42784</v>
      </c>
      <c r="E2744" t="str">
        <f t="shared" ca="1" si="779"/>
        <v>2</v>
      </c>
      <c r="F2744" t="str">
        <f t="shared" ca="1" si="780"/>
        <v>0</v>
      </c>
      <c r="G2744">
        <v>2017</v>
      </c>
      <c r="H2744" t="s">
        <v>14</v>
      </c>
      <c r="I2744" t="s">
        <v>22</v>
      </c>
      <c r="J2744">
        <f t="shared" ca="1" si="774"/>
        <v>104783</v>
      </c>
      <c r="K2744" t="str">
        <f t="shared" ca="1" si="775"/>
        <v>FullHD</v>
      </c>
      <c r="L2744">
        <f t="shared" ca="1" si="786"/>
        <v>13</v>
      </c>
      <c r="M2744" t="str">
        <f t="shared" ca="1" si="787"/>
        <v>8</v>
      </c>
      <c r="N2744" t="str">
        <f t="shared" ca="1" si="776"/>
        <v>i5</v>
      </c>
      <c r="O2744" t="str">
        <f t="shared" ca="1" si="788"/>
        <v>Windows</v>
      </c>
      <c r="P2744" t="str">
        <f t="shared" ca="1" si="789"/>
        <v>1024</v>
      </c>
      <c r="Q2744" t="str">
        <f t="shared" ca="1" si="792"/>
        <v>0</v>
      </c>
      <c r="R2744">
        <f t="shared" ca="1" si="781"/>
        <v>3</v>
      </c>
      <c r="S2744" t="str">
        <f t="shared" ca="1" si="790"/>
        <v>1</v>
      </c>
      <c r="T2744" t="str">
        <f t="shared" ca="1" si="782"/>
        <v>Hyderabad</v>
      </c>
      <c r="W2744">
        <f t="shared" ca="1" si="783"/>
        <v>0.79032728069144453</v>
      </c>
      <c r="X2744">
        <f t="shared" ca="1" si="791"/>
        <v>0.5832085505710195</v>
      </c>
      <c r="Y2744">
        <f t="shared" ca="1" si="791"/>
        <v>7.022229524571677E-2</v>
      </c>
    </row>
    <row r="2745" spans="1:25" x14ac:dyDescent="0.3">
      <c r="A2745">
        <f t="shared" si="777"/>
        <v>8239</v>
      </c>
      <c r="B2745">
        <f t="shared" ca="1" si="784"/>
        <v>40</v>
      </c>
      <c r="C2745" t="str">
        <f t="shared" ca="1" si="785"/>
        <v>1</v>
      </c>
      <c r="D2745" s="1">
        <f t="shared" ca="1" si="778"/>
        <v>42793</v>
      </c>
      <c r="E2745" t="str">
        <f t="shared" ca="1" si="779"/>
        <v>2</v>
      </c>
      <c r="F2745" t="str">
        <f t="shared" ca="1" si="780"/>
        <v>0</v>
      </c>
      <c r="G2745">
        <v>2017</v>
      </c>
      <c r="H2745" t="s">
        <v>14</v>
      </c>
      <c r="I2745" t="s">
        <v>22</v>
      </c>
      <c r="J2745">
        <f t="shared" ca="1" si="774"/>
        <v>109213</v>
      </c>
      <c r="K2745" t="str">
        <f t="shared" ca="1" si="775"/>
        <v>FullHD</v>
      </c>
      <c r="L2745">
        <f t="shared" ca="1" si="786"/>
        <v>14</v>
      </c>
      <c r="M2745" t="str">
        <f t="shared" ca="1" si="787"/>
        <v>16</v>
      </c>
      <c r="N2745" t="str">
        <f t="shared" ca="1" si="776"/>
        <v>i7</v>
      </c>
      <c r="O2745" t="str">
        <f t="shared" ca="1" si="788"/>
        <v>Windows</v>
      </c>
      <c r="P2745" t="str">
        <f t="shared" ca="1" si="789"/>
        <v>2048</v>
      </c>
      <c r="Q2745" t="str">
        <f t="shared" ca="1" si="792"/>
        <v>0</v>
      </c>
      <c r="R2745">
        <f t="shared" ca="1" si="781"/>
        <v>3</v>
      </c>
      <c r="S2745" t="str">
        <f t="shared" ca="1" si="790"/>
        <v>1</v>
      </c>
      <c r="T2745" t="str">
        <f t="shared" ca="1" si="782"/>
        <v>New Delhi</v>
      </c>
      <c r="W2745">
        <f t="shared" ca="1" si="783"/>
        <v>0.89764864689826518</v>
      </c>
      <c r="X2745">
        <f t="shared" ca="1" si="791"/>
        <v>0.87662984619280826</v>
      </c>
      <c r="Y2745">
        <f t="shared" ca="1" si="791"/>
        <v>0.4329361476992778</v>
      </c>
    </row>
    <row r="2746" spans="1:25" x14ac:dyDescent="0.3">
      <c r="A2746">
        <f t="shared" si="777"/>
        <v>8240</v>
      </c>
      <c r="B2746">
        <f t="shared" ca="1" si="784"/>
        <v>25</v>
      </c>
      <c r="C2746" t="str">
        <f t="shared" ca="1" si="785"/>
        <v>1</v>
      </c>
      <c r="D2746" s="1">
        <f t="shared" ca="1" si="778"/>
        <v>42782</v>
      </c>
      <c r="E2746" t="str">
        <f t="shared" ca="1" si="779"/>
        <v>2</v>
      </c>
      <c r="F2746" t="str">
        <f t="shared" ca="1" si="780"/>
        <v>0</v>
      </c>
      <c r="G2746">
        <v>2017</v>
      </c>
      <c r="H2746" t="s">
        <v>14</v>
      </c>
      <c r="I2746" t="s">
        <v>22</v>
      </c>
      <c r="J2746">
        <f t="shared" ca="1" si="774"/>
        <v>48957</v>
      </c>
      <c r="K2746" t="str">
        <f t="shared" ca="1" si="775"/>
        <v>FullHD</v>
      </c>
      <c r="L2746">
        <f t="shared" ca="1" si="786"/>
        <v>14</v>
      </c>
      <c r="M2746" t="str">
        <f t="shared" ca="1" si="787"/>
        <v>8</v>
      </c>
      <c r="N2746" t="str">
        <f t="shared" ca="1" si="776"/>
        <v>i3</v>
      </c>
      <c r="O2746" t="str">
        <f t="shared" ca="1" si="788"/>
        <v>Windows</v>
      </c>
      <c r="P2746" t="str">
        <f t="shared" ca="1" si="789"/>
        <v>1024</v>
      </c>
      <c r="Q2746" t="str">
        <f t="shared" ca="1" si="792"/>
        <v>0</v>
      </c>
      <c r="R2746">
        <f t="shared" ca="1" si="781"/>
        <v>2</v>
      </c>
      <c r="S2746" t="str">
        <f t="shared" ca="1" si="790"/>
        <v>1</v>
      </c>
      <c r="T2746" t="str">
        <f t="shared" ca="1" si="782"/>
        <v>Patna</v>
      </c>
      <c r="W2746">
        <f t="shared" ca="1" si="783"/>
        <v>0.38324889601414736</v>
      </c>
      <c r="X2746">
        <f t="shared" ca="1" si="791"/>
        <v>0.14406073149067755</v>
      </c>
      <c r="Y2746">
        <f t="shared" ca="1" si="791"/>
        <v>0.82097436601411966</v>
      </c>
    </row>
    <row r="2747" spans="1:25" x14ac:dyDescent="0.3">
      <c r="A2747">
        <f t="shared" si="777"/>
        <v>8241</v>
      </c>
      <c r="B2747">
        <f t="shared" ca="1" si="784"/>
        <v>41</v>
      </c>
      <c r="C2747" t="str">
        <f t="shared" ca="1" si="785"/>
        <v>0</v>
      </c>
      <c r="D2747" s="1">
        <f t="shared" ca="1" si="778"/>
        <v>43054</v>
      </c>
      <c r="E2747" t="str">
        <f t="shared" ca="1" si="779"/>
        <v>11</v>
      </c>
      <c r="F2747" t="str">
        <f t="shared" ca="1" si="780"/>
        <v>1</v>
      </c>
      <c r="G2747">
        <v>2017</v>
      </c>
      <c r="H2747" t="s">
        <v>14</v>
      </c>
      <c r="I2747" t="s">
        <v>22</v>
      </c>
      <c r="J2747">
        <f t="shared" ca="1" si="774"/>
        <v>45865</v>
      </c>
      <c r="K2747" t="str">
        <f t="shared" ca="1" si="775"/>
        <v>FullHD</v>
      </c>
      <c r="L2747">
        <f t="shared" ca="1" si="786"/>
        <v>15</v>
      </c>
      <c r="M2747" t="str">
        <f t="shared" ca="1" si="787"/>
        <v>8</v>
      </c>
      <c r="N2747" t="str">
        <f t="shared" ca="1" si="776"/>
        <v>i3</v>
      </c>
      <c r="O2747" t="str">
        <f t="shared" ca="1" si="788"/>
        <v>Windows</v>
      </c>
      <c r="P2747" t="str">
        <f t="shared" ca="1" si="789"/>
        <v>1024</v>
      </c>
      <c r="Q2747" t="str">
        <f t="shared" ca="1" si="792"/>
        <v>0</v>
      </c>
      <c r="R2747">
        <f t="shared" ca="1" si="781"/>
        <v>2</v>
      </c>
      <c r="S2747" t="str">
        <f t="shared" ca="1" si="790"/>
        <v>1</v>
      </c>
      <c r="T2747" t="str">
        <f t="shared" ca="1" si="782"/>
        <v>New Delhi</v>
      </c>
      <c r="W2747">
        <f t="shared" ca="1" si="783"/>
        <v>0.68359882556545382</v>
      </c>
      <c r="X2747">
        <f t="shared" ca="1" si="791"/>
        <v>0.162502535167519</v>
      </c>
      <c r="Y2747">
        <f t="shared" ca="1" si="791"/>
        <v>0.15146593113417806</v>
      </c>
    </row>
    <row r="2748" spans="1:25" x14ac:dyDescent="0.3">
      <c r="A2748">
        <f t="shared" si="777"/>
        <v>8242</v>
      </c>
      <c r="B2748">
        <f t="shared" ca="1" si="784"/>
        <v>19</v>
      </c>
      <c r="C2748" t="str">
        <f t="shared" ca="1" si="785"/>
        <v>1</v>
      </c>
      <c r="D2748" s="1">
        <f t="shared" ca="1" si="778"/>
        <v>43043</v>
      </c>
      <c r="E2748" t="str">
        <f t="shared" ca="1" si="779"/>
        <v>11</v>
      </c>
      <c r="F2748" t="str">
        <f t="shared" ca="1" si="780"/>
        <v>1</v>
      </c>
      <c r="G2748">
        <v>2017</v>
      </c>
      <c r="H2748" t="s">
        <v>14</v>
      </c>
      <c r="I2748" t="s">
        <v>22</v>
      </c>
      <c r="J2748">
        <f t="shared" ca="1" si="774"/>
        <v>46649</v>
      </c>
      <c r="K2748" t="str">
        <f t="shared" ca="1" si="775"/>
        <v>FullHD</v>
      </c>
      <c r="L2748">
        <f t="shared" ca="1" si="786"/>
        <v>14</v>
      </c>
      <c r="M2748" t="str">
        <f t="shared" ca="1" si="787"/>
        <v>8</v>
      </c>
      <c r="N2748" t="str">
        <f t="shared" ca="1" si="776"/>
        <v>i3</v>
      </c>
      <c r="O2748" t="str">
        <f t="shared" ca="1" si="788"/>
        <v>Ubuntu</v>
      </c>
      <c r="P2748" t="str">
        <f t="shared" ca="1" si="789"/>
        <v>1024</v>
      </c>
      <c r="Q2748" t="str">
        <f t="shared" ca="1" si="792"/>
        <v>0</v>
      </c>
      <c r="R2748">
        <f t="shared" ca="1" si="781"/>
        <v>3</v>
      </c>
      <c r="S2748" t="str">
        <f t="shared" ca="1" si="790"/>
        <v>1</v>
      </c>
      <c r="T2748" t="str">
        <f t="shared" ca="1" si="782"/>
        <v>Hyderabad</v>
      </c>
      <c r="W2748">
        <f t="shared" ca="1" si="783"/>
        <v>0.14425502546255875</v>
      </c>
      <c r="X2748">
        <f t="shared" ca="1" si="791"/>
        <v>0.29329373239593515</v>
      </c>
      <c r="Y2748">
        <f t="shared" ca="1" si="791"/>
        <v>0.57767784889200557</v>
      </c>
    </row>
    <row r="2749" spans="1:25" x14ac:dyDescent="0.3">
      <c r="A2749">
        <f t="shared" si="777"/>
        <v>8243</v>
      </c>
      <c r="B2749">
        <f t="shared" ca="1" si="784"/>
        <v>22</v>
      </c>
      <c r="C2749" t="str">
        <f t="shared" ca="1" si="785"/>
        <v>1</v>
      </c>
      <c r="D2749" s="1">
        <f t="shared" ca="1" si="778"/>
        <v>42966</v>
      </c>
      <c r="E2749" t="str">
        <f t="shared" ca="1" si="779"/>
        <v>8</v>
      </c>
      <c r="F2749" t="str">
        <f t="shared" ca="1" si="780"/>
        <v>1</v>
      </c>
      <c r="G2749">
        <v>2017</v>
      </c>
      <c r="H2749" t="s">
        <v>14</v>
      </c>
      <c r="I2749" t="s">
        <v>22</v>
      </c>
      <c r="J2749">
        <f t="shared" ca="1" si="774"/>
        <v>42722</v>
      </c>
      <c r="K2749" t="str">
        <f t="shared" ca="1" si="775"/>
        <v>FullHD</v>
      </c>
      <c r="L2749">
        <f t="shared" ca="1" si="786"/>
        <v>14</v>
      </c>
      <c r="M2749" t="str">
        <f t="shared" ca="1" si="787"/>
        <v>4</v>
      </c>
      <c r="N2749" t="str">
        <f t="shared" ca="1" si="776"/>
        <v>i3</v>
      </c>
      <c r="O2749" t="str">
        <f t="shared" ca="1" si="788"/>
        <v>Windows</v>
      </c>
      <c r="P2749" t="str">
        <f t="shared" ca="1" si="789"/>
        <v>1024</v>
      </c>
      <c r="Q2749" t="str">
        <f t="shared" ca="1" si="792"/>
        <v>0</v>
      </c>
      <c r="R2749">
        <f t="shared" ca="1" si="781"/>
        <v>2</v>
      </c>
      <c r="S2749" t="str">
        <f t="shared" ca="1" si="790"/>
        <v>1</v>
      </c>
      <c r="T2749" t="str">
        <f t="shared" ca="1" si="782"/>
        <v>Vizag</v>
      </c>
      <c r="W2749">
        <f t="shared" ca="1" si="783"/>
        <v>0.34381673505225696</v>
      </c>
      <c r="X2749">
        <f t="shared" ca="1" si="791"/>
        <v>5.7305818457835778E-2</v>
      </c>
      <c r="Y2749">
        <f t="shared" ca="1" si="791"/>
        <v>0.98806476448117675</v>
      </c>
    </row>
    <row r="2750" spans="1:25" x14ac:dyDescent="0.3">
      <c r="A2750">
        <f t="shared" si="777"/>
        <v>8244</v>
      </c>
      <c r="B2750">
        <f t="shared" ca="1" si="784"/>
        <v>22</v>
      </c>
      <c r="C2750" t="str">
        <f t="shared" ca="1" si="785"/>
        <v>1</v>
      </c>
      <c r="D2750" s="1">
        <f t="shared" ca="1" si="778"/>
        <v>43033</v>
      </c>
      <c r="E2750" t="str">
        <f t="shared" ca="1" si="779"/>
        <v>10</v>
      </c>
      <c r="F2750" t="str">
        <f t="shared" ca="1" si="780"/>
        <v>0</v>
      </c>
      <c r="G2750">
        <v>2017</v>
      </c>
      <c r="H2750" t="s">
        <v>14</v>
      </c>
      <c r="I2750" t="s">
        <v>22</v>
      </c>
      <c r="J2750">
        <f t="shared" ca="1" si="774"/>
        <v>47498</v>
      </c>
      <c r="K2750" t="str">
        <f t="shared" ca="1" si="775"/>
        <v>FullHD</v>
      </c>
      <c r="L2750">
        <f t="shared" ca="1" si="786"/>
        <v>14</v>
      </c>
      <c r="M2750" t="str">
        <f t="shared" ca="1" si="787"/>
        <v>8</v>
      </c>
      <c r="N2750" t="str">
        <f t="shared" ca="1" si="776"/>
        <v>i3</v>
      </c>
      <c r="O2750" t="str">
        <f t="shared" ca="1" si="788"/>
        <v>Windows</v>
      </c>
      <c r="P2750" t="str">
        <f t="shared" ca="1" si="789"/>
        <v>1024</v>
      </c>
      <c r="Q2750" t="str">
        <f t="shared" ca="1" si="792"/>
        <v>0</v>
      </c>
      <c r="R2750">
        <f t="shared" ca="1" si="781"/>
        <v>2</v>
      </c>
      <c r="S2750" t="str">
        <f t="shared" ca="1" si="790"/>
        <v>1</v>
      </c>
      <c r="T2750" t="str">
        <f t="shared" ca="1" si="782"/>
        <v>Kota</v>
      </c>
      <c r="W2750">
        <f t="shared" ca="1" si="783"/>
        <v>0.34666274702066835</v>
      </c>
      <c r="X2750">
        <f t="shared" ca="1" si="791"/>
        <v>0.30576521305391602</v>
      </c>
      <c r="Y2750">
        <f t="shared" ca="1" si="791"/>
        <v>0.90509192315832543</v>
      </c>
    </row>
    <row r="2751" spans="1:25" x14ac:dyDescent="0.3">
      <c r="A2751">
        <f t="shared" si="777"/>
        <v>8245</v>
      </c>
      <c r="B2751">
        <f t="shared" ca="1" si="784"/>
        <v>21</v>
      </c>
      <c r="C2751" t="str">
        <f t="shared" ca="1" si="785"/>
        <v>1</v>
      </c>
      <c r="D2751" s="1">
        <f t="shared" ca="1" si="778"/>
        <v>42940</v>
      </c>
      <c r="E2751" t="str">
        <f t="shared" ca="1" si="779"/>
        <v>7</v>
      </c>
      <c r="F2751" t="str">
        <f t="shared" ca="1" si="780"/>
        <v>1</v>
      </c>
      <c r="G2751">
        <v>2017</v>
      </c>
      <c r="H2751" t="s">
        <v>14</v>
      </c>
      <c r="I2751" t="s">
        <v>22</v>
      </c>
      <c r="J2751">
        <f t="shared" ref="J2751:J2814" ca="1" si="793">CHOOSE(IF(N2751="i3",1, IF(AND(N2751="i5", L2751="13",  Q2751&lt;="256", M2751&lt;="8"), 2, IF(AND(N2751="i5", L2751&gt;="13",  Q2751&gt;="512", M2751&gt;="16"), 3, IF(AND(N2751="i7", L2751="13",  Q2751&lt;="256", M2751&lt;="8"),4,5)))), RANDBETWEEN(35000, 50000), RANDBETWEEN(60000, 70000), RANDBETWEEN(70000, 80000), RANDBETWEEN(80000, 100000), RANDBETWEEN(100000, 120000))</f>
        <v>117167</v>
      </c>
      <c r="K2751" t="str">
        <f t="shared" ref="K2751:K2814" ca="1" si="794">IF(RAND()&lt;0.9, "FullHD", "HD")</f>
        <v>FullHD</v>
      </c>
      <c r="L2751">
        <f t="shared" ca="1" si="786"/>
        <v>14</v>
      </c>
      <c r="M2751" t="str">
        <f t="shared" ca="1" si="787"/>
        <v>8</v>
      </c>
      <c r="N2751" t="str">
        <f t="shared" ref="N2751:N2814" ca="1" si="795">CHOOSE(IF(X2751&lt;0.35, 1, IF(X2751&lt;0.82, 2, 3)), "i3", "i5", "i7")</f>
        <v>i5</v>
      </c>
      <c r="O2751" t="str">
        <f t="shared" ca="1" si="788"/>
        <v>Windows</v>
      </c>
      <c r="P2751" t="str">
        <f t="shared" ca="1" si="789"/>
        <v>1024</v>
      </c>
      <c r="Q2751" t="str">
        <f t="shared" ca="1" si="792"/>
        <v>0</v>
      </c>
      <c r="R2751">
        <f t="shared" ca="1" si="781"/>
        <v>2</v>
      </c>
      <c r="S2751" t="str">
        <f t="shared" ca="1" si="790"/>
        <v>1</v>
      </c>
      <c r="T2751" t="str">
        <f t="shared" ca="1" si="782"/>
        <v>Kolkata</v>
      </c>
      <c r="W2751">
        <f t="shared" ca="1" si="783"/>
        <v>0.47099204957195673</v>
      </c>
      <c r="X2751">
        <f t="shared" ca="1" si="791"/>
        <v>0.61142509073900442</v>
      </c>
      <c r="Y2751">
        <f t="shared" ca="1" si="791"/>
        <v>0.6115902668542218</v>
      </c>
    </row>
    <row r="2752" spans="1:25" x14ac:dyDescent="0.3">
      <c r="A2752">
        <f t="shared" ref="A2752:A2815" si="796">A2751+1</f>
        <v>8246</v>
      </c>
      <c r="B2752">
        <f t="shared" ca="1" si="784"/>
        <v>28</v>
      </c>
      <c r="C2752" t="str">
        <f t="shared" ca="1" si="785"/>
        <v>1</v>
      </c>
      <c r="D2752" s="1">
        <f t="shared" ca="1" si="778"/>
        <v>43021</v>
      </c>
      <c r="E2752" t="str">
        <f t="shared" ca="1" si="779"/>
        <v>10</v>
      </c>
      <c r="F2752" t="str">
        <f t="shared" ca="1" si="780"/>
        <v>0</v>
      </c>
      <c r="G2752">
        <v>2017</v>
      </c>
      <c r="H2752" t="s">
        <v>14</v>
      </c>
      <c r="I2752" t="s">
        <v>22</v>
      </c>
      <c r="J2752">
        <f t="shared" ca="1" si="793"/>
        <v>44614</v>
      </c>
      <c r="K2752" t="str">
        <f t="shared" ca="1" si="794"/>
        <v>FullHD</v>
      </c>
      <c r="L2752">
        <f t="shared" ca="1" si="786"/>
        <v>15</v>
      </c>
      <c r="M2752" t="str">
        <f t="shared" ca="1" si="787"/>
        <v>8</v>
      </c>
      <c r="N2752" t="str">
        <f t="shared" ca="1" si="795"/>
        <v>i3</v>
      </c>
      <c r="O2752" t="str">
        <f t="shared" ca="1" si="788"/>
        <v>Windows</v>
      </c>
      <c r="P2752" t="str">
        <f t="shared" ca="1" si="789"/>
        <v>1024</v>
      </c>
      <c r="Q2752" t="str">
        <f t="shared" ca="1" si="792"/>
        <v>0</v>
      </c>
      <c r="R2752">
        <f t="shared" ca="1" si="781"/>
        <v>3</v>
      </c>
      <c r="S2752" t="str">
        <f t="shared" ca="1" si="790"/>
        <v>1</v>
      </c>
      <c r="T2752" t="str">
        <f t="shared" ca="1" si="782"/>
        <v>Kolkata</v>
      </c>
      <c r="W2752">
        <f t="shared" ca="1" si="783"/>
        <v>0.61324610319753914</v>
      </c>
      <c r="X2752">
        <f t="shared" ca="1" si="791"/>
        <v>0.33166369357334091</v>
      </c>
      <c r="Y2752">
        <f t="shared" ca="1" si="791"/>
        <v>0.69880751419453024</v>
      </c>
    </row>
    <row r="2753" spans="1:25" x14ac:dyDescent="0.3">
      <c r="A2753">
        <f t="shared" si="796"/>
        <v>8247</v>
      </c>
      <c r="B2753">
        <f t="shared" ca="1" si="784"/>
        <v>43</v>
      </c>
      <c r="C2753" t="str">
        <f t="shared" ca="1" si="785"/>
        <v>0</v>
      </c>
      <c r="D2753" s="1">
        <f t="shared" ca="1" si="778"/>
        <v>42852</v>
      </c>
      <c r="E2753" t="str">
        <f t="shared" ca="1" si="779"/>
        <v>4</v>
      </c>
      <c r="F2753" t="str">
        <f t="shared" ca="1" si="780"/>
        <v>0</v>
      </c>
      <c r="G2753">
        <v>2017</v>
      </c>
      <c r="H2753" t="s">
        <v>14</v>
      </c>
      <c r="I2753" t="s">
        <v>22</v>
      </c>
      <c r="J2753">
        <f t="shared" ca="1" si="793"/>
        <v>104287</v>
      </c>
      <c r="K2753" t="str">
        <f t="shared" ca="1" si="794"/>
        <v>FullHD</v>
      </c>
      <c r="L2753">
        <f t="shared" ca="1" si="786"/>
        <v>15</v>
      </c>
      <c r="M2753" t="str">
        <f t="shared" ca="1" si="787"/>
        <v>8</v>
      </c>
      <c r="N2753" t="str">
        <f t="shared" ca="1" si="795"/>
        <v>i5</v>
      </c>
      <c r="O2753" t="str">
        <f t="shared" ca="1" si="788"/>
        <v>Windows</v>
      </c>
      <c r="P2753" t="str">
        <f t="shared" ca="1" si="789"/>
        <v>1024</v>
      </c>
      <c r="Q2753" t="str">
        <f t="shared" ca="1" si="792"/>
        <v>0</v>
      </c>
      <c r="R2753">
        <f t="shared" ca="1" si="781"/>
        <v>3</v>
      </c>
      <c r="S2753" t="str">
        <f t="shared" ca="1" si="790"/>
        <v>1</v>
      </c>
      <c r="T2753" t="str">
        <f t="shared" ca="1" si="782"/>
        <v>Coimbatore</v>
      </c>
      <c r="W2753">
        <f t="shared" ca="1" si="783"/>
        <v>0.86291476460285121</v>
      </c>
      <c r="X2753">
        <f t="shared" ca="1" si="791"/>
        <v>0.66649082530332748</v>
      </c>
      <c r="Y2753">
        <f t="shared" ca="1" si="791"/>
        <v>0.82590948930610553</v>
      </c>
    </row>
    <row r="2754" spans="1:25" x14ac:dyDescent="0.3">
      <c r="A2754">
        <f t="shared" si="796"/>
        <v>8248</v>
      </c>
      <c r="B2754">
        <f t="shared" ca="1" si="784"/>
        <v>41</v>
      </c>
      <c r="C2754" t="str">
        <f t="shared" ca="1" si="785"/>
        <v>1</v>
      </c>
      <c r="D2754" s="1">
        <f t="shared" ca="1" si="778"/>
        <v>42761</v>
      </c>
      <c r="E2754" t="str">
        <f t="shared" ca="1" si="779"/>
        <v>1</v>
      </c>
      <c r="F2754" t="str">
        <f t="shared" ca="1" si="780"/>
        <v>1</v>
      </c>
      <c r="G2754">
        <v>2017</v>
      </c>
      <c r="H2754" t="s">
        <v>14</v>
      </c>
      <c r="I2754" t="s">
        <v>22</v>
      </c>
      <c r="J2754">
        <f t="shared" ca="1" si="793"/>
        <v>38131</v>
      </c>
      <c r="K2754" t="str">
        <f t="shared" ca="1" si="794"/>
        <v>FullHD</v>
      </c>
      <c r="L2754">
        <f t="shared" ca="1" si="786"/>
        <v>15</v>
      </c>
      <c r="M2754" t="str">
        <f t="shared" ca="1" si="787"/>
        <v>8</v>
      </c>
      <c r="N2754" t="str">
        <f t="shared" ca="1" si="795"/>
        <v>i3</v>
      </c>
      <c r="O2754" t="str">
        <f t="shared" ca="1" si="788"/>
        <v>Windows</v>
      </c>
      <c r="P2754" t="str">
        <f t="shared" ca="1" si="789"/>
        <v>2048</v>
      </c>
      <c r="Q2754" t="str">
        <f t="shared" ca="1" si="792"/>
        <v>0</v>
      </c>
      <c r="R2754">
        <f t="shared" ca="1" si="781"/>
        <v>3</v>
      </c>
      <c r="S2754" t="str">
        <f t="shared" ca="1" si="790"/>
        <v>1</v>
      </c>
      <c r="T2754" t="str">
        <f t="shared" ca="1" si="782"/>
        <v>Surat</v>
      </c>
      <c r="W2754">
        <f t="shared" ca="1" si="783"/>
        <v>0.69240104108768474</v>
      </c>
      <c r="X2754">
        <f t="shared" ca="1" si="791"/>
        <v>0.29666568488330869</v>
      </c>
      <c r="Y2754">
        <f t="shared" ca="1" si="791"/>
        <v>0.84759930109686255</v>
      </c>
    </row>
    <row r="2755" spans="1:25" x14ac:dyDescent="0.3">
      <c r="A2755">
        <f t="shared" si="796"/>
        <v>8249</v>
      </c>
      <c r="B2755">
        <f t="shared" ca="1" si="784"/>
        <v>20</v>
      </c>
      <c r="C2755" t="str">
        <f t="shared" ca="1" si="785"/>
        <v>0</v>
      </c>
      <c r="D2755" s="1">
        <f t="shared" ref="D2755:D2818" ca="1" si="797">DATE(G2755, E2755, RANDBETWEEN(1,28))</f>
        <v>43054</v>
      </c>
      <c r="E2755" t="str">
        <f t="shared" ref="E2755:E2818" ca="1" si="798">IF(RAND() &lt; 0.4, CHOOSE(RANDBETWEEN(1,4), "1", "7", "8","11"), CHOOSE(RANDBETWEEN(1,8), "2", "3", "4","5", "6", "9", "10", "12"))</f>
        <v>11</v>
      </c>
      <c r="F2755" t="str">
        <f t="shared" ref="F2755:F2818" ca="1" si="799">IF(OR(E2755="1", E2755="7", E2755="8", E2755="11"), "1", "0")</f>
        <v>1</v>
      </c>
      <c r="G2755">
        <v>2017</v>
      </c>
      <c r="H2755" t="s">
        <v>14</v>
      </c>
      <c r="I2755" t="s">
        <v>22</v>
      </c>
      <c r="J2755">
        <f t="shared" ca="1" si="793"/>
        <v>108844</v>
      </c>
      <c r="K2755" t="str">
        <f t="shared" ca="1" si="794"/>
        <v>FullHD</v>
      </c>
      <c r="L2755">
        <f t="shared" ca="1" si="786"/>
        <v>14</v>
      </c>
      <c r="M2755" t="str">
        <f t="shared" ca="1" si="787"/>
        <v>8</v>
      </c>
      <c r="N2755" t="str">
        <f t="shared" ca="1" si="795"/>
        <v>i5</v>
      </c>
      <c r="O2755" t="str">
        <f t="shared" ca="1" si="788"/>
        <v>Ubuntu</v>
      </c>
      <c r="P2755" t="str">
        <f t="shared" ca="1" si="789"/>
        <v>1024</v>
      </c>
      <c r="Q2755" t="str">
        <f t="shared" ca="1" si="792"/>
        <v>0</v>
      </c>
      <c r="R2755">
        <f t="shared" ref="R2755:R2818" ca="1" si="800">RANDBETWEEN(2,3)</f>
        <v>3</v>
      </c>
      <c r="S2755" t="str">
        <f t="shared" ca="1" si="790"/>
        <v>1</v>
      </c>
      <c r="T2755" t="str">
        <f t="shared" ref="T2755:T2818" ca="1" si="801">IF(Y2755&lt;0.7, CHOOSE(RANDBETWEEN(1, 5), "New Delhi", "Kolkata", "Mumbai", "Hyderabad", "Bangalore"), IF(Y2755&lt;0.9, CHOOSE(RANDBETWEEN(1, 5), "Patna", "Lucknow", "Jaipur", "Surat", "Coimbatore"), CHOOSE(RANDBETWEEN(1, 4), "Ranchi", "Bhopal", "Vizag", "Kota")))</f>
        <v>Mumbai</v>
      </c>
      <c r="W2755">
        <f t="shared" ref="W2755:W2818" ca="1" si="802">RAND()</f>
        <v>0.3057574173676384</v>
      </c>
      <c r="X2755">
        <f t="shared" ca="1" si="791"/>
        <v>0.60511958376875352</v>
      </c>
      <c r="Y2755">
        <f t="shared" ca="1" si="791"/>
        <v>0.69320501610313212</v>
      </c>
    </row>
    <row r="2756" spans="1:25" x14ac:dyDescent="0.3">
      <c r="A2756">
        <f t="shared" si="796"/>
        <v>8250</v>
      </c>
      <c r="B2756">
        <f t="shared" ca="1" si="784"/>
        <v>28</v>
      </c>
      <c r="C2756" t="str">
        <f t="shared" ca="1" si="785"/>
        <v>0</v>
      </c>
      <c r="D2756" s="1">
        <f t="shared" ca="1" si="797"/>
        <v>42943</v>
      </c>
      <c r="E2756" t="str">
        <f t="shared" ca="1" si="798"/>
        <v>7</v>
      </c>
      <c r="F2756" t="str">
        <f t="shared" ca="1" si="799"/>
        <v>1</v>
      </c>
      <c r="G2756">
        <v>2017</v>
      </c>
      <c r="H2756" t="s">
        <v>14</v>
      </c>
      <c r="I2756" t="s">
        <v>22</v>
      </c>
      <c r="J2756">
        <f t="shared" ca="1" si="793"/>
        <v>118911</v>
      </c>
      <c r="K2756" t="str">
        <f t="shared" ca="1" si="794"/>
        <v>HD</v>
      </c>
      <c r="L2756">
        <f t="shared" ca="1" si="786"/>
        <v>14</v>
      </c>
      <c r="M2756" t="str">
        <f t="shared" ca="1" si="787"/>
        <v>8</v>
      </c>
      <c r="N2756" t="str">
        <f t="shared" ca="1" si="795"/>
        <v>i5</v>
      </c>
      <c r="O2756" t="str">
        <f t="shared" ca="1" si="788"/>
        <v>Ubuntu</v>
      </c>
      <c r="P2756" t="str">
        <f t="shared" ca="1" si="789"/>
        <v>1024</v>
      </c>
      <c r="Q2756" t="str">
        <f t="shared" ca="1" si="792"/>
        <v>0</v>
      </c>
      <c r="R2756">
        <f t="shared" ca="1" si="800"/>
        <v>2</v>
      </c>
      <c r="S2756" t="str">
        <f t="shared" ca="1" si="790"/>
        <v>1</v>
      </c>
      <c r="T2756" t="str">
        <f t="shared" ca="1" si="801"/>
        <v>Kolkata</v>
      </c>
      <c r="W2756">
        <f t="shared" ca="1" si="802"/>
        <v>0.66301745386828703</v>
      </c>
      <c r="X2756">
        <f t="shared" ca="1" si="791"/>
        <v>0.65579321276864677</v>
      </c>
      <c r="Y2756">
        <f t="shared" ca="1" si="791"/>
        <v>0.18790534072083664</v>
      </c>
    </row>
    <row r="2757" spans="1:25" x14ac:dyDescent="0.3">
      <c r="A2757">
        <f t="shared" si="796"/>
        <v>8251</v>
      </c>
      <c r="B2757">
        <f t="shared" ca="1" si="784"/>
        <v>30</v>
      </c>
      <c r="C2757" t="str">
        <f t="shared" ca="1" si="785"/>
        <v>1</v>
      </c>
      <c r="D2757" s="1">
        <f t="shared" ca="1" si="797"/>
        <v>42768</v>
      </c>
      <c r="E2757" t="str">
        <f t="shared" ca="1" si="798"/>
        <v>2</v>
      </c>
      <c r="F2757" t="str">
        <f t="shared" ca="1" si="799"/>
        <v>0</v>
      </c>
      <c r="G2757">
        <v>2017</v>
      </c>
      <c r="H2757" t="s">
        <v>14</v>
      </c>
      <c r="I2757" t="s">
        <v>22</v>
      </c>
      <c r="J2757">
        <f t="shared" ca="1" si="793"/>
        <v>45730</v>
      </c>
      <c r="K2757" t="str">
        <f t="shared" ca="1" si="794"/>
        <v>FullHD</v>
      </c>
      <c r="L2757">
        <f t="shared" ca="1" si="786"/>
        <v>14</v>
      </c>
      <c r="M2757" t="str">
        <f t="shared" ca="1" si="787"/>
        <v>4</v>
      </c>
      <c r="N2757" t="str">
        <f t="shared" ca="1" si="795"/>
        <v>i3</v>
      </c>
      <c r="O2757" t="str">
        <f t="shared" ca="1" si="788"/>
        <v>Windows</v>
      </c>
      <c r="P2757" t="str">
        <f t="shared" ca="1" si="789"/>
        <v>1024</v>
      </c>
      <c r="Q2757" t="str">
        <f t="shared" ca="1" si="792"/>
        <v>0</v>
      </c>
      <c r="R2757">
        <f t="shared" ca="1" si="800"/>
        <v>3</v>
      </c>
      <c r="S2757" t="str">
        <f t="shared" ca="1" si="790"/>
        <v>1</v>
      </c>
      <c r="T2757" t="str">
        <f t="shared" ca="1" si="801"/>
        <v>Kolkata</v>
      </c>
      <c r="W2757">
        <f t="shared" ca="1" si="802"/>
        <v>0.64227393251820875</v>
      </c>
      <c r="X2757">
        <f t="shared" ca="1" si="791"/>
        <v>7.5762100249296638E-2</v>
      </c>
      <c r="Y2757">
        <f t="shared" ca="1" si="791"/>
        <v>0.39375004268076974</v>
      </c>
    </row>
    <row r="2758" spans="1:25" x14ac:dyDescent="0.3">
      <c r="A2758">
        <f t="shared" si="796"/>
        <v>8252</v>
      </c>
      <c r="B2758">
        <f t="shared" ca="1" si="784"/>
        <v>17</v>
      </c>
      <c r="C2758" t="str">
        <f t="shared" ca="1" si="785"/>
        <v>1</v>
      </c>
      <c r="D2758" s="1">
        <f t="shared" ca="1" si="797"/>
        <v>43024</v>
      </c>
      <c r="E2758" t="str">
        <f t="shared" ca="1" si="798"/>
        <v>10</v>
      </c>
      <c r="F2758" t="str">
        <f t="shared" ca="1" si="799"/>
        <v>0</v>
      </c>
      <c r="G2758">
        <v>2017</v>
      </c>
      <c r="H2758" t="s">
        <v>14</v>
      </c>
      <c r="I2758" t="s">
        <v>22</v>
      </c>
      <c r="J2758">
        <f t="shared" ca="1" si="793"/>
        <v>108627</v>
      </c>
      <c r="K2758" t="str">
        <f t="shared" ca="1" si="794"/>
        <v>FullHD</v>
      </c>
      <c r="L2758">
        <f t="shared" ca="1" si="786"/>
        <v>14</v>
      </c>
      <c r="M2758" t="str">
        <f t="shared" ca="1" si="787"/>
        <v>8</v>
      </c>
      <c r="N2758" t="str">
        <f t="shared" ca="1" si="795"/>
        <v>i5</v>
      </c>
      <c r="O2758" t="str">
        <f t="shared" ca="1" si="788"/>
        <v>Windows</v>
      </c>
      <c r="P2758" t="str">
        <f t="shared" ca="1" si="789"/>
        <v>1024</v>
      </c>
      <c r="Q2758" t="str">
        <f t="shared" ca="1" si="792"/>
        <v>0</v>
      </c>
      <c r="R2758">
        <f t="shared" ca="1" si="800"/>
        <v>3</v>
      </c>
      <c r="S2758" t="str">
        <f t="shared" ca="1" si="790"/>
        <v>1</v>
      </c>
      <c r="T2758" t="str">
        <f t="shared" ca="1" si="801"/>
        <v>Bangalore</v>
      </c>
      <c r="W2758">
        <f t="shared" ca="1" si="802"/>
        <v>8.7591066446203181E-3</v>
      </c>
      <c r="X2758">
        <f t="shared" ca="1" si="791"/>
        <v>0.59544322294820939</v>
      </c>
      <c r="Y2758">
        <f t="shared" ca="1" si="791"/>
        <v>0.54089119143520858</v>
      </c>
    </row>
    <row r="2759" spans="1:25" x14ac:dyDescent="0.3">
      <c r="A2759">
        <f t="shared" si="796"/>
        <v>8253</v>
      </c>
      <c r="B2759">
        <f t="shared" ca="1" si="784"/>
        <v>20</v>
      </c>
      <c r="C2759" t="str">
        <f t="shared" ca="1" si="785"/>
        <v>0</v>
      </c>
      <c r="D2759" s="1">
        <f t="shared" ca="1" si="797"/>
        <v>42897</v>
      </c>
      <c r="E2759" t="str">
        <f t="shared" ca="1" si="798"/>
        <v>6</v>
      </c>
      <c r="F2759" t="str">
        <f t="shared" ca="1" si="799"/>
        <v>0</v>
      </c>
      <c r="G2759">
        <v>2017</v>
      </c>
      <c r="H2759" t="s">
        <v>14</v>
      </c>
      <c r="I2759" t="s">
        <v>22</v>
      </c>
      <c r="J2759">
        <f t="shared" ca="1" si="793"/>
        <v>48873</v>
      </c>
      <c r="K2759" t="str">
        <f t="shared" ca="1" si="794"/>
        <v>FullHD</v>
      </c>
      <c r="L2759">
        <f t="shared" ca="1" si="786"/>
        <v>15</v>
      </c>
      <c r="M2759" t="str">
        <f t="shared" ca="1" si="787"/>
        <v>8</v>
      </c>
      <c r="N2759" t="str">
        <f t="shared" ca="1" si="795"/>
        <v>i3</v>
      </c>
      <c r="O2759" t="str">
        <f t="shared" ca="1" si="788"/>
        <v>Ubuntu</v>
      </c>
      <c r="P2759" t="str">
        <f t="shared" ca="1" si="789"/>
        <v>1024</v>
      </c>
      <c r="Q2759" t="str">
        <f t="shared" ca="1" si="792"/>
        <v>0</v>
      </c>
      <c r="R2759">
        <f t="shared" ca="1" si="800"/>
        <v>2</v>
      </c>
      <c r="S2759" t="str">
        <f t="shared" ca="1" si="790"/>
        <v>1</v>
      </c>
      <c r="T2759" t="str">
        <f t="shared" ca="1" si="801"/>
        <v>Hyderabad</v>
      </c>
      <c r="W2759">
        <f t="shared" ca="1" si="802"/>
        <v>0.30249570665148662</v>
      </c>
      <c r="X2759">
        <f t="shared" ca="1" si="791"/>
        <v>0.1178379431996045</v>
      </c>
      <c r="Y2759">
        <f t="shared" ca="1" si="791"/>
        <v>7.3840961609346389E-2</v>
      </c>
    </row>
    <row r="2760" spans="1:25" x14ac:dyDescent="0.3">
      <c r="A2760">
        <f t="shared" si="796"/>
        <v>8254</v>
      </c>
      <c r="B2760">
        <f t="shared" ca="1" si="784"/>
        <v>16</v>
      </c>
      <c r="C2760" t="str">
        <f t="shared" ca="1" si="785"/>
        <v>0</v>
      </c>
      <c r="D2760" s="1">
        <f t="shared" ca="1" si="797"/>
        <v>43091</v>
      </c>
      <c r="E2760" t="str">
        <f t="shared" ca="1" si="798"/>
        <v>12</v>
      </c>
      <c r="F2760" t="str">
        <f t="shared" ca="1" si="799"/>
        <v>0</v>
      </c>
      <c r="G2760">
        <v>2017</v>
      </c>
      <c r="H2760" t="s">
        <v>14</v>
      </c>
      <c r="I2760" t="s">
        <v>22</v>
      </c>
      <c r="J2760">
        <f t="shared" ca="1" si="793"/>
        <v>109234</v>
      </c>
      <c r="K2760" t="str">
        <f t="shared" ca="1" si="794"/>
        <v>FullHD</v>
      </c>
      <c r="L2760">
        <f t="shared" ca="1" si="786"/>
        <v>14</v>
      </c>
      <c r="M2760" t="str">
        <f t="shared" ca="1" si="787"/>
        <v>8</v>
      </c>
      <c r="N2760" t="str">
        <f t="shared" ca="1" si="795"/>
        <v>i5</v>
      </c>
      <c r="O2760" t="str">
        <f t="shared" ca="1" si="788"/>
        <v>Windows</v>
      </c>
      <c r="P2760" t="str">
        <f t="shared" ca="1" si="789"/>
        <v>1024</v>
      </c>
      <c r="Q2760" t="str">
        <f t="shared" ca="1" si="792"/>
        <v>0</v>
      </c>
      <c r="R2760">
        <f t="shared" ca="1" si="800"/>
        <v>3</v>
      </c>
      <c r="S2760" t="str">
        <f t="shared" ca="1" si="790"/>
        <v>1</v>
      </c>
      <c r="T2760" t="str">
        <f t="shared" ca="1" si="801"/>
        <v>Mumbai</v>
      </c>
      <c r="W2760">
        <f t="shared" ca="1" si="802"/>
        <v>1.3225754216943386E-2</v>
      </c>
      <c r="X2760">
        <f t="shared" ca="1" si="791"/>
        <v>0.6068001262964281</v>
      </c>
      <c r="Y2760">
        <f t="shared" ca="1" si="791"/>
        <v>0.58065133139705516</v>
      </c>
    </row>
    <row r="2761" spans="1:25" x14ac:dyDescent="0.3">
      <c r="A2761">
        <f t="shared" si="796"/>
        <v>8255</v>
      </c>
      <c r="B2761">
        <f t="shared" ca="1" si="784"/>
        <v>21</v>
      </c>
      <c r="C2761" t="str">
        <f t="shared" ca="1" si="785"/>
        <v>1</v>
      </c>
      <c r="D2761" s="1">
        <f t="shared" ca="1" si="797"/>
        <v>42772</v>
      </c>
      <c r="E2761" t="str">
        <f t="shared" ca="1" si="798"/>
        <v>2</v>
      </c>
      <c r="F2761" t="str">
        <f t="shared" ca="1" si="799"/>
        <v>0</v>
      </c>
      <c r="G2761">
        <v>2017</v>
      </c>
      <c r="H2761" t="s">
        <v>14</v>
      </c>
      <c r="I2761" t="s">
        <v>22</v>
      </c>
      <c r="J2761">
        <f t="shared" ca="1" si="793"/>
        <v>105308</v>
      </c>
      <c r="K2761" t="str">
        <f t="shared" ca="1" si="794"/>
        <v>FullHD</v>
      </c>
      <c r="L2761">
        <f t="shared" ca="1" si="786"/>
        <v>14</v>
      </c>
      <c r="M2761" t="str">
        <f t="shared" ca="1" si="787"/>
        <v>8</v>
      </c>
      <c r="N2761" t="str">
        <f t="shared" ca="1" si="795"/>
        <v>i5</v>
      </c>
      <c r="O2761" t="str">
        <f t="shared" ca="1" si="788"/>
        <v>Windows</v>
      </c>
      <c r="P2761" t="str">
        <f t="shared" ca="1" si="789"/>
        <v>2048</v>
      </c>
      <c r="Q2761" t="str">
        <f t="shared" ca="1" si="792"/>
        <v>0</v>
      </c>
      <c r="R2761">
        <f t="shared" ca="1" si="800"/>
        <v>3</v>
      </c>
      <c r="S2761" t="str">
        <f t="shared" ca="1" si="790"/>
        <v>1</v>
      </c>
      <c r="T2761" t="str">
        <f t="shared" ca="1" si="801"/>
        <v>Patna</v>
      </c>
      <c r="W2761">
        <f t="shared" ca="1" si="802"/>
        <v>0.29661632262287929</v>
      </c>
      <c r="X2761">
        <f t="shared" ca="1" si="791"/>
        <v>0.50873970850194727</v>
      </c>
      <c r="Y2761">
        <f t="shared" ca="1" si="791"/>
        <v>0.83920709768166679</v>
      </c>
    </row>
    <row r="2762" spans="1:25" x14ac:dyDescent="0.3">
      <c r="A2762">
        <f t="shared" si="796"/>
        <v>8256</v>
      </c>
      <c r="B2762">
        <f t="shared" ca="1" si="784"/>
        <v>41</v>
      </c>
      <c r="C2762" t="str">
        <f t="shared" ca="1" si="785"/>
        <v>0</v>
      </c>
      <c r="D2762" s="1">
        <f t="shared" ca="1" si="797"/>
        <v>42778</v>
      </c>
      <c r="E2762" t="str">
        <f t="shared" ca="1" si="798"/>
        <v>2</v>
      </c>
      <c r="F2762" t="str">
        <f t="shared" ca="1" si="799"/>
        <v>0</v>
      </c>
      <c r="G2762">
        <v>2017</v>
      </c>
      <c r="H2762" t="s">
        <v>14</v>
      </c>
      <c r="I2762" t="s">
        <v>22</v>
      </c>
      <c r="J2762">
        <f t="shared" ca="1" si="793"/>
        <v>103240</v>
      </c>
      <c r="K2762" t="str">
        <f t="shared" ca="1" si="794"/>
        <v>FullHD</v>
      </c>
      <c r="L2762">
        <f t="shared" ca="1" si="786"/>
        <v>13</v>
      </c>
      <c r="M2762" t="str">
        <f t="shared" ca="1" si="787"/>
        <v>8</v>
      </c>
      <c r="N2762" t="str">
        <f t="shared" ca="1" si="795"/>
        <v>i5</v>
      </c>
      <c r="O2762" t="str">
        <f t="shared" ca="1" si="788"/>
        <v>Windows</v>
      </c>
      <c r="P2762" t="str">
        <f t="shared" ca="1" si="789"/>
        <v>2048</v>
      </c>
      <c r="Q2762" t="str">
        <f t="shared" ca="1" si="792"/>
        <v>0</v>
      </c>
      <c r="R2762">
        <f t="shared" ca="1" si="800"/>
        <v>3</v>
      </c>
      <c r="S2762" t="str">
        <f t="shared" ca="1" si="790"/>
        <v>1</v>
      </c>
      <c r="T2762" t="str">
        <f t="shared" ca="1" si="801"/>
        <v>New Delhi</v>
      </c>
      <c r="W2762">
        <f t="shared" ca="1" si="802"/>
        <v>0.87720184844448457</v>
      </c>
      <c r="X2762">
        <f t="shared" ca="1" si="791"/>
        <v>0.47559125931719426</v>
      </c>
      <c r="Y2762">
        <f t="shared" ca="1" si="791"/>
        <v>0.28738610352186733</v>
      </c>
    </row>
    <row r="2763" spans="1:25" x14ac:dyDescent="0.3">
      <c r="A2763">
        <f t="shared" si="796"/>
        <v>8257</v>
      </c>
      <c r="B2763">
        <f t="shared" ca="1" si="784"/>
        <v>40</v>
      </c>
      <c r="C2763" t="str">
        <f t="shared" ca="1" si="785"/>
        <v>1</v>
      </c>
      <c r="D2763" s="1">
        <f t="shared" ca="1" si="797"/>
        <v>42935</v>
      </c>
      <c r="E2763" t="str">
        <f t="shared" ca="1" si="798"/>
        <v>7</v>
      </c>
      <c r="F2763" t="str">
        <f t="shared" ca="1" si="799"/>
        <v>1</v>
      </c>
      <c r="G2763">
        <v>2017</v>
      </c>
      <c r="H2763" t="s">
        <v>14</v>
      </c>
      <c r="I2763" t="s">
        <v>22</v>
      </c>
      <c r="J2763">
        <f t="shared" ca="1" si="793"/>
        <v>45790</v>
      </c>
      <c r="K2763" t="str">
        <f t="shared" ca="1" si="794"/>
        <v>FullHD</v>
      </c>
      <c r="L2763">
        <f t="shared" ca="1" si="786"/>
        <v>13</v>
      </c>
      <c r="M2763" t="str">
        <f t="shared" ca="1" si="787"/>
        <v>8</v>
      </c>
      <c r="N2763" t="str">
        <f t="shared" ca="1" si="795"/>
        <v>i3</v>
      </c>
      <c r="O2763" t="str">
        <f t="shared" ca="1" si="788"/>
        <v>Windows</v>
      </c>
      <c r="P2763" t="str">
        <f t="shared" ca="1" si="789"/>
        <v>1024</v>
      </c>
      <c r="Q2763" t="str">
        <f t="shared" ca="1" si="792"/>
        <v>0</v>
      </c>
      <c r="R2763">
        <f t="shared" ca="1" si="800"/>
        <v>3</v>
      </c>
      <c r="S2763" t="str">
        <f t="shared" ca="1" si="790"/>
        <v>1</v>
      </c>
      <c r="T2763" t="str">
        <f t="shared" ca="1" si="801"/>
        <v>Kolkata</v>
      </c>
      <c r="W2763">
        <f t="shared" ca="1" si="802"/>
        <v>0.82540325717695784</v>
      </c>
      <c r="X2763">
        <f t="shared" ca="1" si="791"/>
        <v>0.11517990112107834</v>
      </c>
      <c r="Y2763">
        <f t="shared" ca="1" si="791"/>
        <v>0.31501375334962356</v>
      </c>
    </row>
    <row r="2764" spans="1:25" x14ac:dyDescent="0.3">
      <c r="A2764">
        <f t="shared" si="796"/>
        <v>8258</v>
      </c>
      <c r="B2764">
        <f t="shared" ca="1" si="784"/>
        <v>22</v>
      </c>
      <c r="C2764" t="str">
        <f t="shared" ca="1" si="785"/>
        <v>1</v>
      </c>
      <c r="D2764" s="1">
        <f t="shared" ca="1" si="797"/>
        <v>42971</v>
      </c>
      <c r="E2764" t="str">
        <f t="shared" ca="1" si="798"/>
        <v>8</v>
      </c>
      <c r="F2764" t="str">
        <f t="shared" ca="1" si="799"/>
        <v>1</v>
      </c>
      <c r="G2764">
        <v>2017</v>
      </c>
      <c r="H2764" t="s">
        <v>14</v>
      </c>
      <c r="I2764" t="s">
        <v>22</v>
      </c>
      <c r="J2764">
        <f t="shared" ca="1" si="793"/>
        <v>111931</v>
      </c>
      <c r="K2764" t="str">
        <f t="shared" ca="1" si="794"/>
        <v>FullHD</v>
      </c>
      <c r="L2764">
        <f t="shared" ca="1" si="786"/>
        <v>15</v>
      </c>
      <c r="M2764" t="str">
        <f t="shared" ca="1" si="787"/>
        <v>16</v>
      </c>
      <c r="N2764" t="str">
        <f t="shared" ca="1" si="795"/>
        <v>i7</v>
      </c>
      <c r="O2764" t="str">
        <f t="shared" ca="1" si="788"/>
        <v>Windows</v>
      </c>
      <c r="P2764" t="str">
        <f t="shared" ca="1" si="789"/>
        <v>1024</v>
      </c>
      <c r="Q2764" t="str">
        <f t="shared" ca="1" si="792"/>
        <v>128</v>
      </c>
      <c r="R2764">
        <f t="shared" ca="1" si="800"/>
        <v>2</v>
      </c>
      <c r="S2764" t="str">
        <f t="shared" ca="1" si="790"/>
        <v>1</v>
      </c>
      <c r="T2764" t="str">
        <f t="shared" ca="1" si="801"/>
        <v>Bangalore</v>
      </c>
      <c r="W2764">
        <f t="shared" ca="1" si="802"/>
        <v>0.18547588698968132</v>
      </c>
      <c r="X2764">
        <f t="shared" ca="1" si="791"/>
        <v>0.84706387369928937</v>
      </c>
      <c r="Y2764">
        <f t="shared" ca="1" si="791"/>
        <v>0.61103507528855783</v>
      </c>
    </row>
    <row r="2765" spans="1:25" x14ac:dyDescent="0.3">
      <c r="A2765">
        <f t="shared" si="796"/>
        <v>8259</v>
      </c>
      <c r="B2765">
        <f t="shared" ca="1" si="784"/>
        <v>23</v>
      </c>
      <c r="C2765" t="str">
        <f t="shared" ca="1" si="785"/>
        <v>0</v>
      </c>
      <c r="D2765" s="1">
        <f t="shared" ca="1" si="797"/>
        <v>42851</v>
      </c>
      <c r="E2765" t="str">
        <f t="shared" ca="1" si="798"/>
        <v>4</v>
      </c>
      <c r="F2765" t="str">
        <f t="shared" ca="1" si="799"/>
        <v>0</v>
      </c>
      <c r="G2765">
        <v>2017</v>
      </c>
      <c r="H2765" t="s">
        <v>14</v>
      </c>
      <c r="I2765" t="s">
        <v>22</v>
      </c>
      <c r="J2765">
        <f t="shared" ca="1" si="793"/>
        <v>111795</v>
      </c>
      <c r="K2765" t="str">
        <f t="shared" ca="1" si="794"/>
        <v>FullHD</v>
      </c>
      <c r="L2765">
        <f t="shared" ca="1" si="786"/>
        <v>13</v>
      </c>
      <c r="M2765" t="str">
        <f t="shared" ca="1" si="787"/>
        <v>8</v>
      </c>
      <c r="N2765" t="str">
        <f t="shared" ca="1" si="795"/>
        <v>i5</v>
      </c>
      <c r="O2765" t="str">
        <f t="shared" ca="1" si="788"/>
        <v>Windows</v>
      </c>
      <c r="P2765" t="str">
        <f t="shared" ca="1" si="789"/>
        <v>1024</v>
      </c>
      <c r="Q2765" t="str">
        <f t="shared" ca="1" si="792"/>
        <v>0</v>
      </c>
      <c r="R2765">
        <f t="shared" ca="1" si="800"/>
        <v>3</v>
      </c>
      <c r="S2765" t="str">
        <f t="shared" ca="1" si="790"/>
        <v>1</v>
      </c>
      <c r="T2765" t="str">
        <f t="shared" ca="1" si="801"/>
        <v>Kolkata</v>
      </c>
      <c r="W2765">
        <f t="shared" ca="1" si="802"/>
        <v>9.8660080250044357E-2</v>
      </c>
      <c r="X2765">
        <f t="shared" ca="1" si="791"/>
        <v>0.51384557959767752</v>
      </c>
      <c r="Y2765">
        <f t="shared" ca="1" si="791"/>
        <v>0.68721683842594239</v>
      </c>
    </row>
    <row r="2766" spans="1:25" x14ac:dyDescent="0.3">
      <c r="A2766">
        <f t="shared" si="796"/>
        <v>8260</v>
      </c>
      <c r="B2766">
        <f t="shared" ca="1" si="784"/>
        <v>41</v>
      </c>
      <c r="C2766" t="str">
        <f t="shared" ca="1" si="785"/>
        <v>1</v>
      </c>
      <c r="D2766" s="1">
        <f t="shared" ca="1" si="797"/>
        <v>42761</v>
      </c>
      <c r="E2766" t="str">
        <f t="shared" ca="1" si="798"/>
        <v>1</v>
      </c>
      <c r="F2766" t="str">
        <f t="shared" ca="1" si="799"/>
        <v>1</v>
      </c>
      <c r="G2766">
        <v>2017</v>
      </c>
      <c r="H2766" t="s">
        <v>14</v>
      </c>
      <c r="I2766" t="s">
        <v>22</v>
      </c>
      <c r="J2766">
        <f t="shared" ca="1" si="793"/>
        <v>106724</v>
      </c>
      <c r="K2766" t="str">
        <f t="shared" ca="1" si="794"/>
        <v>FullHD</v>
      </c>
      <c r="L2766">
        <f t="shared" ca="1" si="786"/>
        <v>13</v>
      </c>
      <c r="M2766" t="str">
        <f t="shared" ca="1" si="787"/>
        <v>8</v>
      </c>
      <c r="N2766" t="str">
        <f t="shared" ca="1" si="795"/>
        <v>i5</v>
      </c>
      <c r="O2766" t="str">
        <f t="shared" ca="1" si="788"/>
        <v>Ubuntu</v>
      </c>
      <c r="P2766" t="str">
        <f t="shared" ca="1" si="789"/>
        <v>2048</v>
      </c>
      <c r="Q2766" t="str">
        <f t="shared" ca="1" si="792"/>
        <v>0</v>
      </c>
      <c r="R2766">
        <f t="shared" ca="1" si="800"/>
        <v>3</v>
      </c>
      <c r="S2766" t="str">
        <f t="shared" ca="1" si="790"/>
        <v>1</v>
      </c>
      <c r="T2766" t="str">
        <f t="shared" ca="1" si="801"/>
        <v>New Delhi</v>
      </c>
      <c r="W2766">
        <f t="shared" ca="1" si="802"/>
        <v>0.76890766339323757</v>
      </c>
      <c r="X2766">
        <f t="shared" ca="1" si="791"/>
        <v>0.36697525202428838</v>
      </c>
      <c r="Y2766">
        <f t="shared" ca="1" si="791"/>
        <v>0.26260685171470921</v>
      </c>
    </row>
    <row r="2767" spans="1:25" x14ac:dyDescent="0.3">
      <c r="A2767">
        <f t="shared" si="796"/>
        <v>8261</v>
      </c>
      <c r="B2767">
        <f t="shared" ca="1" si="784"/>
        <v>18</v>
      </c>
      <c r="C2767" t="str">
        <f t="shared" ca="1" si="785"/>
        <v>1</v>
      </c>
      <c r="D2767" s="1">
        <f t="shared" ca="1" si="797"/>
        <v>42883</v>
      </c>
      <c r="E2767" t="str">
        <f t="shared" ca="1" si="798"/>
        <v>5</v>
      </c>
      <c r="F2767" t="str">
        <f t="shared" ca="1" si="799"/>
        <v>0</v>
      </c>
      <c r="G2767">
        <v>2017</v>
      </c>
      <c r="H2767" t="s">
        <v>14</v>
      </c>
      <c r="I2767" t="s">
        <v>22</v>
      </c>
      <c r="J2767">
        <f t="shared" ca="1" si="793"/>
        <v>46404</v>
      </c>
      <c r="K2767" t="str">
        <f t="shared" ca="1" si="794"/>
        <v>FullHD</v>
      </c>
      <c r="L2767">
        <f t="shared" ca="1" si="786"/>
        <v>14</v>
      </c>
      <c r="M2767" t="str">
        <f t="shared" ca="1" si="787"/>
        <v>8</v>
      </c>
      <c r="N2767" t="str">
        <f t="shared" ca="1" si="795"/>
        <v>i3</v>
      </c>
      <c r="O2767" t="str">
        <f t="shared" ca="1" si="788"/>
        <v>Ubuntu</v>
      </c>
      <c r="P2767" t="str">
        <f t="shared" ca="1" si="789"/>
        <v>2048</v>
      </c>
      <c r="Q2767" t="str">
        <f t="shared" ca="1" si="792"/>
        <v>0</v>
      </c>
      <c r="R2767">
        <f t="shared" ca="1" si="800"/>
        <v>3</v>
      </c>
      <c r="S2767" t="str">
        <f t="shared" ca="1" si="790"/>
        <v>1</v>
      </c>
      <c r="T2767" t="str">
        <f t="shared" ca="1" si="801"/>
        <v>Lucknow</v>
      </c>
      <c r="W2767">
        <f t="shared" ca="1" si="802"/>
        <v>6.1794289043077044E-2</v>
      </c>
      <c r="X2767">
        <f t="shared" ca="1" si="791"/>
        <v>0.18204845799266911</v>
      </c>
      <c r="Y2767">
        <f t="shared" ca="1" si="791"/>
        <v>0.76229588131248727</v>
      </c>
    </row>
    <row r="2768" spans="1:25" x14ac:dyDescent="0.3">
      <c r="A2768">
        <f t="shared" si="796"/>
        <v>8262</v>
      </c>
      <c r="B2768">
        <f t="shared" ca="1" si="784"/>
        <v>21</v>
      </c>
      <c r="C2768" t="str">
        <f t="shared" ca="1" si="785"/>
        <v>1</v>
      </c>
      <c r="D2768" s="1">
        <f t="shared" ca="1" si="797"/>
        <v>42862</v>
      </c>
      <c r="E2768" t="str">
        <f t="shared" ca="1" si="798"/>
        <v>5</v>
      </c>
      <c r="F2768" t="str">
        <f t="shared" ca="1" si="799"/>
        <v>0</v>
      </c>
      <c r="G2768">
        <v>2017</v>
      </c>
      <c r="H2768" t="s">
        <v>14</v>
      </c>
      <c r="I2768" t="s">
        <v>22</v>
      </c>
      <c r="J2768">
        <f t="shared" ca="1" si="793"/>
        <v>100524</v>
      </c>
      <c r="K2768" t="str">
        <f t="shared" ca="1" si="794"/>
        <v>FullHD</v>
      </c>
      <c r="L2768">
        <f t="shared" ca="1" si="786"/>
        <v>15</v>
      </c>
      <c r="M2768" t="str">
        <f t="shared" ca="1" si="787"/>
        <v>16</v>
      </c>
      <c r="N2768" t="str">
        <f t="shared" ca="1" si="795"/>
        <v>i7</v>
      </c>
      <c r="O2768" t="str">
        <f t="shared" ca="1" si="788"/>
        <v>Ubuntu</v>
      </c>
      <c r="P2768" t="str">
        <f t="shared" ca="1" si="789"/>
        <v>1024</v>
      </c>
      <c r="Q2768" t="str">
        <f t="shared" ca="1" si="792"/>
        <v>128</v>
      </c>
      <c r="R2768">
        <f t="shared" ca="1" si="800"/>
        <v>3</v>
      </c>
      <c r="S2768" t="str">
        <f t="shared" ca="1" si="790"/>
        <v>1</v>
      </c>
      <c r="T2768" t="str">
        <f t="shared" ca="1" si="801"/>
        <v>Lucknow</v>
      </c>
      <c r="W2768">
        <f t="shared" ca="1" si="802"/>
        <v>0.17375709528246175</v>
      </c>
      <c r="X2768">
        <f t="shared" ca="1" si="791"/>
        <v>0.99572863779338194</v>
      </c>
      <c r="Y2768">
        <f t="shared" ca="1" si="791"/>
        <v>0.73421961437364036</v>
      </c>
    </row>
    <row r="2769" spans="1:25" x14ac:dyDescent="0.3">
      <c r="A2769">
        <f t="shared" si="796"/>
        <v>8263</v>
      </c>
      <c r="B2769">
        <f t="shared" ca="1" si="784"/>
        <v>16</v>
      </c>
      <c r="C2769" t="str">
        <f t="shared" ca="1" si="785"/>
        <v>1</v>
      </c>
      <c r="D2769" s="1">
        <f t="shared" ca="1" si="797"/>
        <v>42881</v>
      </c>
      <c r="E2769" t="str">
        <f t="shared" ca="1" si="798"/>
        <v>5</v>
      </c>
      <c r="F2769" t="str">
        <f t="shared" ca="1" si="799"/>
        <v>0</v>
      </c>
      <c r="G2769">
        <v>2017</v>
      </c>
      <c r="H2769" t="s">
        <v>14</v>
      </c>
      <c r="I2769" t="s">
        <v>22</v>
      </c>
      <c r="J2769">
        <f t="shared" ca="1" si="793"/>
        <v>113676</v>
      </c>
      <c r="K2769" t="str">
        <f t="shared" ca="1" si="794"/>
        <v>FullHD</v>
      </c>
      <c r="L2769">
        <f t="shared" ca="1" si="786"/>
        <v>13</v>
      </c>
      <c r="M2769" t="str">
        <f t="shared" ca="1" si="787"/>
        <v>8</v>
      </c>
      <c r="N2769" t="str">
        <f t="shared" ca="1" si="795"/>
        <v>i5</v>
      </c>
      <c r="O2769" t="str">
        <f t="shared" ca="1" si="788"/>
        <v>Windows</v>
      </c>
      <c r="P2769" t="str">
        <f t="shared" ca="1" si="789"/>
        <v>1024</v>
      </c>
      <c r="Q2769" t="str">
        <f t="shared" ca="1" si="792"/>
        <v>0</v>
      </c>
      <c r="R2769">
        <f t="shared" ca="1" si="800"/>
        <v>3</v>
      </c>
      <c r="S2769" t="str">
        <f t="shared" ca="1" si="790"/>
        <v>1</v>
      </c>
      <c r="T2769" t="str">
        <f t="shared" ca="1" si="801"/>
        <v>Hyderabad</v>
      </c>
      <c r="W2769">
        <f t="shared" ca="1" si="802"/>
        <v>6.6221777470078957E-2</v>
      </c>
      <c r="X2769">
        <f t="shared" ca="1" si="791"/>
        <v>0.39416712864723558</v>
      </c>
      <c r="Y2769">
        <f t="shared" ca="1" si="791"/>
        <v>0.48392064374753863</v>
      </c>
    </row>
    <row r="2770" spans="1:25" x14ac:dyDescent="0.3">
      <c r="A2770">
        <f t="shared" si="796"/>
        <v>8264</v>
      </c>
      <c r="B2770">
        <f t="shared" ca="1" si="784"/>
        <v>22</v>
      </c>
      <c r="C2770" t="str">
        <f t="shared" ca="1" si="785"/>
        <v>0</v>
      </c>
      <c r="D2770" s="1">
        <f t="shared" ca="1" si="797"/>
        <v>42803</v>
      </c>
      <c r="E2770" t="str">
        <f t="shared" ca="1" si="798"/>
        <v>3</v>
      </c>
      <c r="F2770" t="str">
        <f t="shared" ca="1" si="799"/>
        <v>0</v>
      </c>
      <c r="G2770">
        <v>2017</v>
      </c>
      <c r="H2770" t="s">
        <v>14</v>
      </c>
      <c r="I2770" t="s">
        <v>22</v>
      </c>
      <c r="J2770">
        <f t="shared" ca="1" si="793"/>
        <v>115319</v>
      </c>
      <c r="K2770" t="str">
        <f t="shared" ca="1" si="794"/>
        <v>FullHD</v>
      </c>
      <c r="L2770">
        <f t="shared" ca="1" si="786"/>
        <v>15</v>
      </c>
      <c r="M2770" t="str">
        <f t="shared" ca="1" si="787"/>
        <v>8</v>
      </c>
      <c r="N2770" t="str">
        <f t="shared" ca="1" si="795"/>
        <v>i5</v>
      </c>
      <c r="O2770" t="str">
        <f t="shared" ca="1" si="788"/>
        <v>Windows</v>
      </c>
      <c r="P2770" t="str">
        <f t="shared" ca="1" si="789"/>
        <v>1024</v>
      </c>
      <c r="Q2770" t="str">
        <f t="shared" ca="1" si="792"/>
        <v>0</v>
      </c>
      <c r="R2770">
        <f t="shared" ca="1" si="800"/>
        <v>3</v>
      </c>
      <c r="S2770" t="str">
        <f t="shared" ca="1" si="790"/>
        <v>1</v>
      </c>
      <c r="T2770" t="str">
        <f t="shared" ca="1" si="801"/>
        <v>Mumbai</v>
      </c>
      <c r="W2770">
        <f t="shared" ca="1" si="802"/>
        <v>0.42371293943871713</v>
      </c>
      <c r="X2770">
        <f t="shared" ca="1" si="791"/>
        <v>0.41887378779496831</v>
      </c>
      <c r="Y2770">
        <f t="shared" ca="1" si="791"/>
        <v>0.68549883578666748</v>
      </c>
    </row>
    <row r="2771" spans="1:25" x14ac:dyDescent="0.3">
      <c r="A2771">
        <f t="shared" si="796"/>
        <v>8265</v>
      </c>
      <c r="B2771">
        <f t="shared" ca="1" si="784"/>
        <v>21</v>
      </c>
      <c r="C2771" t="str">
        <f t="shared" ca="1" si="785"/>
        <v>0</v>
      </c>
      <c r="D2771" s="1">
        <f t="shared" ca="1" si="797"/>
        <v>42806</v>
      </c>
      <c r="E2771" t="str">
        <f t="shared" ca="1" si="798"/>
        <v>3</v>
      </c>
      <c r="F2771" t="str">
        <f t="shared" ca="1" si="799"/>
        <v>0</v>
      </c>
      <c r="G2771">
        <v>2017</v>
      </c>
      <c r="H2771" t="s">
        <v>14</v>
      </c>
      <c r="I2771" t="s">
        <v>22</v>
      </c>
      <c r="J2771">
        <f t="shared" ca="1" si="793"/>
        <v>109440</v>
      </c>
      <c r="K2771" t="str">
        <f t="shared" ca="1" si="794"/>
        <v>FullHD</v>
      </c>
      <c r="L2771">
        <f t="shared" ca="1" si="786"/>
        <v>14</v>
      </c>
      <c r="M2771" t="str">
        <f t="shared" ca="1" si="787"/>
        <v>16</v>
      </c>
      <c r="N2771" t="str">
        <f t="shared" ca="1" si="795"/>
        <v>i5</v>
      </c>
      <c r="O2771" t="str">
        <f t="shared" ca="1" si="788"/>
        <v>Windows</v>
      </c>
      <c r="P2771" t="str">
        <f t="shared" ca="1" si="789"/>
        <v>2048</v>
      </c>
      <c r="Q2771" t="str">
        <f t="shared" ca="1" si="792"/>
        <v>0</v>
      </c>
      <c r="R2771">
        <f t="shared" ca="1" si="800"/>
        <v>3</v>
      </c>
      <c r="S2771" t="str">
        <f t="shared" ca="1" si="790"/>
        <v>1</v>
      </c>
      <c r="T2771" t="str">
        <f t="shared" ca="1" si="801"/>
        <v>Jaipur</v>
      </c>
      <c r="W2771">
        <f t="shared" ca="1" si="802"/>
        <v>0.45110930336008248</v>
      </c>
      <c r="X2771">
        <f t="shared" ca="1" si="791"/>
        <v>0.73593899628079562</v>
      </c>
      <c r="Y2771">
        <f t="shared" ca="1" si="791"/>
        <v>0.70794646878224854</v>
      </c>
    </row>
    <row r="2772" spans="1:25" x14ac:dyDescent="0.3">
      <c r="A2772">
        <f t="shared" si="796"/>
        <v>8266</v>
      </c>
      <c r="B2772">
        <f t="shared" ca="1" si="784"/>
        <v>30</v>
      </c>
      <c r="C2772" t="str">
        <f t="shared" ca="1" si="785"/>
        <v>1</v>
      </c>
      <c r="D2772" s="1">
        <f t="shared" ca="1" si="797"/>
        <v>42797</v>
      </c>
      <c r="E2772" t="str">
        <f t="shared" ca="1" si="798"/>
        <v>3</v>
      </c>
      <c r="F2772" t="str">
        <f t="shared" ca="1" si="799"/>
        <v>0</v>
      </c>
      <c r="G2772">
        <v>2017</v>
      </c>
      <c r="H2772" t="s">
        <v>14</v>
      </c>
      <c r="I2772" t="s">
        <v>22</v>
      </c>
      <c r="J2772">
        <f t="shared" ca="1" si="793"/>
        <v>42122</v>
      </c>
      <c r="K2772" t="str">
        <f t="shared" ca="1" si="794"/>
        <v>FullHD</v>
      </c>
      <c r="L2772">
        <f t="shared" ca="1" si="786"/>
        <v>14</v>
      </c>
      <c r="M2772" t="str">
        <f t="shared" ca="1" si="787"/>
        <v>8</v>
      </c>
      <c r="N2772" t="str">
        <f t="shared" ca="1" si="795"/>
        <v>i3</v>
      </c>
      <c r="O2772" t="str">
        <f t="shared" ca="1" si="788"/>
        <v>Windows</v>
      </c>
      <c r="P2772" t="str">
        <f t="shared" ca="1" si="789"/>
        <v>1024</v>
      </c>
      <c r="Q2772" t="str">
        <f t="shared" ca="1" si="792"/>
        <v>0</v>
      </c>
      <c r="R2772">
        <f t="shared" ca="1" si="800"/>
        <v>3</v>
      </c>
      <c r="S2772" t="str">
        <f t="shared" ca="1" si="790"/>
        <v>1</v>
      </c>
      <c r="T2772" t="str">
        <f t="shared" ca="1" si="801"/>
        <v>Kolkata</v>
      </c>
      <c r="W2772">
        <f t="shared" ca="1" si="802"/>
        <v>0.49593624134630809</v>
      </c>
      <c r="X2772">
        <f t="shared" ca="1" si="791"/>
        <v>0.11710938817490901</v>
      </c>
      <c r="Y2772">
        <f t="shared" ca="1" si="791"/>
        <v>0.11639171256256087</v>
      </c>
    </row>
    <row r="2773" spans="1:25" x14ac:dyDescent="0.3">
      <c r="A2773">
        <f t="shared" si="796"/>
        <v>8267</v>
      </c>
      <c r="B2773">
        <f t="shared" ca="1" si="784"/>
        <v>21</v>
      </c>
      <c r="C2773" t="str">
        <f t="shared" ca="1" si="785"/>
        <v>1</v>
      </c>
      <c r="D2773" s="1">
        <f t="shared" ca="1" si="797"/>
        <v>43059</v>
      </c>
      <c r="E2773" t="str">
        <f t="shared" ca="1" si="798"/>
        <v>11</v>
      </c>
      <c r="F2773" t="str">
        <f t="shared" ca="1" si="799"/>
        <v>1</v>
      </c>
      <c r="G2773">
        <v>2017</v>
      </c>
      <c r="H2773" t="s">
        <v>14</v>
      </c>
      <c r="I2773" t="s">
        <v>22</v>
      </c>
      <c r="J2773">
        <f t="shared" ca="1" si="793"/>
        <v>107207</v>
      </c>
      <c r="K2773" t="str">
        <f t="shared" ca="1" si="794"/>
        <v>FullHD</v>
      </c>
      <c r="L2773">
        <f t="shared" ca="1" si="786"/>
        <v>13</v>
      </c>
      <c r="M2773" t="str">
        <f t="shared" ca="1" si="787"/>
        <v>8</v>
      </c>
      <c r="N2773" t="str">
        <f t="shared" ca="1" si="795"/>
        <v>i5</v>
      </c>
      <c r="O2773" t="str">
        <f t="shared" ca="1" si="788"/>
        <v>Windows</v>
      </c>
      <c r="P2773" t="str">
        <f t="shared" ca="1" si="789"/>
        <v>2048</v>
      </c>
      <c r="Q2773" t="str">
        <f t="shared" ca="1" si="792"/>
        <v>0</v>
      </c>
      <c r="R2773">
        <f t="shared" ca="1" si="800"/>
        <v>3</v>
      </c>
      <c r="S2773" t="str">
        <f t="shared" ca="1" si="790"/>
        <v>1</v>
      </c>
      <c r="T2773" t="str">
        <f t="shared" ca="1" si="801"/>
        <v>Mumbai</v>
      </c>
      <c r="W2773">
        <f t="shared" ca="1" si="802"/>
        <v>0.22020870504057688</v>
      </c>
      <c r="X2773">
        <f t="shared" ca="1" si="791"/>
        <v>0.69684856024323472</v>
      </c>
      <c r="Y2773">
        <f t="shared" ca="1" si="791"/>
        <v>1.2692801212159988E-2</v>
      </c>
    </row>
    <row r="2774" spans="1:25" x14ac:dyDescent="0.3">
      <c r="A2774">
        <f t="shared" si="796"/>
        <v>8268</v>
      </c>
      <c r="B2774">
        <f t="shared" ca="1" si="784"/>
        <v>21</v>
      </c>
      <c r="C2774" t="str">
        <f t="shared" ca="1" si="785"/>
        <v>1</v>
      </c>
      <c r="D2774" s="1">
        <f t="shared" ca="1" si="797"/>
        <v>42897</v>
      </c>
      <c r="E2774" t="str">
        <f t="shared" ca="1" si="798"/>
        <v>6</v>
      </c>
      <c r="F2774" t="str">
        <f t="shared" ca="1" si="799"/>
        <v>0</v>
      </c>
      <c r="G2774">
        <v>2017</v>
      </c>
      <c r="H2774" t="s">
        <v>14</v>
      </c>
      <c r="I2774" t="s">
        <v>22</v>
      </c>
      <c r="J2774">
        <f t="shared" ca="1" si="793"/>
        <v>100209</v>
      </c>
      <c r="K2774" t="str">
        <f t="shared" ca="1" si="794"/>
        <v>FullHD</v>
      </c>
      <c r="L2774">
        <f t="shared" ca="1" si="786"/>
        <v>15</v>
      </c>
      <c r="M2774" t="str">
        <f t="shared" ca="1" si="787"/>
        <v>8</v>
      </c>
      <c r="N2774" t="str">
        <f t="shared" ca="1" si="795"/>
        <v>i5</v>
      </c>
      <c r="O2774" t="str">
        <f t="shared" ca="1" si="788"/>
        <v>Windows</v>
      </c>
      <c r="P2774" t="str">
        <f t="shared" ca="1" si="789"/>
        <v>1024</v>
      </c>
      <c r="Q2774" t="str">
        <f t="shared" ca="1" si="792"/>
        <v>0</v>
      </c>
      <c r="R2774">
        <f t="shared" ca="1" si="800"/>
        <v>2</v>
      </c>
      <c r="S2774" t="str">
        <f t="shared" ca="1" si="790"/>
        <v>1</v>
      </c>
      <c r="T2774" t="str">
        <f t="shared" ca="1" si="801"/>
        <v>New Delhi</v>
      </c>
      <c r="W2774">
        <f t="shared" ca="1" si="802"/>
        <v>0.47869366876171437</v>
      </c>
      <c r="X2774">
        <f t="shared" ca="1" si="791"/>
        <v>0.45821688066692368</v>
      </c>
      <c r="Y2774">
        <f t="shared" ca="1" si="791"/>
        <v>0.44007020068836444</v>
      </c>
    </row>
    <row r="2775" spans="1:25" x14ac:dyDescent="0.3">
      <c r="A2775">
        <f t="shared" si="796"/>
        <v>8269</v>
      </c>
      <c r="B2775">
        <f t="shared" ca="1" si="784"/>
        <v>29</v>
      </c>
      <c r="C2775" t="str">
        <f t="shared" ca="1" si="785"/>
        <v>1</v>
      </c>
      <c r="D2775" s="1">
        <f t="shared" ca="1" si="797"/>
        <v>42859</v>
      </c>
      <c r="E2775" t="str">
        <f t="shared" ca="1" si="798"/>
        <v>5</v>
      </c>
      <c r="F2775" t="str">
        <f t="shared" ca="1" si="799"/>
        <v>0</v>
      </c>
      <c r="G2775">
        <v>2017</v>
      </c>
      <c r="H2775" t="s">
        <v>14</v>
      </c>
      <c r="I2775" t="s">
        <v>22</v>
      </c>
      <c r="J2775">
        <f t="shared" ca="1" si="793"/>
        <v>43493</v>
      </c>
      <c r="K2775" t="str">
        <f t="shared" ca="1" si="794"/>
        <v>FullHD</v>
      </c>
      <c r="L2775">
        <f t="shared" ca="1" si="786"/>
        <v>13</v>
      </c>
      <c r="M2775" t="str">
        <f t="shared" ca="1" si="787"/>
        <v>4</v>
      </c>
      <c r="N2775" t="str">
        <f t="shared" ca="1" si="795"/>
        <v>i3</v>
      </c>
      <c r="O2775" t="str">
        <f t="shared" ca="1" si="788"/>
        <v>Windows</v>
      </c>
      <c r="P2775" t="str">
        <f t="shared" ca="1" si="789"/>
        <v>1024</v>
      </c>
      <c r="Q2775" t="str">
        <f t="shared" ca="1" si="792"/>
        <v>0</v>
      </c>
      <c r="R2775">
        <f t="shared" ca="1" si="800"/>
        <v>2</v>
      </c>
      <c r="S2775" t="str">
        <f t="shared" ca="1" si="790"/>
        <v>1</v>
      </c>
      <c r="T2775" t="str">
        <f t="shared" ca="1" si="801"/>
        <v>Mumbai</v>
      </c>
      <c r="W2775">
        <f t="shared" ca="1" si="802"/>
        <v>0.55806424013383227</v>
      </c>
      <c r="X2775">
        <f t="shared" ca="1" si="791"/>
        <v>4.5464910244758072E-2</v>
      </c>
      <c r="Y2775">
        <f t="shared" ca="1" si="791"/>
        <v>0.35340081640410881</v>
      </c>
    </row>
    <row r="2776" spans="1:25" x14ac:dyDescent="0.3">
      <c r="A2776">
        <f t="shared" si="796"/>
        <v>8270</v>
      </c>
      <c r="B2776">
        <f t="shared" ca="1" si="784"/>
        <v>19</v>
      </c>
      <c r="C2776" t="str">
        <f t="shared" ca="1" si="785"/>
        <v>1</v>
      </c>
      <c r="D2776" s="1">
        <f t="shared" ca="1" si="797"/>
        <v>43092</v>
      </c>
      <c r="E2776" t="str">
        <f t="shared" ca="1" si="798"/>
        <v>12</v>
      </c>
      <c r="F2776" t="str">
        <f t="shared" ca="1" si="799"/>
        <v>0</v>
      </c>
      <c r="G2776">
        <v>2017</v>
      </c>
      <c r="H2776" t="s">
        <v>14</v>
      </c>
      <c r="I2776" t="s">
        <v>22</v>
      </c>
      <c r="J2776">
        <f t="shared" ca="1" si="793"/>
        <v>102009</v>
      </c>
      <c r="K2776" t="str">
        <f t="shared" ca="1" si="794"/>
        <v>FullHD</v>
      </c>
      <c r="L2776">
        <f t="shared" ca="1" si="786"/>
        <v>15</v>
      </c>
      <c r="M2776" t="str">
        <f t="shared" ca="1" si="787"/>
        <v>8</v>
      </c>
      <c r="N2776" t="str">
        <f t="shared" ca="1" si="795"/>
        <v>i5</v>
      </c>
      <c r="O2776" t="str">
        <f t="shared" ca="1" si="788"/>
        <v>Ubuntu</v>
      </c>
      <c r="P2776" t="str">
        <f t="shared" ca="1" si="789"/>
        <v>2048</v>
      </c>
      <c r="Q2776" t="str">
        <f t="shared" ca="1" si="792"/>
        <v>0</v>
      </c>
      <c r="R2776">
        <f t="shared" ca="1" si="800"/>
        <v>3</v>
      </c>
      <c r="S2776" t="str">
        <f t="shared" ca="1" si="790"/>
        <v>1</v>
      </c>
      <c r="T2776" t="str">
        <f t="shared" ca="1" si="801"/>
        <v>Hyderabad</v>
      </c>
      <c r="W2776">
        <f t="shared" ca="1" si="802"/>
        <v>0.17869788858529467</v>
      </c>
      <c r="X2776">
        <f t="shared" ca="1" si="791"/>
        <v>0.65914491064889635</v>
      </c>
      <c r="Y2776">
        <f t="shared" ca="1" si="791"/>
        <v>0.24879461129483305</v>
      </c>
    </row>
    <row r="2777" spans="1:25" x14ac:dyDescent="0.3">
      <c r="A2777">
        <f t="shared" si="796"/>
        <v>8271</v>
      </c>
      <c r="B2777">
        <f t="shared" ca="1" si="784"/>
        <v>44</v>
      </c>
      <c r="C2777" t="str">
        <f t="shared" ca="1" si="785"/>
        <v>0</v>
      </c>
      <c r="D2777" s="1">
        <f t="shared" ca="1" si="797"/>
        <v>43060</v>
      </c>
      <c r="E2777" t="str">
        <f t="shared" ca="1" si="798"/>
        <v>11</v>
      </c>
      <c r="F2777" t="str">
        <f t="shared" ca="1" si="799"/>
        <v>1</v>
      </c>
      <c r="G2777">
        <v>2017</v>
      </c>
      <c r="H2777" t="s">
        <v>14</v>
      </c>
      <c r="I2777" t="s">
        <v>22</v>
      </c>
      <c r="J2777">
        <f t="shared" ca="1" si="793"/>
        <v>44053</v>
      </c>
      <c r="K2777" t="str">
        <f t="shared" ca="1" si="794"/>
        <v>FullHD</v>
      </c>
      <c r="L2777">
        <f t="shared" ca="1" si="786"/>
        <v>14</v>
      </c>
      <c r="M2777" t="str">
        <f t="shared" ca="1" si="787"/>
        <v>8</v>
      </c>
      <c r="N2777" t="str">
        <f t="shared" ca="1" si="795"/>
        <v>i3</v>
      </c>
      <c r="O2777" t="str">
        <f t="shared" ca="1" si="788"/>
        <v>Windows</v>
      </c>
      <c r="P2777" t="str">
        <f t="shared" ca="1" si="789"/>
        <v>1024</v>
      </c>
      <c r="Q2777" t="str">
        <f t="shared" ca="1" si="792"/>
        <v>0</v>
      </c>
      <c r="R2777">
        <f t="shared" ca="1" si="800"/>
        <v>3</v>
      </c>
      <c r="S2777" t="str">
        <f t="shared" ca="1" si="790"/>
        <v>1</v>
      </c>
      <c r="T2777" t="str">
        <f t="shared" ca="1" si="801"/>
        <v>Mumbai</v>
      </c>
      <c r="W2777">
        <f t="shared" ca="1" si="802"/>
        <v>0.71697452809315509</v>
      </c>
      <c r="X2777">
        <f t="shared" ca="1" si="791"/>
        <v>0.13135118199739737</v>
      </c>
      <c r="Y2777">
        <f t="shared" ca="1" si="791"/>
        <v>5.5073973133514476E-2</v>
      </c>
    </row>
    <row r="2778" spans="1:25" x14ac:dyDescent="0.3">
      <c r="A2778">
        <f t="shared" si="796"/>
        <v>8272</v>
      </c>
      <c r="B2778">
        <f t="shared" ca="1" si="784"/>
        <v>27</v>
      </c>
      <c r="C2778" t="str">
        <f t="shared" ca="1" si="785"/>
        <v>1</v>
      </c>
      <c r="D2778" s="1">
        <f t="shared" ca="1" si="797"/>
        <v>42998</v>
      </c>
      <c r="E2778" t="str">
        <f t="shared" ca="1" si="798"/>
        <v>9</v>
      </c>
      <c r="F2778" t="str">
        <f t="shared" ca="1" si="799"/>
        <v>0</v>
      </c>
      <c r="G2778">
        <v>2017</v>
      </c>
      <c r="H2778" t="s">
        <v>14</v>
      </c>
      <c r="I2778" t="s">
        <v>22</v>
      </c>
      <c r="J2778">
        <f t="shared" ca="1" si="793"/>
        <v>101029</v>
      </c>
      <c r="K2778" t="str">
        <f t="shared" ca="1" si="794"/>
        <v>FullHD</v>
      </c>
      <c r="L2778">
        <f t="shared" ca="1" si="786"/>
        <v>15</v>
      </c>
      <c r="M2778" t="str">
        <f t="shared" ca="1" si="787"/>
        <v>8</v>
      </c>
      <c r="N2778" t="str">
        <f t="shared" ca="1" si="795"/>
        <v>i5</v>
      </c>
      <c r="O2778" t="str">
        <f t="shared" ca="1" si="788"/>
        <v>Windows</v>
      </c>
      <c r="P2778" t="str">
        <f t="shared" ca="1" si="789"/>
        <v>1024</v>
      </c>
      <c r="Q2778" t="str">
        <f t="shared" ca="1" si="792"/>
        <v>0</v>
      </c>
      <c r="R2778">
        <f t="shared" ca="1" si="800"/>
        <v>2</v>
      </c>
      <c r="S2778" t="str">
        <f t="shared" ca="1" si="790"/>
        <v>1</v>
      </c>
      <c r="T2778" t="str">
        <f t="shared" ca="1" si="801"/>
        <v>Jaipur</v>
      </c>
      <c r="W2778">
        <f t="shared" ca="1" si="802"/>
        <v>0.67670466098132109</v>
      </c>
      <c r="X2778">
        <f t="shared" ca="1" si="791"/>
        <v>0.44612712665852794</v>
      </c>
      <c r="Y2778">
        <f t="shared" ca="1" si="791"/>
        <v>0.72229481639121695</v>
      </c>
    </row>
    <row r="2779" spans="1:25" x14ac:dyDescent="0.3">
      <c r="A2779">
        <f t="shared" si="796"/>
        <v>8273</v>
      </c>
      <c r="B2779">
        <f t="shared" ca="1" si="784"/>
        <v>18</v>
      </c>
      <c r="C2779" t="str">
        <f t="shared" ca="1" si="785"/>
        <v>0</v>
      </c>
      <c r="D2779" s="1">
        <f t="shared" ca="1" si="797"/>
        <v>42963</v>
      </c>
      <c r="E2779" t="str">
        <f t="shared" ca="1" si="798"/>
        <v>8</v>
      </c>
      <c r="F2779" t="str">
        <f t="shared" ca="1" si="799"/>
        <v>1</v>
      </c>
      <c r="G2779">
        <v>2017</v>
      </c>
      <c r="H2779" t="s">
        <v>14</v>
      </c>
      <c r="I2779" t="s">
        <v>22</v>
      </c>
      <c r="J2779">
        <f t="shared" ca="1" si="793"/>
        <v>109544</v>
      </c>
      <c r="K2779" t="str">
        <f t="shared" ca="1" si="794"/>
        <v>FullHD</v>
      </c>
      <c r="L2779">
        <f t="shared" ca="1" si="786"/>
        <v>14</v>
      </c>
      <c r="M2779" t="str">
        <f t="shared" ca="1" si="787"/>
        <v>16</v>
      </c>
      <c r="N2779" t="str">
        <f t="shared" ca="1" si="795"/>
        <v>i7</v>
      </c>
      <c r="O2779" t="str">
        <f t="shared" ca="1" si="788"/>
        <v>Windows</v>
      </c>
      <c r="P2779" t="str">
        <f t="shared" ca="1" si="789"/>
        <v>1024</v>
      </c>
      <c r="Q2779" t="str">
        <f t="shared" ca="1" si="792"/>
        <v>128</v>
      </c>
      <c r="R2779">
        <f t="shared" ca="1" si="800"/>
        <v>2</v>
      </c>
      <c r="S2779" t="str">
        <f t="shared" ca="1" si="790"/>
        <v>1</v>
      </c>
      <c r="T2779" t="str">
        <f t="shared" ca="1" si="801"/>
        <v>Hyderabad</v>
      </c>
      <c r="W2779">
        <f t="shared" ca="1" si="802"/>
        <v>1.9614735265171213E-2</v>
      </c>
      <c r="X2779">
        <f t="shared" ca="1" si="791"/>
        <v>0.83094848709759306</v>
      </c>
      <c r="Y2779">
        <f t="shared" ca="1" si="791"/>
        <v>0.60634188739261485</v>
      </c>
    </row>
    <row r="2780" spans="1:25" x14ac:dyDescent="0.3">
      <c r="A2780">
        <f t="shared" si="796"/>
        <v>8274</v>
      </c>
      <c r="B2780">
        <f t="shared" ca="1" si="784"/>
        <v>24</v>
      </c>
      <c r="C2780" t="str">
        <f t="shared" ca="1" si="785"/>
        <v>1</v>
      </c>
      <c r="D2780" s="1">
        <f t="shared" ca="1" si="797"/>
        <v>42964</v>
      </c>
      <c r="E2780" t="str">
        <f t="shared" ca="1" si="798"/>
        <v>8</v>
      </c>
      <c r="F2780" t="str">
        <f t="shared" ca="1" si="799"/>
        <v>1</v>
      </c>
      <c r="G2780">
        <v>2017</v>
      </c>
      <c r="H2780" t="s">
        <v>14</v>
      </c>
      <c r="I2780" t="s">
        <v>22</v>
      </c>
      <c r="J2780">
        <f t="shared" ca="1" si="793"/>
        <v>101717</v>
      </c>
      <c r="K2780" t="str">
        <f t="shared" ca="1" si="794"/>
        <v>FullHD</v>
      </c>
      <c r="L2780">
        <f t="shared" ca="1" si="786"/>
        <v>15</v>
      </c>
      <c r="M2780" t="str">
        <f t="shared" ca="1" si="787"/>
        <v>8</v>
      </c>
      <c r="N2780" t="str">
        <f t="shared" ca="1" si="795"/>
        <v>i5</v>
      </c>
      <c r="O2780" t="str">
        <f t="shared" ca="1" si="788"/>
        <v>Windows</v>
      </c>
      <c r="P2780" t="str">
        <f t="shared" ca="1" si="789"/>
        <v>1024</v>
      </c>
      <c r="Q2780" t="str">
        <f t="shared" ca="1" si="792"/>
        <v>0</v>
      </c>
      <c r="R2780">
        <f t="shared" ca="1" si="800"/>
        <v>3</v>
      </c>
      <c r="S2780" t="str">
        <f t="shared" ca="1" si="790"/>
        <v>1</v>
      </c>
      <c r="T2780" t="str">
        <f t="shared" ca="1" si="801"/>
        <v>Lucknow</v>
      </c>
      <c r="W2780">
        <f t="shared" ca="1" si="802"/>
        <v>0.31416763630084188</v>
      </c>
      <c r="X2780">
        <f t="shared" ca="1" si="791"/>
        <v>0.37832020138678368</v>
      </c>
      <c r="Y2780">
        <f t="shared" ca="1" si="791"/>
        <v>0.87592487615457582</v>
      </c>
    </row>
    <row r="2781" spans="1:25" x14ac:dyDescent="0.3">
      <c r="A2781">
        <f t="shared" si="796"/>
        <v>8275</v>
      </c>
      <c r="B2781">
        <f t="shared" ca="1" si="784"/>
        <v>34</v>
      </c>
      <c r="C2781" t="str">
        <f t="shared" ca="1" si="785"/>
        <v>1</v>
      </c>
      <c r="D2781" s="1">
        <f t="shared" ca="1" si="797"/>
        <v>43070</v>
      </c>
      <c r="E2781" t="str">
        <f t="shared" ca="1" si="798"/>
        <v>12</v>
      </c>
      <c r="F2781" t="str">
        <f t="shared" ca="1" si="799"/>
        <v>0</v>
      </c>
      <c r="G2781">
        <v>2017</v>
      </c>
      <c r="H2781" t="s">
        <v>14</v>
      </c>
      <c r="I2781" t="s">
        <v>22</v>
      </c>
      <c r="J2781">
        <f t="shared" ca="1" si="793"/>
        <v>115088</v>
      </c>
      <c r="K2781" t="str">
        <f t="shared" ca="1" si="794"/>
        <v>FullHD</v>
      </c>
      <c r="L2781">
        <f t="shared" ca="1" si="786"/>
        <v>15</v>
      </c>
      <c r="M2781" t="str">
        <f t="shared" ca="1" si="787"/>
        <v>16</v>
      </c>
      <c r="N2781" t="str">
        <f t="shared" ca="1" si="795"/>
        <v>i7</v>
      </c>
      <c r="O2781" t="str">
        <f t="shared" ca="1" si="788"/>
        <v>Windows</v>
      </c>
      <c r="P2781" t="str">
        <f t="shared" ca="1" si="789"/>
        <v>1024</v>
      </c>
      <c r="Q2781" t="str">
        <f t="shared" ca="1" si="792"/>
        <v>128</v>
      </c>
      <c r="R2781">
        <f t="shared" ca="1" si="800"/>
        <v>3</v>
      </c>
      <c r="S2781" t="str">
        <f t="shared" ca="1" si="790"/>
        <v>1</v>
      </c>
      <c r="T2781" t="str">
        <f t="shared" ca="1" si="801"/>
        <v>Kolkata</v>
      </c>
      <c r="W2781">
        <f t="shared" ca="1" si="802"/>
        <v>0.71059017012295211</v>
      </c>
      <c r="X2781">
        <f t="shared" ca="1" si="791"/>
        <v>0.89271370314463017</v>
      </c>
      <c r="Y2781">
        <f t="shared" ca="1" si="791"/>
        <v>0.57924992210590909</v>
      </c>
    </row>
    <row r="2782" spans="1:25" x14ac:dyDescent="0.3">
      <c r="A2782">
        <f t="shared" si="796"/>
        <v>8276</v>
      </c>
      <c r="B2782">
        <f t="shared" ca="1" si="784"/>
        <v>42</v>
      </c>
      <c r="C2782" t="str">
        <f t="shared" ca="1" si="785"/>
        <v>1</v>
      </c>
      <c r="D2782" s="1">
        <f t="shared" ca="1" si="797"/>
        <v>42948</v>
      </c>
      <c r="E2782" t="str">
        <f t="shared" ca="1" si="798"/>
        <v>8</v>
      </c>
      <c r="F2782" t="str">
        <f t="shared" ca="1" si="799"/>
        <v>1</v>
      </c>
      <c r="G2782">
        <v>2017</v>
      </c>
      <c r="H2782" t="s">
        <v>14</v>
      </c>
      <c r="I2782" t="s">
        <v>22</v>
      </c>
      <c r="J2782">
        <f t="shared" ca="1" si="793"/>
        <v>110435</v>
      </c>
      <c r="K2782" t="str">
        <f t="shared" ca="1" si="794"/>
        <v>HD</v>
      </c>
      <c r="L2782">
        <f t="shared" ca="1" si="786"/>
        <v>13</v>
      </c>
      <c r="M2782" t="str">
        <f t="shared" ca="1" si="787"/>
        <v>8</v>
      </c>
      <c r="N2782" t="str">
        <f t="shared" ca="1" si="795"/>
        <v>i5</v>
      </c>
      <c r="O2782" t="str">
        <f t="shared" ca="1" si="788"/>
        <v>Ubuntu</v>
      </c>
      <c r="P2782" t="str">
        <f t="shared" ca="1" si="789"/>
        <v>2048</v>
      </c>
      <c r="Q2782" t="str">
        <f t="shared" ca="1" si="792"/>
        <v>0</v>
      </c>
      <c r="R2782">
        <f t="shared" ca="1" si="800"/>
        <v>2</v>
      </c>
      <c r="S2782" t="str">
        <f t="shared" ca="1" si="790"/>
        <v>1</v>
      </c>
      <c r="T2782" t="str">
        <f t="shared" ca="1" si="801"/>
        <v>New Delhi</v>
      </c>
      <c r="W2782">
        <f t="shared" ca="1" si="802"/>
        <v>0.77602026951425018</v>
      </c>
      <c r="X2782">
        <f t="shared" ca="1" si="791"/>
        <v>0.60419917735856965</v>
      </c>
      <c r="Y2782">
        <f t="shared" ca="1" si="791"/>
        <v>0.25574239472780258</v>
      </c>
    </row>
    <row r="2783" spans="1:25" x14ac:dyDescent="0.3">
      <c r="A2783">
        <f t="shared" si="796"/>
        <v>8277</v>
      </c>
      <c r="B2783">
        <f t="shared" ca="1" si="784"/>
        <v>41</v>
      </c>
      <c r="C2783" t="str">
        <f t="shared" ca="1" si="785"/>
        <v>1</v>
      </c>
      <c r="D2783" s="1">
        <f t="shared" ca="1" si="797"/>
        <v>43072</v>
      </c>
      <c r="E2783" t="str">
        <f t="shared" ca="1" si="798"/>
        <v>12</v>
      </c>
      <c r="F2783" t="str">
        <f t="shared" ca="1" si="799"/>
        <v>0</v>
      </c>
      <c r="G2783">
        <v>2017</v>
      </c>
      <c r="H2783" t="s">
        <v>14</v>
      </c>
      <c r="I2783" t="s">
        <v>22</v>
      </c>
      <c r="J2783">
        <f t="shared" ca="1" si="793"/>
        <v>48102</v>
      </c>
      <c r="K2783" t="str">
        <f t="shared" ca="1" si="794"/>
        <v>FullHD</v>
      </c>
      <c r="L2783">
        <f t="shared" ca="1" si="786"/>
        <v>13</v>
      </c>
      <c r="M2783" t="str">
        <f t="shared" ca="1" si="787"/>
        <v>8</v>
      </c>
      <c r="N2783" t="str">
        <f t="shared" ca="1" si="795"/>
        <v>i3</v>
      </c>
      <c r="O2783" t="str">
        <f t="shared" ca="1" si="788"/>
        <v>Ubuntu</v>
      </c>
      <c r="P2783" t="str">
        <f t="shared" ca="1" si="789"/>
        <v>1024</v>
      </c>
      <c r="Q2783" t="str">
        <f t="shared" ca="1" si="792"/>
        <v>0</v>
      </c>
      <c r="R2783">
        <f t="shared" ca="1" si="800"/>
        <v>3</v>
      </c>
      <c r="S2783" t="str">
        <f t="shared" ca="1" si="790"/>
        <v>1</v>
      </c>
      <c r="T2783" t="str">
        <f t="shared" ca="1" si="801"/>
        <v>Bhopal</v>
      </c>
      <c r="W2783">
        <f t="shared" ca="1" si="802"/>
        <v>0.97889168496375001</v>
      </c>
      <c r="X2783">
        <f t="shared" ca="1" si="791"/>
        <v>0.30713544297621365</v>
      </c>
      <c r="Y2783">
        <f t="shared" ca="1" si="791"/>
        <v>0.94482259131630475</v>
      </c>
    </row>
    <row r="2784" spans="1:25" x14ac:dyDescent="0.3">
      <c r="A2784">
        <f t="shared" si="796"/>
        <v>8278</v>
      </c>
      <c r="B2784">
        <f t="shared" ca="1" si="784"/>
        <v>28</v>
      </c>
      <c r="C2784" t="str">
        <f t="shared" ca="1" si="785"/>
        <v>0</v>
      </c>
      <c r="D2784" s="1">
        <f t="shared" ca="1" si="797"/>
        <v>42932</v>
      </c>
      <c r="E2784" t="str">
        <f t="shared" ca="1" si="798"/>
        <v>7</v>
      </c>
      <c r="F2784" t="str">
        <f t="shared" ca="1" si="799"/>
        <v>1</v>
      </c>
      <c r="G2784">
        <v>2017</v>
      </c>
      <c r="H2784" t="s">
        <v>14</v>
      </c>
      <c r="I2784" t="s">
        <v>22</v>
      </c>
      <c r="J2784">
        <f t="shared" ca="1" si="793"/>
        <v>102893</v>
      </c>
      <c r="K2784" t="str">
        <f t="shared" ca="1" si="794"/>
        <v>HD</v>
      </c>
      <c r="L2784">
        <f t="shared" ca="1" si="786"/>
        <v>13</v>
      </c>
      <c r="M2784" t="str">
        <f t="shared" ca="1" si="787"/>
        <v>16</v>
      </c>
      <c r="N2784" t="str">
        <f t="shared" ca="1" si="795"/>
        <v>i7</v>
      </c>
      <c r="O2784" t="str">
        <f t="shared" ca="1" si="788"/>
        <v>Ubuntu</v>
      </c>
      <c r="P2784" t="str">
        <f t="shared" ca="1" si="789"/>
        <v>2048</v>
      </c>
      <c r="Q2784" t="str">
        <f t="shared" ca="1" si="792"/>
        <v>0</v>
      </c>
      <c r="R2784">
        <f t="shared" ca="1" si="800"/>
        <v>2</v>
      </c>
      <c r="S2784" t="str">
        <f t="shared" ca="1" si="790"/>
        <v>1</v>
      </c>
      <c r="T2784" t="str">
        <f t="shared" ca="1" si="801"/>
        <v>Surat</v>
      </c>
      <c r="W2784">
        <f t="shared" ca="1" si="802"/>
        <v>0.50901114611617515</v>
      </c>
      <c r="X2784">
        <f t="shared" ca="1" si="791"/>
        <v>0.85454108715780686</v>
      </c>
      <c r="Y2784">
        <f t="shared" ca="1" si="791"/>
        <v>0.72000862002825328</v>
      </c>
    </row>
    <row r="2785" spans="1:25" x14ac:dyDescent="0.3">
      <c r="A2785">
        <f t="shared" si="796"/>
        <v>8279</v>
      </c>
      <c r="B2785">
        <f t="shared" ca="1" si="784"/>
        <v>30</v>
      </c>
      <c r="C2785" t="str">
        <f t="shared" ca="1" si="785"/>
        <v>1</v>
      </c>
      <c r="D2785" s="1">
        <f t="shared" ca="1" si="797"/>
        <v>42828</v>
      </c>
      <c r="E2785" t="str">
        <f t="shared" ca="1" si="798"/>
        <v>4</v>
      </c>
      <c r="F2785" t="str">
        <f t="shared" ca="1" si="799"/>
        <v>0</v>
      </c>
      <c r="G2785">
        <v>2017</v>
      </c>
      <c r="H2785" t="s">
        <v>14</v>
      </c>
      <c r="I2785" t="s">
        <v>22</v>
      </c>
      <c r="J2785">
        <f t="shared" ca="1" si="793"/>
        <v>49940</v>
      </c>
      <c r="K2785" t="str">
        <f t="shared" ca="1" si="794"/>
        <v>FullHD</v>
      </c>
      <c r="L2785">
        <f t="shared" ca="1" si="786"/>
        <v>14</v>
      </c>
      <c r="M2785" t="str">
        <f t="shared" ca="1" si="787"/>
        <v>8</v>
      </c>
      <c r="N2785" t="str">
        <f t="shared" ca="1" si="795"/>
        <v>i3</v>
      </c>
      <c r="O2785" t="str">
        <f t="shared" ca="1" si="788"/>
        <v>Windows</v>
      </c>
      <c r="P2785" t="str">
        <f t="shared" ca="1" si="789"/>
        <v>1024</v>
      </c>
      <c r="Q2785" t="str">
        <f t="shared" ca="1" si="792"/>
        <v>0</v>
      </c>
      <c r="R2785">
        <f t="shared" ca="1" si="800"/>
        <v>2</v>
      </c>
      <c r="S2785" t="str">
        <f t="shared" ca="1" si="790"/>
        <v>1</v>
      </c>
      <c r="T2785" t="str">
        <f t="shared" ca="1" si="801"/>
        <v>Mumbai</v>
      </c>
      <c r="W2785">
        <f t="shared" ca="1" si="802"/>
        <v>0.6270006418257027</v>
      </c>
      <c r="X2785">
        <f t="shared" ca="1" si="791"/>
        <v>0.31957854813363673</v>
      </c>
      <c r="Y2785">
        <f t="shared" ca="1" si="791"/>
        <v>0.11533465720815561</v>
      </c>
    </row>
    <row r="2786" spans="1:25" x14ac:dyDescent="0.3">
      <c r="A2786">
        <f t="shared" si="796"/>
        <v>8280</v>
      </c>
      <c r="B2786">
        <f t="shared" ca="1" si="784"/>
        <v>22</v>
      </c>
      <c r="C2786" t="str">
        <f t="shared" ca="1" si="785"/>
        <v>0</v>
      </c>
      <c r="D2786" s="1">
        <f t="shared" ca="1" si="797"/>
        <v>42793</v>
      </c>
      <c r="E2786" t="str">
        <f t="shared" ca="1" si="798"/>
        <v>2</v>
      </c>
      <c r="F2786" t="str">
        <f t="shared" ca="1" si="799"/>
        <v>0</v>
      </c>
      <c r="G2786">
        <v>2017</v>
      </c>
      <c r="H2786" t="s">
        <v>14</v>
      </c>
      <c r="I2786" t="s">
        <v>22</v>
      </c>
      <c r="J2786">
        <f t="shared" ca="1" si="793"/>
        <v>110658</v>
      </c>
      <c r="K2786" t="str">
        <f t="shared" ca="1" si="794"/>
        <v>FullHD</v>
      </c>
      <c r="L2786">
        <f t="shared" ca="1" si="786"/>
        <v>13</v>
      </c>
      <c r="M2786" t="str">
        <f t="shared" ca="1" si="787"/>
        <v>8</v>
      </c>
      <c r="N2786" t="str">
        <f t="shared" ca="1" si="795"/>
        <v>i5</v>
      </c>
      <c r="O2786" t="str">
        <f t="shared" ca="1" si="788"/>
        <v>Windows</v>
      </c>
      <c r="P2786" t="str">
        <f t="shared" ca="1" si="789"/>
        <v>1024</v>
      </c>
      <c r="Q2786" t="str">
        <f t="shared" ca="1" si="792"/>
        <v>0</v>
      </c>
      <c r="R2786">
        <f t="shared" ca="1" si="800"/>
        <v>3</v>
      </c>
      <c r="S2786" t="str">
        <f t="shared" ca="1" si="790"/>
        <v>1</v>
      </c>
      <c r="T2786" t="str">
        <f t="shared" ca="1" si="801"/>
        <v>Kolkata</v>
      </c>
      <c r="W2786">
        <f t="shared" ca="1" si="802"/>
        <v>0.26025498582702011</v>
      </c>
      <c r="X2786">
        <f t="shared" ca="1" si="791"/>
        <v>0.50049229034727272</v>
      </c>
      <c r="Y2786">
        <f t="shared" ca="1" si="791"/>
        <v>4.9552608589957914E-2</v>
      </c>
    </row>
    <row r="2787" spans="1:25" x14ac:dyDescent="0.3">
      <c r="A2787">
        <f t="shared" si="796"/>
        <v>8281</v>
      </c>
      <c r="B2787">
        <f t="shared" ca="1" si="784"/>
        <v>24</v>
      </c>
      <c r="C2787" t="str">
        <f t="shared" ca="1" si="785"/>
        <v>1</v>
      </c>
      <c r="D2787" s="1">
        <f t="shared" ca="1" si="797"/>
        <v>42967</v>
      </c>
      <c r="E2787" t="str">
        <f t="shared" ca="1" si="798"/>
        <v>8</v>
      </c>
      <c r="F2787" t="str">
        <f t="shared" ca="1" si="799"/>
        <v>1</v>
      </c>
      <c r="G2787">
        <v>2017</v>
      </c>
      <c r="H2787" t="s">
        <v>14</v>
      </c>
      <c r="I2787" t="s">
        <v>22</v>
      </c>
      <c r="J2787">
        <f t="shared" ca="1" si="793"/>
        <v>109409</v>
      </c>
      <c r="K2787" t="str">
        <f t="shared" ca="1" si="794"/>
        <v>HD</v>
      </c>
      <c r="L2787">
        <f t="shared" ca="1" si="786"/>
        <v>14</v>
      </c>
      <c r="M2787" t="str">
        <f t="shared" ca="1" si="787"/>
        <v>16</v>
      </c>
      <c r="N2787" t="str">
        <f t="shared" ca="1" si="795"/>
        <v>i7</v>
      </c>
      <c r="O2787" t="str">
        <f t="shared" ca="1" si="788"/>
        <v>Windows</v>
      </c>
      <c r="P2787" t="str">
        <f t="shared" ca="1" si="789"/>
        <v>1024</v>
      </c>
      <c r="Q2787" t="str">
        <f t="shared" ca="1" si="792"/>
        <v>128</v>
      </c>
      <c r="R2787">
        <f t="shared" ca="1" si="800"/>
        <v>2</v>
      </c>
      <c r="S2787" t="str">
        <f t="shared" ca="1" si="790"/>
        <v>1</v>
      </c>
      <c r="T2787" t="str">
        <f t="shared" ca="1" si="801"/>
        <v>Bangalore</v>
      </c>
      <c r="W2787">
        <f t="shared" ca="1" si="802"/>
        <v>0.14718377324888809</v>
      </c>
      <c r="X2787">
        <f t="shared" ca="1" si="791"/>
        <v>0.87085219268611702</v>
      </c>
      <c r="Y2787">
        <f t="shared" ca="1" si="791"/>
        <v>0.18764881040690451</v>
      </c>
    </row>
    <row r="2788" spans="1:25" x14ac:dyDescent="0.3">
      <c r="A2788">
        <f t="shared" si="796"/>
        <v>8282</v>
      </c>
      <c r="B2788">
        <f t="shared" ca="1" si="784"/>
        <v>19</v>
      </c>
      <c r="C2788" t="str">
        <f t="shared" ca="1" si="785"/>
        <v>1</v>
      </c>
      <c r="D2788" s="1">
        <f t="shared" ca="1" si="797"/>
        <v>42880</v>
      </c>
      <c r="E2788" t="str">
        <f t="shared" ca="1" si="798"/>
        <v>5</v>
      </c>
      <c r="F2788" t="str">
        <f t="shared" ca="1" si="799"/>
        <v>0</v>
      </c>
      <c r="G2788">
        <v>2017</v>
      </c>
      <c r="H2788" t="s">
        <v>14</v>
      </c>
      <c r="I2788" t="s">
        <v>22</v>
      </c>
      <c r="J2788">
        <f t="shared" ca="1" si="793"/>
        <v>102156</v>
      </c>
      <c r="K2788" t="str">
        <f t="shared" ca="1" si="794"/>
        <v>FullHD</v>
      </c>
      <c r="L2788">
        <f t="shared" ca="1" si="786"/>
        <v>13</v>
      </c>
      <c r="M2788" t="str">
        <f t="shared" ca="1" si="787"/>
        <v>8</v>
      </c>
      <c r="N2788" t="str">
        <f t="shared" ca="1" si="795"/>
        <v>i5</v>
      </c>
      <c r="O2788" t="str">
        <f t="shared" ca="1" si="788"/>
        <v>Windows</v>
      </c>
      <c r="P2788" t="str">
        <f t="shared" ca="1" si="789"/>
        <v>2048</v>
      </c>
      <c r="Q2788" t="str">
        <f t="shared" ca="1" si="792"/>
        <v>0</v>
      </c>
      <c r="R2788">
        <f t="shared" ca="1" si="800"/>
        <v>2</v>
      </c>
      <c r="S2788" t="str">
        <f t="shared" ca="1" si="790"/>
        <v>1</v>
      </c>
      <c r="T2788" t="str">
        <f t="shared" ca="1" si="801"/>
        <v>Hyderabad</v>
      </c>
      <c r="W2788">
        <f t="shared" ca="1" si="802"/>
        <v>0.25940843946286996</v>
      </c>
      <c r="X2788">
        <f t="shared" ca="1" si="791"/>
        <v>0.59412355209569612</v>
      </c>
      <c r="Y2788">
        <f t="shared" ca="1" si="791"/>
        <v>8.9272891637046103E-2</v>
      </c>
    </row>
    <row r="2789" spans="1:25" x14ac:dyDescent="0.3">
      <c r="A2789">
        <f t="shared" si="796"/>
        <v>8283</v>
      </c>
      <c r="B2789">
        <f t="shared" ca="1" si="784"/>
        <v>20</v>
      </c>
      <c r="C2789" t="str">
        <f t="shared" ca="1" si="785"/>
        <v>1</v>
      </c>
      <c r="D2789" s="1">
        <f t="shared" ca="1" si="797"/>
        <v>43014</v>
      </c>
      <c r="E2789" t="str">
        <f t="shared" ca="1" si="798"/>
        <v>10</v>
      </c>
      <c r="F2789" t="str">
        <f t="shared" ca="1" si="799"/>
        <v>0</v>
      </c>
      <c r="G2789">
        <v>2017</v>
      </c>
      <c r="H2789" t="s">
        <v>14</v>
      </c>
      <c r="I2789" t="s">
        <v>22</v>
      </c>
      <c r="J2789">
        <f t="shared" ca="1" si="793"/>
        <v>117303</v>
      </c>
      <c r="K2789" t="str">
        <f t="shared" ca="1" si="794"/>
        <v>FullHD</v>
      </c>
      <c r="L2789">
        <f t="shared" ca="1" si="786"/>
        <v>14</v>
      </c>
      <c r="M2789" t="str">
        <f t="shared" ca="1" si="787"/>
        <v>8</v>
      </c>
      <c r="N2789" t="str">
        <f t="shared" ca="1" si="795"/>
        <v>i5</v>
      </c>
      <c r="O2789" t="str">
        <f t="shared" ca="1" si="788"/>
        <v>Windows</v>
      </c>
      <c r="P2789" t="str">
        <f t="shared" ca="1" si="789"/>
        <v>1024</v>
      </c>
      <c r="Q2789" t="str">
        <f t="shared" ca="1" si="792"/>
        <v>0</v>
      </c>
      <c r="R2789">
        <f t="shared" ca="1" si="800"/>
        <v>2</v>
      </c>
      <c r="S2789" t="str">
        <f t="shared" ca="1" si="790"/>
        <v>1</v>
      </c>
      <c r="T2789" t="str">
        <f t="shared" ca="1" si="801"/>
        <v>Ranchi</v>
      </c>
      <c r="W2789">
        <f t="shared" ca="1" si="802"/>
        <v>0.45112153939405408</v>
      </c>
      <c r="X2789">
        <f t="shared" ca="1" si="791"/>
        <v>0.5117717953401405</v>
      </c>
      <c r="Y2789">
        <f t="shared" ca="1" si="791"/>
        <v>0.94574837039424442</v>
      </c>
    </row>
    <row r="2790" spans="1:25" x14ac:dyDescent="0.3">
      <c r="A2790">
        <f t="shared" si="796"/>
        <v>8284</v>
      </c>
      <c r="B2790">
        <f t="shared" ca="1" si="784"/>
        <v>23</v>
      </c>
      <c r="C2790" t="str">
        <f t="shared" ca="1" si="785"/>
        <v>0</v>
      </c>
      <c r="D2790" s="1">
        <f t="shared" ca="1" si="797"/>
        <v>42740</v>
      </c>
      <c r="E2790" t="str">
        <f t="shared" ca="1" si="798"/>
        <v>1</v>
      </c>
      <c r="F2790" t="str">
        <f t="shared" ca="1" si="799"/>
        <v>1</v>
      </c>
      <c r="G2790">
        <v>2017</v>
      </c>
      <c r="H2790" t="s">
        <v>14</v>
      </c>
      <c r="I2790" t="s">
        <v>22</v>
      </c>
      <c r="J2790">
        <f t="shared" ca="1" si="793"/>
        <v>102086</v>
      </c>
      <c r="K2790" t="str">
        <f t="shared" ca="1" si="794"/>
        <v>FullHD</v>
      </c>
      <c r="L2790">
        <f t="shared" ca="1" si="786"/>
        <v>13</v>
      </c>
      <c r="M2790" t="str">
        <f t="shared" ca="1" si="787"/>
        <v>8</v>
      </c>
      <c r="N2790" t="str">
        <f t="shared" ca="1" si="795"/>
        <v>i5</v>
      </c>
      <c r="O2790" t="str">
        <f t="shared" ca="1" si="788"/>
        <v>Windows</v>
      </c>
      <c r="P2790" t="str">
        <f t="shared" ca="1" si="789"/>
        <v>1024</v>
      </c>
      <c r="Q2790" t="str">
        <f t="shared" ca="1" si="792"/>
        <v>0</v>
      </c>
      <c r="R2790">
        <f t="shared" ca="1" si="800"/>
        <v>3</v>
      </c>
      <c r="S2790" t="str">
        <f t="shared" ca="1" si="790"/>
        <v>1</v>
      </c>
      <c r="T2790" t="str">
        <f t="shared" ca="1" si="801"/>
        <v>Kolkata</v>
      </c>
      <c r="W2790">
        <f t="shared" ca="1" si="802"/>
        <v>0.35511634900347555</v>
      </c>
      <c r="X2790">
        <f t="shared" ca="1" si="791"/>
        <v>0.59602133030203475</v>
      </c>
      <c r="Y2790">
        <f t="shared" ca="1" si="791"/>
        <v>0.23523676100263657</v>
      </c>
    </row>
    <row r="2791" spans="1:25" x14ac:dyDescent="0.3">
      <c r="A2791">
        <f t="shared" si="796"/>
        <v>8285</v>
      </c>
      <c r="B2791">
        <f t="shared" ca="1" si="784"/>
        <v>25</v>
      </c>
      <c r="C2791" t="str">
        <f t="shared" ca="1" si="785"/>
        <v>1</v>
      </c>
      <c r="D2791" s="1">
        <f t="shared" ca="1" si="797"/>
        <v>42906</v>
      </c>
      <c r="E2791" t="str">
        <f t="shared" ca="1" si="798"/>
        <v>6</v>
      </c>
      <c r="F2791" t="str">
        <f t="shared" ca="1" si="799"/>
        <v>0</v>
      </c>
      <c r="G2791">
        <v>2017</v>
      </c>
      <c r="H2791" t="s">
        <v>14</v>
      </c>
      <c r="I2791" t="s">
        <v>22</v>
      </c>
      <c r="J2791">
        <f t="shared" ca="1" si="793"/>
        <v>35316</v>
      </c>
      <c r="K2791" t="str">
        <f t="shared" ca="1" si="794"/>
        <v>HD</v>
      </c>
      <c r="L2791">
        <f t="shared" ca="1" si="786"/>
        <v>15</v>
      </c>
      <c r="M2791" t="str">
        <f t="shared" ca="1" si="787"/>
        <v>8</v>
      </c>
      <c r="N2791" t="str">
        <f t="shared" ca="1" si="795"/>
        <v>i3</v>
      </c>
      <c r="O2791" t="str">
        <f t="shared" ca="1" si="788"/>
        <v>Windows</v>
      </c>
      <c r="P2791" t="str">
        <f t="shared" ca="1" si="789"/>
        <v>1024</v>
      </c>
      <c r="Q2791" t="str">
        <f t="shared" ca="1" si="792"/>
        <v>0</v>
      </c>
      <c r="R2791">
        <f t="shared" ca="1" si="800"/>
        <v>3</v>
      </c>
      <c r="S2791" t="str">
        <f t="shared" ca="1" si="790"/>
        <v>1</v>
      </c>
      <c r="T2791" t="str">
        <f t="shared" ca="1" si="801"/>
        <v>Kolkata</v>
      </c>
      <c r="W2791">
        <f t="shared" ca="1" si="802"/>
        <v>0.2679533981349318</v>
      </c>
      <c r="X2791">
        <f t="shared" ca="1" si="791"/>
        <v>0.17129572562120954</v>
      </c>
      <c r="Y2791">
        <f t="shared" ca="1" si="791"/>
        <v>0.51270940018727107</v>
      </c>
    </row>
    <row r="2792" spans="1:25" x14ac:dyDescent="0.3">
      <c r="A2792">
        <f t="shared" si="796"/>
        <v>8286</v>
      </c>
      <c r="B2792">
        <f t="shared" ca="1" si="784"/>
        <v>26</v>
      </c>
      <c r="C2792" t="str">
        <f t="shared" ca="1" si="785"/>
        <v>1</v>
      </c>
      <c r="D2792" s="1">
        <f t="shared" ca="1" si="797"/>
        <v>42803</v>
      </c>
      <c r="E2792" t="str">
        <f t="shared" ca="1" si="798"/>
        <v>3</v>
      </c>
      <c r="F2792" t="str">
        <f t="shared" ca="1" si="799"/>
        <v>0</v>
      </c>
      <c r="G2792">
        <v>2017</v>
      </c>
      <c r="H2792" t="s">
        <v>14</v>
      </c>
      <c r="I2792" t="s">
        <v>22</v>
      </c>
      <c r="J2792">
        <f t="shared" ca="1" si="793"/>
        <v>48684</v>
      </c>
      <c r="K2792" t="str">
        <f t="shared" ca="1" si="794"/>
        <v>FullHD</v>
      </c>
      <c r="L2792">
        <f t="shared" ca="1" si="786"/>
        <v>15</v>
      </c>
      <c r="M2792" t="str">
        <f t="shared" ca="1" si="787"/>
        <v>8</v>
      </c>
      <c r="N2792" t="str">
        <f t="shared" ca="1" si="795"/>
        <v>i3</v>
      </c>
      <c r="O2792" t="str">
        <f t="shared" ca="1" si="788"/>
        <v>Windows</v>
      </c>
      <c r="P2792" t="str">
        <f t="shared" ca="1" si="789"/>
        <v>1024</v>
      </c>
      <c r="Q2792" t="str">
        <f t="shared" ca="1" si="792"/>
        <v>0</v>
      </c>
      <c r="R2792">
        <f t="shared" ca="1" si="800"/>
        <v>3</v>
      </c>
      <c r="S2792" t="str">
        <f t="shared" ca="1" si="790"/>
        <v>1</v>
      </c>
      <c r="T2792" t="str">
        <f t="shared" ca="1" si="801"/>
        <v>Vizag</v>
      </c>
      <c r="W2792">
        <f t="shared" ca="1" si="802"/>
        <v>0.52809208614341596</v>
      </c>
      <c r="X2792">
        <f t="shared" ca="1" si="791"/>
        <v>0.17151839633975652</v>
      </c>
      <c r="Y2792">
        <f t="shared" ca="1" si="791"/>
        <v>0.99087375692241542</v>
      </c>
    </row>
    <row r="2793" spans="1:25" x14ac:dyDescent="0.3">
      <c r="A2793">
        <f t="shared" si="796"/>
        <v>8287</v>
      </c>
      <c r="B2793">
        <f t="shared" ca="1" si="784"/>
        <v>24</v>
      </c>
      <c r="C2793" t="str">
        <f t="shared" ca="1" si="785"/>
        <v>1</v>
      </c>
      <c r="D2793" s="1">
        <f t="shared" ca="1" si="797"/>
        <v>43029</v>
      </c>
      <c r="E2793" t="str">
        <f t="shared" ca="1" si="798"/>
        <v>10</v>
      </c>
      <c r="F2793" t="str">
        <f t="shared" ca="1" si="799"/>
        <v>0</v>
      </c>
      <c r="G2793">
        <v>2017</v>
      </c>
      <c r="H2793" t="s">
        <v>14</v>
      </c>
      <c r="I2793" t="s">
        <v>22</v>
      </c>
      <c r="J2793">
        <f t="shared" ca="1" si="793"/>
        <v>106906</v>
      </c>
      <c r="K2793" t="str">
        <f t="shared" ca="1" si="794"/>
        <v>FullHD</v>
      </c>
      <c r="L2793">
        <f t="shared" ca="1" si="786"/>
        <v>13</v>
      </c>
      <c r="M2793" t="str">
        <f t="shared" ca="1" si="787"/>
        <v>16</v>
      </c>
      <c r="N2793" t="str">
        <f t="shared" ca="1" si="795"/>
        <v>i7</v>
      </c>
      <c r="O2793" t="str">
        <f t="shared" ca="1" si="788"/>
        <v>Ubuntu</v>
      </c>
      <c r="P2793" t="str">
        <f t="shared" ca="1" si="789"/>
        <v>1024</v>
      </c>
      <c r="Q2793" t="str">
        <f t="shared" ca="1" si="792"/>
        <v>128</v>
      </c>
      <c r="R2793">
        <f t="shared" ca="1" si="800"/>
        <v>3</v>
      </c>
      <c r="S2793" t="str">
        <f t="shared" ca="1" si="790"/>
        <v>1</v>
      </c>
      <c r="T2793" t="str">
        <f t="shared" ca="1" si="801"/>
        <v>Bhopal</v>
      </c>
      <c r="W2793">
        <f t="shared" ca="1" si="802"/>
        <v>0.1663050189456573</v>
      </c>
      <c r="X2793">
        <f t="shared" ca="1" si="791"/>
        <v>0.95000564054110637</v>
      </c>
      <c r="Y2793">
        <f t="shared" ca="1" si="791"/>
        <v>0.98211323709274012</v>
      </c>
    </row>
    <row r="2794" spans="1:25" x14ac:dyDescent="0.3">
      <c r="A2794">
        <f t="shared" si="796"/>
        <v>8288</v>
      </c>
      <c r="B2794">
        <f t="shared" ref="B2794:B2857" ca="1" si="803">CHOOSE(IF(W2794&lt;0.08, "1", IF(W2794&lt;0.48, "2", IF(W2794&lt;0.68, "3", "4"))), RANDBETWEEN(15, 18), RANDBETWEEN(19, 25), RANDBETWEEN(26, 30), RANDBETWEEN(31, 45))</f>
        <v>25</v>
      </c>
      <c r="C2794" t="str">
        <f t="shared" ref="C2794:C2857" ca="1" si="804">IF(RAND()&lt;0.35, "0", "1")</f>
        <v>1</v>
      </c>
      <c r="D2794" s="1">
        <f t="shared" ca="1" si="797"/>
        <v>42919</v>
      </c>
      <c r="E2794" t="str">
        <f t="shared" ca="1" si="798"/>
        <v>7</v>
      </c>
      <c r="F2794" t="str">
        <f t="shared" ca="1" si="799"/>
        <v>1</v>
      </c>
      <c r="G2794">
        <v>2017</v>
      </c>
      <c r="H2794" t="s">
        <v>14</v>
      </c>
      <c r="I2794" t="s">
        <v>22</v>
      </c>
      <c r="J2794">
        <f t="shared" ca="1" si="793"/>
        <v>49819</v>
      </c>
      <c r="K2794" t="str">
        <f t="shared" ca="1" si="794"/>
        <v>FullHD</v>
      </c>
      <c r="L2794">
        <f t="shared" ref="L2794:L2857" ca="1" si="805">RANDBETWEEN(13, 15)</f>
        <v>15</v>
      </c>
      <c r="M2794" t="str">
        <f t="shared" ref="M2794:M2857" ca="1" si="806">CHOOSE(IF(X2794&lt;0.1, 1, IF(X2794&lt;0.7, 2, 3)), "4", "8", "16")</f>
        <v>8</v>
      </c>
      <c r="N2794" t="str">
        <f t="shared" ca="1" si="795"/>
        <v>i3</v>
      </c>
      <c r="O2794" t="str">
        <f t="shared" ref="O2794:O2857" ca="1" si="807">IF(RAND()&lt;0.3, "Ubuntu", "Windows")</f>
        <v>Ubuntu</v>
      </c>
      <c r="P2794" t="str">
        <f t="shared" ref="P2794:P2857" ca="1" si="808">IF(RAND() &lt; 0.3, "2048", "1024")</f>
        <v>2048</v>
      </c>
      <c r="Q2794" t="str">
        <f t="shared" ca="1" si="792"/>
        <v>0</v>
      </c>
      <c r="R2794">
        <f t="shared" ca="1" si="800"/>
        <v>3</v>
      </c>
      <c r="S2794" t="str">
        <f t="shared" ref="S2794:S2857" ca="1" si="809">IF(NOW() &lt; DATE(YEAR(D2794)+R2794, MONTH(D2794), DAY(D2794)), "1", "0")</f>
        <v>1</v>
      </c>
      <c r="T2794" t="str">
        <f t="shared" ca="1" si="801"/>
        <v>Jaipur</v>
      </c>
      <c r="W2794">
        <f t="shared" ca="1" si="802"/>
        <v>0.37029170074012085</v>
      </c>
      <c r="X2794">
        <f t="shared" ref="X2794:Y2857" ca="1" si="810">RAND()</f>
        <v>0.2689587292533695</v>
      </c>
      <c r="Y2794">
        <f t="shared" ca="1" si="810"/>
        <v>0.89952511727744977</v>
      </c>
    </row>
    <row r="2795" spans="1:25" x14ac:dyDescent="0.3">
      <c r="A2795">
        <f t="shared" si="796"/>
        <v>8289</v>
      </c>
      <c r="B2795">
        <f t="shared" ca="1" si="803"/>
        <v>25</v>
      </c>
      <c r="C2795" t="str">
        <f t="shared" ca="1" si="804"/>
        <v>1</v>
      </c>
      <c r="D2795" s="1">
        <f t="shared" ca="1" si="797"/>
        <v>42736</v>
      </c>
      <c r="E2795" t="str">
        <f t="shared" ca="1" si="798"/>
        <v>1</v>
      </c>
      <c r="F2795" t="str">
        <f t="shared" ca="1" si="799"/>
        <v>1</v>
      </c>
      <c r="G2795">
        <v>2017</v>
      </c>
      <c r="H2795" t="s">
        <v>14</v>
      </c>
      <c r="I2795" t="s">
        <v>22</v>
      </c>
      <c r="J2795">
        <f t="shared" ca="1" si="793"/>
        <v>42087</v>
      </c>
      <c r="K2795" t="str">
        <f t="shared" ca="1" si="794"/>
        <v>FullHD</v>
      </c>
      <c r="L2795">
        <f t="shared" ca="1" si="805"/>
        <v>13</v>
      </c>
      <c r="M2795" t="str">
        <f t="shared" ca="1" si="806"/>
        <v>4</v>
      </c>
      <c r="N2795" t="str">
        <f t="shared" ca="1" si="795"/>
        <v>i3</v>
      </c>
      <c r="O2795" t="str">
        <f t="shared" ca="1" si="807"/>
        <v>Windows</v>
      </c>
      <c r="P2795" t="str">
        <f t="shared" ca="1" si="808"/>
        <v>2048</v>
      </c>
      <c r="Q2795" t="str">
        <f t="shared" ca="1" si="792"/>
        <v>0</v>
      </c>
      <c r="R2795">
        <f t="shared" ca="1" si="800"/>
        <v>3</v>
      </c>
      <c r="S2795" t="str">
        <f t="shared" ca="1" si="809"/>
        <v>1</v>
      </c>
      <c r="T2795" t="str">
        <f t="shared" ca="1" si="801"/>
        <v>Kota</v>
      </c>
      <c r="W2795">
        <f t="shared" ca="1" si="802"/>
        <v>0.26862661093565254</v>
      </c>
      <c r="X2795">
        <f t="shared" ca="1" si="810"/>
        <v>7.2306908504167766E-2</v>
      </c>
      <c r="Y2795">
        <f t="shared" ca="1" si="810"/>
        <v>0.94155937077946472</v>
      </c>
    </row>
    <row r="2796" spans="1:25" x14ac:dyDescent="0.3">
      <c r="A2796">
        <f t="shared" si="796"/>
        <v>8290</v>
      </c>
      <c r="B2796">
        <f t="shared" ca="1" si="803"/>
        <v>22</v>
      </c>
      <c r="C2796" t="str">
        <f t="shared" ca="1" si="804"/>
        <v>1</v>
      </c>
      <c r="D2796" s="1">
        <f t="shared" ca="1" si="797"/>
        <v>42888</v>
      </c>
      <c r="E2796" t="str">
        <f t="shared" ca="1" si="798"/>
        <v>6</v>
      </c>
      <c r="F2796" t="str">
        <f t="shared" ca="1" si="799"/>
        <v>0</v>
      </c>
      <c r="G2796">
        <v>2017</v>
      </c>
      <c r="H2796" t="s">
        <v>14</v>
      </c>
      <c r="I2796" t="s">
        <v>22</v>
      </c>
      <c r="J2796">
        <f t="shared" ca="1" si="793"/>
        <v>105664</v>
      </c>
      <c r="K2796" t="str">
        <f t="shared" ca="1" si="794"/>
        <v>FullHD</v>
      </c>
      <c r="L2796">
        <f t="shared" ca="1" si="805"/>
        <v>14</v>
      </c>
      <c r="M2796" t="str">
        <f t="shared" ca="1" si="806"/>
        <v>16</v>
      </c>
      <c r="N2796" t="str">
        <f t="shared" ca="1" si="795"/>
        <v>i5</v>
      </c>
      <c r="O2796" t="str">
        <f t="shared" ca="1" si="807"/>
        <v>Ubuntu</v>
      </c>
      <c r="P2796" t="str">
        <f t="shared" ca="1" si="808"/>
        <v>1024</v>
      </c>
      <c r="Q2796" t="str">
        <f t="shared" ca="1" si="792"/>
        <v>0</v>
      </c>
      <c r="R2796">
        <f t="shared" ca="1" si="800"/>
        <v>3</v>
      </c>
      <c r="S2796" t="str">
        <f t="shared" ca="1" si="809"/>
        <v>1</v>
      </c>
      <c r="T2796" t="str">
        <f t="shared" ca="1" si="801"/>
        <v>Mumbai</v>
      </c>
      <c r="W2796">
        <f t="shared" ca="1" si="802"/>
        <v>0.47670780077673069</v>
      </c>
      <c r="X2796">
        <f t="shared" ca="1" si="810"/>
        <v>0.77051457668460943</v>
      </c>
      <c r="Y2796">
        <f t="shared" ca="1" si="810"/>
        <v>0.31180651743908838</v>
      </c>
    </row>
    <row r="2797" spans="1:25" x14ac:dyDescent="0.3">
      <c r="A2797">
        <f t="shared" si="796"/>
        <v>8291</v>
      </c>
      <c r="B2797">
        <f t="shared" ca="1" si="803"/>
        <v>43</v>
      </c>
      <c r="C2797" t="str">
        <f t="shared" ca="1" si="804"/>
        <v>0</v>
      </c>
      <c r="D2797" s="1">
        <f t="shared" ca="1" si="797"/>
        <v>43019</v>
      </c>
      <c r="E2797" t="str">
        <f t="shared" ca="1" si="798"/>
        <v>10</v>
      </c>
      <c r="F2797" t="str">
        <f t="shared" ca="1" si="799"/>
        <v>0</v>
      </c>
      <c r="G2797">
        <v>2017</v>
      </c>
      <c r="H2797" t="s">
        <v>14</v>
      </c>
      <c r="I2797" t="s">
        <v>22</v>
      </c>
      <c r="J2797">
        <f t="shared" ca="1" si="793"/>
        <v>45627</v>
      </c>
      <c r="K2797" t="str">
        <f t="shared" ca="1" si="794"/>
        <v>FullHD</v>
      </c>
      <c r="L2797">
        <f t="shared" ca="1" si="805"/>
        <v>14</v>
      </c>
      <c r="M2797" t="str">
        <f t="shared" ca="1" si="806"/>
        <v>8</v>
      </c>
      <c r="N2797" t="str">
        <f t="shared" ca="1" si="795"/>
        <v>i3</v>
      </c>
      <c r="O2797" t="str">
        <f t="shared" ca="1" si="807"/>
        <v>Ubuntu</v>
      </c>
      <c r="P2797" t="str">
        <f t="shared" ca="1" si="808"/>
        <v>1024</v>
      </c>
      <c r="Q2797" t="str">
        <f t="shared" ca="1" si="792"/>
        <v>0</v>
      </c>
      <c r="R2797">
        <f t="shared" ca="1" si="800"/>
        <v>3</v>
      </c>
      <c r="S2797" t="str">
        <f t="shared" ca="1" si="809"/>
        <v>1</v>
      </c>
      <c r="T2797" t="str">
        <f t="shared" ca="1" si="801"/>
        <v>Mumbai</v>
      </c>
      <c r="W2797">
        <f t="shared" ca="1" si="802"/>
        <v>0.82701494133462017</v>
      </c>
      <c r="X2797">
        <f t="shared" ca="1" si="810"/>
        <v>0.10524530741726013</v>
      </c>
      <c r="Y2797">
        <f t="shared" ca="1" si="810"/>
        <v>1.2374699117528865E-2</v>
      </c>
    </row>
    <row r="2798" spans="1:25" x14ac:dyDescent="0.3">
      <c r="A2798">
        <f t="shared" si="796"/>
        <v>8292</v>
      </c>
      <c r="B2798">
        <f t="shared" ca="1" si="803"/>
        <v>28</v>
      </c>
      <c r="C2798" t="str">
        <f t="shared" ca="1" si="804"/>
        <v>1</v>
      </c>
      <c r="D2798" s="1">
        <f t="shared" ca="1" si="797"/>
        <v>42742</v>
      </c>
      <c r="E2798" t="str">
        <f t="shared" ca="1" si="798"/>
        <v>1</v>
      </c>
      <c r="F2798" t="str">
        <f t="shared" ca="1" si="799"/>
        <v>1</v>
      </c>
      <c r="G2798">
        <v>2017</v>
      </c>
      <c r="H2798" t="s">
        <v>14</v>
      </c>
      <c r="I2798" t="s">
        <v>22</v>
      </c>
      <c r="J2798">
        <f t="shared" ca="1" si="793"/>
        <v>102780</v>
      </c>
      <c r="K2798" t="str">
        <f t="shared" ca="1" si="794"/>
        <v>HD</v>
      </c>
      <c r="L2798">
        <f t="shared" ca="1" si="805"/>
        <v>15</v>
      </c>
      <c r="M2798" t="str">
        <f t="shared" ca="1" si="806"/>
        <v>8</v>
      </c>
      <c r="N2798" t="str">
        <f t="shared" ca="1" si="795"/>
        <v>i5</v>
      </c>
      <c r="O2798" t="str">
        <f t="shared" ca="1" si="807"/>
        <v>Windows</v>
      </c>
      <c r="P2798" t="str">
        <f t="shared" ca="1" si="808"/>
        <v>1024</v>
      </c>
      <c r="Q2798" t="str">
        <f t="shared" ca="1" si="792"/>
        <v>0</v>
      </c>
      <c r="R2798">
        <f t="shared" ca="1" si="800"/>
        <v>3</v>
      </c>
      <c r="S2798" t="str">
        <f t="shared" ca="1" si="809"/>
        <v>1</v>
      </c>
      <c r="T2798" t="str">
        <f t="shared" ca="1" si="801"/>
        <v>Coimbatore</v>
      </c>
      <c r="W2798">
        <f t="shared" ca="1" si="802"/>
        <v>0.56203025917442528</v>
      </c>
      <c r="X2798">
        <f t="shared" ca="1" si="810"/>
        <v>0.37237402978541367</v>
      </c>
      <c r="Y2798">
        <f t="shared" ca="1" si="810"/>
        <v>0.77087686988257897</v>
      </c>
    </row>
    <row r="2799" spans="1:25" x14ac:dyDescent="0.3">
      <c r="A2799">
        <f t="shared" si="796"/>
        <v>8293</v>
      </c>
      <c r="B2799">
        <f t="shared" ca="1" si="803"/>
        <v>29</v>
      </c>
      <c r="C2799" t="str">
        <f t="shared" ca="1" si="804"/>
        <v>0</v>
      </c>
      <c r="D2799" s="1">
        <f t="shared" ca="1" si="797"/>
        <v>42901</v>
      </c>
      <c r="E2799" t="str">
        <f t="shared" ca="1" si="798"/>
        <v>6</v>
      </c>
      <c r="F2799" t="str">
        <f t="shared" ca="1" si="799"/>
        <v>0</v>
      </c>
      <c r="G2799">
        <v>2017</v>
      </c>
      <c r="H2799" t="s">
        <v>14</v>
      </c>
      <c r="I2799" t="s">
        <v>22</v>
      </c>
      <c r="J2799">
        <f t="shared" ca="1" si="793"/>
        <v>43927</v>
      </c>
      <c r="K2799" t="str">
        <f t="shared" ca="1" si="794"/>
        <v>FullHD</v>
      </c>
      <c r="L2799">
        <f t="shared" ca="1" si="805"/>
        <v>15</v>
      </c>
      <c r="M2799" t="str">
        <f t="shared" ca="1" si="806"/>
        <v>4</v>
      </c>
      <c r="N2799" t="str">
        <f t="shared" ca="1" si="795"/>
        <v>i3</v>
      </c>
      <c r="O2799" t="str">
        <f t="shared" ca="1" si="807"/>
        <v>Windows</v>
      </c>
      <c r="P2799" t="str">
        <f t="shared" ca="1" si="808"/>
        <v>1024</v>
      </c>
      <c r="Q2799" t="str">
        <f t="shared" ca="1" si="792"/>
        <v>0</v>
      </c>
      <c r="R2799">
        <f t="shared" ca="1" si="800"/>
        <v>2</v>
      </c>
      <c r="S2799" t="str">
        <f t="shared" ca="1" si="809"/>
        <v>1</v>
      </c>
      <c r="T2799" t="str">
        <f t="shared" ca="1" si="801"/>
        <v>Vizag</v>
      </c>
      <c r="W2799">
        <f t="shared" ca="1" si="802"/>
        <v>0.62617306516503901</v>
      </c>
      <c r="X2799">
        <f t="shared" ca="1" si="810"/>
        <v>7.5794087425859802E-2</v>
      </c>
      <c r="Y2799">
        <f t="shared" ca="1" si="810"/>
        <v>0.97926648187840348</v>
      </c>
    </row>
    <row r="2800" spans="1:25" x14ac:dyDescent="0.3">
      <c r="A2800">
        <f t="shared" si="796"/>
        <v>8294</v>
      </c>
      <c r="B2800">
        <f t="shared" ca="1" si="803"/>
        <v>17</v>
      </c>
      <c r="C2800" t="str">
        <f t="shared" ca="1" si="804"/>
        <v>1</v>
      </c>
      <c r="D2800" s="1">
        <f t="shared" ca="1" si="797"/>
        <v>43079</v>
      </c>
      <c r="E2800" t="str">
        <f t="shared" ca="1" si="798"/>
        <v>12</v>
      </c>
      <c r="F2800" t="str">
        <f t="shared" ca="1" si="799"/>
        <v>0</v>
      </c>
      <c r="G2800">
        <v>2017</v>
      </c>
      <c r="H2800" t="s">
        <v>14</v>
      </c>
      <c r="I2800" t="s">
        <v>22</v>
      </c>
      <c r="J2800">
        <f t="shared" ca="1" si="793"/>
        <v>47469</v>
      </c>
      <c r="K2800" t="str">
        <f t="shared" ca="1" si="794"/>
        <v>FullHD</v>
      </c>
      <c r="L2800">
        <f t="shared" ca="1" si="805"/>
        <v>13</v>
      </c>
      <c r="M2800" t="str">
        <f t="shared" ca="1" si="806"/>
        <v>8</v>
      </c>
      <c r="N2800" t="str">
        <f t="shared" ca="1" si="795"/>
        <v>i3</v>
      </c>
      <c r="O2800" t="str">
        <f t="shared" ca="1" si="807"/>
        <v>Windows</v>
      </c>
      <c r="P2800" t="str">
        <f t="shared" ca="1" si="808"/>
        <v>2048</v>
      </c>
      <c r="Q2800" t="str">
        <f t="shared" ca="1" si="792"/>
        <v>0</v>
      </c>
      <c r="R2800">
        <f t="shared" ca="1" si="800"/>
        <v>2</v>
      </c>
      <c r="S2800" t="str">
        <f t="shared" ca="1" si="809"/>
        <v>1</v>
      </c>
      <c r="T2800" t="str">
        <f t="shared" ca="1" si="801"/>
        <v>Coimbatore</v>
      </c>
      <c r="W2800">
        <f t="shared" ca="1" si="802"/>
        <v>2.0659236692577299E-3</v>
      </c>
      <c r="X2800">
        <f t="shared" ca="1" si="810"/>
        <v>0.13887222922375553</v>
      </c>
      <c r="Y2800">
        <f t="shared" ca="1" si="810"/>
        <v>0.84302839237020666</v>
      </c>
    </row>
    <row r="2801" spans="1:25" x14ac:dyDescent="0.3">
      <c r="A2801">
        <f t="shared" si="796"/>
        <v>8295</v>
      </c>
      <c r="B2801">
        <f t="shared" ca="1" si="803"/>
        <v>19</v>
      </c>
      <c r="C2801" t="str">
        <f t="shared" ca="1" si="804"/>
        <v>1</v>
      </c>
      <c r="D2801" s="1">
        <f t="shared" ca="1" si="797"/>
        <v>43035</v>
      </c>
      <c r="E2801" t="str">
        <f t="shared" ca="1" si="798"/>
        <v>10</v>
      </c>
      <c r="F2801" t="str">
        <f t="shared" ca="1" si="799"/>
        <v>0</v>
      </c>
      <c r="G2801">
        <v>2017</v>
      </c>
      <c r="H2801" t="s">
        <v>14</v>
      </c>
      <c r="I2801" t="s">
        <v>22</v>
      </c>
      <c r="J2801">
        <f t="shared" ca="1" si="793"/>
        <v>114720</v>
      </c>
      <c r="K2801" t="str">
        <f t="shared" ca="1" si="794"/>
        <v>FullHD</v>
      </c>
      <c r="L2801">
        <f t="shared" ca="1" si="805"/>
        <v>15</v>
      </c>
      <c r="M2801" t="str">
        <f t="shared" ca="1" si="806"/>
        <v>16</v>
      </c>
      <c r="N2801" t="str">
        <f t="shared" ca="1" si="795"/>
        <v>i5</v>
      </c>
      <c r="O2801" t="str">
        <f t="shared" ca="1" si="807"/>
        <v>Windows</v>
      </c>
      <c r="P2801" t="str">
        <f t="shared" ca="1" si="808"/>
        <v>1024</v>
      </c>
      <c r="Q2801" t="str">
        <f t="shared" ca="1" si="792"/>
        <v>0</v>
      </c>
      <c r="R2801">
        <f t="shared" ca="1" si="800"/>
        <v>3</v>
      </c>
      <c r="S2801" t="str">
        <f t="shared" ca="1" si="809"/>
        <v>1</v>
      </c>
      <c r="T2801" t="str">
        <f t="shared" ca="1" si="801"/>
        <v>Mumbai</v>
      </c>
      <c r="W2801">
        <f t="shared" ca="1" si="802"/>
        <v>0.33668119891043558</v>
      </c>
      <c r="X2801">
        <f t="shared" ca="1" si="810"/>
        <v>0.72452279322653501</v>
      </c>
      <c r="Y2801">
        <f t="shared" ca="1" si="810"/>
        <v>5.002628131371567E-2</v>
      </c>
    </row>
    <row r="2802" spans="1:25" x14ac:dyDescent="0.3">
      <c r="A2802">
        <f t="shared" si="796"/>
        <v>8296</v>
      </c>
      <c r="B2802">
        <f t="shared" ca="1" si="803"/>
        <v>24</v>
      </c>
      <c r="C2802" t="str">
        <f t="shared" ca="1" si="804"/>
        <v>1</v>
      </c>
      <c r="D2802" s="1">
        <f t="shared" ca="1" si="797"/>
        <v>42781</v>
      </c>
      <c r="E2802" t="str">
        <f t="shared" ca="1" si="798"/>
        <v>2</v>
      </c>
      <c r="F2802" t="str">
        <f t="shared" ca="1" si="799"/>
        <v>0</v>
      </c>
      <c r="G2802">
        <v>2017</v>
      </c>
      <c r="H2802" t="s">
        <v>14</v>
      </c>
      <c r="I2802" t="s">
        <v>22</v>
      </c>
      <c r="J2802">
        <f t="shared" ca="1" si="793"/>
        <v>48018</v>
      </c>
      <c r="K2802" t="str">
        <f t="shared" ca="1" si="794"/>
        <v>FullHD</v>
      </c>
      <c r="L2802">
        <f t="shared" ca="1" si="805"/>
        <v>14</v>
      </c>
      <c r="M2802" t="str">
        <f t="shared" ca="1" si="806"/>
        <v>8</v>
      </c>
      <c r="N2802" t="str">
        <f t="shared" ca="1" si="795"/>
        <v>i3</v>
      </c>
      <c r="O2802" t="str">
        <f t="shared" ca="1" si="807"/>
        <v>Windows</v>
      </c>
      <c r="P2802" t="str">
        <f t="shared" ca="1" si="808"/>
        <v>2048</v>
      </c>
      <c r="Q2802" t="str">
        <f t="shared" ca="1" si="792"/>
        <v>0</v>
      </c>
      <c r="R2802">
        <f t="shared" ca="1" si="800"/>
        <v>2</v>
      </c>
      <c r="S2802" t="str">
        <f t="shared" ca="1" si="809"/>
        <v>1</v>
      </c>
      <c r="T2802" t="str">
        <f t="shared" ca="1" si="801"/>
        <v>Surat</v>
      </c>
      <c r="W2802">
        <f t="shared" ca="1" si="802"/>
        <v>0.14021283497376491</v>
      </c>
      <c r="X2802">
        <f t="shared" ca="1" si="810"/>
        <v>0.14504952387679848</v>
      </c>
      <c r="Y2802">
        <f t="shared" ca="1" si="810"/>
        <v>0.74690891891195887</v>
      </c>
    </row>
    <row r="2803" spans="1:25" x14ac:dyDescent="0.3">
      <c r="A2803">
        <f t="shared" si="796"/>
        <v>8297</v>
      </c>
      <c r="B2803">
        <f t="shared" ca="1" si="803"/>
        <v>45</v>
      </c>
      <c r="C2803" t="str">
        <f t="shared" ca="1" si="804"/>
        <v>1</v>
      </c>
      <c r="D2803" s="1">
        <f t="shared" ca="1" si="797"/>
        <v>42753</v>
      </c>
      <c r="E2803" t="str">
        <f t="shared" ca="1" si="798"/>
        <v>1</v>
      </c>
      <c r="F2803" t="str">
        <f t="shared" ca="1" si="799"/>
        <v>1</v>
      </c>
      <c r="G2803">
        <v>2017</v>
      </c>
      <c r="H2803" t="s">
        <v>14</v>
      </c>
      <c r="I2803" t="s">
        <v>22</v>
      </c>
      <c r="J2803">
        <f t="shared" ca="1" si="793"/>
        <v>104971</v>
      </c>
      <c r="K2803" t="str">
        <f t="shared" ca="1" si="794"/>
        <v>FullHD</v>
      </c>
      <c r="L2803">
        <f t="shared" ca="1" si="805"/>
        <v>13</v>
      </c>
      <c r="M2803" t="str">
        <f t="shared" ca="1" si="806"/>
        <v>16</v>
      </c>
      <c r="N2803" t="str">
        <f t="shared" ca="1" si="795"/>
        <v>i7</v>
      </c>
      <c r="O2803" t="str">
        <f t="shared" ca="1" si="807"/>
        <v>Windows</v>
      </c>
      <c r="P2803" t="str">
        <f t="shared" ca="1" si="808"/>
        <v>2048</v>
      </c>
      <c r="Q2803" t="str">
        <f t="shared" ca="1" si="792"/>
        <v>0</v>
      </c>
      <c r="R2803">
        <f t="shared" ca="1" si="800"/>
        <v>3</v>
      </c>
      <c r="S2803" t="str">
        <f t="shared" ca="1" si="809"/>
        <v>1</v>
      </c>
      <c r="T2803" t="str">
        <f t="shared" ca="1" si="801"/>
        <v>New Delhi</v>
      </c>
      <c r="W2803">
        <f t="shared" ca="1" si="802"/>
        <v>0.83783165525373249</v>
      </c>
      <c r="X2803">
        <f t="shared" ca="1" si="810"/>
        <v>0.9203999864915352</v>
      </c>
      <c r="Y2803">
        <f t="shared" ca="1" si="810"/>
        <v>0.17907407862979208</v>
      </c>
    </row>
    <row r="2804" spans="1:25" x14ac:dyDescent="0.3">
      <c r="A2804">
        <f t="shared" si="796"/>
        <v>8298</v>
      </c>
      <c r="B2804">
        <f t="shared" ca="1" si="803"/>
        <v>23</v>
      </c>
      <c r="C2804" t="str">
        <f t="shared" ca="1" si="804"/>
        <v>1</v>
      </c>
      <c r="D2804" s="1">
        <f t="shared" ca="1" si="797"/>
        <v>42789</v>
      </c>
      <c r="E2804" t="str">
        <f t="shared" ca="1" si="798"/>
        <v>2</v>
      </c>
      <c r="F2804" t="str">
        <f t="shared" ca="1" si="799"/>
        <v>0</v>
      </c>
      <c r="G2804">
        <v>2017</v>
      </c>
      <c r="H2804" t="s">
        <v>14</v>
      </c>
      <c r="I2804" t="s">
        <v>22</v>
      </c>
      <c r="J2804">
        <f t="shared" ca="1" si="793"/>
        <v>117135</v>
      </c>
      <c r="K2804" t="str">
        <f t="shared" ca="1" si="794"/>
        <v>FullHD</v>
      </c>
      <c r="L2804">
        <f t="shared" ca="1" si="805"/>
        <v>13</v>
      </c>
      <c r="M2804" t="str">
        <f t="shared" ca="1" si="806"/>
        <v>16</v>
      </c>
      <c r="N2804" t="str">
        <f t="shared" ca="1" si="795"/>
        <v>i7</v>
      </c>
      <c r="O2804" t="str">
        <f t="shared" ca="1" si="807"/>
        <v>Windows</v>
      </c>
      <c r="P2804" t="str">
        <f t="shared" ca="1" si="808"/>
        <v>1024</v>
      </c>
      <c r="Q2804" t="str">
        <f t="shared" ca="1" si="792"/>
        <v>128</v>
      </c>
      <c r="R2804">
        <f t="shared" ca="1" si="800"/>
        <v>2</v>
      </c>
      <c r="S2804" t="str">
        <f t="shared" ca="1" si="809"/>
        <v>1</v>
      </c>
      <c r="T2804" t="str">
        <f t="shared" ca="1" si="801"/>
        <v>Mumbai</v>
      </c>
      <c r="W2804">
        <f t="shared" ca="1" si="802"/>
        <v>0.1918692048979378</v>
      </c>
      <c r="X2804">
        <f t="shared" ca="1" si="810"/>
        <v>0.99459264836960681</v>
      </c>
      <c r="Y2804">
        <f t="shared" ca="1" si="810"/>
        <v>0.27585688412773179</v>
      </c>
    </row>
    <row r="2805" spans="1:25" x14ac:dyDescent="0.3">
      <c r="A2805">
        <f t="shared" si="796"/>
        <v>8299</v>
      </c>
      <c r="B2805">
        <f t="shared" ca="1" si="803"/>
        <v>38</v>
      </c>
      <c r="C2805" t="str">
        <f t="shared" ca="1" si="804"/>
        <v>1</v>
      </c>
      <c r="D2805" s="1">
        <f t="shared" ca="1" si="797"/>
        <v>42902</v>
      </c>
      <c r="E2805" t="str">
        <f t="shared" ca="1" si="798"/>
        <v>6</v>
      </c>
      <c r="F2805" t="str">
        <f t="shared" ca="1" si="799"/>
        <v>0</v>
      </c>
      <c r="G2805">
        <v>2017</v>
      </c>
      <c r="H2805" t="s">
        <v>14</v>
      </c>
      <c r="I2805" t="s">
        <v>22</v>
      </c>
      <c r="J2805">
        <f t="shared" ca="1" si="793"/>
        <v>109283</v>
      </c>
      <c r="K2805" t="str">
        <f t="shared" ca="1" si="794"/>
        <v>FullHD</v>
      </c>
      <c r="L2805">
        <f t="shared" ca="1" si="805"/>
        <v>14</v>
      </c>
      <c r="M2805" t="str">
        <f t="shared" ca="1" si="806"/>
        <v>16</v>
      </c>
      <c r="N2805" t="str">
        <f t="shared" ca="1" si="795"/>
        <v>i7</v>
      </c>
      <c r="O2805" t="str">
        <f t="shared" ca="1" si="807"/>
        <v>Windows</v>
      </c>
      <c r="P2805" t="str">
        <f t="shared" ca="1" si="808"/>
        <v>1024</v>
      </c>
      <c r="Q2805" t="str">
        <f t="shared" ca="1" si="792"/>
        <v>128</v>
      </c>
      <c r="R2805">
        <f t="shared" ca="1" si="800"/>
        <v>3</v>
      </c>
      <c r="S2805" t="str">
        <f t="shared" ca="1" si="809"/>
        <v>1</v>
      </c>
      <c r="T2805" t="str">
        <f t="shared" ca="1" si="801"/>
        <v>Bangalore</v>
      </c>
      <c r="W2805">
        <f t="shared" ca="1" si="802"/>
        <v>0.69945014767979097</v>
      </c>
      <c r="X2805">
        <f t="shared" ca="1" si="810"/>
        <v>0.86571796718163918</v>
      </c>
      <c r="Y2805">
        <f t="shared" ca="1" si="810"/>
        <v>0.28365591281382374</v>
      </c>
    </row>
    <row r="2806" spans="1:25" x14ac:dyDescent="0.3">
      <c r="A2806">
        <f t="shared" si="796"/>
        <v>8300</v>
      </c>
      <c r="B2806">
        <f t="shared" ca="1" si="803"/>
        <v>30</v>
      </c>
      <c r="C2806" t="str">
        <f t="shared" ca="1" si="804"/>
        <v>1</v>
      </c>
      <c r="D2806" s="1">
        <f t="shared" ca="1" si="797"/>
        <v>42771</v>
      </c>
      <c r="E2806" t="str">
        <f t="shared" ca="1" si="798"/>
        <v>2</v>
      </c>
      <c r="F2806" t="str">
        <f t="shared" ca="1" si="799"/>
        <v>0</v>
      </c>
      <c r="G2806">
        <v>2017</v>
      </c>
      <c r="H2806" t="s">
        <v>14</v>
      </c>
      <c r="I2806" t="s">
        <v>22</v>
      </c>
      <c r="J2806">
        <f t="shared" ca="1" si="793"/>
        <v>40529</v>
      </c>
      <c r="K2806" t="str">
        <f t="shared" ca="1" si="794"/>
        <v>HD</v>
      </c>
      <c r="L2806">
        <f t="shared" ca="1" si="805"/>
        <v>15</v>
      </c>
      <c r="M2806" t="str">
        <f t="shared" ca="1" si="806"/>
        <v>8</v>
      </c>
      <c r="N2806" t="str">
        <f t="shared" ca="1" si="795"/>
        <v>i3</v>
      </c>
      <c r="O2806" t="str">
        <f t="shared" ca="1" si="807"/>
        <v>Windows</v>
      </c>
      <c r="P2806" t="str">
        <f t="shared" ca="1" si="808"/>
        <v>1024</v>
      </c>
      <c r="Q2806" t="str">
        <f t="shared" ref="Q2806:Q2869" ca="1" si="811">IF(AND( P2806="1024", N2806="i7"), "128", "0")</f>
        <v>0</v>
      </c>
      <c r="R2806">
        <f t="shared" ca="1" si="800"/>
        <v>3</v>
      </c>
      <c r="S2806" t="str">
        <f t="shared" ca="1" si="809"/>
        <v>1</v>
      </c>
      <c r="T2806" t="str">
        <f t="shared" ca="1" si="801"/>
        <v>Kolkata</v>
      </c>
      <c r="W2806">
        <f t="shared" ca="1" si="802"/>
        <v>0.64268858764932513</v>
      </c>
      <c r="X2806">
        <f t="shared" ca="1" si="810"/>
        <v>0.27439460527455573</v>
      </c>
      <c r="Y2806">
        <f t="shared" ca="1" si="810"/>
        <v>0.58533172197175976</v>
      </c>
    </row>
    <row r="2807" spans="1:25" x14ac:dyDescent="0.3">
      <c r="A2807">
        <f t="shared" si="796"/>
        <v>8301</v>
      </c>
      <c r="B2807">
        <f t="shared" ca="1" si="803"/>
        <v>19</v>
      </c>
      <c r="C2807" t="str">
        <f t="shared" ca="1" si="804"/>
        <v>0</v>
      </c>
      <c r="D2807" s="1">
        <f t="shared" ca="1" si="797"/>
        <v>43072</v>
      </c>
      <c r="E2807" t="str">
        <f t="shared" ca="1" si="798"/>
        <v>12</v>
      </c>
      <c r="F2807" t="str">
        <f t="shared" ca="1" si="799"/>
        <v>0</v>
      </c>
      <c r="G2807">
        <v>2017</v>
      </c>
      <c r="H2807" t="s">
        <v>14</v>
      </c>
      <c r="I2807" t="s">
        <v>22</v>
      </c>
      <c r="J2807">
        <f t="shared" ca="1" si="793"/>
        <v>101399</v>
      </c>
      <c r="K2807" t="str">
        <f t="shared" ca="1" si="794"/>
        <v>FullHD</v>
      </c>
      <c r="L2807">
        <f t="shared" ca="1" si="805"/>
        <v>15</v>
      </c>
      <c r="M2807" t="str">
        <f t="shared" ca="1" si="806"/>
        <v>8</v>
      </c>
      <c r="N2807" t="str">
        <f t="shared" ca="1" si="795"/>
        <v>i5</v>
      </c>
      <c r="O2807" t="str">
        <f t="shared" ca="1" si="807"/>
        <v>Windows</v>
      </c>
      <c r="P2807" t="str">
        <f t="shared" ca="1" si="808"/>
        <v>2048</v>
      </c>
      <c r="Q2807" t="str">
        <f t="shared" ca="1" si="811"/>
        <v>0</v>
      </c>
      <c r="R2807">
        <f t="shared" ca="1" si="800"/>
        <v>2</v>
      </c>
      <c r="S2807" t="str">
        <f t="shared" ca="1" si="809"/>
        <v>1</v>
      </c>
      <c r="T2807" t="str">
        <f t="shared" ca="1" si="801"/>
        <v>New Delhi</v>
      </c>
      <c r="W2807">
        <f t="shared" ca="1" si="802"/>
        <v>0.28681001596047906</v>
      </c>
      <c r="X2807">
        <f t="shared" ca="1" si="810"/>
        <v>0.43943201632084483</v>
      </c>
      <c r="Y2807">
        <f t="shared" ca="1" si="810"/>
        <v>0.4668605452672091</v>
      </c>
    </row>
    <row r="2808" spans="1:25" x14ac:dyDescent="0.3">
      <c r="A2808">
        <f t="shared" si="796"/>
        <v>8302</v>
      </c>
      <c r="B2808">
        <f t="shared" ca="1" si="803"/>
        <v>35</v>
      </c>
      <c r="C2808" t="str">
        <f t="shared" ca="1" si="804"/>
        <v>0</v>
      </c>
      <c r="D2808" s="1">
        <f t="shared" ca="1" si="797"/>
        <v>42878</v>
      </c>
      <c r="E2808" t="str">
        <f t="shared" ca="1" si="798"/>
        <v>5</v>
      </c>
      <c r="F2808" t="str">
        <f t="shared" ca="1" si="799"/>
        <v>0</v>
      </c>
      <c r="G2808">
        <v>2017</v>
      </c>
      <c r="H2808" t="s">
        <v>14</v>
      </c>
      <c r="I2808" t="s">
        <v>22</v>
      </c>
      <c r="J2808">
        <f t="shared" ca="1" si="793"/>
        <v>119591</v>
      </c>
      <c r="K2808" t="str">
        <f t="shared" ca="1" si="794"/>
        <v>FullHD</v>
      </c>
      <c r="L2808">
        <f t="shared" ca="1" si="805"/>
        <v>14</v>
      </c>
      <c r="M2808" t="str">
        <f t="shared" ca="1" si="806"/>
        <v>8</v>
      </c>
      <c r="N2808" t="str">
        <f t="shared" ca="1" si="795"/>
        <v>i5</v>
      </c>
      <c r="O2808" t="str">
        <f t="shared" ca="1" si="807"/>
        <v>Windows</v>
      </c>
      <c r="P2808" t="str">
        <f t="shared" ca="1" si="808"/>
        <v>1024</v>
      </c>
      <c r="Q2808" t="str">
        <f t="shared" ca="1" si="811"/>
        <v>0</v>
      </c>
      <c r="R2808">
        <f t="shared" ca="1" si="800"/>
        <v>3</v>
      </c>
      <c r="S2808" t="str">
        <f t="shared" ca="1" si="809"/>
        <v>1</v>
      </c>
      <c r="T2808" t="str">
        <f t="shared" ca="1" si="801"/>
        <v>Hyderabad</v>
      </c>
      <c r="W2808">
        <f t="shared" ca="1" si="802"/>
        <v>0.95529776078024231</v>
      </c>
      <c r="X2808">
        <f t="shared" ca="1" si="810"/>
        <v>0.64266825894368651</v>
      </c>
      <c r="Y2808">
        <f t="shared" ca="1" si="810"/>
        <v>0.66678617677074969</v>
      </c>
    </row>
    <row r="2809" spans="1:25" x14ac:dyDescent="0.3">
      <c r="A2809">
        <f t="shared" si="796"/>
        <v>8303</v>
      </c>
      <c r="B2809">
        <f t="shared" ca="1" si="803"/>
        <v>18</v>
      </c>
      <c r="C2809" t="str">
        <f t="shared" ca="1" si="804"/>
        <v>1</v>
      </c>
      <c r="D2809" s="1">
        <f t="shared" ca="1" si="797"/>
        <v>42988</v>
      </c>
      <c r="E2809" t="str">
        <f t="shared" ca="1" si="798"/>
        <v>9</v>
      </c>
      <c r="F2809" t="str">
        <f t="shared" ca="1" si="799"/>
        <v>0</v>
      </c>
      <c r="G2809">
        <v>2017</v>
      </c>
      <c r="H2809" t="s">
        <v>14</v>
      </c>
      <c r="I2809" t="s">
        <v>22</v>
      </c>
      <c r="J2809">
        <f t="shared" ca="1" si="793"/>
        <v>100747</v>
      </c>
      <c r="K2809" t="str">
        <f t="shared" ca="1" si="794"/>
        <v>FullHD</v>
      </c>
      <c r="L2809">
        <f t="shared" ca="1" si="805"/>
        <v>15</v>
      </c>
      <c r="M2809" t="str">
        <f t="shared" ca="1" si="806"/>
        <v>8</v>
      </c>
      <c r="N2809" t="str">
        <f t="shared" ca="1" si="795"/>
        <v>i5</v>
      </c>
      <c r="O2809" t="str">
        <f t="shared" ca="1" si="807"/>
        <v>Ubuntu</v>
      </c>
      <c r="P2809" t="str">
        <f t="shared" ca="1" si="808"/>
        <v>1024</v>
      </c>
      <c r="Q2809" t="str">
        <f t="shared" ca="1" si="811"/>
        <v>0</v>
      </c>
      <c r="R2809">
        <f t="shared" ca="1" si="800"/>
        <v>3</v>
      </c>
      <c r="S2809" t="str">
        <f t="shared" ca="1" si="809"/>
        <v>1</v>
      </c>
      <c r="T2809" t="str">
        <f t="shared" ca="1" si="801"/>
        <v>Hyderabad</v>
      </c>
      <c r="W2809">
        <f t="shared" ca="1" si="802"/>
        <v>6.3404875504154967E-3</v>
      </c>
      <c r="X2809">
        <f t="shared" ca="1" si="810"/>
        <v>0.66675864418468089</v>
      </c>
      <c r="Y2809">
        <f t="shared" ca="1" si="810"/>
        <v>0.51020033971297207</v>
      </c>
    </row>
    <row r="2810" spans="1:25" x14ac:dyDescent="0.3">
      <c r="A2810">
        <f t="shared" si="796"/>
        <v>8304</v>
      </c>
      <c r="B2810">
        <f t="shared" ca="1" si="803"/>
        <v>19</v>
      </c>
      <c r="C2810" t="str">
        <f t="shared" ca="1" si="804"/>
        <v>1</v>
      </c>
      <c r="D2810" s="1">
        <f t="shared" ca="1" si="797"/>
        <v>43009</v>
      </c>
      <c r="E2810" t="str">
        <f t="shared" ca="1" si="798"/>
        <v>10</v>
      </c>
      <c r="F2810" t="str">
        <f t="shared" ca="1" si="799"/>
        <v>0</v>
      </c>
      <c r="G2810">
        <v>2017</v>
      </c>
      <c r="H2810" t="s">
        <v>14</v>
      </c>
      <c r="I2810" t="s">
        <v>22</v>
      </c>
      <c r="J2810">
        <f t="shared" ca="1" si="793"/>
        <v>49722</v>
      </c>
      <c r="K2810" t="str">
        <f t="shared" ca="1" si="794"/>
        <v>FullHD</v>
      </c>
      <c r="L2810">
        <f t="shared" ca="1" si="805"/>
        <v>15</v>
      </c>
      <c r="M2810" t="str">
        <f t="shared" ca="1" si="806"/>
        <v>8</v>
      </c>
      <c r="N2810" t="str">
        <f t="shared" ca="1" si="795"/>
        <v>i3</v>
      </c>
      <c r="O2810" t="str">
        <f t="shared" ca="1" si="807"/>
        <v>Windows</v>
      </c>
      <c r="P2810" t="str">
        <f t="shared" ca="1" si="808"/>
        <v>2048</v>
      </c>
      <c r="Q2810" t="str">
        <f t="shared" ca="1" si="811"/>
        <v>0</v>
      </c>
      <c r="R2810">
        <f t="shared" ca="1" si="800"/>
        <v>2</v>
      </c>
      <c r="S2810" t="str">
        <f t="shared" ca="1" si="809"/>
        <v>1</v>
      </c>
      <c r="T2810" t="str">
        <f t="shared" ca="1" si="801"/>
        <v>Kolkata</v>
      </c>
      <c r="W2810">
        <f t="shared" ca="1" si="802"/>
        <v>0.2165419329985292</v>
      </c>
      <c r="X2810">
        <f t="shared" ca="1" si="810"/>
        <v>0.2785476928246986</v>
      </c>
      <c r="Y2810">
        <f t="shared" ca="1" si="810"/>
        <v>0.13449287787363806</v>
      </c>
    </row>
    <row r="2811" spans="1:25" x14ac:dyDescent="0.3">
      <c r="A2811">
        <f t="shared" si="796"/>
        <v>8305</v>
      </c>
      <c r="B2811">
        <f t="shared" ca="1" si="803"/>
        <v>15</v>
      </c>
      <c r="C2811" t="str">
        <f t="shared" ca="1" si="804"/>
        <v>1</v>
      </c>
      <c r="D2811" s="1">
        <f t="shared" ca="1" si="797"/>
        <v>43046</v>
      </c>
      <c r="E2811" t="str">
        <f t="shared" ca="1" si="798"/>
        <v>11</v>
      </c>
      <c r="F2811" t="str">
        <f t="shared" ca="1" si="799"/>
        <v>1</v>
      </c>
      <c r="G2811">
        <v>2017</v>
      </c>
      <c r="H2811" t="s">
        <v>14</v>
      </c>
      <c r="I2811" t="s">
        <v>22</v>
      </c>
      <c r="J2811">
        <f t="shared" ca="1" si="793"/>
        <v>48825</v>
      </c>
      <c r="K2811" t="str">
        <f t="shared" ca="1" si="794"/>
        <v>FullHD</v>
      </c>
      <c r="L2811">
        <f t="shared" ca="1" si="805"/>
        <v>14</v>
      </c>
      <c r="M2811" t="str">
        <f t="shared" ca="1" si="806"/>
        <v>4</v>
      </c>
      <c r="N2811" t="str">
        <f t="shared" ca="1" si="795"/>
        <v>i3</v>
      </c>
      <c r="O2811" t="str">
        <f t="shared" ca="1" si="807"/>
        <v>Windows</v>
      </c>
      <c r="P2811" t="str">
        <f t="shared" ca="1" si="808"/>
        <v>1024</v>
      </c>
      <c r="Q2811" t="str">
        <f t="shared" ca="1" si="811"/>
        <v>0</v>
      </c>
      <c r="R2811">
        <f t="shared" ca="1" si="800"/>
        <v>3</v>
      </c>
      <c r="S2811" t="str">
        <f t="shared" ca="1" si="809"/>
        <v>1</v>
      </c>
      <c r="T2811" t="str">
        <f t="shared" ca="1" si="801"/>
        <v>Vizag</v>
      </c>
      <c r="W2811">
        <f t="shared" ca="1" si="802"/>
        <v>1.1281643227055493E-2</v>
      </c>
      <c r="X2811">
        <f t="shared" ca="1" si="810"/>
        <v>6.7752259958407723E-2</v>
      </c>
      <c r="Y2811">
        <f t="shared" ca="1" si="810"/>
        <v>0.94489827212417854</v>
      </c>
    </row>
    <row r="2812" spans="1:25" x14ac:dyDescent="0.3">
      <c r="A2812">
        <f t="shared" si="796"/>
        <v>8306</v>
      </c>
      <c r="B2812">
        <f t="shared" ca="1" si="803"/>
        <v>22</v>
      </c>
      <c r="C2812" t="str">
        <f t="shared" ca="1" si="804"/>
        <v>0</v>
      </c>
      <c r="D2812" s="1">
        <f t="shared" ca="1" si="797"/>
        <v>42799</v>
      </c>
      <c r="E2812" t="str">
        <f t="shared" ca="1" si="798"/>
        <v>3</v>
      </c>
      <c r="F2812" t="str">
        <f t="shared" ca="1" si="799"/>
        <v>0</v>
      </c>
      <c r="G2812">
        <v>2017</v>
      </c>
      <c r="H2812" t="s">
        <v>14</v>
      </c>
      <c r="I2812" t="s">
        <v>22</v>
      </c>
      <c r="J2812">
        <f t="shared" ca="1" si="793"/>
        <v>103931</v>
      </c>
      <c r="K2812" t="str">
        <f t="shared" ca="1" si="794"/>
        <v>FullHD</v>
      </c>
      <c r="L2812">
        <f t="shared" ca="1" si="805"/>
        <v>15</v>
      </c>
      <c r="M2812" t="str">
        <f t="shared" ca="1" si="806"/>
        <v>16</v>
      </c>
      <c r="N2812" t="str">
        <f t="shared" ca="1" si="795"/>
        <v>i5</v>
      </c>
      <c r="O2812" t="str">
        <f t="shared" ca="1" si="807"/>
        <v>Windows</v>
      </c>
      <c r="P2812" t="str">
        <f t="shared" ca="1" si="808"/>
        <v>1024</v>
      </c>
      <c r="Q2812" t="str">
        <f t="shared" ca="1" si="811"/>
        <v>0</v>
      </c>
      <c r="R2812">
        <f t="shared" ca="1" si="800"/>
        <v>3</v>
      </c>
      <c r="S2812" t="str">
        <f t="shared" ca="1" si="809"/>
        <v>1</v>
      </c>
      <c r="T2812" t="str">
        <f t="shared" ca="1" si="801"/>
        <v>Coimbatore</v>
      </c>
      <c r="W2812">
        <f t="shared" ca="1" si="802"/>
        <v>0.12521824277100402</v>
      </c>
      <c r="X2812">
        <f t="shared" ca="1" si="810"/>
        <v>0.78729717271378941</v>
      </c>
      <c r="Y2812">
        <f t="shared" ca="1" si="810"/>
        <v>0.85716253217530991</v>
      </c>
    </row>
    <row r="2813" spans="1:25" x14ac:dyDescent="0.3">
      <c r="A2813">
        <f t="shared" si="796"/>
        <v>8307</v>
      </c>
      <c r="B2813">
        <f t="shared" ca="1" si="803"/>
        <v>28</v>
      </c>
      <c r="C2813" t="str">
        <f t="shared" ca="1" si="804"/>
        <v>0</v>
      </c>
      <c r="D2813" s="1">
        <f t="shared" ca="1" si="797"/>
        <v>42926</v>
      </c>
      <c r="E2813" t="str">
        <f t="shared" ca="1" si="798"/>
        <v>7</v>
      </c>
      <c r="F2813" t="str">
        <f t="shared" ca="1" si="799"/>
        <v>1</v>
      </c>
      <c r="G2813">
        <v>2017</v>
      </c>
      <c r="H2813" t="s">
        <v>14</v>
      </c>
      <c r="I2813" t="s">
        <v>22</v>
      </c>
      <c r="J2813">
        <f t="shared" ca="1" si="793"/>
        <v>101962</v>
      </c>
      <c r="K2813" t="str">
        <f t="shared" ca="1" si="794"/>
        <v>FullHD</v>
      </c>
      <c r="L2813">
        <f t="shared" ca="1" si="805"/>
        <v>15</v>
      </c>
      <c r="M2813" t="str">
        <f t="shared" ca="1" si="806"/>
        <v>16</v>
      </c>
      <c r="N2813" t="str">
        <f t="shared" ca="1" si="795"/>
        <v>i7</v>
      </c>
      <c r="O2813" t="str">
        <f t="shared" ca="1" si="807"/>
        <v>Windows</v>
      </c>
      <c r="P2813" t="str">
        <f t="shared" ca="1" si="808"/>
        <v>1024</v>
      </c>
      <c r="Q2813" t="str">
        <f t="shared" ca="1" si="811"/>
        <v>128</v>
      </c>
      <c r="R2813">
        <f t="shared" ca="1" si="800"/>
        <v>2</v>
      </c>
      <c r="S2813" t="str">
        <f t="shared" ca="1" si="809"/>
        <v>1</v>
      </c>
      <c r="T2813" t="str">
        <f t="shared" ca="1" si="801"/>
        <v>Kolkata</v>
      </c>
      <c r="W2813">
        <f t="shared" ca="1" si="802"/>
        <v>0.61715405146563385</v>
      </c>
      <c r="X2813">
        <f t="shared" ca="1" si="810"/>
        <v>0.92198529672396634</v>
      </c>
      <c r="Y2813">
        <f t="shared" ca="1" si="810"/>
        <v>0.46891145452341965</v>
      </c>
    </row>
    <row r="2814" spans="1:25" x14ac:dyDescent="0.3">
      <c r="A2814">
        <f t="shared" si="796"/>
        <v>8308</v>
      </c>
      <c r="B2814">
        <f t="shared" ca="1" si="803"/>
        <v>25</v>
      </c>
      <c r="C2814" t="str">
        <f t="shared" ca="1" si="804"/>
        <v>1</v>
      </c>
      <c r="D2814" s="1">
        <f t="shared" ca="1" si="797"/>
        <v>42896</v>
      </c>
      <c r="E2814" t="str">
        <f t="shared" ca="1" si="798"/>
        <v>6</v>
      </c>
      <c r="F2814" t="str">
        <f t="shared" ca="1" si="799"/>
        <v>0</v>
      </c>
      <c r="G2814">
        <v>2017</v>
      </c>
      <c r="H2814" t="s">
        <v>14</v>
      </c>
      <c r="I2814" t="s">
        <v>22</v>
      </c>
      <c r="J2814">
        <f t="shared" ca="1" si="793"/>
        <v>108310</v>
      </c>
      <c r="K2814" t="str">
        <f t="shared" ca="1" si="794"/>
        <v>FullHD</v>
      </c>
      <c r="L2814">
        <f t="shared" ca="1" si="805"/>
        <v>14</v>
      </c>
      <c r="M2814" t="str">
        <f t="shared" ca="1" si="806"/>
        <v>16</v>
      </c>
      <c r="N2814" t="str">
        <f t="shared" ca="1" si="795"/>
        <v>i7</v>
      </c>
      <c r="O2814" t="str">
        <f t="shared" ca="1" si="807"/>
        <v>Windows</v>
      </c>
      <c r="P2814" t="str">
        <f t="shared" ca="1" si="808"/>
        <v>1024</v>
      </c>
      <c r="Q2814" t="str">
        <f t="shared" ca="1" si="811"/>
        <v>128</v>
      </c>
      <c r="R2814">
        <f t="shared" ca="1" si="800"/>
        <v>3</v>
      </c>
      <c r="S2814" t="str">
        <f t="shared" ca="1" si="809"/>
        <v>1</v>
      </c>
      <c r="T2814" t="str">
        <f t="shared" ca="1" si="801"/>
        <v>Hyderabad</v>
      </c>
      <c r="W2814">
        <f t="shared" ca="1" si="802"/>
        <v>0.22383322703859343</v>
      </c>
      <c r="X2814">
        <f t="shared" ca="1" si="810"/>
        <v>0.9130292224374319</v>
      </c>
      <c r="Y2814">
        <f t="shared" ca="1" si="810"/>
        <v>0.40710602449368072</v>
      </c>
    </row>
    <row r="2815" spans="1:25" x14ac:dyDescent="0.3">
      <c r="A2815">
        <f t="shared" si="796"/>
        <v>8309</v>
      </c>
      <c r="B2815">
        <f t="shared" ca="1" si="803"/>
        <v>23</v>
      </c>
      <c r="C2815" t="str">
        <f t="shared" ca="1" si="804"/>
        <v>1</v>
      </c>
      <c r="D2815" s="1">
        <f t="shared" ca="1" si="797"/>
        <v>42807</v>
      </c>
      <c r="E2815" t="str">
        <f t="shared" ca="1" si="798"/>
        <v>3</v>
      </c>
      <c r="F2815" t="str">
        <f t="shared" ca="1" si="799"/>
        <v>0</v>
      </c>
      <c r="G2815">
        <v>2017</v>
      </c>
      <c r="H2815" t="s">
        <v>14</v>
      </c>
      <c r="I2815" t="s">
        <v>22</v>
      </c>
      <c r="J2815">
        <f t="shared" ref="J2815:J2878" ca="1" si="812">CHOOSE(IF(N2815="i3",1, IF(AND(N2815="i5", L2815="13",  Q2815&lt;="256", M2815&lt;="8"), 2, IF(AND(N2815="i5", L2815&gt;="13",  Q2815&gt;="512", M2815&gt;="16"), 3, IF(AND(N2815="i7", L2815="13",  Q2815&lt;="256", M2815&lt;="8"),4,5)))), RANDBETWEEN(35000, 50000), RANDBETWEEN(60000, 70000), RANDBETWEEN(70000, 80000), RANDBETWEEN(80000, 100000), RANDBETWEEN(100000, 120000))</f>
        <v>42745</v>
      </c>
      <c r="K2815" t="str">
        <f t="shared" ref="K2815:K2878" ca="1" si="813">IF(RAND()&lt;0.9, "FullHD", "HD")</f>
        <v>FullHD</v>
      </c>
      <c r="L2815">
        <f t="shared" ca="1" si="805"/>
        <v>15</v>
      </c>
      <c r="M2815" t="str">
        <f t="shared" ca="1" si="806"/>
        <v>4</v>
      </c>
      <c r="N2815" t="str">
        <f t="shared" ref="N2815:N2878" ca="1" si="814">CHOOSE(IF(X2815&lt;0.35, 1, IF(X2815&lt;0.82, 2, 3)), "i3", "i5", "i7")</f>
        <v>i3</v>
      </c>
      <c r="O2815" t="str">
        <f t="shared" ca="1" si="807"/>
        <v>Windows</v>
      </c>
      <c r="P2815" t="str">
        <f t="shared" ca="1" si="808"/>
        <v>1024</v>
      </c>
      <c r="Q2815" t="str">
        <f t="shared" ca="1" si="811"/>
        <v>0</v>
      </c>
      <c r="R2815">
        <f t="shared" ca="1" si="800"/>
        <v>2</v>
      </c>
      <c r="S2815" t="str">
        <f t="shared" ca="1" si="809"/>
        <v>1</v>
      </c>
      <c r="T2815" t="str">
        <f t="shared" ca="1" si="801"/>
        <v>Coimbatore</v>
      </c>
      <c r="W2815">
        <f t="shared" ca="1" si="802"/>
        <v>0.14854495543949953</v>
      </c>
      <c r="X2815">
        <f t="shared" ca="1" si="810"/>
        <v>9.7107298470600067E-3</v>
      </c>
      <c r="Y2815">
        <f t="shared" ca="1" si="810"/>
        <v>0.76310281894383369</v>
      </c>
    </row>
    <row r="2816" spans="1:25" x14ac:dyDescent="0.3">
      <c r="A2816">
        <f t="shared" ref="A2816:A2879" si="815">A2815+1</f>
        <v>8310</v>
      </c>
      <c r="B2816">
        <f t="shared" ca="1" si="803"/>
        <v>38</v>
      </c>
      <c r="C2816" t="str">
        <f t="shared" ca="1" si="804"/>
        <v>0</v>
      </c>
      <c r="D2816" s="1">
        <f t="shared" ca="1" si="797"/>
        <v>42820</v>
      </c>
      <c r="E2816" t="str">
        <f t="shared" ca="1" si="798"/>
        <v>3</v>
      </c>
      <c r="F2816" t="str">
        <f t="shared" ca="1" si="799"/>
        <v>0</v>
      </c>
      <c r="G2816">
        <v>2017</v>
      </c>
      <c r="H2816" t="s">
        <v>14</v>
      </c>
      <c r="I2816" t="s">
        <v>22</v>
      </c>
      <c r="J2816">
        <f t="shared" ca="1" si="812"/>
        <v>35135</v>
      </c>
      <c r="K2816" t="str">
        <f t="shared" ca="1" si="813"/>
        <v>FullHD</v>
      </c>
      <c r="L2816">
        <f t="shared" ca="1" si="805"/>
        <v>13</v>
      </c>
      <c r="M2816" t="str">
        <f t="shared" ca="1" si="806"/>
        <v>4</v>
      </c>
      <c r="N2816" t="str">
        <f t="shared" ca="1" si="814"/>
        <v>i3</v>
      </c>
      <c r="O2816" t="str">
        <f t="shared" ca="1" si="807"/>
        <v>Windows</v>
      </c>
      <c r="P2816" t="str">
        <f t="shared" ca="1" si="808"/>
        <v>2048</v>
      </c>
      <c r="Q2816" t="str">
        <f t="shared" ca="1" si="811"/>
        <v>0</v>
      </c>
      <c r="R2816">
        <f t="shared" ca="1" si="800"/>
        <v>3</v>
      </c>
      <c r="S2816" t="str">
        <f t="shared" ca="1" si="809"/>
        <v>1</v>
      </c>
      <c r="T2816" t="str">
        <f t="shared" ca="1" si="801"/>
        <v>Kota</v>
      </c>
      <c r="W2816">
        <f t="shared" ca="1" si="802"/>
        <v>0.87883825145972583</v>
      </c>
      <c r="X2816">
        <f t="shared" ca="1" si="810"/>
        <v>1.2789461565189897E-2</v>
      </c>
      <c r="Y2816">
        <f t="shared" ca="1" si="810"/>
        <v>0.96380456740550513</v>
      </c>
    </row>
    <row r="2817" spans="1:25" x14ac:dyDescent="0.3">
      <c r="A2817">
        <f t="shared" si="815"/>
        <v>8311</v>
      </c>
      <c r="B2817">
        <f t="shared" ca="1" si="803"/>
        <v>25</v>
      </c>
      <c r="C2817" t="str">
        <f t="shared" ca="1" si="804"/>
        <v>0</v>
      </c>
      <c r="D2817" s="1">
        <f t="shared" ca="1" si="797"/>
        <v>42983</v>
      </c>
      <c r="E2817" t="str">
        <f t="shared" ca="1" si="798"/>
        <v>9</v>
      </c>
      <c r="F2817" t="str">
        <f t="shared" ca="1" si="799"/>
        <v>0</v>
      </c>
      <c r="G2817">
        <v>2017</v>
      </c>
      <c r="H2817" t="s">
        <v>14</v>
      </c>
      <c r="I2817" t="s">
        <v>22</v>
      </c>
      <c r="J2817">
        <f t="shared" ca="1" si="812"/>
        <v>42405</v>
      </c>
      <c r="K2817" t="str">
        <f t="shared" ca="1" si="813"/>
        <v>FullHD</v>
      </c>
      <c r="L2817">
        <f t="shared" ca="1" si="805"/>
        <v>15</v>
      </c>
      <c r="M2817" t="str">
        <f t="shared" ca="1" si="806"/>
        <v>4</v>
      </c>
      <c r="N2817" t="str">
        <f t="shared" ca="1" si="814"/>
        <v>i3</v>
      </c>
      <c r="O2817" t="str">
        <f t="shared" ca="1" si="807"/>
        <v>Windows</v>
      </c>
      <c r="P2817" t="str">
        <f t="shared" ca="1" si="808"/>
        <v>1024</v>
      </c>
      <c r="Q2817" t="str">
        <f t="shared" ca="1" si="811"/>
        <v>0</v>
      </c>
      <c r="R2817">
        <f t="shared" ca="1" si="800"/>
        <v>3</v>
      </c>
      <c r="S2817" t="str">
        <f t="shared" ca="1" si="809"/>
        <v>1</v>
      </c>
      <c r="T2817" t="str">
        <f t="shared" ca="1" si="801"/>
        <v>Kolkata</v>
      </c>
      <c r="W2817">
        <f t="shared" ca="1" si="802"/>
        <v>0.15199627040413266</v>
      </c>
      <c r="X2817">
        <f t="shared" ca="1" si="810"/>
        <v>3.0551483747743746E-2</v>
      </c>
      <c r="Y2817">
        <f t="shared" ca="1" si="810"/>
        <v>6.0779296654153381E-2</v>
      </c>
    </row>
    <row r="2818" spans="1:25" x14ac:dyDescent="0.3">
      <c r="A2818">
        <f t="shared" si="815"/>
        <v>8312</v>
      </c>
      <c r="B2818">
        <f t="shared" ca="1" si="803"/>
        <v>34</v>
      </c>
      <c r="C2818" t="str">
        <f t="shared" ca="1" si="804"/>
        <v>0</v>
      </c>
      <c r="D2818" s="1">
        <f t="shared" ca="1" si="797"/>
        <v>42924</v>
      </c>
      <c r="E2818" t="str">
        <f t="shared" ca="1" si="798"/>
        <v>7</v>
      </c>
      <c r="F2818" t="str">
        <f t="shared" ca="1" si="799"/>
        <v>1</v>
      </c>
      <c r="G2818">
        <v>2017</v>
      </c>
      <c r="H2818" t="s">
        <v>14</v>
      </c>
      <c r="I2818" t="s">
        <v>22</v>
      </c>
      <c r="J2818">
        <f t="shared" ca="1" si="812"/>
        <v>40206</v>
      </c>
      <c r="K2818" t="str">
        <f t="shared" ca="1" si="813"/>
        <v>FullHD</v>
      </c>
      <c r="L2818">
        <f t="shared" ca="1" si="805"/>
        <v>14</v>
      </c>
      <c r="M2818" t="str">
        <f t="shared" ca="1" si="806"/>
        <v>8</v>
      </c>
      <c r="N2818" t="str">
        <f t="shared" ca="1" si="814"/>
        <v>i3</v>
      </c>
      <c r="O2818" t="str">
        <f t="shared" ca="1" si="807"/>
        <v>Windows</v>
      </c>
      <c r="P2818" t="str">
        <f t="shared" ca="1" si="808"/>
        <v>2048</v>
      </c>
      <c r="Q2818" t="str">
        <f t="shared" ca="1" si="811"/>
        <v>0</v>
      </c>
      <c r="R2818">
        <f t="shared" ca="1" si="800"/>
        <v>3</v>
      </c>
      <c r="S2818" t="str">
        <f t="shared" ca="1" si="809"/>
        <v>1</v>
      </c>
      <c r="T2818" t="str">
        <f t="shared" ca="1" si="801"/>
        <v>Hyderabad</v>
      </c>
      <c r="W2818">
        <f t="shared" ca="1" si="802"/>
        <v>0.82243998820344966</v>
      </c>
      <c r="X2818">
        <f t="shared" ca="1" si="810"/>
        <v>0.15825600783354721</v>
      </c>
      <c r="Y2818">
        <f t="shared" ca="1" si="810"/>
        <v>1.4680754511256833E-2</v>
      </c>
    </row>
    <row r="2819" spans="1:25" x14ac:dyDescent="0.3">
      <c r="A2819">
        <f t="shared" si="815"/>
        <v>8313</v>
      </c>
      <c r="B2819">
        <f t="shared" ca="1" si="803"/>
        <v>18</v>
      </c>
      <c r="C2819" t="str">
        <f t="shared" ca="1" si="804"/>
        <v>1</v>
      </c>
      <c r="D2819" s="1">
        <f t="shared" ref="D2819:D2882" ca="1" si="816">DATE(G2819, E2819, RANDBETWEEN(1,28))</f>
        <v>42962</v>
      </c>
      <c r="E2819" t="str">
        <f t="shared" ref="E2819:E2882" ca="1" si="817">IF(RAND() &lt; 0.4, CHOOSE(RANDBETWEEN(1,4), "1", "7", "8","11"), CHOOSE(RANDBETWEEN(1,8), "2", "3", "4","5", "6", "9", "10", "12"))</f>
        <v>8</v>
      </c>
      <c r="F2819" t="str">
        <f t="shared" ref="F2819:F2882" ca="1" si="818">IF(OR(E2819="1", E2819="7", E2819="8", E2819="11"), "1", "0")</f>
        <v>1</v>
      </c>
      <c r="G2819">
        <v>2017</v>
      </c>
      <c r="H2819" t="s">
        <v>14</v>
      </c>
      <c r="I2819" t="s">
        <v>22</v>
      </c>
      <c r="J2819">
        <f t="shared" ca="1" si="812"/>
        <v>118779</v>
      </c>
      <c r="K2819" t="str">
        <f t="shared" ca="1" si="813"/>
        <v>FullHD</v>
      </c>
      <c r="L2819">
        <f t="shared" ca="1" si="805"/>
        <v>13</v>
      </c>
      <c r="M2819" t="str">
        <f t="shared" ca="1" si="806"/>
        <v>16</v>
      </c>
      <c r="N2819" t="str">
        <f t="shared" ca="1" si="814"/>
        <v>i5</v>
      </c>
      <c r="O2819" t="str">
        <f t="shared" ca="1" si="807"/>
        <v>Windows</v>
      </c>
      <c r="P2819" t="str">
        <f t="shared" ca="1" si="808"/>
        <v>1024</v>
      </c>
      <c r="Q2819" t="str">
        <f t="shared" ca="1" si="811"/>
        <v>0</v>
      </c>
      <c r="R2819">
        <f t="shared" ref="R2819:R2882" ca="1" si="819">RANDBETWEEN(2,3)</f>
        <v>3</v>
      </c>
      <c r="S2819" t="str">
        <f t="shared" ca="1" si="809"/>
        <v>1</v>
      </c>
      <c r="T2819" t="str">
        <f t="shared" ref="T2819:T2882" ca="1" si="820">IF(Y2819&lt;0.7, CHOOSE(RANDBETWEEN(1, 5), "New Delhi", "Kolkata", "Mumbai", "Hyderabad", "Bangalore"), IF(Y2819&lt;0.9, CHOOSE(RANDBETWEEN(1, 5), "Patna", "Lucknow", "Jaipur", "Surat", "Coimbatore"), CHOOSE(RANDBETWEEN(1, 4), "Ranchi", "Bhopal", "Vizag", "Kota")))</f>
        <v>Mumbai</v>
      </c>
      <c r="W2819">
        <f t="shared" ref="W2819:W2882" ca="1" si="821">RAND()</f>
        <v>1.8172271772623372E-2</v>
      </c>
      <c r="X2819">
        <f t="shared" ca="1" si="810"/>
        <v>0.7870929727357634</v>
      </c>
      <c r="Y2819">
        <f t="shared" ca="1" si="810"/>
        <v>0.55390690869862991</v>
      </c>
    </row>
    <row r="2820" spans="1:25" x14ac:dyDescent="0.3">
      <c r="A2820">
        <f t="shared" si="815"/>
        <v>8314</v>
      </c>
      <c r="B2820">
        <f t="shared" ca="1" si="803"/>
        <v>26</v>
      </c>
      <c r="C2820" t="str">
        <f t="shared" ca="1" si="804"/>
        <v>0</v>
      </c>
      <c r="D2820" s="1">
        <f t="shared" ca="1" si="816"/>
        <v>42936</v>
      </c>
      <c r="E2820" t="str">
        <f t="shared" ca="1" si="817"/>
        <v>7</v>
      </c>
      <c r="F2820" t="str">
        <f t="shared" ca="1" si="818"/>
        <v>1</v>
      </c>
      <c r="G2820">
        <v>2017</v>
      </c>
      <c r="H2820" t="s">
        <v>14</v>
      </c>
      <c r="I2820" t="s">
        <v>22</v>
      </c>
      <c r="J2820">
        <f t="shared" ca="1" si="812"/>
        <v>100243</v>
      </c>
      <c r="K2820" t="str">
        <f t="shared" ca="1" si="813"/>
        <v>FullHD</v>
      </c>
      <c r="L2820">
        <f t="shared" ca="1" si="805"/>
        <v>13</v>
      </c>
      <c r="M2820" t="str">
        <f t="shared" ca="1" si="806"/>
        <v>8</v>
      </c>
      <c r="N2820" t="str">
        <f t="shared" ca="1" si="814"/>
        <v>i5</v>
      </c>
      <c r="O2820" t="str">
        <f t="shared" ca="1" si="807"/>
        <v>Windows</v>
      </c>
      <c r="P2820" t="str">
        <f t="shared" ca="1" si="808"/>
        <v>1024</v>
      </c>
      <c r="Q2820" t="str">
        <f t="shared" ca="1" si="811"/>
        <v>0</v>
      </c>
      <c r="R2820">
        <f t="shared" ca="1" si="819"/>
        <v>3</v>
      </c>
      <c r="S2820" t="str">
        <f t="shared" ca="1" si="809"/>
        <v>1</v>
      </c>
      <c r="T2820" t="str">
        <f t="shared" ca="1" si="820"/>
        <v>New Delhi</v>
      </c>
      <c r="W2820">
        <f t="shared" ca="1" si="821"/>
        <v>0.63354472846709964</v>
      </c>
      <c r="X2820">
        <f t="shared" ca="1" si="810"/>
        <v>0.51417254707466642</v>
      </c>
      <c r="Y2820">
        <f t="shared" ca="1" si="810"/>
        <v>0.35464487180255144</v>
      </c>
    </row>
    <row r="2821" spans="1:25" x14ac:dyDescent="0.3">
      <c r="A2821">
        <f t="shared" si="815"/>
        <v>8315</v>
      </c>
      <c r="B2821">
        <f t="shared" ca="1" si="803"/>
        <v>19</v>
      </c>
      <c r="C2821" t="str">
        <f t="shared" ca="1" si="804"/>
        <v>1</v>
      </c>
      <c r="D2821" s="1">
        <f t="shared" ca="1" si="816"/>
        <v>43010</v>
      </c>
      <c r="E2821" t="str">
        <f t="shared" ca="1" si="817"/>
        <v>10</v>
      </c>
      <c r="F2821" t="str">
        <f t="shared" ca="1" si="818"/>
        <v>0</v>
      </c>
      <c r="G2821">
        <v>2017</v>
      </c>
      <c r="H2821" t="s">
        <v>14</v>
      </c>
      <c r="I2821" t="s">
        <v>22</v>
      </c>
      <c r="J2821">
        <f t="shared" ca="1" si="812"/>
        <v>46010</v>
      </c>
      <c r="K2821" t="str">
        <f t="shared" ca="1" si="813"/>
        <v>FullHD</v>
      </c>
      <c r="L2821">
        <f t="shared" ca="1" si="805"/>
        <v>14</v>
      </c>
      <c r="M2821" t="str">
        <f t="shared" ca="1" si="806"/>
        <v>4</v>
      </c>
      <c r="N2821" t="str">
        <f t="shared" ca="1" si="814"/>
        <v>i3</v>
      </c>
      <c r="O2821" t="str">
        <f t="shared" ca="1" si="807"/>
        <v>Ubuntu</v>
      </c>
      <c r="P2821" t="str">
        <f t="shared" ca="1" si="808"/>
        <v>2048</v>
      </c>
      <c r="Q2821" t="str">
        <f t="shared" ca="1" si="811"/>
        <v>0</v>
      </c>
      <c r="R2821">
        <f t="shared" ca="1" si="819"/>
        <v>2</v>
      </c>
      <c r="S2821" t="str">
        <f t="shared" ca="1" si="809"/>
        <v>1</v>
      </c>
      <c r="T2821" t="str">
        <f t="shared" ca="1" si="820"/>
        <v>Lucknow</v>
      </c>
      <c r="W2821">
        <f t="shared" ca="1" si="821"/>
        <v>0.31200876611752881</v>
      </c>
      <c r="X2821">
        <f t="shared" ca="1" si="810"/>
        <v>3.3045586006833383E-2</v>
      </c>
      <c r="Y2821">
        <f t="shared" ca="1" si="810"/>
        <v>0.83731649948522513</v>
      </c>
    </row>
    <row r="2822" spans="1:25" x14ac:dyDescent="0.3">
      <c r="A2822">
        <f t="shared" si="815"/>
        <v>8316</v>
      </c>
      <c r="B2822">
        <f t="shared" ca="1" si="803"/>
        <v>25</v>
      </c>
      <c r="C2822" t="str">
        <f t="shared" ca="1" si="804"/>
        <v>0</v>
      </c>
      <c r="D2822" s="1">
        <f t="shared" ca="1" si="816"/>
        <v>43091</v>
      </c>
      <c r="E2822" t="str">
        <f t="shared" ca="1" si="817"/>
        <v>12</v>
      </c>
      <c r="F2822" t="str">
        <f t="shared" ca="1" si="818"/>
        <v>0</v>
      </c>
      <c r="G2822">
        <v>2017</v>
      </c>
      <c r="H2822" t="s">
        <v>14</v>
      </c>
      <c r="I2822" t="s">
        <v>22</v>
      </c>
      <c r="J2822">
        <f t="shared" ca="1" si="812"/>
        <v>47542</v>
      </c>
      <c r="K2822" t="str">
        <f t="shared" ca="1" si="813"/>
        <v>FullHD</v>
      </c>
      <c r="L2822">
        <f t="shared" ca="1" si="805"/>
        <v>13</v>
      </c>
      <c r="M2822" t="str">
        <f t="shared" ca="1" si="806"/>
        <v>8</v>
      </c>
      <c r="N2822" t="str">
        <f t="shared" ca="1" si="814"/>
        <v>i3</v>
      </c>
      <c r="O2822" t="str">
        <f t="shared" ca="1" si="807"/>
        <v>Windows</v>
      </c>
      <c r="P2822" t="str">
        <f t="shared" ca="1" si="808"/>
        <v>2048</v>
      </c>
      <c r="Q2822" t="str">
        <f t="shared" ca="1" si="811"/>
        <v>0</v>
      </c>
      <c r="R2822">
        <f t="shared" ca="1" si="819"/>
        <v>2</v>
      </c>
      <c r="S2822" t="str">
        <f t="shared" ca="1" si="809"/>
        <v>1</v>
      </c>
      <c r="T2822" t="str">
        <f t="shared" ca="1" si="820"/>
        <v>Coimbatore</v>
      </c>
      <c r="W2822">
        <f t="shared" ca="1" si="821"/>
        <v>0.27160817086678357</v>
      </c>
      <c r="X2822">
        <f t="shared" ca="1" si="810"/>
        <v>0.1084780701461725</v>
      </c>
      <c r="Y2822">
        <f t="shared" ca="1" si="810"/>
        <v>0.84661315134311599</v>
      </c>
    </row>
    <row r="2823" spans="1:25" x14ac:dyDescent="0.3">
      <c r="A2823">
        <f t="shared" si="815"/>
        <v>8317</v>
      </c>
      <c r="B2823">
        <f t="shared" ca="1" si="803"/>
        <v>25</v>
      </c>
      <c r="C2823" t="str">
        <f t="shared" ca="1" si="804"/>
        <v>1</v>
      </c>
      <c r="D2823" s="1">
        <f t="shared" ca="1" si="816"/>
        <v>42833</v>
      </c>
      <c r="E2823" t="str">
        <f t="shared" ca="1" si="817"/>
        <v>4</v>
      </c>
      <c r="F2823" t="str">
        <f t="shared" ca="1" si="818"/>
        <v>0</v>
      </c>
      <c r="G2823">
        <v>2017</v>
      </c>
      <c r="H2823" t="s">
        <v>14</v>
      </c>
      <c r="I2823" t="s">
        <v>22</v>
      </c>
      <c r="J2823">
        <f t="shared" ca="1" si="812"/>
        <v>107736</v>
      </c>
      <c r="K2823" t="str">
        <f t="shared" ca="1" si="813"/>
        <v>FullHD</v>
      </c>
      <c r="L2823">
        <f t="shared" ca="1" si="805"/>
        <v>14</v>
      </c>
      <c r="M2823" t="str">
        <f t="shared" ca="1" si="806"/>
        <v>16</v>
      </c>
      <c r="N2823" t="str">
        <f t="shared" ca="1" si="814"/>
        <v>i5</v>
      </c>
      <c r="O2823" t="str">
        <f t="shared" ca="1" si="807"/>
        <v>Windows</v>
      </c>
      <c r="P2823" t="str">
        <f t="shared" ca="1" si="808"/>
        <v>1024</v>
      </c>
      <c r="Q2823" t="str">
        <f t="shared" ca="1" si="811"/>
        <v>0</v>
      </c>
      <c r="R2823">
        <f t="shared" ca="1" si="819"/>
        <v>3</v>
      </c>
      <c r="S2823" t="str">
        <f t="shared" ca="1" si="809"/>
        <v>1</v>
      </c>
      <c r="T2823" t="str">
        <f t="shared" ca="1" si="820"/>
        <v>Kota</v>
      </c>
      <c r="W2823">
        <f t="shared" ca="1" si="821"/>
        <v>0.13458428418090562</v>
      </c>
      <c r="X2823">
        <f t="shared" ca="1" si="810"/>
        <v>0.74120357648093627</v>
      </c>
      <c r="Y2823">
        <f t="shared" ca="1" si="810"/>
        <v>0.96424438613729757</v>
      </c>
    </row>
    <row r="2824" spans="1:25" x14ac:dyDescent="0.3">
      <c r="A2824">
        <f t="shared" si="815"/>
        <v>8318</v>
      </c>
      <c r="B2824">
        <f t="shared" ca="1" si="803"/>
        <v>17</v>
      </c>
      <c r="C2824" t="str">
        <f t="shared" ca="1" si="804"/>
        <v>1</v>
      </c>
      <c r="D2824" s="1">
        <f t="shared" ca="1" si="816"/>
        <v>42944</v>
      </c>
      <c r="E2824" t="str">
        <f t="shared" ca="1" si="817"/>
        <v>7</v>
      </c>
      <c r="F2824" t="str">
        <f t="shared" ca="1" si="818"/>
        <v>1</v>
      </c>
      <c r="G2824">
        <v>2017</v>
      </c>
      <c r="H2824" t="s">
        <v>14</v>
      </c>
      <c r="I2824" t="s">
        <v>22</v>
      </c>
      <c r="J2824">
        <f t="shared" ca="1" si="812"/>
        <v>35242</v>
      </c>
      <c r="K2824" t="str">
        <f t="shared" ca="1" si="813"/>
        <v>FullHD</v>
      </c>
      <c r="L2824">
        <f t="shared" ca="1" si="805"/>
        <v>15</v>
      </c>
      <c r="M2824" t="str">
        <f t="shared" ca="1" si="806"/>
        <v>8</v>
      </c>
      <c r="N2824" t="str">
        <f t="shared" ca="1" si="814"/>
        <v>i3</v>
      </c>
      <c r="O2824" t="str">
        <f t="shared" ca="1" si="807"/>
        <v>Ubuntu</v>
      </c>
      <c r="P2824" t="str">
        <f t="shared" ca="1" si="808"/>
        <v>1024</v>
      </c>
      <c r="Q2824" t="str">
        <f t="shared" ca="1" si="811"/>
        <v>0</v>
      </c>
      <c r="R2824">
        <f t="shared" ca="1" si="819"/>
        <v>2</v>
      </c>
      <c r="S2824" t="str">
        <f t="shared" ca="1" si="809"/>
        <v>1</v>
      </c>
      <c r="T2824" t="str">
        <f t="shared" ca="1" si="820"/>
        <v>Hyderabad</v>
      </c>
      <c r="W2824">
        <f t="shared" ca="1" si="821"/>
        <v>4.2705907598636461E-2</v>
      </c>
      <c r="X2824">
        <f t="shared" ca="1" si="810"/>
        <v>0.23692405357824475</v>
      </c>
      <c r="Y2824">
        <f t="shared" ca="1" si="810"/>
        <v>0.22958872264180186</v>
      </c>
    </row>
    <row r="2825" spans="1:25" x14ac:dyDescent="0.3">
      <c r="A2825">
        <f t="shared" si="815"/>
        <v>8319</v>
      </c>
      <c r="B2825">
        <f t="shared" ca="1" si="803"/>
        <v>44</v>
      </c>
      <c r="C2825" t="str">
        <f t="shared" ca="1" si="804"/>
        <v>1</v>
      </c>
      <c r="D2825" s="1">
        <f t="shared" ca="1" si="816"/>
        <v>43042</v>
      </c>
      <c r="E2825" t="str">
        <f t="shared" ca="1" si="817"/>
        <v>11</v>
      </c>
      <c r="F2825" t="str">
        <f t="shared" ca="1" si="818"/>
        <v>1</v>
      </c>
      <c r="G2825">
        <v>2017</v>
      </c>
      <c r="H2825" t="s">
        <v>14</v>
      </c>
      <c r="I2825" t="s">
        <v>22</v>
      </c>
      <c r="J2825">
        <f t="shared" ca="1" si="812"/>
        <v>106131</v>
      </c>
      <c r="K2825" t="str">
        <f t="shared" ca="1" si="813"/>
        <v>FullHD</v>
      </c>
      <c r="L2825">
        <f t="shared" ca="1" si="805"/>
        <v>15</v>
      </c>
      <c r="M2825" t="str">
        <f t="shared" ca="1" si="806"/>
        <v>16</v>
      </c>
      <c r="N2825" t="str">
        <f t="shared" ca="1" si="814"/>
        <v>i7</v>
      </c>
      <c r="O2825" t="str">
        <f t="shared" ca="1" si="807"/>
        <v>Ubuntu</v>
      </c>
      <c r="P2825" t="str">
        <f t="shared" ca="1" si="808"/>
        <v>2048</v>
      </c>
      <c r="Q2825" t="str">
        <f t="shared" ca="1" si="811"/>
        <v>0</v>
      </c>
      <c r="R2825">
        <f t="shared" ca="1" si="819"/>
        <v>3</v>
      </c>
      <c r="S2825" t="str">
        <f t="shared" ca="1" si="809"/>
        <v>1</v>
      </c>
      <c r="T2825" t="str">
        <f t="shared" ca="1" si="820"/>
        <v>Kota</v>
      </c>
      <c r="W2825">
        <f t="shared" ca="1" si="821"/>
        <v>0.97909190787364875</v>
      </c>
      <c r="X2825">
        <f t="shared" ca="1" si="810"/>
        <v>0.8717708552445872</v>
      </c>
      <c r="Y2825">
        <f t="shared" ca="1" si="810"/>
        <v>0.93550869059046615</v>
      </c>
    </row>
    <row r="2826" spans="1:25" x14ac:dyDescent="0.3">
      <c r="A2826">
        <f t="shared" si="815"/>
        <v>8320</v>
      </c>
      <c r="B2826">
        <f t="shared" ca="1" si="803"/>
        <v>33</v>
      </c>
      <c r="C2826" t="str">
        <f t="shared" ca="1" si="804"/>
        <v>1</v>
      </c>
      <c r="D2826" s="1">
        <f t="shared" ca="1" si="816"/>
        <v>43009</v>
      </c>
      <c r="E2826" t="str">
        <f t="shared" ca="1" si="817"/>
        <v>10</v>
      </c>
      <c r="F2826" t="str">
        <f t="shared" ca="1" si="818"/>
        <v>0</v>
      </c>
      <c r="G2826">
        <v>2017</v>
      </c>
      <c r="H2826" t="s">
        <v>14</v>
      </c>
      <c r="I2826" t="s">
        <v>22</v>
      </c>
      <c r="J2826">
        <f t="shared" ca="1" si="812"/>
        <v>112175</v>
      </c>
      <c r="K2826" t="str">
        <f t="shared" ca="1" si="813"/>
        <v>FullHD</v>
      </c>
      <c r="L2826">
        <f t="shared" ca="1" si="805"/>
        <v>13</v>
      </c>
      <c r="M2826" t="str">
        <f t="shared" ca="1" si="806"/>
        <v>8</v>
      </c>
      <c r="N2826" t="str">
        <f t="shared" ca="1" si="814"/>
        <v>i5</v>
      </c>
      <c r="O2826" t="str">
        <f t="shared" ca="1" si="807"/>
        <v>Windows</v>
      </c>
      <c r="P2826" t="str">
        <f t="shared" ca="1" si="808"/>
        <v>1024</v>
      </c>
      <c r="Q2826" t="str">
        <f t="shared" ca="1" si="811"/>
        <v>0</v>
      </c>
      <c r="R2826">
        <f t="shared" ca="1" si="819"/>
        <v>2</v>
      </c>
      <c r="S2826" t="str">
        <f t="shared" ca="1" si="809"/>
        <v>1</v>
      </c>
      <c r="T2826" t="str">
        <f t="shared" ca="1" si="820"/>
        <v>Hyderabad</v>
      </c>
      <c r="W2826">
        <f t="shared" ca="1" si="821"/>
        <v>0.89689056561298797</v>
      </c>
      <c r="X2826">
        <f t="shared" ca="1" si="810"/>
        <v>0.48418196685151604</v>
      </c>
      <c r="Y2826">
        <f t="shared" ca="1" si="810"/>
        <v>0.12409881900606734</v>
      </c>
    </row>
    <row r="2827" spans="1:25" x14ac:dyDescent="0.3">
      <c r="A2827">
        <f t="shared" si="815"/>
        <v>8321</v>
      </c>
      <c r="B2827">
        <f t="shared" ca="1" si="803"/>
        <v>35</v>
      </c>
      <c r="C2827" t="str">
        <f t="shared" ca="1" si="804"/>
        <v>1</v>
      </c>
      <c r="D2827" s="1">
        <f t="shared" ca="1" si="816"/>
        <v>42779</v>
      </c>
      <c r="E2827" t="str">
        <f t="shared" ca="1" si="817"/>
        <v>2</v>
      </c>
      <c r="F2827" t="str">
        <f t="shared" ca="1" si="818"/>
        <v>0</v>
      </c>
      <c r="G2827">
        <v>2017</v>
      </c>
      <c r="H2827" t="s">
        <v>14</v>
      </c>
      <c r="I2827" t="s">
        <v>22</v>
      </c>
      <c r="J2827">
        <f t="shared" ca="1" si="812"/>
        <v>105081</v>
      </c>
      <c r="K2827" t="str">
        <f t="shared" ca="1" si="813"/>
        <v>FullHD</v>
      </c>
      <c r="L2827">
        <f t="shared" ca="1" si="805"/>
        <v>14</v>
      </c>
      <c r="M2827" t="str">
        <f t="shared" ca="1" si="806"/>
        <v>8</v>
      </c>
      <c r="N2827" t="str">
        <f t="shared" ca="1" si="814"/>
        <v>i5</v>
      </c>
      <c r="O2827" t="str">
        <f t="shared" ca="1" si="807"/>
        <v>Windows</v>
      </c>
      <c r="P2827" t="str">
        <f t="shared" ca="1" si="808"/>
        <v>1024</v>
      </c>
      <c r="Q2827" t="str">
        <f t="shared" ca="1" si="811"/>
        <v>0</v>
      </c>
      <c r="R2827">
        <f t="shared" ca="1" si="819"/>
        <v>3</v>
      </c>
      <c r="S2827" t="str">
        <f t="shared" ca="1" si="809"/>
        <v>1</v>
      </c>
      <c r="T2827" t="str">
        <f t="shared" ca="1" si="820"/>
        <v>Vizag</v>
      </c>
      <c r="W2827">
        <f t="shared" ca="1" si="821"/>
        <v>0.82422078264646803</v>
      </c>
      <c r="X2827">
        <f t="shared" ca="1" si="810"/>
        <v>0.3651428082369087</v>
      </c>
      <c r="Y2827">
        <f t="shared" ca="1" si="810"/>
        <v>0.97139869369072029</v>
      </c>
    </row>
    <row r="2828" spans="1:25" x14ac:dyDescent="0.3">
      <c r="A2828">
        <f t="shared" si="815"/>
        <v>8322</v>
      </c>
      <c r="B2828">
        <f t="shared" ca="1" si="803"/>
        <v>36</v>
      </c>
      <c r="C2828" t="str">
        <f t="shared" ca="1" si="804"/>
        <v>1</v>
      </c>
      <c r="D2828" s="1">
        <f t="shared" ca="1" si="816"/>
        <v>42820</v>
      </c>
      <c r="E2828" t="str">
        <f t="shared" ca="1" si="817"/>
        <v>3</v>
      </c>
      <c r="F2828" t="str">
        <f t="shared" ca="1" si="818"/>
        <v>0</v>
      </c>
      <c r="G2828">
        <v>2017</v>
      </c>
      <c r="H2828" t="s">
        <v>14</v>
      </c>
      <c r="I2828" t="s">
        <v>22</v>
      </c>
      <c r="J2828">
        <f t="shared" ca="1" si="812"/>
        <v>101582</v>
      </c>
      <c r="K2828" t="str">
        <f t="shared" ca="1" si="813"/>
        <v>FullHD</v>
      </c>
      <c r="L2828">
        <f t="shared" ca="1" si="805"/>
        <v>14</v>
      </c>
      <c r="M2828" t="str">
        <f t="shared" ca="1" si="806"/>
        <v>16</v>
      </c>
      <c r="N2828" t="str">
        <f t="shared" ca="1" si="814"/>
        <v>i5</v>
      </c>
      <c r="O2828" t="str">
        <f t="shared" ca="1" si="807"/>
        <v>Windows</v>
      </c>
      <c r="P2828" t="str">
        <f t="shared" ca="1" si="808"/>
        <v>1024</v>
      </c>
      <c r="Q2828" t="str">
        <f t="shared" ca="1" si="811"/>
        <v>0</v>
      </c>
      <c r="R2828">
        <f t="shared" ca="1" si="819"/>
        <v>2</v>
      </c>
      <c r="S2828" t="str">
        <f t="shared" ca="1" si="809"/>
        <v>1</v>
      </c>
      <c r="T2828" t="str">
        <f t="shared" ca="1" si="820"/>
        <v>New Delhi</v>
      </c>
      <c r="W2828">
        <f t="shared" ca="1" si="821"/>
        <v>0.96896667434282335</v>
      </c>
      <c r="X2828">
        <f t="shared" ca="1" si="810"/>
        <v>0.81081005286446073</v>
      </c>
      <c r="Y2828">
        <f t="shared" ca="1" si="810"/>
        <v>0.50262706093454301</v>
      </c>
    </row>
    <row r="2829" spans="1:25" x14ac:dyDescent="0.3">
      <c r="A2829">
        <f t="shared" si="815"/>
        <v>8323</v>
      </c>
      <c r="B2829">
        <f t="shared" ca="1" si="803"/>
        <v>22</v>
      </c>
      <c r="C2829" t="str">
        <f t="shared" ca="1" si="804"/>
        <v>0</v>
      </c>
      <c r="D2829" s="1">
        <f t="shared" ca="1" si="816"/>
        <v>42755</v>
      </c>
      <c r="E2829" t="str">
        <f t="shared" ca="1" si="817"/>
        <v>1</v>
      </c>
      <c r="F2829" t="str">
        <f t="shared" ca="1" si="818"/>
        <v>1</v>
      </c>
      <c r="G2829">
        <v>2017</v>
      </c>
      <c r="H2829" t="s">
        <v>14</v>
      </c>
      <c r="I2829" t="s">
        <v>22</v>
      </c>
      <c r="J2829">
        <f t="shared" ca="1" si="812"/>
        <v>112204</v>
      </c>
      <c r="K2829" t="str">
        <f t="shared" ca="1" si="813"/>
        <v>HD</v>
      </c>
      <c r="L2829">
        <f t="shared" ca="1" si="805"/>
        <v>15</v>
      </c>
      <c r="M2829" t="str">
        <f t="shared" ca="1" si="806"/>
        <v>8</v>
      </c>
      <c r="N2829" t="str">
        <f t="shared" ca="1" si="814"/>
        <v>i5</v>
      </c>
      <c r="O2829" t="str">
        <f t="shared" ca="1" si="807"/>
        <v>Windows</v>
      </c>
      <c r="P2829" t="str">
        <f t="shared" ca="1" si="808"/>
        <v>1024</v>
      </c>
      <c r="Q2829" t="str">
        <f t="shared" ca="1" si="811"/>
        <v>0</v>
      </c>
      <c r="R2829">
        <f t="shared" ca="1" si="819"/>
        <v>2</v>
      </c>
      <c r="S2829" t="str">
        <f t="shared" ca="1" si="809"/>
        <v>1</v>
      </c>
      <c r="T2829" t="str">
        <f t="shared" ca="1" si="820"/>
        <v>Mumbai</v>
      </c>
      <c r="W2829">
        <f t="shared" ca="1" si="821"/>
        <v>0.43597720406931051</v>
      </c>
      <c r="X2829">
        <f t="shared" ca="1" si="810"/>
        <v>0.58904196446473744</v>
      </c>
      <c r="Y2829">
        <f t="shared" ca="1" si="810"/>
        <v>0.61928741151454547</v>
      </c>
    </row>
    <row r="2830" spans="1:25" x14ac:dyDescent="0.3">
      <c r="A2830">
        <f t="shared" si="815"/>
        <v>8324</v>
      </c>
      <c r="B2830">
        <f t="shared" ca="1" si="803"/>
        <v>42</v>
      </c>
      <c r="C2830" t="str">
        <f t="shared" ca="1" si="804"/>
        <v>1</v>
      </c>
      <c r="D2830" s="1">
        <f t="shared" ca="1" si="816"/>
        <v>42831</v>
      </c>
      <c r="E2830" t="str">
        <f t="shared" ca="1" si="817"/>
        <v>4</v>
      </c>
      <c r="F2830" t="str">
        <f t="shared" ca="1" si="818"/>
        <v>0</v>
      </c>
      <c r="G2830">
        <v>2017</v>
      </c>
      <c r="H2830" t="s">
        <v>14</v>
      </c>
      <c r="I2830" t="s">
        <v>22</v>
      </c>
      <c r="J2830">
        <f t="shared" ca="1" si="812"/>
        <v>119384</v>
      </c>
      <c r="K2830" t="str">
        <f t="shared" ca="1" si="813"/>
        <v>FullHD</v>
      </c>
      <c r="L2830">
        <f t="shared" ca="1" si="805"/>
        <v>15</v>
      </c>
      <c r="M2830" t="str">
        <f t="shared" ca="1" si="806"/>
        <v>8</v>
      </c>
      <c r="N2830" t="str">
        <f t="shared" ca="1" si="814"/>
        <v>i5</v>
      </c>
      <c r="O2830" t="str">
        <f t="shared" ca="1" si="807"/>
        <v>Windows</v>
      </c>
      <c r="P2830" t="str">
        <f t="shared" ca="1" si="808"/>
        <v>2048</v>
      </c>
      <c r="Q2830" t="str">
        <f t="shared" ca="1" si="811"/>
        <v>0</v>
      </c>
      <c r="R2830">
        <f t="shared" ca="1" si="819"/>
        <v>3</v>
      </c>
      <c r="S2830" t="str">
        <f t="shared" ca="1" si="809"/>
        <v>1</v>
      </c>
      <c r="T2830" t="str">
        <f t="shared" ca="1" si="820"/>
        <v>Ranchi</v>
      </c>
      <c r="W2830">
        <f t="shared" ca="1" si="821"/>
        <v>0.99127763052307594</v>
      </c>
      <c r="X2830">
        <f t="shared" ca="1" si="810"/>
        <v>0.59131334339244623</v>
      </c>
      <c r="Y2830">
        <f t="shared" ca="1" si="810"/>
        <v>0.9672023304435079</v>
      </c>
    </row>
    <row r="2831" spans="1:25" x14ac:dyDescent="0.3">
      <c r="A2831">
        <f t="shared" si="815"/>
        <v>8325</v>
      </c>
      <c r="B2831">
        <f t="shared" ca="1" si="803"/>
        <v>20</v>
      </c>
      <c r="C2831" t="str">
        <f t="shared" ca="1" si="804"/>
        <v>0</v>
      </c>
      <c r="D2831" s="1">
        <f t="shared" ca="1" si="816"/>
        <v>42953</v>
      </c>
      <c r="E2831" t="str">
        <f t="shared" ca="1" si="817"/>
        <v>8</v>
      </c>
      <c r="F2831" t="str">
        <f t="shared" ca="1" si="818"/>
        <v>1</v>
      </c>
      <c r="G2831">
        <v>2017</v>
      </c>
      <c r="H2831" t="s">
        <v>14</v>
      </c>
      <c r="I2831" t="s">
        <v>22</v>
      </c>
      <c r="J2831">
        <f t="shared" ca="1" si="812"/>
        <v>48087</v>
      </c>
      <c r="K2831" t="str">
        <f t="shared" ca="1" si="813"/>
        <v>FullHD</v>
      </c>
      <c r="L2831">
        <f t="shared" ca="1" si="805"/>
        <v>14</v>
      </c>
      <c r="M2831" t="str">
        <f t="shared" ca="1" si="806"/>
        <v>4</v>
      </c>
      <c r="N2831" t="str">
        <f t="shared" ca="1" si="814"/>
        <v>i3</v>
      </c>
      <c r="O2831" t="str">
        <f t="shared" ca="1" si="807"/>
        <v>Windows</v>
      </c>
      <c r="P2831" t="str">
        <f t="shared" ca="1" si="808"/>
        <v>1024</v>
      </c>
      <c r="Q2831" t="str">
        <f t="shared" ca="1" si="811"/>
        <v>0</v>
      </c>
      <c r="R2831">
        <f t="shared" ca="1" si="819"/>
        <v>2</v>
      </c>
      <c r="S2831" t="str">
        <f t="shared" ca="1" si="809"/>
        <v>1</v>
      </c>
      <c r="T2831" t="str">
        <f t="shared" ca="1" si="820"/>
        <v>Surat</v>
      </c>
      <c r="W2831">
        <f t="shared" ca="1" si="821"/>
        <v>0.39937883150168074</v>
      </c>
      <c r="X2831">
        <f t="shared" ca="1" si="810"/>
        <v>2.141599513871606E-2</v>
      </c>
      <c r="Y2831">
        <f t="shared" ca="1" si="810"/>
        <v>0.88444442043695037</v>
      </c>
    </row>
    <row r="2832" spans="1:25" x14ac:dyDescent="0.3">
      <c r="A2832">
        <f t="shared" si="815"/>
        <v>8326</v>
      </c>
      <c r="B2832">
        <f t="shared" ca="1" si="803"/>
        <v>16</v>
      </c>
      <c r="C2832" t="str">
        <f t="shared" ca="1" si="804"/>
        <v>1</v>
      </c>
      <c r="D2832" s="1">
        <f t="shared" ca="1" si="816"/>
        <v>43076</v>
      </c>
      <c r="E2832" t="str">
        <f t="shared" ca="1" si="817"/>
        <v>12</v>
      </c>
      <c r="F2832" t="str">
        <f t="shared" ca="1" si="818"/>
        <v>0</v>
      </c>
      <c r="G2832">
        <v>2017</v>
      </c>
      <c r="H2832" t="s">
        <v>14</v>
      </c>
      <c r="I2832" t="s">
        <v>22</v>
      </c>
      <c r="J2832">
        <f t="shared" ca="1" si="812"/>
        <v>102109</v>
      </c>
      <c r="K2832" t="str">
        <f t="shared" ca="1" si="813"/>
        <v>HD</v>
      </c>
      <c r="L2832">
        <f t="shared" ca="1" si="805"/>
        <v>14</v>
      </c>
      <c r="M2832" t="str">
        <f t="shared" ca="1" si="806"/>
        <v>8</v>
      </c>
      <c r="N2832" t="str">
        <f t="shared" ca="1" si="814"/>
        <v>i5</v>
      </c>
      <c r="O2832" t="str">
        <f t="shared" ca="1" si="807"/>
        <v>Windows</v>
      </c>
      <c r="P2832" t="str">
        <f t="shared" ca="1" si="808"/>
        <v>2048</v>
      </c>
      <c r="Q2832" t="str">
        <f t="shared" ca="1" si="811"/>
        <v>0</v>
      </c>
      <c r="R2832">
        <f t="shared" ca="1" si="819"/>
        <v>3</v>
      </c>
      <c r="S2832" t="str">
        <f t="shared" ca="1" si="809"/>
        <v>1</v>
      </c>
      <c r="T2832" t="str">
        <f t="shared" ca="1" si="820"/>
        <v>Hyderabad</v>
      </c>
      <c r="W2832">
        <f t="shared" ca="1" si="821"/>
        <v>3.3667784432453107E-2</v>
      </c>
      <c r="X2832">
        <f t="shared" ca="1" si="810"/>
        <v>0.60789450441159421</v>
      </c>
      <c r="Y2832">
        <f t="shared" ca="1" si="810"/>
        <v>0.49093762752235737</v>
      </c>
    </row>
    <row r="2833" spans="1:25" x14ac:dyDescent="0.3">
      <c r="A2833">
        <f t="shared" si="815"/>
        <v>8327</v>
      </c>
      <c r="B2833">
        <f t="shared" ca="1" si="803"/>
        <v>41</v>
      </c>
      <c r="C2833" t="str">
        <f t="shared" ca="1" si="804"/>
        <v>1</v>
      </c>
      <c r="D2833" s="1">
        <f t="shared" ca="1" si="816"/>
        <v>42944</v>
      </c>
      <c r="E2833" t="str">
        <f t="shared" ca="1" si="817"/>
        <v>7</v>
      </c>
      <c r="F2833" t="str">
        <f t="shared" ca="1" si="818"/>
        <v>1</v>
      </c>
      <c r="G2833">
        <v>2017</v>
      </c>
      <c r="H2833" t="s">
        <v>14</v>
      </c>
      <c r="I2833" t="s">
        <v>22</v>
      </c>
      <c r="J2833">
        <f t="shared" ca="1" si="812"/>
        <v>108674</v>
      </c>
      <c r="K2833" t="str">
        <f t="shared" ca="1" si="813"/>
        <v>FullHD</v>
      </c>
      <c r="L2833">
        <f t="shared" ca="1" si="805"/>
        <v>13</v>
      </c>
      <c r="M2833" t="str">
        <f t="shared" ca="1" si="806"/>
        <v>8</v>
      </c>
      <c r="N2833" t="str">
        <f t="shared" ca="1" si="814"/>
        <v>i5</v>
      </c>
      <c r="O2833" t="str">
        <f t="shared" ca="1" si="807"/>
        <v>Ubuntu</v>
      </c>
      <c r="P2833" t="str">
        <f t="shared" ca="1" si="808"/>
        <v>1024</v>
      </c>
      <c r="Q2833" t="str">
        <f t="shared" ca="1" si="811"/>
        <v>0</v>
      </c>
      <c r="R2833">
        <f t="shared" ca="1" si="819"/>
        <v>3</v>
      </c>
      <c r="S2833" t="str">
        <f t="shared" ca="1" si="809"/>
        <v>1</v>
      </c>
      <c r="T2833" t="str">
        <f t="shared" ca="1" si="820"/>
        <v>Bangalore</v>
      </c>
      <c r="W2833">
        <f t="shared" ca="1" si="821"/>
        <v>0.70296628122388671</v>
      </c>
      <c r="X2833">
        <f t="shared" ca="1" si="810"/>
        <v>0.55147462467434849</v>
      </c>
      <c r="Y2833">
        <f t="shared" ca="1" si="810"/>
        <v>0.58603092042085958</v>
      </c>
    </row>
    <row r="2834" spans="1:25" x14ac:dyDescent="0.3">
      <c r="A2834">
        <f t="shared" si="815"/>
        <v>8328</v>
      </c>
      <c r="B2834">
        <f t="shared" ca="1" si="803"/>
        <v>38</v>
      </c>
      <c r="C2834" t="str">
        <f t="shared" ca="1" si="804"/>
        <v>1</v>
      </c>
      <c r="D2834" s="1">
        <f t="shared" ca="1" si="816"/>
        <v>43024</v>
      </c>
      <c r="E2834" t="str">
        <f t="shared" ca="1" si="817"/>
        <v>10</v>
      </c>
      <c r="F2834" t="str">
        <f t="shared" ca="1" si="818"/>
        <v>0</v>
      </c>
      <c r="G2834">
        <v>2017</v>
      </c>
      <c r="H2834" t="s">
        <v>14</v>
      </c>
      <c r="I2834" t="s">
        <v>22</v>
      </c>
      <c r="J2834">
        <f t="shared" ca="1" si="812"/>
        <v>37671</v>
      </c>
      <c r="K2834" t="str">
        <f t="shared" ca="1" si="813"/>
        <v>FullHD</v>
      </c>
      <c r="L2834">
        <f t="shared" ca="1" si="805"/>
        <v>14</v>
      </c>
      <c r="M2834" t="str">
        <f t="shared" ca="1" si="806"/>
        <v>8</v>
      </c>
      <c r="N2834" t="str">
        <f t="shared" ca="1" si="814"/>
        <v>i3</v>
      </c>
      <c r="O2834" t="str">
        <f t="shared" ca="1" si="807"/>
        <v>Ubuntu</v>
      </c>
      <c r="P2834" t="str">
        <f t="shared" ca="1" si="808"/>
        <v>2048</v>
      </c>
      <c r="Q2834" t="str">
        <f t="shared" ca="1" si="811"/>
        <v>0</v>
      </c>
      <c r="R2834">
        <f t="shared" ca="1" si="819"/>
        <v>2</v>
      </c>
      <c r="S2834" t="str">
        <f t="shared" ca="1" si="809"/>
        <v>1</v>
      </c>
      <c r="T2834" t="str">
        <f t="shared" ca="1" si="820"/>
        <v>Mumbai</v>
      </c>
      <c r="W2834">
        <f t="shared" ca="1" si="821"/>
        <v>0.82705473318974743</v>
      </c>
      <c r="X2834">
        <f t="shared" ca="1" si="810"/>
        <v>0.34074401289492118</v>
      </c>
      <c r="Y2834">
        <f t="shared" ca="1" si="810"/>
        <v>0.14574965738179546</v>
      </c>
    </row>
    <row r="2835" spans="1:25" x14ac:dyDescent="0.3">
      <c r="A2835">
        <f t="shared" si="815"/>
        <v>8329</v>
      </c>
      <c r="B2835">
        <f t="shared" ca="1" si="803"/>
        <v>20</v>
      </c>
      <c r="C2835" t="str">
        <f t="shared" ca="1" si="804"/>
        <v>1</v>
      </c>
      <c r="D2835" s="1">
        <f t="shared" ca="1" si="816"/>
        <v>43034</v>
      </c>
      <c r="E2835" t="str">
        <f t="shared" ca="1" si="817"/>
        <v>10</v>
      </c>
      <c r="F2835" t="str">
        <f t="shared" ca="1" si="818"/>
        <v>0</v>
      </c>
      <c r="G2835">
        <v>2017</v>
      </c>
      <c r="H2835" t="s">
        <v>14</v>
      </c>
      <c r="I2835" t="s">
        <v>22</v>
      </c>
      <c r="J2835">
        <f t="shared" ca="1" si="812"/>
        <v>45916</v>
      </c>
      <c r="K2835" t="str">
        <f t="shared" ca="1" si="813"/>
        <v>FullHD</v>
      </c>
      <c r="L2835">
        <f t="shared" ca="1" si="805"/>
        <v>15</v>
      </c>
      <c r="M2835" t="str">
        <f t="shared" ca="1" si="806"/>
        <v>4</v>
      </c>
      <c r="N2835" t="str">
        <f t="shared" ca="1" si="814"/>
        <v>i3</v>
      </c>
      <c r="O2835" t="str">
        <f t="shared" ca="1" si="807"/>
        <v>Windows</v>
      </c>
      <c r="P2835" t="str">
        <f t="shared" ca="1" si="808"/>
        <v>1024</v>
      </c>
      <c r="Q2835" t="str">
        <f t="shared" ca="1" si="811"/>
        <v>0</v>
      </c>
      <c r="R2835">
        <f t="shared" ca="1" si="819"/>
        <v>3</v>
      </c>
      <c r="S2835" t="str">
        <f t="shared" ca="1" si="809"/>
        <v>1</v>
      </c>
      <c r="T2835" t="str">
        <f t="shared" ca="1" si="820"/>
        <v>Mumbai</v>
      </c>
      <c r="W2835">
        <f t="shared" ca="1" si="821"/>
        <v>0.27647666905068891</v>
      </c>
      <c r="X2835">
        <f t="shared" ca="1" si="810"/>
        <v>2.2890979925909161E-3</v>
      </c>
      <c r="Y2835">
        <f t="shared" ca="1" si="810"/>
        <v>0.66309700134733074</v>
      </c>
    </row>
    <row r="2836" spans="1:25" x14ac:dyDescent="0.3">
      <c r="A2836">
        <f t="shared" si="815"/>
        <v>8330</v>
      </c>
      <c r="B2836">
        <f t="shared" ca="1" si="803"/>
        <v>37</v>
      </c>
      <c r="C2836" t="str">
        <f t="shared" ca="1" si="804"/>
        <v>1</v>
      </c>
      <c r="D2836" s="1">
        <f t="shared" ca="1" si="816"/>
        <v>42888</v>
      </c>
      <c r="E2836" t="str">
        <f t="shared" ca="1" si="817"/>
        <v>6</v>
      </c>
      <c r="F2836" t="str">
        <f t="shared" ca="1" si="818"/>
        <v>0</v>
      </c>
      <c r="G2836">
        <v>2017</v>
      </c>
      <c r="H2836" t="s">
        <v>14</v>
      </c>
      <c r="I2836" t="s">
        <v>22</v>
      </c>
      <c r="J2836">
        <f t="shared" ca="1" si="812"/>
        <v>104316</v>
      </c>
      <c r="K2836" t="str">
        <f t="shared" ca="1" si="813"/>
        <v>FullHD</v>
      </c>
      <c r="L2836">
        <f t="shared" ca="1" si="805"/>
        <v>14</v>
      </c>
      <c r="M2836" t="str">
        <f t="shared" ca="1" si="806"/>
        <v>8</v>
      </c>
      <c r="N2836" t="str">
        <f t="shared" ca="1" si="814"/>
        <v>i5</v>
      </c>
      <c r="O2836" t="str">
        <f t="shared" ca="1" si="807"/>
        <v>Windows</v>
      </c>
      <c r="P2836" t="str">
        <f t="shared" ca="1" si="808"/>
        <v>2048</v>
      </c>
      <c r="Q2836" t="str">
        <f t="shared" ca="1" si="811"/>
        <v>0</v>
      </c>
      <c r="R2836">
        <f t="shared" ca="1" si="819"/>
        <v>2</v>
      </c>
      <c r="S2836" t="str">
        <f t="shared" ca="1" si="809"/>
        <v>1</v>
      </c>
      <c r="T2836" t="str">
        <f t="shared" ca="1" si="820"/>
        <v>Kolkata</v>
      </c>
      <c r="W2836">
        <f t="shared" ca="1" si="821"/>
        <v>0.78178487376775019</v>
      </c>
      <c r="X2836">
        <f t="shared" ca="1" si="810"/>
        <v>0.58508638512538824</v>
      </c>
      <c r="Y2836">
        <f t="shared" ca="1" si="810"/>
        <v>2.2102809527985823E-2</v>
      </c>
    </row>
    <row r="2837" spans="1:25" x14ac:dyDescent="0.3">
      <c r="A2837">
        <f t="shared" si="815"/>
        <v>8331</v>
      </c>
      <c r="B2837">
        <f t="shared" ca="1" si="803"/>
        <v>19</v>
      </c>
      <c r="C2837" t="str">
        <f t="shared" ca="1" si="804"/>
        <v>1</v>
      </c>
      <c r="D2837" s="1">
        <f t="shared" ca="1" si="816"/>
        <v>43035</v>
      </c>
      <c r="E2837" t="str">
        <f t="shared" ca="1" si="817"/>
        <v>10</v>
      </c>
      <c r="F2837" t="str">
        <f t="shared" ca="1" si="818"/>
        <v>0</v>
      </c>
      <c r="G2837">
        <v>2017</v>
      </c>
      <c r="H2837" t="s">
        <v>14</v>
      </c>
      <c r="I2837" t="s">
        <v>22</v>
      </c>
      <c r="J2837">
        <f t="shared" ca="1" si="812"/>
        <v>110531</v>
      </c>
      <c r="K2837" t="str">
        <f t="shared" ca="1" si="813"/>
        <v>FullHD</v>
      </c>
      <c r="L2837">
        <f t="shared" ca="1" si="805"/>
        <v>14</v>
      </c>
      <c r="M2837" t="str">
        <f t="shared" ca="1" si="806"/>
        <v>16</v>
      </c>
      <c r="N2837" t="str">
        <f t="shared" ca="1" si="814"/>
        <v>i7</v>
      </c>
      <c r="O2837" t="str">
        <f t="shared" ca="1" si="807"/>
        <v>Ubuntu</v>
      </c>
      <c r="P2837" t="str">
        <f t="shared" ca="1" si="808"/>
        <v>1024</v>
      </c>
      <c r="Q2837" t="str">
        <f t="shared" ca="1" si="811"/>
        <v>128</v>
      </c>
      <c r="R2837">
        <f t="shared" ca="1" si="819"/>
        <v>2</v>
      </c>
      <c r="S2837" t="str">
        <f t="shared" ca="1" si="809"/>
        <v>1</v>
      </c>
      <c r="T2837" t="str">
        <f t="shared" ca="1" si="820"/>
        <v>Bhopal</v>
      </c>
      <c r="W2837">
        <f t="shared" ca="1" si="821"/>
        <v>0.31665156945505635</v>
      </c>
      <c r="X2837">
        <f t="shared" ca="1" si="810"/>
        <v>0.93009273574052354</v>
      </c>
      <c r="Y2837">
        <f t="shared" ca="1" si="810"/>
        <v>0.98986780273209474</v>
      </c>
    </row>
    <row r="2838" spans="1:25" x14ac:dyDescent="0.3">
      <c r="A2838">
        <f t="shared" si="815"/>
        <v>8332</v>
      </c>
      <c r="B2838">
        <f t="shared" ca="1" si="803"/>
        <v>25</v>
      </c>
      <c r="C2838" t="str">
        <f t="shared" ca="1" si="804"/>
        <v>1</v>
      </c>
      <c r="D2838" s="1">
        <f t="shared" ca="1" si="816"/>
        <v>42937</v>
      </c>
      <c r="E2838" t="str">
        <f t="shared" ca="1" si="817"/>
        <v>7</v>
      </c>
      <c r="F2838" t="str">
        <f t="shared" ca="1" si="818"/>
        <v>1</v>
      </c>
      <c r="G2838">
        <v>2017</v>
      </c>
      <c r="H2838" t="s">
        <v>14</v>
      </c>
      <c r="I2838" t="s">
        <v>22</v>
      </c>
      <c r="J2838">
        <f t="shared" ca="1" si="812"/>
        <v>111510</v>
      </c>
      <c r="K2838" t="str">
        <f t="shared" ca="1" si="813"/>
        <v>FullHD</v>
      </c>
      <c r="L2838">
        <f t="shared" ca="1" si="805"/>
        <v>13</v>
      </c>
      <c r="M2838" t="str">
        <f t="shared" ca="1" si="806"/>
        <v>8</v>
      </c>
      <c r="N2838" t="str">
        <f t="shared" ca="1" si="814"/>
        <v>i5</v>
      </c>
      <c r="O2838" t="str">
        <f t="shared" ca="1" si="807"/>
        <v>Windows</v>
      </c>
      <c r="P2838" t="str">
        <f t="shared" ca="1" si="808"/>
        <v>2048</v>
      </c>
      <c r="Q2838" t="str">
        <f t="shared" ca="1" si="811"/>
        <v>0</v>
      </c>
      <c r="R2838">
        <f t="shared" ca="1" si="819"/>
        <v>3</v>
      </c>
      <c r="S2838" t="str">
        <f t="shared" ca="1" si="809"/>
        <v>1</v>
      </c>
      <c r="T2838" t="str">
        <f t="shared" ca="1" si="820"/>
        <v>Bangalore</v>
      </c>
      <c r="W2838">
        <f t="shared" ca="1" si="821"/>
        <v>0.14378989419067878</v>
      </c>
      <c r="X2838">
        <f t="shared" ca="1" si="810"/>
        <v>0.66684893763140485</v>
      </c>
      <c r="Y2838">
        <f t="shared" ca="1" si="810"/>
        <v>2.4909192722543216E-2</v>
      </c>
    </row>
    <row r="2839" spans="1:25" x14ac:dyDescent="0.3">
      <c r="A2839">
        <f t="shared" si="815"/>
        <v>8333</v>
      </c>
      <c r="B2839">
        <f t="shared" ca="1" si="803"/>
        <v>42</v>
      </c>
      <c r="C2839" t="str">
        <f t="shared" ca="1" si="804"/>
        <v>0</v>
      </c>
      <c r="D2839" s="1">
        <f t="shared" ca="1" si="816"/>
        <v>42778</v>
      </c>
      <c r="E2839" t="str">
        <f t="shared" ca="1" si="817"/>
        <v>2</v>
      </c>
      <c r="F2839" t="str">
        <f t="shared" ca="1" si="818"/>
        <v>0</v>
      </c>
      <c r="G2839">
        <v>2017</v>
      </c>
      <c r="H2839" t="s">
        <v>14</v>
      </c>
      <c r="I2839" t="s">
        <v>22</v>
      </c>
      <c r="J2839">
        <f t="shared" ca="1" si="812"/>
        <v>103771</v>
      </c>
      <c r="K2839" t="str">
        <f t="shared" ca="1" si="813"/>
        <v>FullHD</v>
      </c>
      <c r="L2839">
        <f t="shared" ca="1" si="805"/>
        <v>13</v>
      </c>
      <c r="M2839" t="str">
        <f t="shared" ca="1" si="806"/>
        <v>8</v>
      </c>
      <c r="N2839" t="str">
        <f t="shared" ca="1" si="814"/>
        <v>i5</v>
      </c>
      <c r="O2839" t="str">
        <f t="shared" ca="1" si="807"/>
        <v>Ubuntu</v>
      </c>
      <c r="P2839" t="str">
        <f t="shared" ca="1" si="808"/>
        <v>1024</v>
      </c>
      <c r="Q2839" t="str">
        <f t="shared" ca="1" si="811"/>
        <v>0</v>
      </c>
      <c r="R2839">
        <f t="shared" ca="1" si="819"/>
        <v>2</v>
      </c>
      <c r="S2839" t="str">
        <f t="shared" ca="1" si="809"/>
        <v>1</v>
      </c>
      <c r="T2839" t="str">
        <f t="shared" ca="1" si="820"/>
        <v>Bangalore</v>
      </c>
      <c r="W2839">
        <f t="shared" ca="1" si="821"/>
        <v>0.71812358656238595</v>
      </c>
      <c r="X2839">
        <f t="shared" ca="1" si="810"/>
        <v>0.52297124722827193</v>
      </c>
      <c r="Y2839">
        <f t="shared" ca="1" si="810"/>
        <v>0.26463984748149805</v>
      </c>
    </row>
    <row r="2840" spans="1:25" x14ac:dyDescent="0.3">
      <c r="A2840">
        <f t="shared" si="815"/>
        <v>8334</v>
      </c>
      <c r="B2840">
        <f t="shared" ca="1" si="803"/>
        <v>30</v>
      </c>
      <c r="C2840" t="str">
        <f t="shared" ca="1" si="804"/>
        <v>1</v>
      </c>
      <c r="D2840" s="1">
        <f t="shared" ca="1" si="816"/>
        <v>43084</v>
      </c>
      <c r="E2840" t="str">
        <f t="shared" ca="1" si="817"/>
        <v>12</v>
      </c>
      <c r="F2840" t="str">
        <f t="shared" ca="1" si="818"/>
        <v>0</v>
      </c>
      <c r="G2840">
        <v>2017</v>
      </c>
      <c r="H2840" t="s">
        <v>14</v>
      </c>
      <c r="I2840" t="s">
        <v>22</v>
      </c>
      <c r="J2840">
        <f t="shared" ca="1" si="812"/>
        <v>100524</v>
      </c>
      <c r="K2840" t="str">
        <f t="shared" ca="1" si="813"/>
        <v>FullHD</v>
      </c>
      <c r="L2840">
        <f t="shared" ca="1" si="805"/>
        <v>15</v>
      </c>
      <c r="M2840" t="str">
        <f t="shared" ca="1" si="806"/>
        <v>8</v>
      </c>
      <c r="N2840" t="str">
        <f t="shared" ca="1" si="814"/>
        <v>i5</v>
      </c>
      <c r="O2840" t="str">
        <f t="shared" ca="1" si="807"/>
        <v>Ubuntu</v>
      </c>
      <c r="P2840" t="str">
        <f t="shared" ca="1" si="808"/>
        <v>1024</v>
      </c>
      <c r="Q2840" t="str">
        <f t="shared" ca="1" si="811"/>
        <v>0</v>
      </c>
      <c r="R2840">
        <f t="shared" ca="1" si="819"/>
        <v>2</v>
      </c>
      <c r="S2840" t="str">
        <f t="shared" ca="1" si="809"/>
        <v>1</v>
      </c>
      <c r="T2840" t="str">
        <f t="shared" ca="1" si="820"/>
        <v>Mumbai</v>
      </c>
      <c r="W2840">
        <f t="shared" ca="1" si="821"/>
        <v>0.49928300268662984</v>
      </c>
      <c r="X2840">
        <f t="shared" ca="1" si="810"/>
        <v>0.43775822182221469</v>
      </c>
      <c r="Y2840">
        <f t="shared" ca="1" si="810"/>
        <v>0.51302989870724292</v>
      </c>
    </row>
    <row r="2841" spans="1:25" x14ac:dyDescent="0.3">
      <c r="A2841">
        <f t="shared" si="815"/>
        <v>8335</v>
      </c>
      <c r="B2841">
        <f t="shared" ca="1" si="803"/>
        <v>27</v>
      </c>
      <c r="C2841" t="str">
        <f t="shared" ca="1" si="804"/>
        <v>1</v>
      </c>
      <c r="D2841" s="1">
        <f t="shared" ca="1" si="816"/>
        <v>43095</v>
      </c>
      <c r="E2841" t="str">
        <f t="shared" ca="1" si="817"/>
        <v>12</v>
      </c>
      <c r="F2841" t="str">
        <f t="shared" ca="1" si="818"/>
        <v>0</v>
      </c>
      <c r="G2841">
        <v>2017</v>
      </c>
      <c r="H2841" t="s">
        <v>14</v>
      </c>
      <c r="I2841" t="s">
        <v>22</v>
      </c>
      <c r="J2841">
        <f t="shared" ca="1" si="812"/>
        <v>104412</v>
      </c>
      <c r="K2841" t="str">
        <f t="shared" ca="1" si="813"/>
        <v>HD</v>
      </c>
      <c r="L2841">
        <f t="shared" ca="1" si="805"/>
        <v>15</v>
      </c>
      <c r="M2841" t="str">
        <f t="shared" ca="1" si="806"/>
        <v>8</v>
      </c>
      <c r="N2841" t="str">
        <f t="shared" ca="1" si="814"/>
        <v>i5</v>
      </c>
      <c r="O2841" t="str">
        <f t="shared" ca="1" si="807"/>
        <v>Ubuntu</v>
      </c>
      <c r="P2841" t="str">
        <f t="shared" ca="1" si="808"/>
        <v>1024</v>
      </c>
      <c r="Q2841" t="str">
        <f t="shared" ca="1" si="811"/>
        <v>0</v>
      </c>
      <c r="R2841">
        <f t="shared" ca="1" si="819"/>
        <v>3</v>
      </c>
      <c r="S2841" t="str">
        <f t="shared" ca="1" si="809"/>
        <v>1</v>
      </c>
      <c r="T2841" t="str">
        <f t="shared" ca="1" si="820"/>
        <v>Mumbai</v>
      </c>
      <c r="W2841">
        <f t="shared" ca="1" si="821"/>
        <v>0.52796105740047483</v>
      </c>
      <c r="X2841">
        <f t="shared" ca="1" si="810"/>
        <v>0.62651333738533177</v>
      </c>
      <c r="Y2841">
        <f t="shared" ca="1" si="810"/>
        <v>0.33753915224328646</v>
      </c>
    </row>
    <row r="2842" spans="1:25" x14ac:dyDescent="0.3">
      <c r="A2842">
        <f t="shared" si="815"/>
        <v>8336</v>
      </c>
      <c r="B2842">
        <f t="shared" ca="1" si="803"/>
        <v>22</v>
      </c>
      <c r="C2842" t="str">
        <f t="shared" ca="1" si="804"/>
        <v>0</v>
      </c>
      <c r="D2842" s="1">
        <f t="shared" ca="1" si="816"/>
        <v>43088</v>
      </c>
      <c r="E2842" t="str">
        <f t="shared" ca="1" si="817"/>
        <v>12</v>
      </c>
      <c r="F2842" t="str">
        <f t="shared" ca="1" si="818"/>
        <v>0</v>
      </c>
      <c r="G2842">
        <v>2017</v>
      </c>
      <c r="H2842" t="s">
        <v>14</v>
      </c>
      <c r="I2842" t="s">
        <v>22</v>
      </c>
      <c r="J2842">
        <f t="shared" ca="1" si="812"/>
        <v>101527</v>
      </c>
      <c r="K2842" t="str">
        <f t="shared" ca="1" si="813"/>
        <v>FullHD</v>
      </c>
      <c r="L2842">
        <f t="shared" ca="1" si="805"/>
        <v>13</v>
      </c>
      <c r="M2842" t="str">
        <f t="shared" ca="1" si="806"/>
        <v>16</v>
      </c>
      <c r="N2842" t="str">
        <f t="shared" ca="1" si="814"/>
        <v>i5</v>
      </c>
      <c r="O2842" t="str">
        <f t="shared" ca="1" si="807"/>
        <v>Ubuntu</v>
      </c>
      <c r="P2842" t="str">
        <f t="shared" ca="1" si="808"/>
        <v>1024</v>
      </c>
      <c r="Q2842" t="str">
        <f t="shared" ca="1" si="811"/>
        <v>0</v>
      </c>
      <c r="R2842">
        <f t="shared" ca="1" si="819"/>
        <v>3</v>
      </c>
      <c r="S2842" t="str">
        <f t="shared" ca="1" si="809"/>
        <v>1</v>
      </c>
      <c r="T2842" t="str">
        <f t="shared" ca="1" si="820"/>
        <v>Surat</v>
      </c>
      <c r="W2842">
        <f t="shared" ca="1" si="821"/>
        <v>0.19415026985573103</v>
      </c>
      <c r="X2842">
        <f t="shared" ca="1" si="810"/>
        <v>0.77581904117126432</v>
      </c>
      <c r="Y2842">
        <f t="shared" ca="1" si="810"/>
        <v>0.84327573534325451</v>
      </c>
    </row>
    <row r="2843" spans="1:25" x14ac:dyDescent="0.3">
      <c r="A2843">
        <f t="shared" si="815"/>
        <v>8337</v>
      </c>
      <c r="B2843">
        <f t="shared" ca="1" si="803"/>
        <v>15</v>
      </c>
      <c r="C2843" t="str">
        <f t="shared" ca="1" si="804"/>
        <v>1</v>
      </c>
      <c r="D2843" s="1">
        <f t="shared" ca="1" si="816"/>
        <v>42867</v>
      </c>
      <c r="E2843" t="str">
        <f t="shared" ca="1" si="817"/>
        <v>5</v>
      </c>
      <c r="F2843" t="str">
        <f t="shared" ca="1" si="818"/>
        <v>0</v>
      </c>
      <c r="G2843">
        <v>2017</v>
      </c>
      <c r="H2843" t="s">
        <v>14</v>
      </c>
      <c r="I2843" t="s">
        <v>22</v>
      </c>
      <c r="J2843">
        <f t="shared" ca="1" si="812"/>
        <v>107000</v>
      </c>
      <c r="K2843" t="str">
        <f t="shared" ca="1" si="813"/>
        <v>FullHD</v>
      </c>
      <c r="L2843">
        <f t="shared" ca="1" si="805"/>
        <v>14</v>
      </c>
      <c r="M2843" t="str">
        <f t="shared" ca="1" si="806"/>
        <v>8</v>
      </c>
      <c r="N2843" t="str">
        <f t="shared" ca="1" si="814"/>
        <v>i5</v>
      </c>
      <c r="O2843" t="str">
        <f t="shared" ca="1" si="807"/>
        <v>Windows</v>
      </c>
      <c r="P2843" t="str">
        <f t="shared" ca="1" si="808"/>
        <v>1024</v>
      </c>
      <c r="Q2843" t="str">
        <f t="shared" ca="1" si="811"/>
        <v>0</v>
      </c>
      <c r="R2843">
        <f t="shared" ca="1" si="819"/>
        <v>3</v>
      </c>
      <c r="S2843" t="str">
        <f t="shared" ca="1" si="809"/>
        <v>1</v>
      </c>
      <c r="T2843" t="str">
        <f t="shared" ca="1" si="820"/>
        <v>Bangalore</v>
      </c>
      <c r="W2843">
        <f t="shared" ca="1" si="821"/>
        <v>3.794028415067896E-2</v>
      </c>
      <c r="X2843">
        <f t="shared" ca="1" si="810"/>
        <v>0.37395888094223362</v>
      </c>
      <c r="Y2843">
        <f t="shared" ca="1" si="810"/>
        <v>0.31802672640437102</v>
      </c>
    </row>
    <row r="2844" spans="1:25" x14ac:dyDescent="0.3">
      <c r="A2844">
        <f t="shared" si="815"/>
        <v>8338</v>
      </c>
      <c r="B2844">
        <f t="shared" ca="1" si="803"/>
        <v>29</v>
      </c>
      <c r="C2844" t="str">
        <f t="shared" ca="1" si="804"/>
        <v>1</v>
      </c>
      <c r="D2844" s="1">
        <f t="shared" ca="1" si="816"/>
        <v>43005</v>
      </c>
      <c r="E2844" t="str">
        <f t="shared" ca="1" si="817"/>
        <v>9</v>
      </c>
      <c r="F2844" t="str">
        <f t="shared" ca="1" si="818"/>
        <v>0</v>
      </c>
      <c r="G2844">
        <v>2017</v>
      </c>
      <c r="H2844" t="s">
        <v>14</v>
      </c>
      <c r="I2844" t="s">
        <v>22</v>
      </c>
      <c r="J2844">
        <f t="shared" ca="1" si="812"/>
        <v>117797</v>
      </c>
      <c r="K2844" t="str">
        <f t="shared" ca="1" si="813"/>
        <v>FullHD</v>
      </c>
      <c r="L2844">
        <f t="shared" ca="1" si="805"/>
        <v>13</v>
      </c>
      <c r="M2844" t="str">
        <f t="shared" ca="1" si="806"/>
        <v>16</v>
      </c>
      <c r="N2844" t="str">
        <f t="shared" ca="1" si="814"/>
        <v>i5</v>
      </c>
      <c r="O2844" t="str">
        <f t="shared" ca="1" si="807"/>
        <v>Windows</v>
      </c>
      <c r="P2844" t="str">
        <f t="shared" ca="1" si="808"/>
        <v>1024</v>
      </c>
      <c r="Q2844" t="str">
        <f t="shared" ca="1" si="811"/>
        <v>0</v>
      </c>
      <c r="R2844">
        <f t="shared" ca="1" si="819"/>
        <v>3</v>
      </c>
      <c r="S2844" t="str">
        <f t="shared" ca="1" si="809"/>
        <v>1</v>
      </c>
      <c r="T2844" t="str">
        <f t="shared" ca="1" si="820"/>
        <v>Patna</v>
      </c>
      <c r="W2844">
        <f t="shared" ca="1" si="821"/>
        <v>0.56695513540648612</v>
      </c>
      <c r="X2844">
        <f t="shared" ca="1" si="810"/>
        <v>0.74975421380172291</v>
      </c>
      <c r="Y2844">
        <f t="shared" ca="1" si="810"/>
        <v>0.73268683724099204</v>
      </c>
    </row>
    <row r="2845" spans="1:25" x14ac:dyDescent="0.3">
      <c r="A2845">
        <f t="shared" si="815"/>
        <v>8339</v>
      </c>
      <c r="B2845">
        <f t="shared" ca="1" si="803"/>
        <v>42</v>
      </c>
      <c r="C2845" t="str">
        <f t="shared" ca="1" si="804"/>
        <v>1</v>
      </c>
      <c r="D2845" s="1">
        <f t="shared" ca="1" si="816"/>
        <v>42791</v>
      </c>
      <c r="E2845" t="str">
        <f t="shared" ca="1" si="817"/>
        <v>2</v>
      </c>
      <c r="F2845" t="str">
        <f t="shared" ca="1" si="818"/>
        <v>0</v>
      </c>
      <c r="G2845">
        <v>2017</v>
      </c>
      <c r="H2845" t="s">
        <v>14</v>
      </c>
      <c r="I2845" t="s">
        <v>22</v>
      </c>
      <c r="J2845">
        <f t="shared" ca="1" si="812"/>
        <v>39521</v>
      </c>
      <c r="K2845" t="str">
        <f t="shared" ca="1" si="813"/>
        <v>FullHD</v>
      </c>
      <c r="L2845">
        <f t="shared" ca="1" si="805"/>
        <v>14</v>
      </c>
      <c r="M2845" t="str">
        <f t="shared" ca="1" si="806"/>
        <v>4</v>
      </c>
      <c r="N2845" t="str">
        <f t="shared" ca="1" si="814"/>
        <v>i3</v>
      </c>
      <c r="O2845" t="str">
        <f t="shared" ca="1" si="807"/>
        <v>Ubuntu</v>
      </c>
      <c r="P2845" t="str">
        <f t="shared" ca="1" si="808"/>
        <v>1024</v>
      </c>
      <c r="Q2845" t="str">
        <f t="shared" ca="1" si="811"/>
        <v>0</v>
      </c>
      <c r="R2845">
        <f t="shared" ca="1" si="819"/>
        <v>2</v>
      </c>
      <c r="S2845" t="str">
        <f t="shared" ca="1" si="809"/>
        <v>1</v>
      </c>
      <c r="T2845" t="str">
        <f t="shared" ca="1" si="820"/>
        <v>Jaipur</v>
      </c>
      <c r="W2845">
        <f t="shared" ca="1" si="821"/>
        <v>0.90293910745833461</v>
      </c>
      <c r="X2845">
        <f t="shared" ca="1" si="810"/>
        <v>5.7308775977890081E-2</v>
      </c>
      <c r="Y2845">
        <f t="shared" ca="1" si="810"/>
        <v>0.89120257464935659</v>
      </c>
    </row>
    <row r="2846" spans="1:25" x14ac:dyDescent="0.3">
      <c r="A2846">
        <f t="shared" si="815"/>
        <v>8340</v>
      </c>
      <c r="B2846">
        <f t="shared" ca="1" si="803"/>
        <v>45</v>
      </c>
      <c r="C2846" t="str">
        <f t="shared" ca="1" si="804"/>
        <v>0</v>
      </c>
      <c r="D2846" s="1">
        <f t="shared" ca="1" si="816"/>
        <v>43094</v>
      </c>
      <c r="E2846" t="str">
        <f t="shared" ca="1" si="817"/>
        <v>12</v>
      </c>
      <c r="F2846" t="str">
        <f t="shared" ca="1" si="818"/>
        <v>0</v>
      </c>
      <c r="G2846">
        <v>2017</v>
      </c>
      <c r="H2846" t="s">
        <v>14</v>
      </c>
      <c r="I2846" t="s">
        <v>22</v>
      </c>
      <c r="J2846">
        <f t="shared" ca="1" si="812"/>
        <v>37406</v>
      </c>
      <c r="K2846" t="str">
        <f t="shared" ca="1" si="813"/>
        <v>HD</v>
      </c>
      <c r="L2846">
        <f t="shared" ca="1" si="805"/>
        <v>14</v>
      </c>
      <c r="M2846" t="str">
        <f t="shared" ca="1" si="806"/>
        <v>4</v>
      </c>
      <c r="N2846" t="str">
        <f t="shared" ca="1" si="814"/>
        <v>i3</v>
      </c>
      <c r="O2846" t="str">
        <f t="shared" ca="1" si="807"/>
        <v>Windows</v>
      </c>
      <c r="P2846" t="str">
        <f t="shared" ca="1" si="808"/>
        <v>2048</v>
      </c>
      <c r="Q2846" t="str">
        <f t="shared" ca="1" si="811"/>
        <v>0</v>
      </c>
      <c r="R2846">
        <f t="shared" ca="1" si="819"/>
        <v>2</v>
      </c>
      <c r="S2846" t="str">
        <f t="shared" ca="1" si="809"/>
        <v>1</v>
      </c>
      <c r="T2846" t="str">
        <f t="shared" ca="1" si="820"/>
        <v>Kolkata</v>
      </c>
      <c r="W2846">
        <f t="shared" ca="1" si="821"/>
        <v>0.99349675997715514</v>
      </c>
      <c r="X2846">
        <f t="shared" ca="1" si="810"/>
        <v>3.5906934612364605E-2</v>
      </c>
      <c r="Y2846">
        <f t="shared" ca="1" si="810"/>
        <v>0.46817527804399983</v>
      </c>
    </row>
    <row r="2847" spans="1:25" x14ac:dyDescent="0.3">
      <c r="A2847">
        <f t="shared" si="815"/>
        <v>8341</v>
      </c>
      <c r="B2847">
        <f t="shared" ca="1" si="803"/>
        <v>26</v>
      </c>
      <c r="C2847" t="str">
        <f t="shared" ca="1" si="804"/>
        <v>0</v>
      </c>
      <c r="D2847" s="1">
        <f t="shared" ca="1" si="816"/>
        <v>42957</v>
      </c>
      <c r="E2847" t="str">
        <f t="shared" ca="1" si="817"/>
        <v>8</v>
      </c>
      <c r="F2847" t="str">
        <f t="shared" ca="1" si="818"/>
        <v>1</v>
      </c>
      <c r="G2847">
        <v>2017</v>
      </c>
      <c r="H2847" t="s">
        <v>14</v>
      </c>
      <c r="I2847" t="s">
        <v>22</v>
      </c>
      <c r="J2847">
        <f t="shared" ca="1" si="812"/>
        <v>115688</v>
      </c>
      <c r="K2847" t="str">
        <f t="shared" ca="1" si="813"/>
        <v>FullHD</v>
      </c>
      <c r="L2847">
        <f t="shared" ca="1" si="805"/>
        <v>13</v>
      </c>
      <c r="M2847" t="str">
        <f t="shared" ca="1" si="806"/>
        <v>16</v>
      </c>
      <c r="N2847" t="str">
        <f t="shared" ca="1" si="814"/>
        <v>i7</v>
      </c>
      <c r="O2847" t="str">
        <f t="shared" ca="1" si="807"/>
        <v>Windows</v>
      </c>
      <c r="P2847" t="str">
        <f t="shared" ca="1" si="808"/>
        <v>1024</v>
      </c>
      <c r="Q2847" t="str">
        <f t="shared" ca="1" si="811"/>
        <v>128</v>
      </c>
      <c r="R2847">
        <f t="shared" ca="1" si="819"/>
        <v>2</v>
      </c>
      <c r="S2847" t="str">
        <f t="shared" ca="1" si="809"/>
        <v>1</v>
      </c>
      <c r="T2847" t="str">
        <f t="shared" ca="1" si="820"/>
        <v>Bangalore</v>
      </c>
      <c r="W2847">
        <f t="shared" ca="1" si="821"/>
        <v>0.54048253767024668</v>
      </c>
      <c r="X2847">
        <f t="shared" ca="1" si="810"/>
        <v>0.91770539406959484</v>
      </c>
      <c r="Y2847">
        <f t="shared" ca="1" si="810"/>
        <v>0.395497335408727</v>
      </c>
    </row>
    <row r="2848" spans="1:25" x14ac:dyDescent="0.3">
      <c r="A2848">
        <f t="shared" si="815"/>
        <v>8342</v>
      </c>
      <c r="B2848">
        <f t="shared" ca="1" si="803"/>
        <v>33</v>
      </c>
      <c r="C2848" t="str">
        <f t="shared" ca="1" si="804"/>
        <v>1</v>
      </c>
      <c r="D2848" s="1">
        <f t="shared" ca="1" si="816"/>
        <v>43027</v>
      </c>
      <c r="E2848" t="str">
        <f t="shared" ca="1" si="817"/>
        <v>10</v>
      </c>
      <c r="F2848" t="str">
        <f t="shared" ca="1" si="818"/>
        <v>0</v>
      </c>
      <c r="G2848">
        <v>2017</v>
      </c>
      <c r="H2848" t="s">
        <v>14</v>
      </c>
      <c r="I2848" t="s">
        <v>22</v>
      </c>
      <c r="J2848">
        <f t="shared" ca="1" si="812"/>
        <v>118578</v>
      </c>
      <c r="K2848" t="str">
        <f t="shared" ca="1" si="813"/>
        <v>FullHD</v>
      </c>
      <c r="L2848">
        <f t="shared" ca="1" si="805"/>
        <v>15</v>
      </c>
      <c r="M2848" t="str">
        <f t="shared" ca="1" si="806"/>
        <v>8</v>
      </c>
      <c r="N2848" t="str">
        <f t="shared" ca="1" si="814"/>
        <v>i5</v>
      </c>
      <c r="O2848" t="str">
        <f t="shared" ca="1" si="807"/>
        <v>Ubuntu</v>
      </c>
      <c r="P2848" t="str">
        <f t="shared" ca="1" si="808"/>
        <v>2048</v>
      </c>
      <c r="Q2848" t="str">
        <f t="shared" ca="1" si="811"/>
        <v>0</v>
      </c>
      <c r="R2848">
        <f t="shared" ca="1" si="819"/>
        <v>2</v>
      </c>
      <c r="S2848" t="str">
        <f t="shared" ca="1" si="809"/>
        <v>1</v>
      </c>
      <c r="T2848" t="str">
        <f t="shared" ca="1" si="820"/>
        <v>New Delhi</v>
      </c>
      <c r="W2848">
        <f t="shared" ca="1" si="821"/>
        <v>0.84493110270200855</v>
      </c>
      <c r="X2848">
        <f t="shared" ca="1" si="810"/>
        <v>0.68170615740467499</v>
      </c>
      <c r="Y2848">
        <f t="shared" ca="1" si="810"/>
        <v>0.18967783571325691</v>
      </c>
    </row>
    <row r="2849" spans="1:25" x14ac:dyDescent="0.3">
      <c r="A2849">
        <f t="shared" si="815"/>
        <v>8343</v>
      </c>
      <c r="B2849">
        <f t="shared" ca="1" si="803"/>
        <v>40</v>
      </c>
      <c r="C2849" t="str">
        <f t="shared" ca="1" si="804"/>
        <v>0</v>
      </c>
      <c r="D2849" s="1">
        <f t="shared" ca="1" si="816"/>
        <v>42875</v>
      </c>
      <c r="E2849" t="str">
        <f t="shared" ca="1" si="817"/>
        <v>5</v>
      </c>
      <c r="F2849" t="str">
        <f t="shared" ca="1" si="818"/>
        <v>0</v>
      </c>
      <c r="G2849">
        <v>2017</v>
      </c>
      <c r="H2849" t="s">
        <v>14</v>
      </c>
      <c r="I2849" t="s">
        <v>22</v>
      </c>
      <c r="J2849">
        <f t="shared" ca="1" si="812"/>
        <v>112201</v>
      </c>
      <c r="K2849" t="str">
        <f t="shared" ca="1" si="813"/>
        <v>FullHD</v>
      </c>
      <c r="L2849">
        <f t="shared" ca="1" si="805"/>
        <v>15</v>
      </c>
      <c r="M2849" t="str">
        <f t="shared" ca="1" si="806"/>
        <v>8</v>
      </c>
      <c r="N2849" t="str">
        <f t="shared" ca="1" si="814"/>
        <v>i5</v>
      </c>
      <c r="O2849" t="str">
        <f t="shared" ca="1" si="807"/>
        <v>Windows</v>
      </c>
      <c r="P2849" t="str">
        <f t="shared" ca="1" si="808"/>
        <v>2048</v>
      </c>
      <c r="Q2849" t="str">
        <f t="shared" ca="1" si="811"/>
        <v>0</v>
      </c>
      <c r="R2849">
        <f t="shared" ca="1" si="819"/>
        <v>2</v>
      </c>
      <c r="S2849" t="str">
        <f t="shared" ca="1" si="809"/>
        <v>1</v>
      </c>
      <c r="T2849" t="str">
        <f t="shared" ca="1" si="820"/>
        <v>Coimbatore</v>
      </c>
      <c r="W2849">
        <f t="shared" ca="1" si="821"/>
        <v>0.97309063593318657</v>
      </c>
      <c r="X2849">
        <f t="shared" ca="1" si="810"/>
        <v>0.4210055782505665</v>
      </c>
      <c r="Y2849">
        <f t="shared" ca="1" si="810"/>
        <v>0.85613578257110623</v>
      </c>
    </row>
    <row r="2850" spans="1:25" x14ac:dyDescent="0.3">
      <c r="A2850">
        <f t="shared" si="815"/>
        <v>8344</v>
      </c>
      <c r="B2850">
        <f t="shared" ca="1" si="803"/>
        <v>15</v>
      </c>
      <c r="C2850" t="str">
        <f t="shared" ca="1" si="804"/>
        <v>0</v>
      </c>
      <c r="D2850" s="1">
        <f t="shared" ca="1" si="816"/>
        <v>43067</v>
      </c>
      <c r="E2850" t="str">
        <f t="shared" ca="1" si="817"/>
        <v>11</v>
      </c>
      <c r="F2850" t="str">
        <f t="shared" ca="1" si="818"/>
        <v>1</v>
      </c>
      <c r="G2850">
        <v>2017</v>
      </c>
      <c r="H2850" t="s">
        <v>14</v>
      </c>
      <c r="I2850" t="s">
        <v>22</v>
      </c>
      <c r="J2850">
        <f t="shared" ca="1" si="812"/>
        <v>119582</v>
      </c>
      <c r="K2850" t="str">
        <f t="shared" ca="1" si="813"/>
        <v>FullHD</v>
      </c>
      <c r="L2850">
        <f t="shared" ca="1" si="805"/>
        <v>14</v>
      </c>
      <c r="M2850" t="str">
        <f t="shared" ca="1" si="806"/>
        <v>16</v>
      </c>
      <c r="N2850" t="str">
        <f t="shared" ca="1" si="814"/>
        <v>i5</v>
      </c>
      <c r="O2850" t="str">
        <f t="shared" ca="1" si="807"/>
        <v>Windows</v>
      </c>
      <c r="P2850" t="str">
        <f t="shared" ca="1" si="808"/>
        <v>2048</v>
      </c>
      <c r="Q2850" t="str">
        <f t="shared" ca="1" si="811"/>
        <v>0</v>
      </c>
      <c r="R2850">
        <f t="shared" ca="1" si="819"/>
        <v>3</v>
      </c>
      <c r="S2850" t="str">
        <f t="shared" ca="1" si="809"/>
        <v>1</v>
      </c>
      <c r="T2850" t="str">
        <f t="shared" ca="1" si="820"/>
        <v>New Delhi</v>
      </c>
      <c r="W2850">
        <f t="shared" ca="1" si="821"/>
        <v>7.6107810514097762E-3</v>
      </c>
      <c r="X2850">
        <f t="shared" ca="1" si="810"/>
        <v>0.81710148721897014</v>
      </c>
      <c r="Y2850">
        <f t="shared" ca="1" si="810"/>
        <v>0.27411488538827744</v>
      </c>
    </row>
    <row r="2851" spans="1:25" x14ac:dyDescent="0.3">
      <c r="A2851">
        <f t="shared" si="815"/>
        <v>8345</v>
      </c>
      <c r="B2851">
        <f t="shared" ca="1" si="803"/>
        <v>24</v>
      </c>
      <c r="C2851" t="str">
        <f t="shared" ca="1" si="804"/>
        <v>1</v>
      </c>
      <c r="D2851" s="1">
        <f t="shared" ca="1" si="816"/>
        <v>43029</v>
      </c>
      <c r="E2851" t="str">
        <f t="shared" ca="1" si="817"/>
        <v>10</v>
      </c>
      <c r="F2851" t="str">
        <f t="shared" ca="1" si="818"/>
        <v>0</v>
      </c>
      <c r="G2851">
        <v>2017</v>
      </c>
      <c r="H2851" t="s">
        <v>14</v>
      </c>
      <c r="I2851" t="s">
        <v>22</v>
      </c>
      <c r="J2851">
        <f t="shared" ca="1" si="812"/>
        <v>42719</v>
      </c>
      <c r="K2851" t="str">
        <f t="shared" ca="1" si="813"/>
        <v>FullHD</v>
      </c>
      <c r="L2851">
        <f t="shared" ca="1" si="805"/>
        <v>13</v>
      </c>
      <c r="M2851" t="str">
        <f t="shared" ca="1" si="806"/>
        <v>8</v>
      </c>
      <c r="N2851" t="str">
        <f t="shared" ca="1" si="814"/>
        <v>i3</v>
      </c>
      <c r="O2851" t="str">
        <f t="shared" ca="1" si="807"/>
        <v>Windows</v>
      </c>
      <c r="P2851" t="str">
        <f t="shared" ca="1" si="808"/>
        <v>1024</v>
      </c>
      <c r="Q2851" t="str">
        <f t="shared" ca="1" si="811"/>
        <v>0</v>
      </c>
      <c r="R2851">
        <f t="shared" ca="1" si="819"/>
        <v>2</v>
      </c>
      <c r="S2851" t="str">
        <f t="shared" ca="1" si="809"/>
        <v>1</v>
      </c>
      <c r="T2851" t="str">
        <f t="shared" ca="1" si="820"/>
        <v>Hyderabad</v>
      </c>
      <c r="W2851">
        <f t="shared" ca="1" si="821"/>
        <v>0.30412246553380717</v>
      </c>
      <c r="X2851">
        <f t="shared" ca="1" si="810"/>
        <v>0.1997222174884421</v>
      </c>
      <c r="Y2851">
        <f t="shared" ca="1" si="810"/>
        <v>0.55648109036856463</v>
      </c>
    </row>
    <row r="2852" spans="1:25" x14ac:dyDescent="0.3">
      <c r="A2852">
        <f t="shared" si="815"/>
        <v>8346</v>
      </c>
      <c r="B2852">
        <f t="shared" ca="1" si="803"/>
        <v>25</v>
      </c>
      <c r="C2852" t="str">
        <f t="shared" ca="1" si="804"/>
        <v>1</v>
      </c>
      <c r="D2852" s="1">
        <f t="shared" ca="1" si="816"/>
        <v>42923</v>
      </c>
      <c r="E2852" t="str">
        <f t="shared" ca="1" si="817"/>
        <v>7</v>
      </c>
      <c r="F2852" t="str">
        <f t="shared" ca="1" si="818"/>
        <v>1</v>
      </c>
      <c r="G2852">
        <v>2017</v>
      </c>
      <c r="H2852" t="s">
        <v>14</v>
      </c>
      <c r="I2852" t="s">
        <v>22</v>
      </c>
      <c r="J2852">
        <f t="shared" ca="1" si="812"/>
        <v>119159</v>
      </c>
      <c r="K2852" t="str">
        <f t="shared" ca="1" si="813"/>
        <v>FullHD</v>
      </c>
      <c r="L2852">
        <f t="shared" ca="1" si="805"/>
        <v>15</v>
      </c>
      <c r="M2852" t="str">
        <f t="shared" ca="1" si="806"/>
        <v>16</v>
      </c>
      <c r="N2852" t="str">
        <f t="shared" ca="1" si="814"/>
        <v>i7</v>
      </c>
      <c r="O2852" t="str">
        <f t="shared" ca="1" si="807"/>
        <v>Windows</v>
      </c>
      <c r="P2852" t="str">
        <f t="shared" ca="1" si="808"/>
        <v>1024</v>
      </c>
      <c r="Q2852" t="str">
        <f t="shared" ca="1" si="811"/>
        <v>128</v>
      </c>
      <c r="R2852">
        <f t="shared" ca="1" si="819"/>
        <v>2</v>
      </c>
      <c r="S2852" t="str">
        <f t="shared" ca="1" si="809"/>
        <v>1</v>
      </c>
      <c r="T2852" t="str">
        <f t="shared" ca="1" si="820"/>
        <v>New Delhi</v>
      </c>
      <c r="W2852">
        <f t="shared" ca="1" si="821"/>
        <v>0.14824656097024413</v>
      </c>
      <c r="X2852">
        <f t="shared" ca="1" si="810"/>
        <v>0.98182768918182328</v>
      </c>
      <c r="Y2852">
        <f t="shared" ca="1" si="810"/>
        <v>0.31082529900762801</v>
      </c>
    </row>
    <row r="2853" spans="1:25" x14ac:dyDescent="0.3">
      <c r="A2853">
        <f t="shared" si="815"/>
        <v>8347</v>
      </c>
      <c r="B2853">
        <f t="shared" ca="1" si="803"/>
        <v>20</v>
      </c>
      <c r="C2853" t="str">
        <f t="shared" ca="1" si="804"/>
        <v>1</v>
      </c>
      <c r="D2853" s="1">
        <f t="shared" ca="1" si="816"/>
        <v>42798</v>
      </c>
      <c r="E2853" t="str">
        <f t="shared" ca="1" si="817"/>
        <v>3</v>
      </c>
      <c r="F2853" t="str">
        <f t="shared" ca="1" si="818"/>
        <v>0</v>
      </c>
      <c r="G2853">
        <v>2017</v>
      </c>
      <c r="H2853" t="s">
        <v>14</v>
      </c>
      <c r="I2853" t="s">
        <v>22</v>
      </c>
      <c r="J2853">
        <f t="shared" ca="1" si="812"/>
        <v>113719</v>
      </c>
      <c r="K2853" t="str">
        <f t="shared" ca="1" si="813"/>
        <v>FullHD</v>
      </c>
      <c r="L2853">
        <f t="shared" ca="1" si="805"/>
        <v>14</v>
      </c>
      <c r="M2853" t="str">
        <f t="shared" ca="1" si="806"/>
        <v>8</v>
      </c>
      <c r="N2853" t="str">
        <f t="shared" ca="1" si="814"/>
        <v>i5</v>
      </c>
      <c r="O2853" t="str">
        <f t="shared" ca="1" si="807"/>
        <v>Ubuntu</v>
      </c>
      <c r="P2853" t="str">
        <f t="shared" ca="1" si="808"/>
        <v>1024</v>
      </c>
      <c r="Q2853" t="str">
        <f t="shared" ca="1" si="811"/>
        <v>0</v>
      </c>
      <c r="R2853">
        <f t="shared" ca="1" si="819"/>
        <v>3</v>
      </c>
      <c r="S2853" t="str">
        <f t="shared" ca="1" si="809"/>
        <v>1</v>
      </c>
      <c r="T2853" t="str">
        <f t="shared" ca="1" si="820"/>
        <v>Bangalore</v>
      </c>
      <c r="W2853">
        <f t="shared" ca="1" si="821"/>
        <v>0.14249510543180233</v>
      </c>
      <c r="X2853">
        <f t="shared" ca="1" si="810"/>
        <v>0.47511219031513252</v>
      </c>
      <c r="Y2853">
        <f t="shared" ca="1" si="810"/>
        <v>0.1438351451270885</v>
      </c>
    </row>
    <row r="2854" spans="1:25" x14ac:dyDescent="0.3">
      <c r="A2854">
        <f t="shared" si="815"/>
        <v>8348</v>
      </c>
      <c r="B2854">
        <f t="shared" ca="1" si="803"/>
        <v>35</v>
      </c>
      <c r="C2854" t="str">
        <f t="shared" ca="1" si="804"/>
        <v>1</v>
      </c>
      <c r="D2854" s="1">
        <f t="shared" ca="1" si="816"/>
        <v>42738</v>
      </c>
      <c r="E2854" t="str">
        <f t="shared" ca="1" si="817"/>
        <v>1</v>
      </c>
      <c r="F2854" t="str">
        <f t="shared" ca="1" si="818"/>
        <v>1</v>
      </c>
      <c r="G2854">
        <v>2017</v>
      </c>
      <c r="H2854" t="s">
        <v>14</v>
      </c>
      <c r="I2854" t="s">
        <v>22</v>
      </c>
      <c r="J2854">
        <f t="shared" ca="1" si="812"/>
        <v>113315</v>
      </c>
      <c r="K2854" t="str">
        <f t="shared" ca="1" si="813"/>
        <v>FullHD</v>
      </c>
      <c r="L2854">
        <f t="shared" ca="1" si="805"/>
        <v>15</v>
      </c>
      <c r="M2854" t="str">
        <f t="shared" ca="1" si="806"/>
        <v>8</v>
      </c>
      <c r="N2854" t="str">
        <f t="shared" ca="1" si="814"/>
        <v>i5</v>
      </c>
      <c r="O2854" t="str">
        <f t="shared" ca="1" si="807"/>
        <v>Windows</v>
      </c>
      <c r="P2854" t="str">
        <f t="shared" ca="1" si="808"/>
        <v>1024</v>
      </c>
      <c r="Q2854" t="str">
        <f t="shared" ca="1" si="811"/>
        <v>0</v>
      </c>
      <c r="R2854">
        <f t="shared" ca="1" si="819"/>
        <v>3</v>
      </c>
      <c r="S2854" t="str">
        <f t="shared" ca="1" si="809"/>
        <v>1</v>
      </c>
      <c r="T2854" t="str">
        <f t="shared" ca="1" si="820"/>
        <v>New Delhi</v>
      </c>
      <c r="W2854">
        <f t="shared" ca="1" si="821"/>
        <v>0.82001347609877773</v>
      </c>
      <c r="X2854">
        <f t="shared" ca="1" si="810"/>
        <v>0.56891471673233773</v>
      </c>
      <c r="Y2854">
        <f t="shared" ca="1" si="810"/>
        <v>0.59274705987968301</v>
      </c>
    </row>
    <row r="2855" spans="1:25" x14ac:dyDescent="0.3">
      <c r="A2855">
        <f t="shared" si="815"/>
        <v>8349</v>
      </c>
      <c r="B2855">
        <f t="shared" ca="1" si="803"/>
        <v>18</v>
      </c>
      <c r="C2855" t="str">
        <f t="shared" ca="1" si="804"/>
        <v>0</v>
      </c>
      <c r="D2855" s="1">
        <f t="shared" ca="1" si="816"/>
        <v>42853</v>
      </c>
      <c r="E2855" t="str">
        <f t="shared" ca="1" si="817"/>
        <v>4</v>
      </c>
      <c r="F2855" t="str">
        <f t="shared" ca="1" si="818"/>
        <v>0</v>
      </c>
      <c r="G2855">
        <v>2017</v>
      </c>
      <c r="H2855" t="s">
        <v>14</v>
      </c>
      <c r="I2855" t="s">
        <v>22</v>
      </c>
      <c r="J2855">
        <f t="shared" ca="1" si="812"/>
        <v>37949</v>
      </c>
      <c r="K2855" t="str">
        <f t="shared" ca="1" si="813"/>
        <v>FullHD</v>
      </c>
      <c r="L2855">
        <f t="shared" ca="1" si="805"/>
        <v>13</v>
      </c>
      <c r="M2855" t="str">
        <f t="shared" ca="1" si="806"/>
        <v>4</v>
      </c>
      <c r="N2855" t="str">
        <f t="shared" ca="1" si="814"/>
        <v>i3</v>
      </c>
      <c r="O2855" t="str">
        <f t="shared" ca="1" si="807"/>
        <v>Ubuntu</v>
      </c>
      <c r="P2855" t="str">
        <f t="shared" ca="1" si="808"/>
        <v>2048</v>
      </c>
      <c r="Q2855" t="str">
        <f t="shared" ca="1" si="811"/>
        <v>0</v>
      </c>
      <c r="R2855">
        <f t="shared" ca="1" si="819"/>
        <v>2</v>
      </c>
      <c r="S2855" t="str">
        <f t="shared" ca="1" si="809"/>
        <v>1</v>
      </c>
      <c r="T2855" t="str">
        <f t="shared" ca="1" si="820"/>
        <v>Hyderabad</v>
      </c>
      <c r="W2855">
        <f t="shared" ca="1" si="821"/>
        <v>7.4242510134896467E-2</v>
      </c>
      <c r="X2855">
        <f t="shared" ca="1" si="810"/>
        <v>5.4750430493085256E-2</v>
      </c>
      <c r="Y2855">
        <f t="shared" ca="1" si="810"/>
        <v>0.11180094229536719</v>
      </c>
    </row>
    <row r="2856" spans="1:25" x14ac:dyDescent="0.3">
      <c r="A2856">
        <f t="shared" si="815"/>
        <v>8350</v>
      </c>
      <c r="B2856">
        <f t="shared" ca="1" si="803"/>
        <v>37</v>
      </c>
      <c r="C2856" t="str">
        <f t="shared" ca="1" si="804"/>
        <v>1</v>
      </c>
      <c r="D2856" s="1">
        <f t="shared" ca="1" si="816"/>
        <v>42754</v>
      </c>
      <c r="E2856" t="str">
        <f t="shared" ca="1" si="817"/>
        <v>1</v>
      </c>
      <c r="F2856" t="str">
        <f t="shared" ca="1" si="818"/>
        <v>1</v>
      </c>
      <c r="G2856">
        <v>2017</v>
      </c>
      <c r="H2856" t="s">
        <v>14</v>
      </c>
      <c r="I2856" t="s">
        <v>22</v>
      </c>
      <c r="J2856">
        <f t="shared" ca="1" si="812"/>
        <v>49880</v>
      </c>
      <c r="K2856" t="str">
        <f t="shared" ca="1" si="813"/>
        <v>FullHD</v>
      </c>
      <c r="L2856">
        <f t="shared" ca="1" si="805"/>
        <v>13</v>
      </c>
      <c r="M2856" t="str">
        <f t="shared" ca="1" si="806"/>
        <v>8</v>
      </c>
      <c r="N2856" t="str">
        <f t="shared" ca="1" si="814"/>
        <v>i3</v>
      </c>
      <c r="O2856" t="str">
        <f t="shared" ca="1" si="807"/>
        <v>Windows</v>
      </c>
      <c r="P2856" t="str">
        <f t="shared" ca="1" si="808"/>
        <v>2048</v>
      </c>
      <c r="Q2856" t="str">
        <f t="shared" ca="1" si="811"/>
        <v>0</v>
      </c>
      <c r="R2856">
        <f t="shared" ca="1" si="819"/>
        <v>3</v>
      </c>
      <c r="S2856" t="str">
        <f t="shared" ca="1" si="809"/>
        <v>1</v>
      </c>
      <c r="T2856" t="str">
        <f t="shared" ca="1" si="820"/>
        <v>Kolkata</v>
      </c>
      <c r="W2856">
        <f t="shared" ca="1" si="821"/>
        <v>0.68512098851873127</v>
      </c>
      <c r="X2856">
        <f t="shared" ca="1" si="810"/>
        <v>0.10776326736410058</v>
      </c>
      <c r="Y2856">
        <f t="shared" ca="1" si="810"/>
        <v>0.17581919300942017</v>
      </c>
    </row>
    <row r="2857" spans="1:25" x14ac:dyDescent="0.3">
      <c r="A2857">
        <f t="shared" si="815"/>
        <v>8351</v>
      </c>
      <c r="B2857">
        <f t="shared" ca="1" si="803"/>
        <v>19</v>
      </c>
      <c r="C2857" t="str">
        <f t="shared" ca="1" si="804"/>
        <v>0</v>
      </c>
      <c r="D2857" s="1">
        <f t="shared" ca="1" si="816"/>
        <v>43063</v>
      </c>
      <c r="E2857" t="str">
        <f t="shared" ca="1" si="817"/>
        <v>11</v>
      </c>
      <c r="F2857" t="str">
        <f t="shared" ca="1" si="818"/>
        <v>1</v>
      </c>
      <c r="G2857">
        <v>2017</v>
      </c>
      <c r="H2857" t="s">
        <v>14</v>
      </c>
      <c r="I2857" t="s">
        <v>22</v>
      </c>
      <c r="J2857">
        <f t="shared" ca="1" si="812"/>
        <v>105318</v>
      </c>
      <c r="K2857" t="str">
        <f t="shared" ca="1" si="813"/>
        <v>FullHD</v>
      </c>
      <c r="L2857">
        <f t="shared" ca="1" si="805"/>
        <v>13</v>
      </c>
      <c r="M2857" t="str">
        <f t="shared" ca="1" si="806"/>
        <v>8</v>
      </c>
      <c r="N2857" t="str">
        <f t="shared" ca="1" si="814"/>
        <v>i5</v>
      </c>
      <c r="O2857" t="str">
        <f t="shared" ca="1" si="807"/>
        <v>Windows</v>
      </c>
      <c r="P2857" t="str">
        <f t="shared" ca="1" si="808"/>
        <v>1024</v>
      </c>
      <c r="Q2857" t="str">
        <f t="shared" ca="1" si="811"/>
        <v>0</v>
      </c>
      <c r="R2857">
        <f t="shared" ca="1" si="819"/>
        <v>3</v>
      </c>
      <c r="S2857" t="str">
        <f t="shared" ca="1" si="809"/>
        <v>1</v>
      </c>
      <c r="T2857" t="str">
        <f t="shared" ca="1" si="820"/>
        <v>Bangalore</v>
      </c>
      <c r="W2857">
        <f t="shared" ca="1" si="821"/>
        <v>0.26340513812476973</v>
      </c>
      <c r="X2857">
        <f t="shared" ca="1" si="810"/>
        <v>0.63209304726523019</v>
      </c>
      <c r="Y2857">
        <f t="shared" ca="1" si="810"/>
        <v>0.10457167393255462</v>
      </c>
    </row>
    <row r="2858" spans="1:25" x14ac:dyDescent="0.3">
      <c r="A2858">
        <f t="shared" si="815"/>
        <v>8352</v>
      </c>
      <c r="B2858">
        <f t="shared" ref="B2858:B2921" ca="1" si="822">CHOOSE(IF(W2858&lt;0.08, "1", IF(W2858&lt;0.48, "2", IF(W2858&lt;0.68, "3", "4"))), RANDBETWEEN(15, 18), RANDBETWEEN(19, 25), RANDBETWEEN(26, 30), RANDBETWEEN(31, 45))</f>
        <v>27</v>
      </c>
      <c r="C2858" t="str">
        <f t="shared" ref="C2858:C2921" ca="1" si="823">IF(RAND()&lt;0.35, "0", "1")</f>
        <v>1</v>
      </c>
      <c r="D2858" s="1">
        <f t="shared" ca="1" si="816"/>
        <v>42838</v>
      </c>
      <c r="E2858" t="str">
        <f t="shared" ca="1" si="817"/>
        <v>4</v>
      </c>
      <c r="F2858" t="str">
        <f t="shared" ca="1" si="818"/>
        <v>0</v>
      </c>
      <c r="G2858">
        <v>2017</v>
      </c>
      <c r="H2858" t="s">
        <v>14</v>
      </c>
      <c r="I2858" t="s">
        <v>22</v>
      </c>
      <c r="J2858">
        <f t="shared" ca="1" si="812"/>
        <v>114156</v>
      </c>
      <c r="K2858" t="str">
        <f t="shared" ca="1" si="813"/>
        <v>FullHD</v>
      </c>
      <c r="L2858">
        <f t="shared" ref="L2858:L2921" ca="1" si="824">RANDBETWEEN(13, 15)</f>
        <v>15</v>
      </c>
      <c r="M2858" t="str">
        <f t="shared" ref="M2858:M2921" ca="1" si="825">CHOOSE(IF(X2858&lt;0.1, 1, IF(X2858&lt;0.7, 2, 3)), "4", "8", "16")</f>
        <v>16</v>
      </c>
      <c r="N2858" t="str">
        <f t="shared" ca="1" si="814"/>
        <v>i7</v>
      </c>
      <c r="O2858" t="str">
        <f t="shared" ref="O2858:O2921" ca="1" si="826">IF(RAND()&lt;0.3, "Ubuntu", "Windows")</f>
        <v>Ubuntu</v>
      </c>
      <c r="P2858" t="str">
        <f t="shared" ref="P2858:P2921" ca="1" si="827">IF(RAND() &lt; 0.3, "2048", "1024")</f>
        <v>1024</v>
      </c>
      <c r="Q2858" t="str">
        <f t="shared" ca="1" si="811"/>
        <v>128</v>
      </c>
      <c r="R2858">
        <f t="shared" ca="1" si="819"/>
        <v>3</v>
      </c>
      <c r="S2858" t="str">
        <f t="shared" ref="S2858:S2921" ca="1" si="828">IF(NOW() &lt; DATE(YEAR(D2858)+R2858, MONTH(D2858), DAY(D2858)), "1", "0")</f>
        <v>1</v>
      </c>
      <c r="T2858" t="str">
        <f t="shared" ca="1" si="820"/>
        <v>Mumbai</v>
      </c>
      <c r="W2858">
        <f t="shared" ca="1" si="821"/>
        <v>0.63786053762025219</v>
      </c>
      <c r="X2858">
        <f t="shared" ref="X2858:Y2921" ca="1" si="829">RAND()</f>
        <v>0.97939324590993826</v>
      </c>
      <c r="Y2858">
        <f t="shared" ca="1" si="829"/>
        <v>2.1074516475905414E-2</v>
      </c>
    </row>
    <row r="2859" spans="1:25" x14ac:dyDescent="0.3">
      <c r="A2859">
        <f t="shared" si="815"/>
        <v>8353</v>
      </c>
      <c r="B2859">
        <f t="shared" ca="1" si="822"/>
        <v>44</v>
      </c>
      <c r="C2859" t="str">
        <f t="shared" ca="1" si="823"/>
        <v>0</v>
      </c>
      <c r="D2859" s="1">
        <f t="shared" ca="1" si="816"/>
        <v>42738</v>
      </c>
      <c r="E2859" t="str">
        <f t="shared" ca="1" si="817"/>
        <v>1</v>
      </c>
      <c r="F2859" t="str">
        <f t="shared" ca="1" si="818"/>
        <v>1</v>
      </c>
      <c r="G2859">
        <v>2017</v>
      </c>
      <c r="H2859" t="s">
        <v>14</v>
      </c>
      <c r="I2859" t="s">
        <v>22</v>
      </c>
      <c r="J2859">
        <f t="shared" ca="1" si="812"/>
        <v>115135</v>
      </c>
      <c r="K2859" t="str">
        <f t="shared" ca="1" si="813"/>
        <v>FullHD</v>
      </c>
      <c r="L2859">
        <f t="shared" ca="1" si="824"/>
        <v>13</v>
      </c>
      <c r="M2859" t="str">
        <f t="shared" ca="1" si="825"/>
        <v>16</v>
      </c>
      <c r="N2859" t="str">
        <f t="shared" ca="1" si="814"/>
        <v>i7</v>
      </c>
      <c r="O2859" t="str">
        <f t="shared" ca="1" si="826"/>
        <v>Windows</v>
      </c>
      <c r="P2859" t="str">
        <f t="shared" ca="1" si="827"/>
        <v>1024</v>
      </c>
      <c r="Q2859" t="str">
        <f t="shared" ca="1" si="811"/>
        <v>128</v>
      </c>
      <c r="R2859">
        <f t="shared" ca="1" si="819"/>
        <v>2</v>
      </c>
      <c r="S2859" t="str">
        <f t="shared" ca="1" si="828"/>
        <v>1</v>
      </c>
      <c r="T2859" t="str">
        <f t="shared" ca="1" si="820"/>
        <v>Hyderabad</v>
      </c>
      <c r="W2859">
        <f t="shared" ca="1" si="821"/>
        <v>0.83476917652040894</v>
      </c>
      <c r="X2859">
        <f t="shared" ca="1" si="829"/>
        <v>0.91670828005942717</v>
      </c>
      <c r="Y2859">
        <f t="shared" ca="1" si="829"/>
        <v>0.23470233465014845</v>
      </c>
    </row>
    <row r="2860" spans="1:25" x14ac:dyDescent="0.3">
      <c r="A2860">
        <f t="shared" si="815"/>
        <v>8354</v>
      </c>
      <c r="B2860">
        <f t="shared" ca="1" si="822"/>
        <v>26</v>
      </c>
      <c r="C2860" t="str">
        <f t="shared" ca="1" si="823"/>
        <v>0</v>
      </c>
      <c r="D2860" s="1">
        <f t="shared" ca="1" si="816"/>
        <v>42889</v>
      </c>
      <c r="E2860" t="str">
        <f t="shared" ca="1" si="817"/>
        <v>6</v>
      </c>
      <c r="F2860" t="str">
        <f t="shared" ca="1" si="818"/>
        <v>0</v>
      </c>
      <c r="G2860">
        <v>2017</v>
      </c>
      <c r="H2860" t="s">
        <v>14</v>
      </c>
      <c r="I2860" t="s">
        <v>22</v>
      </c>
      <c r="J2860">
        <f t="shared" ca="1" si="812"/>
        <v>113942</v>
      </c>
      <c r="K2860" t="str">
        <f t="shared" ca="1" si="813"/>
        <v>FullHD</v>
      </c>
      <c r="L2860">
        <f t="shared" ca="1" si="824"/>
        <v>13</v>
      </c>
      <c r="M2860" t="str">
        <f t="shared" ca="1" si="825"/>
        <v>16</v>
      </c>
      <c r="N2860" t="str">
        <f t="shared" ca="1" si="814"/>
        <v>i7</v>
      </c>
      <c r="O2860" t="str">
        <f t="shared" ca="1" si="826"/>
        <v>Windows</v>
      </c>
      <c r="P2860" t="str">
        <f t="shared" ca="1" si="827"/>
        <v>2048</v>
      </c>
      <c r="Q2860" t="str">
        <f t="shared" ca="1" si="811"/>
        <v>0</v>
      </c>
      <c r="R2860">
        <f t="shared" ca="1" si="819"/>
        <v>3</v>
      </c>
      <c r="S2860" t="str">
        <f t="shared" ca="1" si="828"/>
        <v>1</v>
      </c>
      <c r="T2860" t="str">
        <f t="shared" ca="1" si="820"/>
        <v>New Delhi</v>
      </c>
      <c r="W2860">
        <f t="shared" ca="1" si="821"/>
        <v>0.62424952531115019</v>
      </c>
      <c r="X2860">
        <f t="shared" ca="1" si="829"/>
        <v>0.89983100916277914</v>
      </c>
      <c r="Y2860">
        <f t="shared" ca="1" si="829"/>
        <v>5.0018587984579366E-2</v>
      </c>
    </row>
    <row r="2861" spans="1:25" x14ac:dyDescent="0.3">
      <c r="A2861">
        <f t="shared" si="815"/>
        <v>8355</v>
      </c>
      <c r="B2861">
        <f t="shared" ca="1" si="822"/>
        <v>33</v>
      </c>
      <c r="C2861" t="str">
        <f t="shared" ca="1" si="823"/>
        <v>1</v>
      </c>
      <c r="D2861" s="1">
        <f t="shared" ca="1" si="816"/>
        <v>42809</v>
      </c>
      <c r="E2861" t="str">
        <f t="shared" ca="1" si="817"/>
        <v>3</v>
      </c>
      <c r="F2861" t="str">
        <f t="shared" ca="1" si="818"/>
        <v>0</v>
      </c>
      <c r="G2861">
        <v>2017</v>
      </c>
      <c r="H2861" t="s">
        <v>14</v>
      </c>
      <c r="I2861" t="s">
        <v>22</v>
      </c>
      <c r="J2861">
        <f t="shared" ca="1" si="812"/>
        <v>117934</v>
      </c>
      <c r="K2861" t="str">
        <f t="shared" ca="1" si="813"/>
        <v>FullHD</v>
      </c>
      <c r="L2861">
        <f t="shared" ca="1" si="824"/>
        <v>13</v>
      </c>
      <c r="M2861" t="str">
        <f t="shared" ca="1" si="825"/>
        <v>8</v>
      </c>
      <c r="N2861" t="str">
        <f t="shared" ca="1" si="814"/>
        <v>i5</v>
      </c>
      <c r="O2861" t="str">
        <f t="shared" ca="1" si="826"/>
        <v>Windows</v>
      </c>
      <c r="P2861" t="str">
        <f t="shared" ca="1" si="827"/>
        <v>2048</v>
      </c>
      <c r="Q2861" t="str">
        <f t="shared" ca="1" si="811"/>
        <v>0</v>
      </c>
      <c r="R2861">
        <f t="shared" ca="1" si="819"/>
        <v>2</v>
      </c>
      <c r="S2861" t="str">
        <f t="shared" ca="1" si="828"/>
        <v>1</v>
      </c>
      <c r="T2861" t="str">
        <f t="shared" ca="1" si="820"/>
        <v>Mumbai</v>
      </c>
      <c r="W2861">
        <f t="shared" ca="1" si="821"/>
        <v>0.72144765727504978</v>
      </c>
      <c r="X2861">
        <f t="shared" ca="1" si="829"/>
        <v>0.63246664785775397</v>
      </c>
      <c r="Y2861">
        <f t="shared" ca="1" si="829"/>
        <v>0.10642461700439476</v>
      </c>
    </row>
    <row r="2862" spans="1:25" x14ac:dyDescent="0.3">
      <c r="A2862">
        <f t="shared" si="815"/>
        <v>8356</v>
      </c>
      <c r="B2862">
        <f t="shared" ca="1" si="822"/>
        <v>43</v>
      </c>
      <c r="C2862" t="str">
        <f t="shared" ca="1" si="823"/>
        <v>1</v>
      </c>
      <c r="D2862" s="1">
        <f t="shared" ca="1" si="816"/>
        <v>43054</v>
      </c>
      <c r="E2862" t="str">
        <f t="shared" ca="1" si="817"/>
        <v>11</v>
      </c>
      <c r="F2862" t="str">
        <f t="shared" ca="1" si="818"/>
        <v>1</v>
      </c>
      <c r="G2862">
        <v>2017</v>
      </c>
      <c r="H2862" t="s">
        <v>14</v>
      </c>
      <c r="I2862" t="s">
        <v>22</v>
      </c>
      <c r="J2862">
        <f t="shared" ca="1" si="812"/>
        <v>114577</v>
      </c>
      <c r="K2862" t="str">
        <f t="shared" ca="1" si="813"/>
        <v>FullHD</v>
      </c>
      <c r="L2862">
        <f t="shared" ca="1" si="824"/>
        <v>15</v>
      </c>
      <c r="M2862" t="str">
        <f t="shared" ca="1" si="825"/>
        <v>8</v>
      </c>
      <c r="N2862" t="str">
        <f t="shared" ca="1" si="814"/>
        <v>i5</v>
      </c>
      <c r="O2862" t="str">
        <f t="shared" ca="1" si="826"/>
        <v>Windows</v>
      </c>
      <c r="P2862" t="str">
        <f t="shared" ca="1" si="827"/>
        <v>2048</v>
      </c>
      <c r="Q2862" t="str">
        <f t="shared" ca="1" si="811"/>
        <v>0</v>
      </c>
      <c r="R2862">
        <f t="shared" ca="1" si="819"/>
        <v>2</v>
      </c>
      <c r="S2862" t="str">
        <f t="shared" ca="1" si="828"/>
        <v>1</v>
      </c>
      <c r="T2862" t="str">
        <f t="shared" ca="1" si="820"/>
        <v>Surat</v>
      </c>
      <c r="W2862">
        <f t="shared" ca="1" si="821"/>
        <v>0.81081862452989428</v>
      </c>
      <c r="X2862">
        <f t="shared" ca="1" si="829"/>
        <v>0.62471557664124311</v>
      </c>
      <c r="Y2862">
        <f t="shared" ca="1" si="829"/>
        <v>0.74451135790122847</v>
      </c>
    </row>
    <row r="2863" spans="1:25" x14ac:dyDescent="0.3">
      <c r="A2863">
        <f t="shared" si="815"/>
        <v>8357</v>
      </c>
      <c r="B2863">
        <f t="shared" ca="1" si="822"/>
        <v>19</v>
      </c>
      <c r="C2863" t="str">
        <f t="shared" ca="1" si="823"/>
        <v>1</v>
      </c>
      <c r="D2863" s="1">
        <f t="shared" ca="1" si="816"/>
        <v>42868</v>
      </c>
      <c r="E2863" t="str">
        <f t="shared" ca="1" si="817"/>
        <v>5</v>
      </c>
      <c r="F2863" t="str">
        <f t="shared" ca="1" si="818"/>
        <v>0</v>
      </c>
      <c r="G2863">
        <v>2017</v>
      </c>
      <c r="H2863" t="s">
        <v>14</v>
      </c>
      <c r="I2863" t="s">
        <v>22</v>
      </c>
      <c r="J2863">
        <f t="shared" ca="1" si="812"/>
        <v>44045</v>
      </c>
      <c r="K2863" t="str">
        <f t="shared" ca="1" si="813"/>
        <v>FullHD</v>
      </c>
      <c r="L2863">
        <f t="shared" ca="1" si="824"/>
        <v>14</v>
      </c>
      <c r="M2863" t="str">
        <f t="shared" ca="1" si="825"/>
        <v>8</v>
      </c>
      <c r="N2863" t="str">
        <f t="shared" ca="1" si="814"/>
        <v>i3</v>
      </c>
      <c r="O2863" t="str">
        <f t="shared" ca="1" si="826"/>
        <v>Ubuntu</v>
      </c>
      <c r="P2863" t="str">
        <f t="shared" ca="1" si="827"/>
        <v>1024</v>
      </c>
      <c r="Q2863" t="str">
        <f t="shared" ca="1" si="811"/>
        <v>0</v>
      </c>
      <c r="R2863">
        <f t="shared" ca="1" si="819"/>
        <v>3</v>
      </c>
      <c r="S2863" t="str">
        <f t="shared" ca="1" si="828"/>
        <v>1</v>
      </c>
      <c r="T2863" t="str">
        <f t="shared" ca="1" si="820"/>
        <v>New Delhi</v>
      </c>
      <c r="W2863">
        <f t="shared" ca="1" si="821"/>
        <v>0.16009119626574175</v>
      </c>
      <c r="X2863">
        <f t="shared" ca="1" si="829"/>
        <v>0.1079415104088034</v>
      </c>
      <c r="Y2863">
        <f t="shared" ca="1" si="829"/>
        <v>0.11612345469509844</v>
      </c>
    </row>
    <row r="2864" spans="1:25" x14ac:dyDescent="0.3">
      <c r="A2864">
        <f t="shared" si="815"/>
        <v>8358</v>
      </c>
      <c r="B2864">
        <f t="shared" ca="1" si="822"/>
        <v>33</v>
      </c>
      <c r="C2864" t="str">
        <f t="shared" ca="1" si="823"/>
        <v>1</v>
      </c>
      <c r="D2864" s="1">
        <f t="shared" ca="1" si="816"/>
        <v>42995</v>
      </c>
      <c r="E2864" t="str">
        <f t="shared" ca="1" si="817"/>
        <v>9</v>
      </c>
      <c r="F2864" t="str">
        <f t="shared" ca="1" si="818"/>
        <v>0</v>
      </c>
      <c r="G2864">
        <v>2017</v>
      </c>
      <c r="H2864" t="s">
        <v>14</v>
      </c>
      <c r="I2864" t="s">
        <v>22</v>
      </c>
      <c r="J2864">
        <f t="shared" ca="1" si="812"/>
        <v>107863</v>
      </c>
      <c r="K2864" t="str">
        <f t="shared" ca="1" si="813"/>
        <v>FullHD</v>
      </c>
      <c r="L2864">
        <f t="shared" ca="1" si="824"/>
        <v>14</v>
      </c>
      <c r="M2864" t="str">
        <f t="shared" ca="1" si="825"/>
        <v>16</v>
      </c>
      <c r="N2864" t="str">
        <f t="shared" ca="1" si="814"/>
        <v>i7</v>
      </c>
      <c r="O2864" t="str">
        <f t="shared" ca="1" si="826"/>
        <v>Windows</v>
      </c>
      <c r="P2864" t="str">
        <f t="shared" ca="1" si="827"/>
        <v>2048</v>
      </c>
      <c r="Q2864" t="str">
        <f t="shared" ca="1" si="811"/>
        <v>0</v>
      </c>
      <c r="R2864">
        <f t="shared" ca="1" si="819"/>
        <v>3</v>
      </c>
      <c r="S2864" t="str">
        <f t="shared" ca="1" si="828"/>
        <v>1</v>
      </c>
      <c r="T2864" t="str">
        <f t="shared" ca="1" si="820"/>
        <v>Mumbai</v>
      </c>
      <c r="W2864">
        <f t="shared" ca="1" si="821"/>
        <v>0.91838815317422373</v>
      </c>
      <c r="X2864">
        <f t="shared" ca="1" si="829"/>
        <v>0.84719279705355022</v>
      </c>
      <c r="Y2864">
        <f t="shared" ca="1" si="829"/>
        <v>0.51722597952504956</v>
      </c>
    </row>
    <row r="2865" spans="1:25" x14ac:dyDescent="0.3">
      <c r="A2865">
        <f t="shared" si="815"/>
        <v>8359</v>
      </c>
      <c r="B2865">
        <f t="shared" ca="1" si="822"/>
        <v>30</v>
      </c>
      <c r="C2865" t="str">
        <f t="shared" ca="1" si="823"/>
        <v>0</v>
      </c>
      <c r="D2865" s="1">
        <f t="shared" ca="1" si="816"/>
        <v>42755</v>
      </c>
      <c r="E2865" t="str">
        <f t="shared" ca="1" si="817"/>
        <v>1</v>
      </c>
      <c r="F2865" t="str">
        <f t="shared" ca="1" si="818"/>
        <v>1</v>
      </c>
      <c r="G2865">
        <v>2017</v>
      </c>
      <c r="H2865" t="s">
        <v>14</v>
      </c>
      <c r="I2865" t="s">
        <v>22</v>
      </c>
      <c r="J2865">
        <f t="shared" ca="1" si="812"/>
        <v>106224</v>
      </c>
      <c r="K2865" t="str">
        <f t="shared" ca="1" si="813"/>
        <v>FullHD</v>
      </c>
      <c r="L2865">
        <f t="shared" ca="1" si="824"/>
        <v>14</v>
      </c>
      <c r="M2865" t="str">
        <f t="shared" ca="1" si="825"/>
        <v>16</v>
      </c>
      <c r="N2865" t="str">
        <f t="shared" ca="1" si="814"/>
        <v>i7</v>
      </c>
      <c r="O2865" t="str">
        <f t="shared" ca="1" si="826"/>
        <v>Windows</v>
      </c>
      <c r="P2865" t="str">
        <f t="shared" ca="1" si="827"/>
        <v>1024</v>
      </c>
      <c r="Q2865" t="str">
        <f t="shared" ca="1" si="811"/>
        <v>128</v>
      </c>
      <c r="R2865">
        <f t="shared" ca="1" si="819"/>
        <v>3</v>
      </c>
      <c r="S2865" t="str">
        <f t="shared" ca="1" si="828"/>
        <v>1</v>
      </c>
      <c r="T2865" t="str">
        <f t="shared" ca="1" si="820"/>
        <v>Ranchi</v>
      </c>
      <c r="W2865">
        <f t="shared" ca="1" si="821"/>
        <v>0.58495065803067359</v>
      </c>
      <c r="X2865">
        <f t="shared" ca="1" si="829"/>
        <v>0.99569543550017214</v>
      </c>
      <c r="Y2865">
        <f t="shared" ca="1" si="829"/>
        <v>0.94057430230066152</v>
      </c>
    </row>
    <row r="2866" spans="1:25" x14ac:dyDescent="0.3">
      <c r="A2866">
        <f t="shared" si="815"/>
        <v>8360</v>
      </c>
      <c r="B2866">
        <f t="shared" ca="1" si="822"/>
        <v>17</v>
      </c>
      <c r="C2866" t="str">
        <f t="shared" ca="1" si="823"/>
        <v>1</v>
      </c>
      <c r="D2866" s="1">
        <f t="shared" ca="1" si="816"/>
        <v>42748</v>
      </c>
      <c r="E2866" t="str">
        <f t="shared" ca="1" si="817"/>
        <v>1</v>
      </c>
      <c r="F2866" t="str">
        <f t="shared" ca="1" si="818"/>
        <v>1</v>
      </c>
      <c r="G2866">
        <v>2017</v>
      </c>
      <c r="H2866" t="s">
        <v>14</v>
      </c>
      <c r="I2866" t="s">
        <v>22</v>
      </c>
      <c r="J2866">
        <f t="shared" ca="1" si="812"/>
        <v>114589</v>
      </c>
      <c r="K2866" t="str">
        <f t="shared" ca="1" si="813"/>
        <v>HD</v>
      </c>
      <c r="L2866">
        <f t="shared" ca="1" si="824"/>
        <v>15</v>
      </c>
      <c r="M2866" t="str">
        <f t="shared" ca="1" si="825"/>
        <v>16</v>
      </c>
      <c r="N2866" t="str">
        <f t="shared" ca="1" si="814"/>
        <v>i7</v>
      </c>
      <c r="O2866" t="str">
        <f t="shared" ca="1" si="826"/>
        <v>Windows</v>
      </c>
      <c r="P2866" t="str">
        <f t="shared" ca="1" si="827"/>
        <v>1024</v>
      </c>
      <c r="Q2866" t="str">
        <f t="shared" ca="1" si="811"/>
        <v>128</v>
      </c>
      <c r="R2866">
        <f t="shared" ca="1" si="819"/>
        <v>3</v>
      </c>
      <c r="S2866" t="str">
        <f t="shared" ca="1" si="828"/>
        <v>1</v>
      </c>
      <c r="T2866" t="str">
        <f t="shared" ca="1" si="820"/>
        <v>Hyderabad</v>
      </c>
      <c r="W2866">
        <f t="shared" ca="1" si="821"/>
        <v>1.7733955998193496E-2</v>
      </c>
      <c r="X2866">
        <f t="shared" ca="1" si="829"/>
        <v>0.93437301598519129</v>
      </c>
      <c r="Y2866">
        <f t="shared" ca="1" si="829"/>
        <v>4.6563647626066129E-2</v>
      </c>
    </row>
    <row r="2867" spans="1:25" x14ac:dyDescent="0.3">
      <c r="A2867">
        <f t="shared" si="815"/>
        <v>8361</v>
      </c>
      <c r="B2867">
        <f t="shared" ca="1" si="822"/>
        <v>41</v>
      </c>
      <c r="C2867" t="str">
        <f t="shared" ca="1" si="823"/>
        <v>1</v>
      </c>
      <c r="D2867" s="1">
        <f t="shared" ca="1" si="816"/>
        <v>42938</v>
      </c>
      <c r="E2867" t="str">
        <f t="shared" ca="1" si="817"/>
        <v>7</v>
      </c>
      <c r="F2867" t="str">
        <f t="shared" ca="1" si="818"/>
        <v>1</v>
      </c>
      <c r="G2867">
        <v>2017</v>
      </c>
      <c r="H2867" t="s">
        <v>14</v>
      </c>
      <c r="I2867" t="s">
        <v>22</v>
      </c>
      <c r="J2867">
        <f t="shared" ca="1" si="812"/>
        <v>108444</v>
      </c>
      <c r="K2867" t="str">
        <f t="shared" ca="1" si="813"/>
        <v>FullHD</v>
      </c>
      <c r="L2867">
        <f t="shared" ca="1" si="824"/>
        <v>13</v>
      </c>
      <c r="M2867" t="str">
        <f t="shared" ca="1" si="825"/>
        <v>8</v>
      </c>
      <c r="N2867" t="str">
        <f t="shared" ca="1" si="814"/>
        <v>i5</v>
      </c>
      <c r="O2867" t="str">
        <f t="shared" ca="1" si="826"/>
        <v>Ubuntu</v>
      </c>
      <c r="P2867" t="str">
        <f t="shared" ca="1" si="827"/>
        <v>2048</v>
      </c>
      <c r="Q2867" t="str">
        <f t="shared" ca="1" si="811"/>
        <v>0</v>
      </c>
      <c r="R2867">
        <f t="shared" ca="1" si="819"/>
        <v>3</v>
      </c>
      <c r="S2867" t="str">
        <f t="shared" ca="1" si="828"/>
        <v>1</v>
      </c>
      <c r="T2867" t="str">
        <f t="shared" ca="1" si="820"/>
        <v>Kolkata</v>
      </c>
      <c r="W2867">
        <f t="shared" ca="1" si="821"/>
        <v>0.7066548377776728</v>
      </c>
      <c r="X2867">
        <f t="shared" ca="1" si="829"/>
        <v>0.42877332183105554</v>
      </c>
      <c r="Y2867">
        <f t="shared" ca="1" si="829"/>
        <v>0.67983610751426993</v>
      </c>
    </row>
    <row r="2868" spans="1:25" x14ac:dyDescent="0.3">
      <c r="A2868">
        <f t="shared" si="815"/>
        <v>8362</v>
      </c>
      <c r="B2868">
        <f t="shared" ca="1" si="822"/>
        <v>39</v>
      </c>
      <c r="C2868" t="str">
        <f t="shared" ca="1" si="823"/>
        <v>1</v>
      </c>
      <c r="D2868" s="1">
        <f t="shared" ca="1" si="816"/>
        <v>42952</v>
      </c>
      <c r="E2868" t="str">
        <f t="shared" ca="1" si="817"/>
        <v>8</v>
      </c>
      <c r="F2868" t="str">
        <f t="shared" ca="1" si="818"/>
        <v>1</v>
      </c>
      <c r="G2868">
        <v>2017</v>
      </c>
      <c r="H2868" t="s">
        <v>14</v>
      </c>
      <c r="I2868" t="s">
        <v>22</v>
      </c>
      <c r="J2868">
        <f t="shared" ca="1" si="812"/>
        <v>117260</v>
      </c>
      <c r="K2868" t="str">
        <f t="shared" ca="1" si="813"/>
        <v>FullHD</v>
      </c>
      <c r="L2868">
        <f t="shared" ca="1" si="824"/>
        <v>13</v>
      </c>
      <c r="M2868" t="str">
        <f t="shared" ca="1" si="825"/>
        <v>8</v>
      </c>
      <c r="N2868" t="str">
        <f t="shared" ca="1" si="814"/>
        <v>i5</v>
      </c>
      <c r="O2868" t="str">
        <f t="shared" ca="1" si="826"/>
        <v>Windows</v>
      </c>
      <c r="P2868" t="str">
        <f t="shared" ca="1" si="827"/>
        <v>2048</v>
      </c>
      <c r="Q2868" t="str">
        <f t="shared" ca="1" si="811"/>
        <v>0</v>
      </c>
      <c r="R2868">
        <f t="shared" ca="1" si="819"/>
        <v>3</v>
      </c>
      <c r="S2868" t="str">
        <f t="shared" ca="1" si="828"/>
        <v>1</v>
      </c>
      <c r="T2868" t="str">
        <f t="shared" ca="1" si="820"/>
        <v>Jaipur</v>
      </c>
      <c r="W2868">
        <f t="shared" ca="1" si="821"/>
        <v>0.92430818810746196</v>
      </c>
      <c r="X2868">
        <f t="shared" ca="1" si="829"/>
        <v>0.41899881453503729</v>
      </c>
      <c r="Y2868">
        <f t="shared" ca="1" si="829"/>
        <v>0.71039894215180799</v>
      </c>
    </row>
    <row r="2869" spans="1:25" x14ac:dyDescent="0.3">
      <c r="A2869">
        <f t="shared" si="815"/>
        <v>8363</v>
      </c>
      <c r="B2869">
        <f t="shared" ca="1" si="822"/>
        <v>19</v>
      </c>
      <c r="C2869" t="str">
        <f t="shared" ca="1" si="823"/>
        <v>1</v>
      </c>
      <c r="D2869" s="1">
        <f t="shared" ca="1" si="816"/>
        <v>42777</v>
      </c>
      <c r="E2869" t="str">
        <f t="shared" ca="1" si="817"/>
        <v>2</v>
      </c>
      <c r="F2869" t="str">
        <f t="shared" ca="1" si="818"/>
        <v>0</v>
      </c>
      <c r="G2869">
        <v>2017</v>
      </c>
      <c r="H2869" t="s">
        <v>14</v>
      </c>
      <c r="I2869" t="s">
        <v>22</v>
      </c>
      <c r="J2869">
        <f t="shared" ca="1" si="812"/>
        <v>119733</v>
      </c>
      <c r="K2869" t="str">
        <f t="shared" ca="1" si="813"/>
        <v>FullHD</v>
      </c>
      <c r="L2869">
        <f t="shared" ca="1" si="824"/>
        <v>14</v>
      </c>
      <c r="M2869" t="str">
        <f t="shared" ca="1" si="825"/>
        <v>8</v>
      </c>
      <c r="N2869" t="str">
        <f t="shared" ca="1" si="814"/>
        <v>i5</v>
      </c>
      <c r="O2869" t="str">
        <f t="shared" ca="1" si="826"/>
        <v>Windows</v>
      </c>
      <c r="P2869" t="str">
        <f t="shared" ca="1" si="827"/>
        <v>2048</v>
      </c>
      <c r="Q2869" t="str">
        <f t="shared" ca="1" si="811"/>
        <v>0</v>
      </c>
      <c r="R2869">
        <f t="shared" ca="1" si="819"/>
        <v>2</v>
      </c>
      <c r="S2869" t="str">
        <f t="shared" ca="1" si="828"/>
        <v>1</v>
      </c>
      <c r="T2869" t="str">
        <f t="shared" ca="1" si="820"/>
        <v>Kolkata</v>
      </c>
      <c r="W2869">
        <f t="shared" ca="1" si="821"/>
        <v>0.15169052125733551</v>
      </c>
      <c r="X2869">
        <f t="shared" ca="1" si="829"/>
        <v>0.6326804545800041</v>
      </c>
      <c r="Y2869">
        <f t="shared" ca="1" si="829"/>
        <v>0.56373302510372947</v>
      </c>
    </row>
    <row r="2870" spans="1:25" x14ac:dyDescent="0.3">
      <c r="A2870">
        <f t="shared" si="815"/>
        <v>8364</v>
      </c>
      <c r="B2870">
        <f t="shared" ca="1" si="822"/>
        <v>25</v>
      </c>
      <c r="C2870" t="str">
        <f t="shared" ca="1" si="823"/>
        <v>1</v>
      </c>
      <c r="D2870" s="1">
        <f t="shared" ca="1" si="816"/>
        <v>42755</v>
      </c>
      <c r="E2870" t="str">
        <f t="shared" ca="1" si="817"/>
        <v>1</v>
      </c>
      <c r="F2870" t="str">
        <f t="shared" ca="1" si="818"/>
        <v>1</v>
      </c>
      <c r="G2870">
        <v>2017</v>
      </c>
      <c r="H2870" t="s">
        <v>14</v>
      </c>
      <c r="I2870" t="s">
        <v>22</v>
      </c>
      <c r="J2870">
        <f t="shared" ca="1" si="812"/>
        <v>36235</v>
      </c>
      <c r="K2870" t="str">
        <f t="shared" ca="1" si="813"/>
        <v>FullHD</v>
      </c>
      <c r="L2870">
        <f t="shared" ca="1" si="824"/>
        <v>14</v>
      </c>
      <c r="M2870" t="str">
        <f t="shared" ca="1" si="825"/>
        <v>8</v>
      </c>
      <c r="N2870" t="str">
        <f t="shared" ca="1" si="814"/>
        <v>i3</v>
      </c>
      <c r="O2870" t="str">
        <f t="shared" ca="1" si="826"/>
        <v>Ubuntu</v>
      </c>
      <c r="P2870" t="str">
        <f t="shared" ca="1" si="827"/>
        <v>1024</v>
      </c>
      <c r="Q2870" t="str">
        <f t="shared" ref="Q2870:Q2933" ca="1" si="830">IF(AND( P2870="1024", N2870="i7"), "128", "0")</f>
        <v>0</v>
      </c>
      <c r="R2870">
        <f t="shared" ca="1" si="819"/>
        <v>2</v>
      </c>
      <c r="S2870" t="str">
        <f t="shared" ca="1" si="828"/>
        <v>1</v>
      </c>
      <c r="T2870" t="str">
        <f t="shared" ca="1" si="820"/>
        <v>Bangalore</v>
      </c>
      <c r="W2870">
        <f t="shared" ca="1" si="821"/>
        <v>8.1789006475937676E-2</v>
      </c>
      <c r="X2870">
        <f t="shared" ca="1" si="829"/>
        <v>0.12015181474760273</v>
      </c>
      <c r="Y2870">
        <f t="shared" ca="1" si="829"/>
        <v>0.26135987354446233</v>
      </c>
    </row>
    <row r="2871" spans="1:25" x14ac:dyDescent="0.3">
      <c r="A2871">
        <f t="shared" si="815"/>
        <v>8365</v>
      </c>
      <c r="B2871">
        <f t="shared" ca="1" si="822"/>
        <v>33</v>
      </c>
      <c r="C2871" t="str">
        <f t="shared" ca="1" si="823"/>
        <v>1</v>
      </c>
      <c r="D2871" s="1">
        <f t="shared" ca="1" si="816"/>
        <v>43022</v>
      </c>
      <c r="E2871" t="str">
        <f t="shared" ca="1" si="817"/>
        <v>10</v>
      </c>
      <c r="F2871" t="str">
        <f t="shared" ca="1" si="818"/>
        <v>0</v>
      </c>
      <c r="G2871">
        <v>2017</v>
      </c>
      <c r="H2871" t="s">
        <v>14</v>
      </c>
      <c r="I2871" t="s">
        <v>22</v>
      </c>
      <c r="J2871">
        <f t="shared" ca="1" si="812"/>
        <v>106134</v>
      </c>
      <c r="K2871" t="str">
        <f t="shared" ca="1" si="813"/>
        <v>FullHD</v>
      </c>
      <c r="L2871">
        <f t="shared" ca="1" si="824"/>
        <v>15</v>
      </c>
      <c r="M2871" t="str">
        <f t="shared" ca="1" si="825"/>
        <v>16</v>
      </c>
      <c r="N2871" t="str">
        <f t="shared" ca="1" si="814"/>
        <v>i5</v>
      </c>
      <c r="O2871" t="str">
        <f t="shared" ca="1" si="826"/>
        <v>Windows</v>
      </c>
      <c r="P2871" t="str">
        <f t="shared" ca="1" si="827"/>
        <v>1024</v>
      </c>
      <c r="Q2871" t="str">
        <f t="shared" ca="1" si="830"/>
        <v>0</v>
      </c>
      <c r="R2871">
        <f t="shared" ca="1" si="819"/>
        <v>2</v>
      </c>
      <c r="S2871" t="str">
        <f t="shared" ca="1" si="828"/>
        <v>1</v>
      </c>
      <c r="T2871" t="str">
        <f t="shared" ca="1" si="820"/>
        <v>Bangalore</v>
      </c>
      <c r="W2871">
        <f t="shared" ca="1" si="821"/>
        <v>0.87462613482683549</v>
      </c>
      <c r="X2871">
        <f t="shared" ca="1" si="829"/>
        <v>0.79223880659543144</v>
      </c>
      <c r="Y2871">
        <f t="shared" ca="1" si="829"/>
        <v>0.49332897142797694</v>
      </c>
    </row>
    <row r="2872" spans="1:25" x14ac:dyDescent="0.3">
      <c r="A2872">
        <f t="shared" si="815"/>
        <v>8366</v>
      </c>
      <c r="B2872">
        <f t="shared" ca="1" si="822"/>
        <v>40</v>
      </c>
      <c r="C2872" t="str">
        <f t="shared" ca="1" si="823"/>
        <v>0</v>
      </c>
      <c r="D2872" s="1">
        <f t="shared" ca="1" si="816"/>
        <v>42779</v>
      </c>
      <c r="E2872" t="str">
        <f t="shared" ca="1" si="817"/>
        <v>2</v>
      </c>
      <c r="F2872" t="str">
        <f t="shared" ca="1" si="818"/>
        <v>0</v>
      </c>
      <c r="G2872">
        <v>2017</v>
      </c>
      <c r="H2872" t="s">
        <v>14</v>
      </c>
      <c r="I2872" t="s">
        <v>22</v>
      </c>
      <c r="J2872">
        <f t="shared" ca="1" si="812"/>
        <v>41420</v>
      </c>
      <c r="K2872" t="str">
        <f t="shared" ca="1" si="813"/>
        <v>FullHD</v>
      </c>
      <c r="L2872">
        <f t="shared" ca="1" si="824"/>
        <v>14</v>
      </c>
      <c r="M2872" t="str">
        <f t="shared" ca="1" si="825"/>
        <v>8</v>
      </c>
      <c r="N2872" t="str">
        <f t="shared" ca="1" si="814"/>
        <v>i3</v>
      </c>
      <c r="O2872" t="str">
        <f t="shared" ca="1" si="826"/>
        <v>Windows</v>
      </c>
      <c r="P2872" t="str">
        <f t="shared" ca="1" si="827"/>
        <v>1024</v>
      </c>
      <c r="Q2872" t="str">
        <f t="shared" ca="1" si="830"/>
        <v>0</v>
      </c>
      <c r="R2872">
        <f t="shared" ca="1" si="819"/>
        <v>2</v>
      </c>
      <c r="S2872" t="str">
        <f t="shared" ca="1" si="828"/>
        <v>1</v>
      </c>
      <c r="T2872" t="str">
        <f t="shared" ca="1" si="820"/>
        <v>Vizag</v>
      </c>
      <c r="W2872">
        <f t="shared" ca="1" si="821"/>
        <v>0.69754242047456205</v>
      </c>
      <c r="X2872">
        <f t="shared" ca="1" si="829"/>
        <v>0.13192435969892935</v>
      </c>
      <c r="Y2872">
        <f t="shared" ca="1" si="829"/>
        <v>0.91755712768641373</v>
      </c>
    </row>
    <row r="2873" spans="1:25" x14ac:dyDescent="0.3">
      <c r="A2873">
        <f t="shared" si="815"/>
        <v>8367</v>
      </c>
      <c r="B2873">
        <f t="shared" ca="1" si="822"/>
        <v>31</v>
      </c>
      <c r="C2873" t="str">
        <f t="shared" ca="1" si="823"/>
        <v>0</v>
      </c>
      <c r="D2873" s="1">
        <f t="shared" ca="1" si="816"/>
        <v>42960</v>
      </c>
      <c r="E2873" t="str">
        <f t="shared" ca="1" si="817"/>
        <v>8</v>
      </c>
      <c r="F2873" t="str">
        <f t="shared" ca="1" si="818"/>
        <v>1</v>
      </c>
      <c r="G2873">
        <v>2017</v>
      </c>
      <c r="H2873" t="s">
        <v>14</v>
      </c>
      <c r="I2873" t="s">
        <v>22</v>
      </c>
      <c r="J2873">
        <f t="shared" ca="1" si="812"/>
        <v>106059</v>
      </c>
      <c r="K2873" t="str">
        <f t="shared" ca="1" si="813"/>
        <v>FullHD</v>
      </c>
      <c r="L2873">
        <f t="shared" ca="1" si="824"/>
        <v>15</v>
      </c>
      <c r="M2873" t="str">
        <f t="shared" ca="1" si="825"/>
        <v>8</v>
      </c>
      <c r="N2873" t="str">
        <f t="shared" ca="1" si="814"/>
        <v>i5</v>
      </c>
      <c r="O2873" t="str">
        <f t="shared" ca="1" si="826"/>
        <v>Windows</v>
      </c>
      <c r="P2873" t="str">
        <f t="shared" ca="1" si="827"/>
        <v>2048</v>
      </c>
      <c r="Q2873" t="str">
        <f t="shared" ca="1" si="830"/>
        <v>0</v>
      </c>
      <c r="R2873">
        <f t="shared" ca="1" si="819"/>
        <v>3</v>
      </c>
      <c r="S2873" t="str">
        <f t="shared" ca="1" si="828"/>
        <v>1</v>
      </c>
      <c r="T2873" t="str">
        <f t="shared" ca="1" si="820"/>
        <v>Lucknow</v>
      </c>
      <c r="W2873">
        <f t="shared" ca="1" si="821"/>
        <v>0.98721016016034779</v>
      </c>
      <c r="X2873">
        <f t="shared" ca="1" si="829"/>
        <v>0.45218817975318126</v>
      </c>
      <c r="Y2873">
        <f t="shared" ca="1" si="829"/>
        <v>0.81088358486079104</v>
      </c>
    </row>
    <row r="2874" spans="1:25" x14ac:dyDescent="0.3">
      <c r="A2874">
        <f t="shared" si="815"/>
        <v>8368</v>
      </c>
      <c r="B2874">
        <f t="shared" ca="1" si="822"/>
        <v>27</v>
      </c>
      <c r="C2874" t="str">
        <f t="shared" ca="1" si="823"/>
        <v>1</v>
      </c>
      <c r="D2874" s="1">
        <f t="shared" ca="1" si="816"/>
        <v>42737</v>
      </c>
      <c r="E2874" t="str">
        <f t="shared" ca="1" si="817"/>
        <v>1</v>
      </c>
      <c r="F2874" t="str">
        <f t="shared" ca="1" si="818"/>
        <v>1</v>
      </c>
      <c r="G2874">
        <v>2017</v>
      </c>
      <c r="H2874" t="s">
        <v>14</v>
      </c>
      <c r="I2874" t="s">
        <v>22</v>
      </c>
      <c r="J2874">
        <f t="shared" ca="1" si="812"/>
        <v>37165</v>
      </c>
      <c r="K2874" t="str">
        <f t="shared" ca="1" si="813"/>
        <v>HD</v>
      </c>
      <c r="L2874">
        <f t="shared" ca="1" si="824"/>
        <v>15</v>
      </c>
      <c r="M2874" t="str">
        <f t="shared" ca="1" si="825"/>
        <v>4</v>
      </c>
      <c r="N2874" t="str">
        <f t="shared" ca="1" si="814"/>
        <v>i3</v>
      </c>
      <c r="O2874" t="str">
        <f t="shared" ca="1" si="826"/>
        <v>Windows</v>
      </c>
      <c r="P2874" t="str">
        <f t="shared" ca="1" si="827"/>
        <v>1024</v>
      </c>
      <c r="Q2874" t="str">
        <f t="shared" ca="1" si="830"/>
        <v>0</v>
      </c>
      <c r="R2874">
        <f t="shared" ca="1" si="819"/>
        <v>2</v>
      </c>
      <c r="S2874" t="str">
        <f t="shared" ca="1" si="828"/>
        <v>1</v>
      </c>
      <c r="T2874" t="str">
        <f t="shared" ca="1" si="820"/>
        <v>Bhopal</v>
      </c>
      <c r="W2874">
        <f t="shared" ca="1" si="821"/>
        <v>0.65580120249156426</v>
      </c>
      <c r="X2874">
        <f t="shared" ca="1" si="829"/>
        <v>3.9274818229202091E-2</v>
      </c>
      <c r="Y2874">
        <f t="shared" ca="1" si="829"/>
        <v>0.9486103512525309</v>
      </c>
    </row>
    <row r="2875" spans="1:25" x14ac:dyDescent="0.3">
      <c r="A2875">
        <f t="shared" si="815"/>
        <v>8369</v>
      </c>
      <c r="B2875">
        <f t="shared" ca="1" si="822"/>
        <v>36</v>
      </c>
      <c r="C2875" t="str">
        <f t="shared" ca="1" si="823"/>
        <v>1</v>
      </c>
      <c r="D2875" s="1">
        <f t="shared" ca="1" si="816"/>
        <v>42900</v>
      </c>
      <c r="E2875" t="str">
        <f t="shared" ca="1" si="817"/>
        <v>6</v>
      </c>
      <c r="F2875" t="str">
        <f t="shared" ca="1" si="818"/>
        <v>0</v>
      </c>
      <c r="G2875">
        <v>2017</v>
      </c>
      <c r="H2875" t="s">
        <v>14</v>
      </c>
      <c r="I2875" t="s">
        <v>22</v>
      </c>
      <c r="J2875">
        <f t="shared" ca="1" si="812"/>
        <v>35975</v>
      </c>
      <c r="K2875" t="str">
        <f t="shared" ca="1" si="813"/>
        <v>FullHD</v>
      </c>
      <c r="L2875">
        <f t="shared" ca="1" si="824"/>
        <v>14</v>
      </c>
      <c r="M2875" t="str">
        <f t="shared" ca="1" si="825"/>
        <v>8</v>
      </c>
      <c r="N2875" t="str">
        <f t="shared" ca="1" si="814"/>
        <v>i3</v>
      </c>
      <c r="O2875" t="str">
        <f t="shared" ca="1" si="826"/>
        <v>Ubuntu</v>
      </c>
      <c r="P2875" t="str">
        <f t="shared" ca="1" si="827"/>
        <v>1024</v>
      </c>
      <c r="Q2875" t="str">
        <f t="shared" ca="1" si="830"/>
        <v>0</v>
      </c>
      <c r="R2875">
        <f t="shared" ca="1" si="819"/>
        <v>2</v>
      </c>
      <c r="S2875" t="str">
        <f t="shared" ca="1" si="828"/>
        <v>1</v>
      </c>
      <c r="T2875" t="str">
        <f t="shared" ca="1" si="820"/>
        <v>Mumbai</v>
      </c>
      <c r="W2875">
        <f t="shared" ca="1" si="821"/>
        <v>0.80851436541902577</v>
      </c>
      <c r="X2875">
        <f t="shared" ca="1" si="829"/>
        <v>0.2476093737116406</v>
      </c>
      <c r="Y2875">
        <f t="shared" ca="1" si="829"/>
        <v>0.27738102919724916</v>
      </c>
    </row>
    <row r="2876" spans="1:25" x14ac:dyDescent="0.3">
      <c r="A2876">
        <f t="shared" si="815"/>
        <v>8370</v>
      </c>
      <c r="B2876">
        <f t="shared" ca="1" si="822"/>
        <v>24</v>
      </c>
      <c r="C2876" t="str">
        <f t="shared" ca="1" si="823"/>
        <v>0</v>
      </c>
      <c r="D2876" s="1">
        <f t="shared" ca="1" si="816"/>
        <v>42970</v>
      </c>
      <c r="E2876" t="str">
        <f t="shared" ca="1" si="817"/>
        <v>8</v>
      </c>
      <c r="F2876" t="str">
        <f t="shared" ca="1" si="818"/>
        <v>1</v>
      </c>
      <c r="G2876">
        <v>2017</v>
      </c>
      <c r="H2876" t="s">
        <v>14</v>
      </c>
      <c r="I2876" t="s">
        <v>22</v>
      </c>
      <c r="J2876">
        <f t="shared" ca="1" si="812"/>
        <v>41443</v>
      </c>
      <c r="K2876" t="str">
        <f t="shared" ca="1" si="813"/>
        <v>FullHD</v>
      </c>
      <c r="L2876">
        <f t="shared" ca="1" si="824"/>
        <v>14</v>
      </c>
      <c r="M2876" t="str">
        <f t="shared" ca="1" si="825"/>
        <v>8</v>
      </c>
      <c r="N2876" t="str">
        <f t="shared" ca="1" si="814"/>
        <v>i3</v>
      </c>
      <c r="O2876" t="str">
        <f t="shared" ca="1" si="826"/>
        <v>Windows</v>
      </c>
      <c r="P2876" t="str">
        <f t="shared" ca="1" si="827"/>
        <v>1024</v>
      </c>
      <c r="Q2876" t="str">
        <f t="shared" ca="1" si="830"/>
        <v>0</v>
      </c>
      <c r="R2876">
        <f t="shared" ca="1" si="819"/>
        <v>2</v>
      </c>
      <c r="S2876" t="str">
        <f t="shared" ca="1" si="828"/>
        <v>1</v>
      </c>
      <c r="T2876" t="str">
        <f t="shared" ca="1" si="820"/>
        <v>Bhopal</v>
      </c>
      <c r="W2876">
        <f t="shared" ca="1" si="821"/>
        <v>0.26816390017128167</v>
      </c>
      <c r="X2876">
        <f t="shared" ca="1" si="829"/>
        <v>0.14689408463106235</v>
      </c>
      <c r="Y2876">
        <f t="shared" ca="1" si="829"/>
        <v>0.94567897317699778</v>
      </c>
    </row>
    <row r="2877" spans="1:25" x14ac:dyDescent="0.3">
      <c r="A2877">
        <f t="shared" si="815"/>
        <v>8371</v>
      </c>
      <c r="B2877">
        <f t="shared" ca="1" si="822"/>
        <v>35</v>
      </c>
      <c r="C2877" t="str">
        <f t="shared" ca="1" si="823"/>
        <v>1</v>
      </c>
      <c r="D2877" s="1">
        <f t="shared" ca="1" si="816"/>
        <v>42797</v>
      </c>
      <c r="E2877" t="str">
        <f t="shared" ca="1" si="817"/>
        <v>3</v>
      </c>
      <c r="F2877" t="str">
        <f t="shared" ca="1" si="818"/>
        <v>0</v>
      </c>
      <c r="G2877">
        <v>2017</v>
      </c>
      <c r="H2877" t="s">
        <v>14</v>
      </c>
      <c r="I2877" t="s">
        <v>22</v>
      </c>
      <c r="J2877">
        <f t="shared" ca="1" si="812"/>
        <v>119077</v>
      </c>
      <c r="K2877" t="str">
        <f t="shared" ca="1" si="813"/>
        <v>FullHD</v>
      </c>
      <c r="L2877">
        <f t="shared" ca="1" si="824"/>
        <v>14</v>
      </c>
      <c r="M2877" t="str">
        <f t="shared" ca="1" si="825"/>
        <v>8</v>
      </c>
      <c r="N2877" t="str">
        <f t="shared" ca="1" si="814"/>
        <v>i5</v>
      </c>
      <c r="O2877" t="str">
        <f t="shared" ca="1" si="826"/>
        <v>Ubuntu</v>
      </c>
      <c r="P2877" t="str">
        <f t="shared" ca="1" si="827"/>
        <v>2048</v>
      </c>
      <c r="Q2877" t="str">
        <f t="shared" ca="1" si="830"/>
        <v>0</v>
      </c>
      <c r="R2877">
        <f t="shared" ca="1" si="819"/>
        <v>3</v>
      </c>
      <c r="S2877" t="str">
        <f t="shared" ca="1" si="828"/>
        <v>1</v>
      </c>
      <c r="T2877" t="str">
        <f t="shared" ca="1" si="820"/>
        <v>Coimbatore</v>
      </c>
      <c r="W2877">
        <f t="shared" ca="1" si="821"/>
        <v>0.75177552129361425</v>
      </c>
      <c r="X2877">
        <f t="shared" ca="1" si="829"/>
        <v>0.53321319983794302</v>
      </c>
      <c r="Y2877">
        <f t="shared" ca="1" si="829"/>
        <v>0.8103371472445956</v>
      </c>
    </row>
    <row r="2878" spans="1:25" x14ac:dyDescent="0.3">
      <c r="A2878">
        <f t="shared" si="815"/>
        <v>8372</v>
      </c>
      <c r="B2878">
        <f t="shared" ca="1" si="822"/>
        <v>26</v>
      </c>
      <c r="C2878" t="str">
        <f t="shared" ca="1" si="823"/>
        <v>0</v>
      </c>
      <c r="D2878" s="1">
        <f t="shared" ca="1" si="816"/>
        <v>42749</v>
      </c>
      <c r="E2878" t="str">
        <f t="shared" ca="1" si="817"/>
        <v>1</v>
      </c>
      <c r="F2878" t="str">
        <f t="shared" ca="1" si="818"/>
        <v>1</v>
      </c>
      <c r="G2878">
        <v>2017</v>
      </c>
      <c r="H2878" t="s">
        <v>14</v>
      </c>
      <c r="I2878" t="s">
        <v>22</v>
      </c>
      <c r="J2878">
        <f t="shared" ca="1" si="812"/>
        <v>117920</v>
      </c>
      <c r="K2878" t="str">
        <f t="shared" ca="1" si="813"/>
        <v>FullHD</v>
      </c>
      <c r="L2878">
        <f t="shared" ca="1" si="824"/>
        <v>15</v>
      </c>
      <c r="M2878" t="str">
        <f t="shared" ca="1" si="825"/>
        <v>8</v>
      </c>
      <c r="N2878" t="str">
        <f t="shared" ca="1" si="814"/>
        <v>i5</v>
      </c>
      <c r="O2878" t="str">
        <f t="shared" ca="1" si="826"/>
        <v>Ubuntu</v>
      </c>
      <c r="P2878" t="str">
        <f t="shared" ca="1" si="827"/>
        <v>1024</v>
      </c>
      <c r="Q2878" t="str">
        <f t="shared" ca="1" si="830"/>
        <v>0</v>
      </c>
      <c r="R2878">
        <f t="shared" ca="1" si="819"/>
        <v>2</v>
      </c>
      <c r="S2878" t="str">
        <f t="shared" ca="1" si="828"/>
        <v>1</v>
      </c>
      <c r="T2878" t="str">
        <f t="shared" ca="1" si="820"/>
        <v>New Delhi</v>
      </c>
      <c r="W2878">
        <f t="shared" ca="1" si="821"/>
        <v>0.63704000916566816</v>
      </c>
      <c r="X2878">
        <f t="shared" ca="1" si="829"/>
        <v>0.42796021161972608</v>
      </c>
      <c r="Y2878">
        <f t="shared" ca="1" si="829"/>
        <v>0.50683680422989841</v>
      </c>
    </row>
    <row r="2879" spans="1:25" x14ac:dyDescent="0.3">
      <c r="A2879">
        <f t="shared" si="815"/>
        <v>8373</v>
      </c>
      <c r="B2879">
        <f t="shared" ca="1" si="822"/>
        <v>26</v>
      </c>
      <c r="C2879" t="str">
        <f t="shared" ca="1" si="823"/>
        <v>0</v>
      </c>
      <c r="D2879" s="1">
        <f t="shared" ca="1" si="816"/>
        <v>43023</v>
      </c>
      <c r="E2879" t="str">
        <f t="shared" ca="1" si="817"/>
        <v>10</v>
      </c>
      <c r="F2879" t="str">
        <f t="shared" ca="1" si="818"/>
        <v>0</v>
      </c>
      <c r="G2879">
        <v>2017</v>
      </c>
      <c r="H2879" t="s">
        <v>14</v>
      </c>
      <c r="I2879" t="s">
        <v>22</v>
      </c>
      <c r="J2879">
        <f t="shared" ref="J2879:J2942" ca="1" si="831">CHOOSE(IF(N2879="i3",1, IF(AND(N2879="i5", L2879="13",  Q2879&lt;="256", M2879&lt;="8"), 2, IF(AND(N2879="i5", L2879&gt;="13",  Q2879&gt;="512", M2879&gt;="16"), 3, IF(AND(N2879="i7", L2879="13",  Q2879&lt;="256", M2879&lt;="8"),4,5)))), RANDBETWEEN(35000, 50000), RANDBETWEEN(60000, 70000), RANDBETWEEN(70000, 80000), RANDBETWEEN(80000, 100000), RANDBETWEEN(100000, 120000))</f>
        <v>107252</v>
      </c>
      <c r="K2879" t="str">
        <f t="shared" ref="K2879:K2942" ca="1" si="832">IF(RAND()&lt;0.9, "FullHD", "HD")</f>
        <v>FullHD</v>
      </c>
      <c r="L2879">
        <f t="shared" ca="1" si="824"/>
        <v>14</v>
      </c>
      <c r="M2879" t="str">
        <f t="shared" ca="1" si="825"/>
        <v>8</v>
      </c>
      <c r="N2879" t="str">
        <f t="shared" ref="N2879:N2942" ca="1" si="833">CHOOSE(IF(X2879&lt;0.35, 1, IF(X2879&lt;0.82, 2, 3)), "i3", "i5", "i7")</f>
        <v>i5</v>
      </c>
      <c r="O2879" t="str">
        <f t="shared" ca="1" si="826"/>
        <v>Windows</v>
      </c>
      <c r="P2879" t="str">
        <f t="shared" ca="1" si="827"/>
        <v>1024</v>
      </c>
      <c r="Q2879" t="str">
        <f t="shared" ca="1" si="830"/>
        <v>0</v>
      </c>
      <c r="R2879">
        <f t="shared" ca="1" si="819"/>
        <v>3</v>
      </c>
      <c r="S2879" t="str">
        <f t="shared" ca="1" si="828"/>
        <v>1</v>
      </c>
      <c r="T2879" t="str">
        <f t="shared" ca="1" si="820"/>
        <v>Jaipur</v>
      </c>
      <c r="W2879">
        <f t="shared" ca="1" si="821"/>
        <v>0.51409168932105131</v>
      </c>
      <c r="X2879">
        <f t="shared" ca="1" si="829"/>
        <v>0.62513615016290736</v>
      </c>
      <c r="Y2879">
        <f t="shared" ca="1" si="829"/>
        <v>0.71484711448852101</v>
      </c>
    </row>
    <row r="2880" spans="1:25" x14ac:dyDescent="0.3">
      <c r="A2880">
        <f t="shared" ref="A2880:A2943" si="834">A2879+1</f>
        <v>8374</v>
      </c>
      <c r="B2880">
        <f t="shared" ca="1" si="822"/>
        <v>19</v>
      </c>
      <c r="C2880" t="str">
        <f t="shared" ca="1" si="823"/>
        <v>0</v>
      </c>
      <c r="D2880" s="1">
        <f t="shared" ca="1" si="816"/>
        <v>42759</v>
      </c>
      <c r="E2880" t="str">
        <f t="shared" ca="1" si="817"/>
        <v>1</v>
      </c>
      <c r="F2880" t="str">
        <f t="shared" ca="1" si="818"/>
        <v>1</v>
      </c>
      <c r="G2880">
        <v>2017</v>
      </c>
      <c r="H2880" t="s">
        <v>14</v>
      </c>
      <c r="I2880" t="s">
        <v>22</v>
      </c>
      <c r="J2880">
        <f t="shared" ca="1" si="831"/>
        <v>35860</v>
      </c>
      <c r="K2880" t="str">
        <f t="shared" ca="1" si="832"/>
        <v>FullHD</v>
      </c>
      <c r="L2880">
        <f t="shared" ca="1" si="824"/>
        <v>13</v>
      </c>
      <c r="M2880" t="str">
        <f t="shared" ca="1" si="825"/>
        <v>8</v>
      </c>
      <c r="N2880" t="str">
        <f t="shared" ca="1" si="833"/>
        <v>i3</v>
      </c>
      <c r="O2880" t="str">
        <f t="shared" ca="1" si="826"/>
        <v>Windows</v>
      </c>
      <c r="P2880" t="str">
        <f t="shared" ca="1" si="827"/>
        <v>1024</v>
      </c>
      <c r="Q2880" t="str">
        <f t="shared" ca="1" si="830"/>
        <v>0</v>
      </c>
      <c r="R2880">
        <f t="shared" ca="1" si="819"/>
        <v>3</v>
      </c>
      <c r="S2880" t="str">
        <f t="shared" ca="1" si="828"/>
        <v>1</v>
      </c>
      <c r="T2880" t="str">
        <f t="shared" ca="1" si="820"/>
        <v>New Delhi</v>
      </c>
      <c r="W2880">
        <f t="shared" ca="1" si="821"/>
        <v>0.2257575238165872</v>
      </c>
      <c r="X2880">
        <f t="shared" ca="1" si="829"/>
        <v>0.14396882233188923</v>
      </c>
      <c r="Y2880">
        <f t="shared" ca="1" si="829"/>
        <v>0.57989701873835775</v>
      </c>
    </row>
    <row r="2881" spans="1:25" x14ac:dyDescent="0.3">
      <c r="A2881">
        <f t="shared" si="834"/>
        <v>8375</v>
      </c>
      <c r="B2881">
        <f t="shared" ca="1" si="822"/>
        <v>29</v>
      </c>
      <c r="C2881" t="str">
        <f t="shared" ca="1" si="823"/>
        <v>1</v>
      </c>
      <c r="D2881" s="1">
        <f t="shared" ca="1" si="816"/>
        <v>42898</v>
      </c>
      <c r="E2881" t="str">
        <f t="shared" ca="1" si="817"/>
        <v>6</v>
      </c>
      <c r="F2881" t="str">
        <f t="shared" ca="1" si="818"/>
        <v>0</v>
      </c>
      <c r="G2881">
        <v>2017</v>
      </c>
      <c r="H2881" t="s">
        <v>14</v>
      </c>
      <c r="I2881" t="s">
        <v>22</v>
      </c>
      <c r="J2881">
        <f t="shared" ca="1" si="831"/>
        <v>114203</v>
      </c>
      <c r="K2881" t="str">
        <f t="shared" ca="1" si="832"/>
        <v>HD</v>
      </c>
      <c r="L2881">
        <f t="shared" ca="1" si="824"/>
        <v>15</v>
      </c>
      <c r="M2881" t="str">
        <f t="shared" ca="1" si="825"/>
        <v>8</v>
      </c>
      <c r="N2881" t="str">
        <f t="shared" ca="1" si="833"/>
        <v>i5</v>
      </c>
      <c r="O2881" t="str">
        <f t="shared" ca="1" si="826"/>
        <v>Windows</v>
      </c>
      <c r="P2881" t="str">
        <f t="shared" ca="1" si="827"/>
        <v>1024</v>
      </c>
      <c r="Q2881" t="str">
        <f t="shared" ca="1" si="830"/>
        <v>0</v>
      </c>
      <c r="R2881">
        <f t="shared" ca="1" si="819"/>
        <v>3</v>
      </c>
      <c r="S2881" t="str">
        <f t="shared" ca="1" si="828"/>
        <v>1</v>
      </c>
      <c r="T2881" t="str">
        <f t="shared" ca="1" si="820"/>
        <v>Kolkata</v>
      </c>
      <c r="W2881">
        <f t="shared" ca="1" si="821"/>
        <v>0.59727947789948943</v>
      </c>
      <c r="X2881">
        <f t="shared" ca="1" si="829"/>
        <v>0.55253010230892186</v>
      </c>
      <c r="Y2881">
        <f t="shared" ca="1" si="829"/>
        <v>0.11057300509244583</v>
      </c>
    </row>
    <row r="2882" spans="1:25" x14ac:dyDescent="0.3">
      <c r="A2882">
        <f t="shared" si="834"/>
        <v>8376</v>
      </c>
      <c r="B2882">
        <f t="shared" ca="1" si="822"/>
        <v>22</v>
      </c>
      <c r="C2882" t="str">
        <f t="shared" ca="1" si="823"/>
        <v>1</v>
      </c>
      <c r="D2882" s="1">
        <f t="shared" ca="1" si="816"/>
        <v>42856</v>
      </c>
      <c r="E2882" t="str">
        <f t="shared" ca="1" si="817"/>
        <v>5</v>
      </c>
      <c r="F2882" t="str">
        <f t="shared" ca="1" si="818"/>
        <v>0</v>
      </c>
      <c r="G2882">
        <v>2017</v>
      </c>
      <c r="H2882" t="s">
        <v>14</v>
      </c>
      <c r="I2882" t="s">
        <v>22</v>
      </c>
      <c r="J2882">
        <f t="shared" ca="1" si="831"/>
        <v>106270</v>
      </c>
      <c r="K2882" t="str">
        <f t="shared" ca="1" si="832"/>
        <v>FullHD</v>
      </c>
      <c r="L2882">
        <f t="shared" ca="1" si="824"/>
        <v>15</v>
      </c>
      <c r="M2882" t="str">
        <f t="shared" ca="1" si="825"/>
        <v>16</v>
      </c>
      <c r="N2882" t="str">
        <f t="shared" ca="1" si="833"/>
        <v>i5</v>
      </c>
      <c r="O2882" t="str">
        <f t="shared" ca="1" si="826"/>
        <v>Windows</v>
      </c>
      <c r="P2882" t="str">
        <f t="shared" ca="1" si="827"/>
        <v>1024</v>
      </c>
      <c r="Q2882" t="str">
        <f t="shared" ca="1" si="830"/>
        <v>0</v>
      </c>
      <c r="R2882">
        <f t="shared" ca="1" si="819"/>
        <v>2</v>
      </c>
      <c r="S2882" t="str">
        <f t="shared" ca="1" si="828"/>
        <v>1</v>
      </c>
      <c r="T2882" t="str">
        <f t="shared" ca="1" si="820"/>
        <v>Bangalore</v>
      </c>
      <c r="W2882">
        <f t="shared" ca="1" si="821"/>
        <v>0.27044261093943267</v>
      </c>
      <c r="X2882">
        <f t="shared" ca="1" si="829"/>
        <v>0.71717949415100779</v>
      </c>
      <c r="Y2882">
        <f t="shared" ca="1" si="829"/>
        <v>5.891916105397399E-2</v>
      </c>
    </row>
    <row r="2883" spans="1:25" x14ac:dyDescent="0.3">
      <c r="A2883">
        <f t="shared" si="834"/>
        <v>8377</v>
      </c>
      <c r="B2883">
        <f t="shared" ca="1" si="822"/>
        <v>24</v>
      </c>
      <c r="C2883" t="str">
        <f t="shared" ca="1" si="823"/>
        <v>1</v>
      </c>
      <c r="D2883" s="1">
        <f t="shared" ref="D2883:D2946" ca="1" si="835">DATE(G2883, E2883, RANDBETWEEN(1,28))</f>
        <v>42979</v>
      </c>
      <c r="E2883" t="str">
        <f t="shared" ref="E2883:E2946" ca="1" si="836">IF(RAND() &lt; 0.4, CHOOSE(RANDBETWEEN(1,4), "1", "7", "8","11"), CHOOSE(RANDBETWEEN(1,8), "2", "3", "4","5", "6", "9", "10", "12"))</f>
        <v>9</v>
      </c>
      <c r="F2883" t="str">
        <f t="shared" ref="F2883:F2946" ca="1" si="837">IF(OR(E2883="1", E2883="7", E2883="8", E2883="11"), "1", "0")</f>
        <v>0</v>
      </c>
      <c r="G2883">
        <v>2017</v>
      </c>
      <c r="H2883" t="s">
        <v>14</v>
      </c>
      <c r="I2883" t="s">
        <v>22</v>
      </c>
      <c r="J2883">
        <f t="shared" ca="1" si="831"/>
        <v>119022</v>
      </c>
      <c r="K2883" t="str">
        <f t="shared" ca="1" si="832"/>
        <v>FullHD</v>
      </c>
      <c r="L2883">
        <f t="shared" ca="1" si="824"/>
        <v>13</v>
      </c>
      <c r="M2883" t="str">
        <f t="shared" ca="1" si="825"/>
        <v>16</v>
      </c>
      <c r="N2883" t="str">
        <f t="shared" ca="1" si="833"/>
        <v>i5</v>
      </c>
      <c r="O2883" t="str">
        <f t="shared" ca="1" si="826"/>
        <v>Windows</v>
      </c>
      <c r="P2883" t="str">
        <f t="shared" ca="1" si="827"/>
        <v>2048</v>
      </c>
      <c r="Q2883" t="str">
        <f t="shared" ca="1" si="830"/>
        <v>0</v>
      </c>
      <c r="R2883">
        <f t="shared" ref="R2883:R2946" ca="1" si="838">RANDBETWEEN(2,3)</f>
        <v>2</v>
      </c>
      <c r="S2883" t="str">
        <f t="shared" ca="1" si="828"/>
        <v>1</v>
      </c>
      <c r="T2883" t="str">
        <f t="shared" ref="T2883:T2946" ca="1" si="839">IF(Y2883&lt;0.7, CHOOSE(RANDBETWEEN(1, 5), "New Delhi", "Kolkata", "Mumbai", "Hyderabad", "Bangalore"), IF(Y2883&lt;0.9, CHOOSE(RANDBETWEEN(1, 5), "Patna", "Lucknow", "Jaipur", "Surat", "Coimbatore"), CHOOSE(RANDBETWEEN(1, 4), "Ranchi", "Bhopal", "Vizag", "Kota")))</f>
        <v>Kolkata</v>
      </c>
      <c r="W2883">
        <f t="shared" ref="W2883:W2946" ca="1" si="840">RAND()</f>
        <v>0.24813495987924916</v>
      </c>
      <c r="X2883">
        <f t="shared" ca="1" si="829"/>
        <v>0.73683941599949254</v>
      </c>
      <c r="Y2883">
        <f t="shared" ca="1" si="829"/>
        <v>0.46123674631718681</v>
      </c>
    </row>
    <row r="2884" spans="1:25" x14ac:dyDescent="0.3">
      <c r="A2884">
        <f t="shared" si="834"/>
        <v>8378</v>
      </c>
      <c r="B2884">
        <f t="shared" ca="1" si="822"/>
        <v>19</v>
      </c>
      <c r="C2884" t="str">
        <f t="shared" ca="1" si="823"/>
        <v>0</v>
      </c>
      <c r="D2884" s="1">
        <f t="shared" ca="1" si="835"/>
        <v>43049</v>
      </c>
      <c r="E2884" t="str">
        <f t="shared" ca="1" si="836"/>
        <v>11</v>
      </c>
      <c r="F2884" t="str">
        <f t="shared" ca="1" si="837"/>
        <v>1</v>
      </c>
      <c r="G2884">
        <v>2017</v>
      </c>
      <c r="H2884" t="s">
        <v>14</v>
      </c>
      <c r="I2884" t="s">
        <v>22</v>
      </c>
      <c r="J2884">
        <f t="shared" ca="1" si="831"/>
        <v>114043</v>
      </c>
      <c r="K2884" t="str">
        <f t="shared" ca="1" si="832"/>
        <v>FullHD</v>
      </c>
      <c r="L2884">
        <f t="shared" ca="1" si="824"/>
        <v>14</v>
      </c>
      <c r="M2884" t="str">
        <f t="shared" ca="1" si="825"/>
        <v>8</v>
      </c>
      <c r="N2884" t="str">
        <f t="shared" ca="1" si="833"/>
        <v>i5</v>
      </c>
      <c r="O2884" t="str">
        <f t="shared" ca="1" si="826"/>
        <v>Windows</v>
      </c>
      <c r="P2884" t="str">
        <f t="shared" ca="1" si="827"/>
        <v>1024</v>
      </c>
      <c r="Q2884" t="str">
        <f t="shared" ca="1" si="830"/>
        <v>0</v>
      </c>
      <c r="R2884">
        <f t="shared" ca="1" si="838"/>
        <v>2</v>
      </c>
      <c r="S2884" t="str">
        <f t="shared" ca="1" si="828"/>
        <v>1</v>
      </c>
      <c r="T2884" t="str">
        <f t="shared" ca="1" si="839"/>
        <v>Jaipur</v>
      </c>
      <c r="W2884">
        <f t="shared" ca="1" si="840"/>
        <v>0.32327797426003391</v>
      </c>
      <c r="X2884">
        <f t="shared" ca="1" si="829"/>
        <v>0.59299085193187184</v>
      </c>
      <c r="Y2884">
        <f t="shared" ca="1" si="829"/>
        <v>0.71013555757947966</v>
      </c>
    </row>
    <row r="2885" spans="1:25" x14ac:dyDescent="0.3">
      <c r="A2885">
        <f t="shared" si="834"/>
        <v>8379</v>
      </c>
      <c r="B2885">
        <f t="shared" ca="1" si="822"/>
        <v>27</v>
      </c>
      <c r="C2885" t="str">
        <f t="shared" ca="1" si="823"/>
        <v>1</v>
      </c>
      <c r="D2885" s="1">
        <f t="shared" ca="1" si="835"/>
        <v>42813</v>
      </c>
      <c r="E2885" t="str">
        <f t="shared" ca="1" si="836"/>
        <v>3</v>
      </c>
      <c r="F2885" t="str">
        <f t="shared" ca="1" si="837"/>
        <v>0</v>
      </c>
      <c r="G2885">
        <v>2017</v>
      </c>
      <c r="H2885" t="s">
        <v>14</v>
      </c>
      <c r="I2885" t="s">
        <v>22</v>
      </c>
      <c r="J2885">
        <f t="shared" ca="1" si="831"/>
        <v>114636</v>
      </c>
      <c r="K2885" t="str">
        <f t="shared" ca="1" si="832"/>
        <v>FullHD</v>
      </c>
      <c r="L2885">
        <f t="shared" ca="1" si="824"/>
        <v>15</v>
      </c>
      <c r="M2885" t="str">
        <f t="shared" ca="1" si="825"/>
        <v>16</v>
      </c>
      <c r="N2885" t="str">
        <f t="shared" ca="1" si="833"/>
        <v>i5</v>
      </c>
      <c r="O2885" t="str">
        <f t="shared" ca="1" si="826"/>
        <v>Windows</v>
      </c>
      <c r="P2885" t="str">
        <f t="shared" ca="1" si="827"/>
        <v>1024</v>
      </c>
      <c r="Q2885" t="str">
        <f t="shared" ca="1" si="830"/>
        <v>0</v>
      </c>
      <c r="R2885">
        <f t="shared" ca="1" si="838"/>
        <v>3</v>
      </c>
      <c r="S2885" t="str">
        <f t="shared" ca="1" si="828"/>
        <v>1</v>
      </c>
      <c r="T2885" t="str">
        <f t="shared" ca="1" si="839"/>
        <v>Bangalore</v>
      </c>
      <c r="W2885">
        <f t="shared" ca="1" si="840"/>
        <v>0.64492493976703946</v>
      </c>
      <c r="X2885">
        <f t="shared" ca="1" si="829"/>
        <v>0.73879961178128128</v>
      </c>
      <c r="Y2885">
        <f t="shared" ca="1" si="829"/>
        <v>0.22204410185054146</v>
      </c>
    </row>
    <row r="2886" spans="1:25" x14ac:dyDescent="0.3">
      <c r="A2886">
        <f t="shared" si="834"/>
        <v>8380</v>
      </c>
      <c r="B2886">
        <f t="shared" ca="1" si="822"/>
        <v>30</v>
      </c>
      <c r="C2886" t="str">
        <f t="shared" ca="1" si="823"/>
        <v>1</v>
      </c>
      <c r="D2886" s="1">
        <f t="shared" ca="1" si="835"/>
        <v>42901</v>
      </c>
      <c r="E2886" t="str">
        <f t="shared" ca="1" si="836"/>
        <v>6</v>
      </c>
      <c r="F2886" t="str">
        <f t="shared" ca="1" si="837"/>
        <v>0</v>
      </c>
      <c r="G2886">
        <v>2017</v>
      </c>
      <c r="H2886" t="s">
        <v>14</v>
      </c>
      <c r="I2886" t="s">
        <v>22</v>
      </c>
      <c r="J2886">
        <f t="shared" ca="1" si="831"/>
        <v>112938</v>
      </c>
      <c r="K2886" t="str">
        <f t="shared" ca="1" si="832"/>
        <v>FullHD</v>
      </c>
      <c r="L2886">
        <f t="shared" ca="1" si="824"/>
        <v>13</v>
      </c>
      <c r="M2886" t="str">
        <f t="shared" ca="1" si="825"/>
        <v>16</v>
      </c>
      <c r="N2886" t="str">
        <f t="shared" ca="1" si="833"/>
        <v>i7</v>
      </c>
      <c r="O2886" t="str">
        <f t="shared" ca="1" si="826"/>
        <v>Windows</v>
      </c>
      <c r="P2886" t="str">
        <f t="shared" ca="1" si="827"/>
        <v>1024</v>
      </c>
      <c r="Q2886" t="str">
        <f t="shared" ca="1" si="830"/>
        <v>128</v>
      </c>
      <c r="R2886">
        <f t="shared" ca="1" si="838"/>
        <v>3</v>
      </c>
      <c r="S2886" t="str">
        <f t="shared" ca="1" si="828"/>
        <v>1</v>
      </c>
      <c r="T2886" t="str">
        <f t="shared" ca="1" si="839"/>
        <v>Kolkata</v>
      </c>
      <c r="W2886">
        <f t="shared" ca="1" si="840"/>
        <v>0.54368458657675478</v>
      </c>
      <c r="X2886">
        <f t="shared" ca="1" si="829"/>
        <v>0.8403184786897745</v>
      </c>
      <c r="Y2886">
        <f t="shared" ca="1" si="829"/>
        <v>0.59071233209033025</v>
      </c>
    </row>
    <row r="2887" spans="1:25" x14ac:dyDescent="0.3">
      <c r="A2887">
        <f t="shared" si="834"/>
        <v>8381</v>
      </c>
      <c r="B2887">
        <f t="shared" ca="1" si="822"/>
        <v>24</v>
      </c>
      <c r="C2887" t="str">
        <f t="shared" ca="1" si="823"/>
        <v>1</v>
      </c>
      <c r="D2887" s="1">
        <f t="shared" ca="1" si="835"/>
        <v>43021</v>
      </c>
      <c r="E2887" t="str">
        <f t="shared" ca="1" si="836"/>
        <v>10</v>
      </c>
      <c r="F2887" t="str">
        <f t="shared" ca="1" si="837"/>
        <v>0</v>
      </c>
      <c r="G2887">
        <v>2017</v>
      </c>
      <c r="H2887" t="s">
        <v>14</v>
      </c>
      <c r="I2887" t="s">
        <v>22</v>
      </c>
      <c r="J2887">
        <f t="shared" ca="1" si="831"/>
        <v>106137</v>
      </c>
      <c r="K2887" t="str">
        <f t="shared" ca="1" si="832"/>
        <v>FullHD</v>
      </c>
      <c r="L2887">
        <f t="shared" ca="1" si="824"/>
        <v>13</v>
      </c>
      <c r="M2887" t="str">
        <f t="shared" ca="1" si="825"/>
        <v>8</v>
      </c>
      <c r="N2887" t="str">
        <f t="shared" ca="1" si="833"/>
        <v>i5</v>
      </c>
      <c r="O2887" t="str">
        <f t="shared" ca="1" si="826"/>
        <v>Ubuntu</v>
      </c>
      <c r="P2887" t="str">
        <f t="shared" ca="1" si="827"/>
        <v>1024</v>
      </c>
      <c r="Q2887" t="str">
        <f t="shared" ca="1" si="830"/>
        <v>0</v>
      </c>
      <c r="R2887">
        <f t="shared" ca="1" si="838"/>
        <v>3</v>
      </c>
      <c r="S2887" t="str">
        <f t="shared" ca="1" si="828"/>
        <v>1</v>
      </c>
      <c r="T2887" t="str">
        <f t="shared" ca="1" si="839"/>
        <v>Mumbai</v>
      </c>
      <c r="W2887">
        <f t="shared" ca="1" si="840"/>
        <v>0.14741368316926085</v>
      </c>
      <c r="X2887">
        <f t="shared" ca="1" si="829"/>
        <v>0.47816462983800945</v>
      </c>
      <c r="Y2887">
        <f t="shared" ca="1" si="829"/>
        <v>3.8523586370962759E-2</v>
      </c>
    </row>
    <row r="2888" spans="1:25" x14ac:dyDescent="0.3">
      <c r="A2888">
        <f t="shared" si="834"/>
        <v>8382</v>
      </c>
      <c r="B2888">
        <f t="shared" ca="1" si="822"/>
        <v>28</v>
      </c>
      <c r="C2888" t="str">
        <f t="shared" ca="1" si="823"/>
        <v>1</v>
      </c>
      <c r="D2888" s="1">
        <f t="shared" ca="1" si="835"/>
        <v>42958</v>
      </c>
      <c r="E2888" t="str">
        <f t="shared" ca="1" si="836"/>
        <v>8</v>
      </c>
      <c r="F2888" t="str">
        <f t="shared" ca="1" si="837"/>
        <v>1</v>
      </c>
      <c r="G2888">
        <v>2017</v>
      </c>
      <c r="H2888" t="s">
        <v>14</v>
      </c>
      <c r="I2888" t="s">
        <v>22</v>
      </c>
      <c r="J2888">
        <f t="shared" ca="1" si="831"/>
        <v>102265</v>
      </c>
      <c r="K2888" t="str">
        <f t="shared" ca="1" si="832"/>
        <v>FullHD</v>
      </c>
      <c r="L2888">
        <f t="shared" ca="1" si="824"/>
        <v>15</v>
      </c>
      <c r="M2888" t="str">
        <f t="shared" ca="1" si="825"/>
        <v>8</v>
      </c>
      <c r="N2888" t="str">
        <f t="shared" ca="1" si="833"/>
        <v>i5</v>
      </c>
      <c r="O2888" t="str">
        <f t="shared" ca="1" si="826"/>
        <v>Windows</v>
      </c>
      <c r="P2888" t="str">
        <f t="shared" ca="1" si="827"/>
        <v>1024</v>
      </c>
      <c r="Q2888" t="str">
        <f t="shared" ca="1" si="830"/>
        <v>0</v>
      </c>
      <c r="R2888">
        <f t="shared" ca="1" si="838"/>
        <v>2</v>
      </c>
      <c r="S2888" t="str">
        <f t="shared" ca="1" si="828"/>
        <v>1</v>
      </c>
      <c r="T2888" t="str">
        <f t="shared" ca="1" si="839"/>
        <v>Hyderabad</v>
      </c>
      <c r="W2888">
        <f t="shared" ca="1" si="840"/>
        <v>0.6754802461900995</v>
      </c>
      <c r="X2888">
        <f t="shared" ca="1" si="829"/>
        <v>0.6940882871256564</v>
      </c>
      <c r="Y2888">
        <f t="shared" ca="1" si="829"/>
        <v>9.3123169332789413E-2</v>
      </c>
    </row>
    <row r="2889" spans="1:25" x14ac:dyDescent="0.3">
      <c r="A2889">
        <f t="shared" si="834"/>
        <v>8383</v>
      </c>
      <c r="B2889">
        <f t="shared" ca="1" si="822"/>
        <v>20</v>
      </c>
      <c r="C2889" t="str">
        <f t="shared" ca="1" si="823"/>
        <v>1</v>
      </c>
      <c r="D2889" s="1">
        <f t="shared" ca="1" si="835"/>
        <v>43093</v>
      </c>
      <c r="E2889" t="str">
        <f t="shared" ca="1" si="836"/>
        <v>12</v>
      </c>
      <c r="F2889" t="str">
        <f t="shared" ca="1" si="837"/>
        <v>0</v>
      </c>
      <c r="G2889">
        <v>2017</v>
      </c>
      <c r="H2889" t="s">
        <v>14</v>
      </c>
      <c r="I2889" t="s">
        <v>22</v>
      </c>
      <c r="J2889">
        <f t="shared" ca="1" si="831"/>
        <v>102725</v>
      </c>
      <c r="K2889" t="str">
        <f t="shared" ca="1" si="832"/>
        <v>FullHD</v>
      </c>
      <c r="L2889">
        <f t="shared" ca="1" si="824"/>
        <v>15</v>
      </c>
      <c r="M2889" t="str">
        <f t="shared" ca="1" si="825"/>
        <v>8</v>
      </c>
      <c r="N2889" t="str">
        <f t="shared" ca="1" si="833"/>
        <v>i5</v>
      </c>
      <c r="O2889" t="str">
        <f t="shared" ca="1" si="826"/>
        <v>Windows</v>
      </c>
      <c r="P2889" t="str">
        <f t="shared" ca="1" si="827"/>
        <v>1024</v>
      </c>
      <c r="Q2889" t="str">
        <f t="shared" ca="1" si="830"/>
        <v>0</v>
      </c>
      <c r="R2889">
        <f t="shared" ca="1" si="838"/>
        <v>2</v>
      </c>
      <c r="S2889" t="str">
        <f t="shared" ca="1" si="828"/>
        <v>1</v>
      </c>
      <c r="T2889" t="str">
        <f t="shared" ca="1" si="839"/>
        <v>Mumbai</v>
      </c>
      <c r="W2889">
        <f t="shared" ca="1" si="840"/>
        <v>0.31535584553027984</v>
      </c>
      <c r="X2889">
        <f t="shared" ca="1" si="829"/>
        <v>0.64076071983274785</v>
      </c>
      <c r="Y2889">
        <f t="shared" ca="1" si="829"/>
        <v>0.42621683265297372</v>
      </c>
    </row>
    <row r="2890" spans="1:25" x14ac:dyDescent="0.3">
      <c r="A2890">
        <f t="shared" si="834"/>
        <v>8384</v>
      </c>
      <c r="B2890">
        <f t="shared" ca="1" si="822"/>
        <v>45</v>
      </c>
      <c r="C2890" t="str">
        <f t="shared" ca="1" si="823"/>
        <v>0</v>
      </c>
      <c r="D2890" s="1">
        <f t="shared" ca="1" si="835"/>
        <v>42739</v>
      </c>
      <c r="E2890" t="str">
        <f t="shared" ca="1" si="836"/>
        <v>1</v>
      </c>
      <c r="F2890" t="str">
        <f t="shared" ca="1" si="837"/>
        <v>1</v>
      </c>
      <c r="G2890">
        <v>2017</v>
      </c>
      <c r="H2890" t="s">
        <v>14</v>
      </c>
      <c r="I2890" t="s">
        <v>22</v>
      </c>
      <c r="J2890">
        <f t="shared" ca="1" si="831"/>
        <v>114390</v>
      </c>
      <c r="K2890" t="str">
        <f t="shared" ca="1" si="832"/>
        <v>FullHD</v>
      </c>
      <c r="L2890">
        <f t="shared" ca="1" si="824"/>
        <v>15</v>
      </c>
      <c r="M2890" t="str">
        <f t="shared" ca="1" si="825"/>
        <v>16</v>
      </c>
      <c r="N2890" t="str">
        <f t="shared" ca="1" si="833"/>
        <v>i7</v>
      </c>
      <c r="O2890" t="str">
        <f t="shared" ca="1" si="826"/>
        <v>Windows</v>
      </c>
      <c r="P2890" t="str">
        <f t="shared" ca="1" si="827"/>
        <v>1024</v>
      </c>
      <c r="Q2890" t="str">
        <f t="shared" ca="1" si="830"/>
        <v>128</v>
      </c>
      <c r="R2890">
        <f t="shared" ca="1" si="838"/>
        <v>2</v>
      </c>
      <c r="S2890" t="str">
        <f t="shared" ca="1" si="828"/>
        <v>1</v>
      </c>
      <c r="T2890" t="str">
        <f t="shared" ca="1" si="839"/>
        <v>Mumbai</v>
      </c>
      <c r="W2890">
        <f t="shared" ca="1" si="840"/>
        <v>0.92450043828741135</v>
      </c>
      <c r="X2890">
        <f t="shared" ca="1" si="829"/>
        <v>0.95210711117268432</v>
      </c>
      <c r="Y2890">
        <f t="shared" ca="1" si="829"/>
        <v>0.27754389301814342</v>
      </c>
    </row>
    <row r="2891" spans="1:25" x14ac:dyDescent="0.3">
      <c r="A2891">
        <f t="shared" si="834"/>
        <v>8385</v>
      </c>
      <c r="B2891">
        <f t="shared" ca="1" si="822"/>
        <v>25</v>
      </c>
      <c r="C2891" t="str">
        <f t="shared" ca="1" si="823"/>
        <v>1</v>
      </c>
      <c r="D2891" s="1">
        <f t="shared" ca="1" si="835"/>
        <v>42940</v>
      </c>
      <c r="E2891" t="str">
        <f t="shared" ca="1" si="836"/>
        <v>7</v>
      </c>
      <c r="F2891" t="str">
        <f t="shared" ca="1" si="837"/>
        <v>1</v>
      </c>
      <c r="G2891">
        <v>2017</v>
      </c>
      <c r="H2891" t="s">
        <v>14</v>
      </c>
      <c r="I2891" t="s">
        <v>22</v>
      </c>
      <c r="J2891">
        <f t="shared" ca="1" si="831"/>
        <v>117734</v>
      </c>
      <c r="K2891" t="str">
        <f t="shared" ca="1" si="832"/>
        <v>FullHD</v>
      </c>
      <c r="L2891">
        <f t="shared" ca="1" si="824"/>
        <v>14</v>
      </c>
      <c r="M2891" t="str">
        <f t="shared" ca="1" si="825"/>
        <v>16</v>
      </c>
      <c r="N2891" t="str">
        <f t="shared" ca="1" si="833"/>
        <v>i7</v>
      </c>
      <c r="O2891" t="str">
        <f t="shared" ca="1" si="826"/>
        <v>Ubuntu</v>
      </c>
      <c r="P2891" t="str">
        <f t="shared" ca="1" si="827"/>
        <v>2048</v>
      </c>
      <c r="Q2891" t="str">
        <f t="shared" ca="1" si="830"/>
        <v>0</v>
      </c>
      <c r="R2891">
        <f t="shared" ca="1" si="838"/>
        <v>3</v>
      </c>
      <c r="S2891" t="str">
        <f t="shared" ca="1" si="828"/>
        <v>1</v>
      </c>
      <c r="T2891" t="str">
        <f t="shared" ca="1" si="839"/>
        <v>Kolkata</v>
      </c>
      <c r="W2891">
        <f t="shared" ca="1" si="840"/>
        <v>9.734705300364932E-2</v>
      </c>
      <c r="X2891">
        <f t="shared" ca="1" si="829"/>
        <v>0.92846337151093972</v>
      </c>
      <c r="Y2891">
        <f t="shared" ca="1" si="829"/>
        <v>0.68576503359660379</v>
      </c>
    </row>
    <row r="2892" spans="1:25" x14ac:dyDescent="0.3">
      <c r="A2892">
        <f t="shared" si="834"/>
        <v>8386</v>
      </c>
      <c r="B2892">
        <f t="shared" ca="1" si="822"/>
        <v>33</v>
      </c>
      <c r="C2892" t="str">
        <f t="shared" ca="1" si="823"/>
        <v>1</v>
      </c>
      <c r="D2892" s="1">
        <f t="shared" ca="1" si="835"/>
        <v>42810</v>
      </c>
      <c r="E2892" t="str">
        <f t="shared" ca="1" si="836"/>
        <v>3</v>
      </c>
      <c r="F2892" t="str">
        <f t="shared" ca="1" si="837"/>
        <v>0</v>
      </c>
      <c r="G2892">
        <v>2017</v>
      </c>
      <c r="H2892" t="s">
        <v>14</v>
      </c>
      <c r="I2892" t="s">
        <v>22</v>
      </c>
      <c r="J2892">
        <f t="shared" ca="1" si="831"/>
        <v>106931</v>
      </c>
      <c r="K2892" t="str">
        <f t="shared" ca="1" si="832"/>
        <v>FullHD</v>
      </c>
      <c r="L2892">
        <f t="shared" ca="1" si="824"/>
        <v>14</v>
      </c>
      <c r="M2892" t="str">
        <f t="shared" ca="1" si="825"/>
        <v>16</v>
      </c>
      <c r="N2892" t="str">
        <f t="shared" ca="1" si="833"/>
        <v>i5</v>
      </c>
      <c r="O2892" t="str">
        <f t="shared" ca="1" si="826"/>
        <v>Windows</v>
      </c>
      <c r="P2892" t="str">
        <f t="shared" ca="1" si="827"/>
        <v>2048</v>
      </c>
      <c r="Q2892" t="str">
        <f t="shared" ca="1" si="830"/>
        <v>0</v>
      </c>
      <c r="R2892">
        <f t="shared" ca="1" si="838"/>
        <v>2</v>
      </c>
      <c r="S2892" t="str">
        <f t="shared" ca="1" si="828"/>
        <v>1</v>
      </c>
      <c r="T2892" t="str">
        <f t="shared" ca="1" si="839"/>
        <v>Hyderabad</v>
      </c>
      <c r="W2892">
        <f t="shared" ca="1" si="840"/>
        <v>0.93531368047754482</v>
      </c>
      <c r="X2892">
        <f t="shared" ca="1" si="829"/>
        <v>0.81599994015343524</v>
      </c>
      <c r="Y2892">
        <f t="shared" ca="1" si="829"/>
        <v>0.36315925920542014</v>
      </c>
    </row>
    <row r="2893" spans="1:25" x14ac:dyDescent="0.3">
      <c r="A2893">
        <f t="shared" si="834"/>
        <v>8387</v>
      </c>
      <c r="B2893">
        <f t="shared" ca="1" si="822"/>
        <v>25</v>
      </c>
      <c r="C2893" t="str">
        <f t="shared" ca="1" si="823"/>
        <v>0</v>
      </c>
      <c r="D2893" s="1">
        <f t="shared" ca="1" si="835"/>
        <v>42927</v>
      </c>
      <c r="E2893" t="str">
        <f t="shared" ca="1" si="836"/>
        <v>7</v>
      </c>
      <c r="F2893" t="str">
        <f t="shared" ca="1" si="837"/>
        <v>1</v>
      </c>
      <c r="G2893">
        <v>2017</v>
      </c>
      <c r="H2893" t="s">
        <v>14</v>
      </c>
      <c r="I2893" t="s">
        <v>22</v>
      </c>
      <c r="J2893">
        <f t="shared" ca="1" si="831"/>
        <v>108280</v>
      </c>
      <c r="K2893" t="str">
        <f t="shared" ca="1" si="832"/>
        <v>FullHD</v>
      </c>
      <c r="L2893">
        <f t="shared" ca="1" si="824"/>
        <v>13</v>
      </c>
      <c r="M2893" t="str">
        <f t="shared" ca="1" si="825"/>
        <v>16</v>
      </c>
      <c r="N2893" t="str">
        <f t="shared" ca="1" si="833"/>
        <v>i7</v>
      </c>
      <c r="O2893" t="str">
        <f t="shared" ca="1" si="826"/>
        <v>Ubuntu</v>
      </c>
      <c r="P2893" t="str">
        <f t="shared" ca="1" si="827"/>
        <v>1024</v>
      </c>
      <c r="Q2893" t="str">
        <f t="shared" ca="1" si="830"/>
        <v>128</v>
      </c>
      <c r="R2893">
        <f t="shared" ca="1" si="838"/>
        <v>2</v>
      </c>
      <c r="S2893" t="str">
        <f t="shared" ca="1" si="828"/>
        <v>1</v>
      </c>
      <c r="T2893" t="str">
        <f t="shared" ca="1" si="839"/>
        <v>Hyderabad</v>
      </c>
      <c r="W2893">
        <f t="shared" ca="1" si="840"/>
        <v>0.40181139072641114</v>
      </c>
      <c r="X2893">
        <f t="shared" ca="1" si="829"/>
        <v>0.96977320164228931</v>
      </c>
      <c r="Y2893">
        <f t="shared" ca="1" si="829"/>
        <v>0.62240382780087056</v>
      </c>
    </row>
    <row r="2894" spans="1:25" x14ac:dyDescent="0.3">
      <c r="A2894">
        <f t="shared" si="834"/>
        <v>8388</v>
      </c>
      <c r="B2894">
        <f t="shared" ca="1" si="822"/>
        <v>33</v>
      </c>
      <c r="C2894" t="str">
        <f t="shared" ca="1" si="823"/>
        <v>1</v>
      </c>
      <c r="D2894" s="1">
        <f t="shared" ca="1" si="835"/>
        <v>42984</v>
      </c>
      <c r="E2894" t="str">
        <f t="shared" ca="1" si="836"/>
        <v>9</v>
      </c>
      <c r="F2894" t="str">
        <f t="shared" ca="1" si="837"/>
        <v>0</v>
      </c>
      <c r="G2894">
        <v>2017</v>
      </c>
      <c r="H2894" t="s">
        <v>14</v>
      </c>
      <c r="I2894" t="s">
        <v>22</v>
      </c>
      <c r="J2894">
        <f t="shared" ca="1" si="831"/>
        <v>115881</v>
      </c>
      <c r="K2894" t="str">
        <f t="shared" ca="1" si="832"/>
        <v>FullHD</v>
      </c>
      <c r="L2894">
        <f t="shared" ca="1" si="824"/>
        <v>13</v>
      </c>
      <c r="M2894" t="str">
        <f t="shared" ca="1" si="825"/>
        <v>16</v>
      </c>
      <c r="N2894" t="str">
        <f t="shared" ca="1" si="833"/>
        <v>i7</v>
      </c>
      <c r="O2894" t="str">
        <f t="shared" ca="1" si="826"/>
        <v>Windows</v>
      </c>
      <c r="P2894" t="str">
        <f t="shared" ca="1" si="827"/>
        <v>2048</v>
      </c>
      <c r="Q2894" t="str">
        <f t="shared" ca="1" si="830"/>
        <v>0</v>
      </c>
      <c r="R2894">
        <f t="shared" ca="1" si="838"/>
        <v>2</v>
      </c>
      <c r="S2894" t="str">
        <f t="shared" ca="1" si="828"/>
        <v>1</v>
      </c>
      <c r="T2894" t="str">
        <f t="shared" ca="1" si="839"/>
        <v>Bangalore</v>
      </c>
      <c r="W2894">
        <f t="shared" ca="1" si="840"/>
        <v>0.86793708695245053</v>
      </c>
      <c r="X2894">
        <f t="shared" ca="1" si="829"/>
        <v>0.82441750779401468</v>
      </c>
      <c r="Y2894">
        <f t="shared" ca="1" si="829"/>
        <v>2.5983431743590413E-2</v>
      </c>
    </row>
    <row r="2895" spans="1:25" x14ac:dyDescent="0.3">
      <c r="A2895">
        <f t="shared" si="834"/>
        <v>8389</v>
      </c>
      <c r="B2895">
        <f t="shared" ca="1" si="822"/>
        <v>36</v>
      </c>
      <c r="C2895" t="str">
        <f t="shared" ca="1" si="823"/>
        <v>1</v>
      </c>
      <c r="D2895" s="1">
        <f t="shared" ca="1" si="835"/>
        <v>42944</v>
      </c>
      <c r="E2895" t="str">
        <f t="shared" ca="1" si="836"/>
        <v>7</v>
      </c>
      <c r="F2895" t="str">
        <f t="shared" ca="1" si="837"/>
        <v>1</v>
      </c>
      <c r="G2895">
        <v>2017</v>
      </c>
      <c r="H2895" t="s">
        <v>14</v>
      </c>
      <c r="I2895" t="s">
        <v>22</v>
      </c>
      <c r="J2895">
        <f t="shared" ca="1" si="831"/>
        <v>36626</v>
      </c>
      <c r="K2895" t="str">
        <f t="shared" ca="1" si="832"/>
        <v>FullHD</v>
      </c>
      <c r="L2895">
        <f t="shared" ca="1" si="824"/>
        <v>13</v>
      </c>
      <c r="M2895" t="str">
        <f t="shared" ca="1" si="825"/>
        <v>8</v>
      </c>
      <c r="N2895" t="str">
        <f t="shared" ca="1" si="833"/>
        <v>i3</v>
      </c>
      <c r="O2895" t="str">
        <f t="shared" ca="1" si="826"/>
        <v>Ubuntu</v>
      </c>
      <c r="P2895" t="str">
        <f t="shared" ca="1" si="827"/>
        <v>2048</v>
      </c>
      <c r="Q2895" t="str">
        <f t="shared" ca="1" si="830"/>
        <v>0</v>
      </c>
      <c r="R2895">
        <f t="shared" ca="1" si="838"/>
        <v>3</v>
      </c>
      <c r="S2895" t="str">
        <f t="shared" ca="1" si="828"/>
        <v>1</v>
      </c>
      <c r="T2895" t="str">
        <f t="shared" ca="1" si="839"/>
        <v>New Delhi</v>
      </c>
      <c r="W2895">
        <f t="shared" ca="1" si="840"/>
        <v>0.98411031539993654</v>
      </c>
      <c r="X2895">
        <f t="shared" ca="1" si="829"/>
        <v>0.18252858040210629</v>
      </c>
      <c r="Y2895">
        <f t="shared" ca="1" si="829"/>
        <v>5.2643681061788405E-2</v>
      </c>
    </row>
    <row r="2896" spans="1:25" x14ac:dyDescent="0.3">
      <c r="A2896">
        <f t="shared" si="834"/>
        <v>8390</v>
      </c>
      <c r="B2896">
        <f t="shared" ca="1" si="822"/>
        <v>23</v>
      </c>
      <c r="C2896" t="str">
        <f t="shared" ca="1" si="823"/>
        <v>0</v>
      </c>
      <c r="D2896" s="1">
        <f t="shared" ca="1" si="835"/>
        <v>42897</v>
      </c>
      <c r="E2896" t="str">
        <f t="shared" ca="1" si="836"/>
        <v>6</v>
      </c>
      <c r="F2896" t="str">
        <f t="shared" ca="1" si="837"/>
        <v>0</v>
      </c>
      <c r="G2896">
        <v>2017</v>
      </c>
      <c r="H2896" t="s">
        <v>14</v>
      </c>
      <c r="I2896" t="s">
        <v>22</v>
      </c>
      <c r="J2896">
        <f t="shared" ca="1" si="831"/>
        <v>47644</v>
      </c>
      <c r="K2896" t="str">
        <f t="shared" ca="1" si="832"/>
        <v>FullHD</v>
      </c>
      <c r="L2896">
        <f t="shared" ca="1" si="824"/>
        <v>13</v>
      </c>
      <c r="M2896" t="str">
        <f t="shared" ca="1" si="825"/>
        <v>8</v>
      </c>
      <c r="N2896" t="str">
        <f t="shared" ca="1" si="833"/>
        <v>i3</v>
      </c>
      <c r="O2896" t="str">
        <f t="shared" ca="1" si="826"/>
        <v>Windows</v>
      </c>
      <c r="P2896" t="str">
        <f t="shared" ca="1" si="827"/>
        <v>1024</v>
      </c>
      <c r="Q2896" t="str">
        <f t="shared" ca="1" si="830"/>
        <v>0</v>
      </c>
      <c r="R2896">
        <f t="shared" ca="1" si="838"/>
        <v>2</v>
      </c>
      <c r="S2896" t="str">
        <f t="shared" ca="1" si="828"/>
        <v>1</v>
      </c>
      <c r="T2896" t="str">
        <f t="shared" ca="1" si="839"/>
        <v>Bangalore</v>
      </c>
      <c r="W2896">
        <f t="shared" ca="1" si="840"/>
        <v>0.31161676910474867</v>
      </c>
      <c r="X2896">
        <f t="shared" ca="1" si="829"/>
        <v>0.10432620512609836</v>
      </c>
      <c r="Y2896">
        <f t="shared" ca="1" si="829"/>
        <v>0.58740102732346189</v>
      </c>
    </row>
    <row r="2897" spans="1:25" x14ac:dyDescent="0.3">
      <c r="A2897">
        <f t="shared" si="834"/>
        <v>8391</v>
      </c>
      <c r="B2897">
        <f t="shared" ca="1" si="822"/>
        <v>20</v>
      </c>
      <c r="C2897" t="str">
        <f t="shared" ca="1" si="823"/>
        <v>1</v>
      </c>
      <c r="D2897" s="1">
        <f t="shared" ca="1" si="835"/>
        <v>43071</v>
      </c>
      <c r="E2897" t="str">
        <f t="shared" ca="1" si="836"/>
        <v>12</v>
      </c>
      <c r="F2897" t="str">
        <f t="shared" ca="1" si="837"/>
        <v>0</v>
      </c>
      <c r="G2897">
        <v>2017</v>
      </c>
      <c r="H2897" t="s">
        <v>14</v>
      </c>
      <c r="I2897" t="s">
        <v>22</v>
      </c>
      <c r="J2897">
        <f t="shared" ca="1" si="831"/>
        <v>115424</v>
      </c>
      <c r="K2897" t="str">
        <f t="shared" ca="1" si="832"/>
        <v>FullHD</v>
      </c>
      <c r="L2897">
        <f t="shared" ca="1" si="824"/>
        <v>13</v>
      </c>
      <c r="M2897" t="str">
        <f t="shared" ca="1" si="825"/>
        <v>8</v>
      </c>
      <c r="N2897" t="str">
        <f t="shared" ca="1" si="833"/>
        <v>i5</v>
      </c>
      <c r="O2897" t="str">
        <f t="shared" ca="1" si="826"/>
        <v>Windows</v>
      </c>
      <c r="P2897" t="str">
        <f t="shared" ca="1" si="827"/>
        <v>1024</v>
      </c>
      <c r="Q2897" t="str">
        <f t="shared" ca="1" si="830"/>
        <v>0</v>
      </c>
      <c r="R2897">
        <f t="shared" ca="1" si="838"/>
        <v>3</v>
      </c>
      <c r="S2897" t="str">
        <f t="shared" ca="1" si="828"/>
        <v>1</v>
      </c>
      <c r="T2897" t="str">
        <f t="shared" ca="1" si="839"/>
        <v>New Delhi</v>
      </c>
      <c r="W2897">
        <f t="shared" ca="1" si="840"/>
        <v>0.18419729477896962</v>
      </c>
      <c r="X2897">
        <f t="shared" ca="1" si="829"/>
        <v>0.5627925351103692</v>
      </c>
      <c r="Y2897">
        <f t="shared" ca="1" si="829"/>
        <v>0.31328958779750948</v>
      </c>
    </row>
    <row r="2898" spans="1:25" x14ac:dyDescent="0.3">
      <c r="A2898">
        <f t="shared" si="834"/>
        <v>8392</v>
      </c>
      <c r="B2898">
        <f t="shared" ca="1" si="822"/>
        <v>38</v>
      </c>
      <c r="C2898" t="str">
        <f t="shared" ca="1" si="823"/>
        <v>0</v>
      </c>
      <c r="D2898" s="1">
        <f t="shared" ca="1" si="835"/>
        <v>42960</v>
      </c>
      <c r="E2898" t="str">
        <f t="shared" ca="1" si="836"/>
        <v>8</v>
      </c>
      <c r="F2898" t="str">
        <f t="shared" ca="1" si="837"/>
        <v>1</v>
      </c>
      <c r="G2898">
        <v>2017</v>
      </c>
      <c r="H2898" t="s">
        <v>14</v>
      </c>
      <c r="I2898" t="s">
        <v>22</v>
      </c>
      <c r="J2898">
        <f t="shared" ca="1" si="831"/>
        <v>118157</v>
      </c>
      <c r="K2898" t="str">
        <f t="shared" ca="1" si="832"/>
        <v>FullHD</v>
      </c>
      <c r="L2898">
        <f t="shared" ca="1" si="824"/>
        <v>14</v>
      </c>
      <c r="M2898" t="str">
        <f t="shared" ca="1" si="825"/>
        <v>8</v>
      </c>
      <c r="N2898" t="str">
        <f t="shared" ca="1" si="833"/>
        <v>i5</v>
      </c>
      <c r="O2898" t="str">
        <f t="shared" ca="1" si="826"/>
        <v>Windows</v>
      </c>
      <c r="P2898" t="str">
        <f t="shared" ca="1" si="827"/>
        <v>1024</v>
      </c>
      <c r="Q2898" t="str">
        <f t="shared" ca="1" si="830"/>
        <v>0</v>
      </c>
      <c r="R2898">
        <f t="shared" ca="1" si="838"/>
        <v>3</v>
      </c>
      <c r="S2898" t="str">
        <f t="shared" ca="1" si="828"/>
        <v>1</v>
      </c>
      <c r="T2898" t="str">
        <f t="shared" ca="1" si="839"/>
        <v>Ranchi</v>
      </c>
      <c r="W2898">
        <f t="shared" ca="1" si="840"/>
        <v>0.84822946319993553</v>
      </c>
      <c r="X2898">
        <f t="shared" ca="1" si="829"/>
        <v>0.41960125858841935</v>
      </c>
      <c r="Y2898">
        <f t="shared" ca="1" si="829"/>
        <v>0.9714074437168374</v>
      </c>
    </row>
    <row r="2899" spans="1:25" x14ac:dyDescent="0.3">
      <c r="A2899">
        <f t="shared" si="834"/>
        <v>8393</v>
      </c>
      <c r="B2899">
        <f t="shared" ca="1" si="822"/>
        <v>26</v>
      </c>
      <c r="C2899" t="str">
        <f t="shared" ca="1" si="823"/>
        <v>1</v>
      </c>
      <c r="D2899" s="1">
        <f t="shared" ca="1" si="835"/>
        <v>43043</v>
      </c>
      <c r="E2899" t="str">
        <f t="shared" ca="1" si="836"/>
        <v>11</v>
      </c>
      <c r="F2899" t="str">
        <f t="shared" ca="1" si="837"/>
        <v>1</v>
      </c>
      <c r="G2899">
        <v>2017</v>
      </c>
      <c r="H2899" t="s">
        <v>14</v>
      </c>
      <c r="I2899" t="s">
        <v>22</v>
      </c>
      <c r="J2899">
        <f t="shared" ca="1" si="831"/>
        <v>110579</v>
      </c>
      <c r="K2899" t="str">
        <f t="shared" ca="1" si="832"/>
        <v>FullHD</v>
      </c>
      <c r="L2899">
        <f t="shared" ca="1" si="824"/>
        <v>14</v>
      </c>
      <c r="M2899" t="str">
        <f t="shared" ca="1" si="825"/>
        <v>8</v>
      </c>
      <c r="N2899" t="str">
        <f t="shared" ca="1" si="833"/>
        <v>i5</v>
      </c>
      <c r="O2899" t="str">
        <f t="shared" ca="1" si="826"/>
        <v>Ubuntu</v>
      </c>
      <c r="P2899" t="str">
        <f t="shared" ca="1" si="827"/>
        <v>2048</v>
      </c>
      <c r="Q2899" t="str">
        <f t="shared" ca="1" si="830"/>
        <v>0</v>
      </c>
      <c r="R2899">
        <f t="shared" ca="1" si="838"/>
        <v>3</v>
      </c>
      <c r="S2899" t="str">
        <f t="shared" ca="1" si="828"/>
        <v>1</v>
      </c>
      <c r="T2899" t="str">
        <f t="shared" ca="1" si="839"/>
        <v>Bangalore</v>
      </c>
      <c r="W2899">
        <f t="shared" ca="1" si="840"/>
        <v>0.54821066283335917</v>
      </c>
      <c r="X2899">
        <f t="shared" ca="1" si="829"/>
        <v>0.37642273451140873</v>
      </c>
      <c r="Y2899">
        <f t="shared" ca="1" si="829"/>
        <v>6.9475061486920842E-2</v>
      </c>
    </row>
    <row r="2900" spans="1:25" x14ac:dyDescent="0.3">
      <c r="A2900">
        <f t="shared" si="834"/>
        <v>8394</v>
      </c>
      <c r="B2900">
        <f t="shared" ca="1" si="822"/>
        <v>27</v>
      </c>
      <c r="C2900" t="str">
        <f t="shared" ca="1" si="823"/>
        <v>1</v>
      </c>
      <c r="D2900" s="1">
        <f t="shared" ca="1" si="835"/>
        <v>42808</v>
      </c>
      <c r="E2900" t="str">
        <f t="shared" ca="1" si="836"/>
        <v>3</v>
      </c>
      <c r="F2900" t="str">
        <f t="shared" ca="1" si="837"/>
        <v>0</v>
      </c>
      <c r="G2900">
        <v>2017</v>
      </c>
      <c r="H2900" t="s">
        <v>14</v>
      </c>
      <c r="I2900" t="s">
        <v>22</v>
      </c>
      <c r="J2900">
        <f t="shared" ca="1" si="831"/>
        <v>47356</v>
      </c>
      <c r="K2900" t="str">
        <f t="shared" ca="1" si="832"/>
        <v>FullHD</v>
      </c>
      <c r="L2900">
        <f t="shared" ca="1" si="824"/>
        <v>13</v>
      </c>
      <c r="M2900" t="str">
        <f t="shared" ca="1" si="825"/>
        <v>8</v>
      </c>
      <c r="N2900" t="str">
        <f t="shared" ca="1" si="833"/>
        <v>i3</v>
      </c>
      <c r="O2900" t="str">
        <f t="shared" ca="1" si="826"/>
        <v>Ubuntu</v>
      </c>
      <c r="P2900" t="str">
        <f t="shared" ca="1" si="827"/>
        <v>2048</v>
      </c>
      <c r="Q2900" t="str">
        <f t="shared" ca="1" si="830"/>
        <v>0</v>
      </c>
      <c r="R2900">
        <f t="shared" ca="1" si="838"/>
        <v>3</v>
      </c>
      <c r="S2900" t="str">
        <f t="shared" ca="1" si="828"/>
        <v>1</v>
      </c>
      <c r="T2900" t="str">
        <f t="shared" ca="1" si="839"/>
        <v>Bangalore</v>
      </c>
      <c r="W2900">
        <f t="shared" ca="1" si="840"/>
        <v>0.6322571416659879</v>
      </c>
      <c r="X2900">
        <f t="shared" ca="1" si="829"/>
        <v>0.1919531264622506</v>
      </c>
      <c r="Y2900">
        <f t="shared" ca="1" si="829"/>
        <v>4.4840776404056149E-2</v>
      </c>
    </row>
    <row r="2901" spans="1:25" x14ac:dyDescent="0.3">
      <c r="A2901">
        <f t="shared" si="834"/>
        <v>8395</v>
      </c>
      <c r="B2901">
        <f t="shared" ca="1" si="822"/>
        <v>21</v>
      </c>
      <c r="C2901" t="str">
        <f t="shared" ca="1" si="823"/>
        <v>1</v>
      </c>
      <c r="D2901" s="1">
        <f t="shared" ca="1" si="835"/>
        <v>42985</v>
      </c>
      <c r="E2901" t="str">
        <f t="shared" ca="1" si="836"/>
        <v>9</v>
      </c>
      <c r="F2901" t="str">
        <f t="shared" ca="1" si="837"/>
        <v>0</v>
      </c>
      <c r="G2901">
        <v>2017</v>
      </c>
      <c r="H2901" t="s">
        <v>14</v>
      </c>
      <c r="I2901" t="s">
        <v>22</v>
      </c>
      <c r="J2901">
        <f t="shared" ca="1" si="831"/>
        <v>105976</v>
      </c>
      <c r="K2901" t="str">
        <f t="shared" ca="1" si="832"/>
        <v>FullHD</v>
      </c>
      <c r="L2901">
        <f t="shared" ca="1" si="824"/>
        <v>14</v>
      </c>
      <c r="M2901" t="str">
        <f t="shared" ca="1" si="825"/>
        <v>16</v>
      </c>
      <c r="N2901" t="str">
        <f t="shared" ca="1" si="833"/>
        <v>i7</v>
      </c>
      <c r="O2901" t="str">
        <f t="shared" ca="1" si="826"/>
        <v>Windows</v>
      </c>
      <c r="P2901" t="str">
        <f t="shared" ca="1" si="827"/>
        <v>1024</v>
      </c>
      <c r="Q2901" t="str">
        <f t="shared" ca="1" si="830"/>
        <v>128</v>
      </c>
      <c r="R2901">
        <f t="shared" ca="1" si="838"/>
        <v>2</v>
      </c>
      <c r="S2901" t="str">
        <f t="shared" ca="1" si="828"/>
        <v>1</v>
      </c>
      <c r="T2901" t="str">
        <f t="shared" ca="1" si="839"/>
        <v>Kolkata</v>
      </c>
      <c r="W2901">
        <f t="shared" ca="1" si="840"/>
        <v>0.1719479805948092</v>
      </c>
      <c r="X2901">
        <f t="shared" ca="1" si="829"/>
        <v>0.85020780109738769</v>
      </c>
      <c r="Y2901">
        <f t="shared" ca="1" si="829"/>
        <v>0.57657393084661901</v>
      </c>
    </row>
    <row r="2902" spans="1:25" x14ac:dyDescent="0.3">
      <c r="A2902">
        <f t="shared" si="834"/>
        <v>8396</v>
      </c>
      <c r="B2902">
        <f t="shared" ca="1" si="822"/>
        <v>33</v>
      </c>
      <c r="C2902" t="str">
        <f t="shared" ca="1" si="823"/>
        <v>1</v>
      </c>
      <c r="D2902" s="1">
        <f t="shared" ca="1" si="835"/>
        <v>42942</v>
      </c>
      <c r="E2902" t="str">
        <f t="shared" ca="1" si="836"/>
        <v>7</v>
      </c>
      <c r="F2902" t="str">
        <f t="shared" ca="1" si="837"/>
        <v>1</v>
      </c>
      <c r="G2902">
        <v>2017</v>
      </c>
      <c r="H2902" t="s">
        <v>14</v>
      </c>
      <c r="I2902" t="s">
        <v>22</v>
      </c>
      <c r="J2902">
        <f t="shared" ca="1" si="831"/>
        <v>119799</v>
      </c>
      <c r="K2902" t="str">
        <f t="shared" ca="1" si="832"/>
        <v>FullHD</v>
      </c>
      <c r="L2902">
        <f t="shared" ca="1" si="824"/>
        <v>15</v>
      </c>
      <c r="M2902" t="str">
        <f t="shared" ca="1" si="825"/>
        <v>8</v>
      </c>
      <c r="N2902" t="str">
        <f t="shared" ca="1" si="833"/>
        <v>i5</v>
      </c>
      <c r="O2902" t="str">
        <f t="shared" ca="1" si="826"/>
        <v>Windows</v>
      </c>
      <c r="P2902" t="str">
        <f t="shared" ca="1" si="827"/>
        <v>1024</v>
      </c>
      <c r="Q2902" t="str">
        <f t="shared" ca="1" si="830"/>
        <v>0</v>
      </c>
      <c r="R2902">
        <f t="shared" ca="1" si="838"/>
        <v>2</v>
      </c>
      <c r="S2902" t="str">
        <f t="shared" ca="1" si="828"/>
        <v>1</v>
      </c>
      <c r="T2902" t="str">
        <f t="shared" ca="1" si="839"/>
        <v>Jaipur</v>
      </c>
      <c r="W2902">
        <f t="shared" ca="1" si="840"/>
        <v>0.68209048031866781</v>
      </c>
      <c r="X2902">
        <f t="shared" ca="1" si="829"/>
        <v>0.37193501675596718</v>
      </c>
      <c r="Y2902">
        <f t="shared" ca="1" si="829"/>
        <v>0.86687474213980065</v>
      </c>
    </row>
    <row r="2903" spans="1:25" x14ac:dyDescent="0.3">
      <c r="A2903">
        <f t="shared" si="834"/>
        <v>8397</v>
      </c>
      <c r="B2903">
        <f t="shared" ca="1" si="822"/>
        <v>19</v>
      </c>
      <c r="C2903" t="str">
        <f t="shared" ca="1" si="823"/>
        <v>1</v>
      </c>
      <c r="D2903" s="1">
        <f t="shared" ca="1" si="835"/>
        <v>43060</v>
      </c>
      <c r="E2903" t="str">
        <f t="shared" ca="1" si="836"/>
        <v>11</v>
      </c>
      <c r="F2903" t="str">
        <f t="shared" ca="1" si="837"/>
        <v>1</v>
      </c>
      <c r="G2903">
        <v>2017</v>
      </c>
      <c r="H2903" t="s">
        <v>14</v>
      </c>
      <c r="I2903" t="s">
        <v>22</v>
      </c>
      <c r="J2903">
        <f t="shared" ca="1" si="831"/>
        <v>46060</v>
      </c>
      <c r="K2903" t="str">
        <f t="shared" ca="1" si="832"/>
        <v>FullHD</v>
      </c>
      <c r="L2903">
        <f t="shared" ca="1" si="824"/>
        <v>15</v>
      </c>
      <c r="M2903" t="str">
        <f t="shared" ca="1" si="825"/>
        <v>4</v>
      </c>
      <c r="N2903" t="str">
        <f t="shared" ca="1" si="833"/>
        <v>i3</v>
      </c>
      <c r="O2903" t="str">
        <f t="shared" ca="1" si="826"/>
        <v>Windows</v>
      </c>
      <c r="P2903" t="str">
        <f t="shared" ca="1" si="827"/>
        <v>1024</v>
      </c>
      <c r="Q2903" t="str">
        <f t="shared" ca="1" si="830"/>
        <v>0</v>
      </c>
      <c r="R2903">
        <f t="shared" ca="1" si="838"/>
        <v>2</v>
      </c>
      <c r="S2903" t="str">
        <f t="shared" ca="1" si="828"/>
        <v>1</v>
      </c>
      <c r="T2903" t="str">
        <f t="shared" ca="1" si="839"/>
        <v>Bhopal</v>
      </c>
      <c r="W2903">
        <f t="shared" ca="1" si="840"/>
        <v>0.2124342632277646</v>
      </c>
      <c r="X2903">
        <f t="shared" ca="1" si="829"/>
        <v>2.935110100000804E-3</v>
      </c>
      <c r="Y2903">
        <f t="shared" ca="1" si="829"/>
        <v>0.95937390758364249</v>
      </c>
    </row>
    <row r="2904" spans="1:25" x14ac:dyDescent="0.3">
      <c r="A2904">
        <f t="shared" si="834"/>
        <v>8398</v>
      </c>
      <c r="B2904">
        <f t="shared" ca="1" si="822"/>
        <v>16</v>
      </c>
      <c r="C2904" t="str">
        <f t="shared" ca="1" si="823"/>
        <v>0</v>
      </c>
      <c r="D2904" s="1">
        <f t="shared" ca="1" si="835"/>
        <v>42845</v>
      </c>
      <c r="E2904" t="str">
        <f t="shared" ca="1" si="836"/>
        <v>4</v>
      </c>
      <c r="F2904" t="str">
        <f t="shared" ca="1" si="837"/>
        <v>0</v>
      </c>
      <c r="G2904">
        <v>2017</v>
      </c>
      <c r="H2904" t="s">
        <v>14</v>
      </c>
      <c r="I2904" t="s">
        <v>22</v>
      </c>
      <c r="J2904">
        <f t="shared" ca="1" si="831"/>
        <v>114665</v>
      </c>
      <c r="K2904" t="str">
        <f t="shared" ca="1" si="832"/>
        <v>FullHD</v>
      </c>
      <c r="L2904">
        <f t="shared" ca="1" si="824"/>
        <v>14</v>
      </c>
      <c r="M2904" t="str">
        <f t="shared" ca="1" si="825"/>
        <v>8</v>
      </c>
      <c r="N2904" t="str">
        <f t="shared" ca="1" si="833"/>
        <v>i5</v>
      </c>
      <c r="O2904" t="str">
        <f t="shared" ca="1" si="826"/>
        <v>Windows</v>
      </c>
      <c r="P2904" t="str">
        <f t="shared" ca="1" si="827"/>
        <v>1024</v>
      </c>
      <c r="Q2904" t="str">
        <f t="shared" ca="1" si="830"/>
        <v>0</v>
      </c>
      <c r="R2904">
        <f t="shared" ca="1" si="838"/>
        <v>2</v>
      </c>
      <c r="S2904" t="str">
        <f t="shared" ca="1" si="828"/>
        <v>1</v>
      </c>
      <c r="T2904" t="str">
        <f t="shared" ca="1" si="839"/>
        <v>Mumbai</v>
      </c>
      <c r="W2904">
        <f t="shared" ca="1" si="840"/>
        <v>7.6713011913557061E-2</v>
      </c>
      <c r="X2904">
        <f t="shared" ca="1" si="829"/>
        <v>0.46170075046696712</v>
      </c>
      <c r="Y2904">
        <f t="shared" ca="1" si="829"/>
        <v>0.28674269752499482</v>
      </c>
    </row>
    <row r="2905" spans="1:25" x14ac:dyDescent="0.3">
      <c r="A2905">
        <f t="shared" si="834"/>
        <v>8399</v>
      </c>
      <c r="B2905">
        <f t="shared" ca="1" si="822"/>
        <v>21</v>
      </c>
      <c r="C2905" t="str">
        <f t="shared" ca="1" si="823"/>
        <v>0</v>
      </c>
      <c r="D2905" s="1">
        <f t="shared" ca="1" si="835"/>
        <v>42776</v>
      </c>
      <c r="E2905" t="str">
        <f t="shared" ca="1" si="836"/>
        <v>2</v>
      </c>
      <c r="F2905" t="str">
        <f t="shared" ca="1" si="837"/>
        <v>0</v>
      </c>
      <c r="G2905">
        <v>2017</v>
      </c>
      <c r="H2905" t="s">
        <v>14</v>
      </c>
      <c r="I2905" t="s">
        <v>22</v>
      </c>
      <c r="J2905">
        <f t="shared" ca="1" si="831"/>
        <v>116037</v>
      </c>
      <c r="K2905" t="str">
        <f t="shared" ca="1" si="832"/>
        <v>FullHD</v>
      </c>
      <c r="L2905">
        <f t="shared" ca="1" si="824"/>
        <v>14</v>
      </c>
      <c r="M2905" t="str">
        <f t="shared" ca="1" si="825"/>
        <v>8</v>
      </c>
      <c r="N2905" t="str">
        <f t="shared" ca="1" si="833"/>
        <v>i5</v>
      </c>
      <c r="O2905" t="str">
        <f t="shared" ca="1" si="826"/>
        <v>Windows</v>
      </c>
      <c r="P2905" t="str">
        <f t="shared" ca="1" si="827"/>
        <v>1024</v>
      </c>
      <c r="Q2905" t="str">
        <f t="shared" ca="1" si="830"/>
        <v>0</v>
      </c>
      <c r="R2905">
        <f t="shared" ca="1" si="838"/>
        <v>2</v>
      </c>
      <c r="S2905" t="str">
        <f t="shared" ca="1" si="828"/>
        <v>1</v>
      </c>
      <c r="T2905" t="str">
        <f t="shared" ca="1" si="839"/>
        <v>Mumbai</v>
      </c>
      <c r="W2905">
        <f t="shared" ca="1" si="840"/>
        <v>9.9299641763987756E-2</v>
      </c>
      <c r="X2905">
        <f t="shared" ca="1" si="829"/>
        <v>0.35695503524604344</v>
      </c>
      <c r="Y2905">
        <f t="shared" ca="1" si="829"/>
        <v>0.63497824317329743</v>
      </c>
    </row>
    <row r="2906" spans="1:25" x14ac:dyDescent="0.3">
      <c r="A2906">
        <f t="shared" si="834"/>
        <v>8400</v>
      </c>
      <c r="B2906">
        <f t="shared" ca="1" si="822"/>
        <v>21</v>
      </c>
      <c r="C2906" t="str">
        <f t="shared" ca="1" si="823"/>
        <v>1</v>
      </c>
      <c r="D2906" s="1">
        <f t="shared" ca="1" si="835"/>
        <v>43057</v>
      </c>
      <c r="E2906" t="str">
        <f t="shared" ca="1" si="836"/>
        <v>11</v>
      </c>
      <c r="F2906" t="str">
        <f t="shared" ca="1" si="837"/>
        <v>1</v>
      </c>
      <c r="G2906">
        <v>2017</v>
      </c>
      <c r="H2906" t="s">
        <v>14</v>
      </c>
      <c r="I2906" t="s">
        <v>22</v>
      </c>
      <c r="J2906">
        <f t="shared" ca="1" si="831"/>
        <v>112095</v>
      </c>
      <c r="K2906" t="str">
        <f t="shared" ca="1" si="832"/>
        <v>FullHD</v>
      </c>
      <c r="L2906">
        <f t="shared" ca="1" si="824"/>
        <v>13</v>
      </c>
      <c r="M2906" t="str">
        <f t="shared" ca="1" si="825"/>
        <v>16</v>
      </c>
      <c r="N2906" t="str">
        <f t="shared" ca="1" si="833"/>
        <v>i5</v>
      </c>
      <c r="O2906" t="str">
        <f t="shared" ca="1" si="826"/>
        <v>Windows</v>
      </c>
      <c r="P2906" t="str">
        <f t="shared" ca="1" si="827"/>
        <v>2048</v>
      </c>
      <c r="Q2906" t="str">
        <f t="shared" ca="1" si="830"/>
        <v>0</v>
      </c>
      <c r="R2906">
        <f t="shared" ca="1" si="838"/>
        <v>3</v>
      </c>
      <c r="S2906" t="str">
        <f t="shared" ca="1" si="828"/>
        <v>1</v>
      </c>
      <c r="T2906" t="str">
        <f t="shared" ca="1" si="839"/>
        <v>Ranchi</v>
      </c>
      <c r="W2906">
        <f t="shared" ca="1" si="840"/>
        <v>0.140484185303276</v>
      </c>
      <c r="X2906">
        <f t="shared" ca="1" si="829"/>
        <v>0.76788200911579463</v>
      </c>
      <c r="Y2906">
        <f t="shared" ca="1" si="829"/>
        <v>0.98236565027688205</v>
      </c>
    </row>
    <row r="2907" spans="1:25" x14ac:dyDescent="0.3">
      <c r="A2907">
        <f t="shared" si="834"/>
        <v>8401</v>
      </c>
      <c r="B2907">
        <f t="shared" ca="1" si="822"/>
        <v>32</v>
      </c>
      <c r="C2907" t="str">
        <f t="shared" ca="1" si="823"/>
        <v>1</v>
      </c>
      <c r="D2907" s="1">
        <f t="shared" ca="1" si="835"/>
        <v>42943</v>
      </c>
      <c r="E2907" t="str">
        <f t="shared" ca="1" si="836"/>
        <v>7</v>
      </c>
      <c r="F2907" t="str">
        <f t="shared" ca="1" si="837"/>
        <v>1</v>
      </c>
      <c r="G2907">
        <v>2017</v>
      </c>
      <c r="H2907" t="s">
        <v>14</v>
      </c>
      <c r="I2907" t="s">
        <v>22</v>
      </c>
      <c r="J2907">
        <f t="shared" ca="1" si="831"/>
        <v>119550</v>
      </c>
      <c r="K2907" t="str">
        <f t="shared" ca="1" si="832"/>
        <v>FullHD</v>
      </c>
      <c r="L2907">
        <f t="shared" ca="1" si="824"/>
        <v>13</v>
      </c>
      <c r="M2907" t="str">
        <f t="shared" ca="1" si="825"/>
        <v>16</v>
      </c>
      <c r="N2907" t="str">
        <f t="shared" ca="1" si="833"/>
        <v>i7</v>
      </c>
      <c r="O2907" t="str">
        <f t="shared" ca="1" si="826"/>
        <v>Windows</v>
      </c>
      <c r="P2907" t="str">
        <f t="shared" ca="1" si="827"/>
        <v>1024</v>
      </c>
      <c r="Q2907" t="str">
        <f t="shared" ca="1" si="830"/>
        <v>128</v>
      </c>
      <c r="R2907">
        <f t="shared" ca="1" si="838"/>
        <v>2</v>
      </c>
      <c r="S2907" t="str">
        <f t="shared" ca="1" si="828"/>
        <v>1</v>
      </c>
      <c r="T2907" t="str">
        <f t="shared" ca="1" si="839"/>
        <v>Bangalore</v>
      </c>
      <c r="W2907">
        <f t="shared" ca="1" si="840"/>
        <v>0.74829965814356625</v>
      </c>
      <c r="X2907">
        <f t="shared" ca="1" si="829"/>
        <v>0.83112132874455846</v>
      </c>
      <c r="Y2907">
        <f t="shared" ca="1" si="829"/>
        <v>0.67184819706646004</v>
      </c>
    </row>
    <row r="2908" spans="1:25" x14ac:dyDescent="0.3">
      <c r="A2908">
        <f t="shared" si="834"/>
        <v>8402</v>
      </c>
      <c r="B2908">
        <f t="shared" ca="1" si="822"/>
        <v>30</v>
      </c>
      <c r="C2908" t="str">
        <f t="shared" ca="1" si="823"/>
        <v>1</v>
      </c>
      <c r="D2908" s="1">
        <f t="shared" ca="1" si="835"/>
        <v>42745</v>
      </c>
      <c r="E2908" t="str">
        <f t="shared" ca="1" si="836"/>
        <v>1</v>
      </c>
      <c r="F2908" t="str">
        <f t="shared" ca="1" si="837"/>
        <v>1</v>
      </c>
      <c r="G2908">
        <v>2017</v>
      </c>
      <c r="H2908" t="s">
        <v>14</v>
      </c>
      <c r="I2908" t="s">
        <v>22</v>
      </c>
      <c r="J2908">
        <f t="shared" ca="1" si="831"/>
        <v>38890</v>
      </c>
      <c r="K2908" t="str">
        <f t="shared" ca="1" si="832"/>
        <v>FullHD</v>
      </c>
      <c r="L2908">
        <f t="shared" ca="1" si="824"/>
        <v>14</v>
      </c>
      <c r="M2908" t="str">
        <f t="shared" ca="1" si="825"/>
        <v>8</v>
      </c>
      <c r="N2908" t="str">
        <f t="shared" ca="1" si="833"/>
        <v>i3</v>
      </c>
      <c r="O2908" t="str">
        <f t="shared" ca="1" si="826"/>
        <v>Windows</v>
      </c>
      <c r="P2908" t="str">
        <f t="shared" ca="1" si="827"/>
        <v>1024</v>
      </c>
      <c r="Q2908" t="str">
        <f t="shared" ca="1" si="830"/>
        <v>0</v>
      </c>
      <c r="R2908">
        <f t="shared" ca="1" si="838"/>
        <v>3</v>
      </c>
      <c r="S2908" t="str">
        <f t="shared" ca="1" si="828"/>
        <v>1</v>
      </c>
      <c r="T2908" t="str">
        <f t="shared" ca="1" si="839"/>
        <v>Mumbai</v>
      </c>
      <c r="W2908">
        <f t="shared" ca="1" si="840"/>
        <v>0.60913397476187126</v>
      </c>
      <c r="X2908">
        <f t="shared" ca="1" si="829"/>
        <v>0.24809191324576119</v>
      </c>
      <c r="Y2908">
        <f t="shared" ca="1" si="829"/>
        <v>0.50668223966435444</v>
      </c>
    </row>
    <row r="2909" spans="1:25" x14ac:dyDescent="0.3">
      <c r="A2909">
        <f t="shared" si="834"/>
        <v>8403</v>
      </c>
      <c r="B2909">
        <f t="shared" ca="1" si="822"/>
        <v>23</v>
      </c>
      <c r="C2909" t="str">
        <f t="shared" ca="1" si="823"/>
        <v>1</v>
      </c>
      <c r="D2909" s="1">
        <f t="shared" ca="1" si="835"/>
        <v>42762</v>
      </c>
      <c r="E2909" t="str">
        <f t="shared" ca="1" si="836"/>
        <v>1</v>
      </c>
      <c r="F2909" t="str">
        <f t="shared" ca="1" si="837"/>
        <v>1</v>
      </c>
      <c r="G2909">
        <v>2017</v>
      </c>
      <c r="H2909" t="s">
        <v>14</v>
      </c>
      <c r="I2909" t="s">
        <v>22</v>
      </c>
      <c r="J2909">
        <f t="shared" ca="1" si="831"/>
        <v>100312</v>
      </c>
      <c r="K2909" t="str">
        <f t="shared" ca="1" si="832"/>
        <v>FullHD</v>
      </c>
      <c r="L2909">
        <f t="shared" ca="1" si="824"/>
        <v>13</v>
      </c>
      <c r="M2909" t="str">
        <f t="shared" ca="1" si="825"/>
        <v>8</v>
      </c>
      <c r="N2909" t="str">
        <f t="shared" ca="1" si="833"/>
        <v>i5</v>
      </c>
      <c r="O2909" t="str">
        <f t="shared" ca="1" si="826"/>
        <v>Ubuntu</v>
      </c>
      <c r="P2909" t="str">
        <f t="shared" ca="1" si="827"/>
        <v>1024</v>
      </c>
      <c r="Q2909" t="str">
        <f t="shared" ca="1" si="830"/>
        <v>0</v>
      </c>
      <c r="R2909">
        <f t="shared" ca="1" si="838"/>
        <v>2</v>
      </c>
      <c r="S2909" t="str">
        <f t="shared" ca="1" si="828"/>
        <v>1</v>
      </c>
      <c r="T2909" t="str">
        <f t="shared" ca="1" si="839"/>
        <v>Jaipur</v>
      </c>
      <c r="W2909">
        <f t="shared" ca="1" si="840"/>
        <v>0.17642023411877028</v>
      </c>
      <c r="X2909">
        <f t="shared" ca="1" si="829"/>
        <v>0.61011307311394514</v>
      </c>
      <c r="Y2909">
        <f t="shared" ca="1" si="829"/>
        <v>0.79745988965023895</v>
      </c>
    </row>
    <row r="2910" spans="1:25" x14ac:dyDescent="0.3">
      <c r="A2910">
        <f t="shared" si="834"/>
        <v>8404</v>
      </c>
      <c r="B2910">
        <f t="shared" ca="1" si="822"/>
        <v>25</v>
      </c>
      <c r="C2910" t="str">
        <f t="shared" ca="1" si="823"/>
        <v>1</v>
      </c>
      <c r="D2910" s="1">
        <f t="shared" ca="1" si="835"/>
        <v>42803</v>
      </c>
      <c r="E2910" t="str">
        <f t="shared" ca="1" si="836"/>
        <v>3</v>
      </c>
      <c r="F2910" t="str">
        <f t="shared" ca="1" si="837"/>
        <v>0</v>
      </c>
      <c r="G2910">
        <v>2017</v>
      </c>
      <c r="H2910" t="s">
        <v>14</v>
      </c>
      <c r="I2910" t="s">
        <v>22</v>
      </c>
      <c r="J2910">
        <f t="shared" ca="1" si="831"/>
        <v>43605</v>
      </c>
      <c r="K2910" t="str">
        <f t="shared" ca="1" si="832"/>
        <v>FullHD</v>
      </c>
      <c r="L2910">
        <f t="shared" ca="1" si="824"/>
        <v>14</v>
      </c>
      <c r="M2910" t="str">
        <f t="shared" ca="1" si="825"/>
        <v>4</v>
      </c>
      <c r="N2910" t="str">
        <f t="shared" ca="1" si="833"/>
        <v>i3</v>
      </c>
      <c r="O2910" t="str">
        <f t="shared" ca="1" si="826"/>
        <v>Windows</v>
      </c>
      <c r="P2910" t="str">
        <f t="shared" ca="1" si="827"/>
        <v>1024</v>
      </c>
      <c r="Q2910" t="str">
        <f t="shared" ca="1" si="830"/>
        <v>0</v>
      </c>
      <c r="R2910">
        <f t="shared" ca="1" si="838"/>
        <v>2</v>
      </c>
      <c r="S2910" t="str">
        <f t="shared" ca="1" si="828"/>
        <v>1</v>
      </c>
      <c r="T2910" t="str">
        <f t="shared" ca="1" si="839"/>
        <v>New Delhi</v>
      </c>
      <c r="W2910">
        <f t="shared" ca="1" si="840"/>
        <v>0.39470322882198405</v>
      </c>
      <c r="X2910">
        <f t="shared" ca="1" si="829"/>
        <v>6.1056797844599719E-2</v>
      </c>
      <c r="Y2910">
        <f t="shared" ca="1" si="829"/>
        <v>0.31344903581350336</v>
      </c>
    </row>
    <row r="2911" spans="1:25" x14ac:dyDescent="0.3">
      <c r="A2911">
        <f t="shared" si="834"/>
        <v>8405</v>
      </c>
      <c r="B2911">
        <f t="shared" ca="1" si="822"/>
        <v>33</v>
      </c>
      <c r="C2911" t="str">
        <f t="shared" ca="1" si="823"/>
        <v>0</v>
      </c>
      <c r="D2911" s="1">
        <f t="shared" ca="1" si="835"/>
        <v>42832</v>
      </c>
      <c r="E2911" t="str">
        <f t="shared" ca="1" si="836"/>
        <v>4</v>
      </c>
      <c r="F2911" t="str">
        <f t="shared" ca="1" si="837"/>
        <v>0</v>
      </c>
      <c r="G2911">
        <v>2017</v>
      </c>
      <c r="H2911" t="s">
        <v>14</v>
      </c>
      <c r="I2911" t="s">
        <v>22</v>
      </c>
      <c r="J2911">
        <f t="shared" ca="1" si="831"/>
        <v>112303</v>
      </c>
      <c r="K2911" t="str">
        <f t="shared" ca="1" si="832"/>
        <v>HD</v>
      </c>
      <c r="L2911">
        <f t="shared" ca="1" si="824"/>
        <v>14</v>
      </c>
      <c r="M2911" t="str">
        <f t="shared" ca="1" si="825"/>
        <v>8</v>
      </c>
      <c r="N2911" t="str">
        <f t="shared" ca="1" si="833"/>
        <v>i5</v>
      </c>
      <c r="O2911" t="str">
        <f t="shared" ca="1" si="826"/>
        <v>Windows</v>
      </c>
      <c r="P2911" t="str">
        <f t="shared" ca="1" si="827"/>
        <v>2048</v>
      </c>
      <c r="Q2911" t="str">
        <f t="shared" ca="1" si="830"/>
        <v>0</v>
      </c>
      <c r="R2911">
        <f t="shared" ca="1" si="838"/>
        <v>2</v>
      </c>
      <c r="S2911" t="str">
        <f t="shared" ca="1" si="828"/>
        <v>1</v>
      </c>
      <c r="T2911" t="str">
        <f t="shared" ca="1" si="839"/>
        <v>Bhopal</v>
      </c>
      <c r="W2911">
        <f t="shared" ca="1" si="840"/>
        <v>0.8485547977590342</v>
      </c>
      <c r="X2911">
        <f t="shared" ca="1" si="829"/>
        <v>0.62319075886309172</v>
      </c>
      <c r="Y2911">
        <f t="shared" ca="1" si="829"/>
        <v>0.93561420130943196</v>
      </c>
    </row>
    <row r="2912" spans="1:25" x14ac:dyDescent="0.3">
      <c r="A2912">
        <f t="shared" si="834"/>
        <v>8406</v>
      </c>
      <c r="B2912">
        <f t="shared" ca="1" si="822"/>
        <v>19</v>
      </c>
      <c r="C2912" t="str">
        <f t="shared" ca="1" si="823"/>
        <v>1</v>
      </c>
      <c r="D2912" s="1">
        <f t="shared" ca="1" si="835"/>
        <v>43051</v>
      </c>
      <c r="E2912" t="str">
        <f t="shared" ca="1" si="836"/>
        <v>11</v>
      </c>
      <c r="F2912" t="str">
        <f t="shared" ca="1" si="837"/>
        <v>1</v>
      </c>
      <c r="G2912">
        <v>2017</v>
      </c>
      <c r="H2912" t="s">
        <v>14</v>
      </c>
      <c r="I2912" t="s">
        <v>22</v>
      </c>
      <c r="J2912">
        <f t="shared" ca="1" si="831"/>
        <v>116562</v>
      </c>
      <c r="K2912" t="str">
        <f t="shared" ca="1" si="832"/>
        <v>FullHD</v>
      </c>
      <c r="L2912">
        <f t="shared" ca="1" si="824"/>
        <v>13</v>
      </c>
      <c r="M2912" t="str">
        <f t="shared" ca="1" si="825"/>
        <v>8</v>
      </c>
      <c r="N2912" t="str">
        <f t="shared" ca="1" si="833"/>
        <v>i5</v>
      </c>
      <c r="O2912" t="str">
        <f t="shared" ca="1" si="826"/>
        <v>Ubuntu</v>
      </c>
      <c r="P2912" t="str">
        <f t="shared" ca="1" si="827"/>
        <v>1024</v>
      </c>
      <c r="Q2912" t="str">
        <f t="shared" ca="1" si="830"/>
        <v>0</v>
      </c>
      <c r="R2912">
        <f t="shared" ca="1" si="838"/>
        <v>3</v>
      </c>
      <c r="S2912" t="str">
        <f t="shared" ca="1" si="828"/>
        <v>1</v>
      </c>
      <c r="T2912" t="str">
        <f t="shared" ca="1" si="839"/>
        <v>Hyderabad</v>
      </c>
      <c r="W2912">
        <f t="shared" ca="1" si="840"/>
        <v>0.39549521712568481</v>
      </c>
      <c r="X2912">
        <f t="shared" ca="1" si="829"/>
        <v>0.47375381998453558</v>
      </c>
      <c r="Y2912">
        <f t="shared" ca="1" si="829"/>
        <v>0.39394523918128044</v>
      </c>
    </row>
    <row r="2913" spans="1:25" x14ac:dyDescent="0.3">
      <c r="A2913">
        <f t="shared" si="834"/>
        <v>8407</v>
      </c>
      <c r="B2913">
        <f t="shared" ca="1" si="822"/>
        <v>21</v>
      </c>
      <c r="C2913" t="str">
        <f t="shared" ca="1" si="823"/>
        <v>1</v>
      </c>
      <c r="D2913" s="1">
        <f t="shared" ca="1" si="835"/>
        <v>43017</v>
      </c>
      <c r="E2913" t="str">
        <f t="shared" ca="1" si="836"/>
        <v>10</v>
      </c>
      <c r="F2913" t="str">
        <f t="shared" ca="1" si="837"/>
        <v>0</v>
      </c>
      <c r="G2913">
        <v>2017</v>
      </c>
      <c r="H2913" t="s">
        <v>14</v>
      </c>
      <c r="I2913" t="s">
        <v>22</v>
      </c>
      <c r="J2913">
        <f t="shared" ca="1" si="831"/>
        <v>106532</v>
      </c>
      <c r="K2913" t="str">
        <f t="shared" ca="1" si="832"/>
        <v>FullHD</v>
      </c>
      <c r="L2913">
        <f t="shared" ca="1" si="824"/>
        <v>13</v>
      </c>
      <c r="M2913" t="str">
        <f t="shared" ca="1" si="825"/>
        <v>8</v>
      </c>
      <c r="N2913" t="str">
        <f t="shared" ca="1" si="833"/>
        <v>i5</v>
      </c>
      <c r="O2913" t="str">
        <f t="shared" ca="1" si="826"/>
        <v>Windows</v>
      </c>
      <c r="P2913" t="str">
        <f t="shared" ca="1" si="827"/>
        <v>1024</v>
      </c>
      <c r="Q2913" t="str">
        <f t="shared" ca="1" si="830"/>
        <v>0</v>
      </c>
      <c r="R2913">
        <f t="shared" ca="1" si="838"/>
        <v>2</v>
      </c>
      <c r="S2913" t="str">
        <f t="shared" ca="1" si="828"/>
        <v>1</v>
      </c>
      <c r="T2913" t="str">
        <f t="shared" ca="1" si="839"/>
        <v>Hyderabad</v>
      </c>
      <c r="W2913">
        <f t="shared" ca="1" si="840"/>
        <v>0.28199647038166253</v>
      </c>
      <c r="X2913">
        <f t="shared" ca="1" si="829"/>
        <v>0.61379293721069184</v>
      </c>
      <c r="Y2913">
        <f t="shared" ca="1" si="829"/>
        <v>0.62756867454628096</v>
      </c>
    </row>
    <row r="2914" spans="1:25" x14ac:dyDescent="0.3">
      <c r="A2914">
        <f t="shared" si="834"/>
        <v>8408</v>
      </c>
      <c r="B2914">
        <f t="shared" ca="1" si="822"/>
        <v>25</v>
      </c>
      <c r="C2914" t="str">
        <f t="shared" ca="1" si="823"/>
        <v>1</v>
      </c>
      <c r="D2914" s="1">
        <f t="shared" ca="1" si="835"/>
        <v>43070</v>
      </c>
      <c r="E2914" t="str">
        <f t="shared" ca="1" si="836"/>
        <v>12</v>
      </c>
      <c r="F2914" t="str">
        <f t="shared" ca="1" si="837"/>
        <v>0</v>
      </c>
      <c r="G2914">
        <v>2017</v>
      </c>
      <c r="H2914" t="s">
        <v>14</v>
      </c>
      <c r="I2914" t="s">
        <v>22</v>
      </c>
      <c r="J2914">
        <f t="shared" ca="1" si="831"/>
        <v>117545</v>
      </c>
      <c r="K2914" t="str">
        <f t="shared" ca="1" si="832"/>
        <v>FullHD</v>
      </c>
      <c r="L2914">
        <f t="shared" ca="1" si="824"/>
        <v>13</v>
      </c>
      <c r="M2914" t="str">
        <f t="shared" ca="1" si="825"/>
        <v>16</v>
      </c>
      <c r="N2914" t="str">
        <f t="shared" ca="1" si="833"/>
        <v>i5</v>
      </c>
      <c r="O2914" t="str">
        <f t="shared" ca="1" si="826"/>
        <v>Windows</v>
      </c>
      <c r="P2914" t="str">
        <f t="shared" ca="1" si="827"/>
        <v>1024</v>
      </c>
      <c r="Q2914" t="str">
        <f t="shared" ca="1" si="830"/>
        <v>0</v>
      </c>
      <c r="R2914">
        <f t="shared" ca="1" si="838"/>
        <v>3</v>
      </c>
      <c r="S2914" t="str">
        <f t="shared" ca="1" si="828"/>
        <v>1</v>
      </c>
      <c r="T2914" t="str">
        <f t="shared" ca="1" si="839"/>
        <v>Mumbai</v>
      </c>
      <c r="W2914">
        <f t="shared" ca="1" si="840"/>
        <v>0.23723482702459253</v>
      </c>
      <c r="X2914">
        <f t="shared" ca="1" si="829"/>
        <v>0.71230697849657243</v>
      </c>
      <c r="Y2914">
        <f t="shared" ca="1" si="829"/>
        <v>0.61414823092775128</v>
      </c>
    </row>
    <row r="2915" spans="1:25" x14ac:dyDescent="0.3">
      <c r="A2915">
        <f t="shared" si="834"/>
        <v>8409</v>
      </c>
      <c r="B2915">
        <f t="shared" ca="1" si="822"/>
        <v>23</v>
      </c>
      <c r="C2915" t="str">
        <f t="shared" ca="1" si="823"/>
        <v>1</v>
      </c>
      <c r="D2915" s="1">
        <f t="shared" ca="1" si="835"/>
        <v>43023</v>
      </c>
      <c r="E2915" t="str">
        <f t="shared" ca="1" si="836"/>
        <v>10</v>
      </c>
      <c r="F2915" t="str">
        <f t="shared" ca="1" si="837"/>
        <v>0</v>
      </c>
      <c r="G2915">
        <v>2017</v>
      </c>
      <c r="H2915" t="s">
        <v>14</v>
      </c>
      <c r="I2915" t="s">
        <v>22</v>
      </c>
      <c r="J2915">
        <f t="shared" ca="1" si="831"/>
        <v>108546</v>
      </c>
      <c r="K2915" t="str">
        <f t="shared" ca="1" si="832"/>
        <v>FullHD</v>
      </c>
      <c r="L2915">
        <f t="shared" ca="1" si="824"/>
        <v>13</v>
      </c>
      <c r="M2915" t="str">
        <f t="shared" ca="1" si="825"/>
        <v>16</v>
      </c>
      <c r="N2915" t="str">
        <f t="shared" ca="1" si="833"/>
        <v>i5</v>
      </c>
      <c r="O2915" t="str">
        <f t="shared" ca="1" si="826"/>
        <v>Windows</v>
      </c>
      <c r="P2915" t="str">
        <f t="shared" ca="1" si="827"/>
        <v>1024</v>
      </c>
      <c r="Q2915" t="str">
        <f t="shared" ca="1" si="830"/>
        <v>0</v>
      </c>
      <c r="R2915">
        <f t="shared" ca="1" si="838"/>
        <v>3</v>
      </c>
      <c r="S2915" t="str">
        <f t="shared" ca="1" si="828"/>
        <v>1</v>
      </c>
      <c r="T2915" t="str">
        <f t="shared" ca="1" si="839"/>
        <v>Jaipur</v>
      </c>
      <c r="W2915">
        <f t="shared" ca="1" si="840"/>
        <v>8.6177206043801968E-2</v>
      </c>
      <c r="X2915">
        <f t="shared" ca="1" si="829"/>
        <v>0.74702811920292667</v>
      </c>
      <c r="Y2915">
        <f t="shared" ca="1" si="829"/>
        <v>0.77844939369724653</v>
      </c>
    </row>
    <row r="2916" spans="1:25" x14ac:dyDescent="0.3">
      <c r="A2916">
        <f t="shared" si="834"/>
        <v>8410</v>
      </c>
      <c r="B2916">
        <f t="shared" ca="1" si="822"/>
        <v>27</v>
      </c>
      <c r="C2916" t="str">
        <f t="shared" ca="1" si="823"/>
        <v>0</v>
      </c>
      <c r="D2916" s="1">
        <f t="shared" ca="1" si="835"/>
        <v>43064</v>
      </c>
      <c r="E2916" t="str">
        <f t="shared" ca="1" si="836"/>
        <v>11</v>
      </c>
      <c r="F2916" t="str">
        <f t="shared" ca="1" si="837"/>
        <v>1</v>
      </c>
      <c r="G2916">
        <v>2017</v>
      </c>
      <c r="H2916" t="s">
        <v>14</v>
      </c>
      <c r="I2916" t="s">
        <v>22</v>
      </c>
      <c r="J2916">
        <f t="shared" ca="1" si="831"/>
        <v>49675</v>
      </c>
      <c r="K2916" t="str">
        <f t="shared" ca="1" si="832"/>
        <v>FullHD</v>
      </c>
      <c r="L2916">
        <f t="shared" ca="1" si="824"/>
        <v>15</v>
      </c>
      <c r="M2916" t="str">
        <f t="shared" ca="1" si="825"/>
        <v>8</v>
      </c>
      <c r="N2916" t="str">
        <f t="shared" ca="1" si="833"/>
        <v>i3</v>
      </c>
      <c r="O2916" t="str">
        <f t="shared" ca="1" si="826"/>
        <v>Windows</v>
      </c>
      <c r="P2916" t="str">
        <f t="shared" ca="1" si="827"/>
        <v>2048</v>
      </c>
      <c r="Q2916" t="str">
        <f t="shared" ca="1" si="830"/>
        <v>0</v>
      </c>
      <c r="R2916">
        <f t="shared" ca="1" si="838"/>
        <v>3</v>
      </c>
      <c r="S2916" t="str">
        <f t="shared" ca="1" si="828"/>
        <v>1</v>
      </c>
      <c r="T2916" t="str">
        <f t="shared" ca="1" si="839"/>
        <v>Patna</v>
      </c>
      <c r="W2916">
        <f t="shared" ca="1" si="840"/>
        <v>0.50528368083890141</v>
      </c>
      <c r="X2916">
        <f t="shared" ca="1" si="829"/>
        <v>0.32083634692014362</v>
      </c>
      <c r="Y2916">
        <f t="shared" ca="1" si="829"/>
        <v>0.89215011533907673</v>
      </c>
    </row>
    <row r="2917" spans="1:25" x14ac:dyDescent="0.3">
      <c r="A2917">
        <f t="shared" si="834"/>
        <v>8411</v>
      </c>
      <c r="B2917">
        <f t="shared" ca="1" si="822"/>
        <v>18</v>
      </c>
      <c r="C2917" t="str">
        <f t="shared" ca="1" si="823"/>
        <v>1</v>
      </c>
      <c r="D2917" s="1">
        <f t="shared" ca="1" si="835"/>
        <v>43062</v>
      </c>
      <c r="E2917" t="str">
        <f t="shared" ca="1" si="836"/>
        <v>11</v>
      </c>
      <c r="F2917" t="str">
        <f t="shared" ca="1" si="837"/>
        <v>1</v>
      </c>
      <c r="G2917">
        <v>2017</v>
      </c>
      <c r="H2917" t="s">
        <v>14</v>
      </c>
      <c r="I2917" t="s">
        <v>22</v>
      </c>
      <c r="J2917">
        <f t="shared" ca="1" si="831"/>
        <v>106656</v>
      </c>
      <c r="K2917" t="str">
        <f t="shared" ca="1" si="832"/>
        <v>FullHD</v>
      </c>
      <c r="L2917">
        <f t="shared" ca="1" si="824"/>
        <v>15</v>
      </c>
      <c r="M2917" t="str">
        <f t="shared" ca="1" si="825"/>
        <v>8</v>
      </c>
      <c r="N2917" t="str">
        <f t="shared" ca="1" si="833"/>
        <v>i5</v>
      </c>
      <c r="O2917" t="str">
        <f t="shared" ca="1" si="826"/>
        <v>Ubuntu</v>
      </c>
      <c r="P2917" t="str">
        <f t="shared" ca="1" si="827"/>
        <v>1024</v>
      </c>
      <c r="Q2917" t="str">
        <f t="shared" ca="1" si="830"/>
        <v>0</v>
      </c>
      <c r="R2917">
        <f t="shared" ca="1" si="838"/>
        <v>3</v>
      </c>
      <c r="S2917" t="str">
        <f t="shared" ca="1" si="828"/>
        <v>1</v>
      </c>
      <c r="T2917" t="str">
        <f t="shared" ca="1" si="839"/>
        <v>Kolkata</v>
      </c>
      <c r="W2917">
        <f t="shared" ca="1" si="840"/>
        <v>8.6057101506522571E-3</v>
      </c>
      <c r="X2917">
        <f t="shared" ca="1" si="829"/>
        <v>0.41711328272561321</v>
      </c>
      <c r="Y2917">
        <f t="shared" ca="1" si="829"/>
        <v>0.50239907767866654</v>
      </c>
    </row>
    <row r="2918" spans="1:25" x14ac:dyDescent="0.3">
      <c r="A2918">
        <f t="shared" si="834"/>
        <v>8412</v>
      </c>
      <c r="B2918">
        <f t="shared" ca="1" si="822"/>
        <v>27</v>
      </c>
      <c r="C2918" t="str">
        <f t="shared" ca="1" si="823"/>
        <v>0</v>
      </c>
      <c r="D2918" s="1">
        <f t="shared" ca="1" si="835"/>
        <v>42910</v>
      </c>
      <c r="E2918" t="str">
        <f t="shared" ca="1" si="836"/>
        <v>6</v>
      </c>
      <c r="F2918" t="str">
        <f t="shared" ca="1" si="837"/>
        <v>0</v>
      </c>
      <c r="G2918">
        <v>2017</v>
      </c>
      <c r="H2918" t="s">
        <v>14</v>
      </c>
      <c r="I2918" t="s">
        <v>22</v>
      </c>
      <c r="J2918">
        <f t="shared" ca="1" si="831"/>
        <v>107307</v>
      </c>
      <c r="K2918" t="str">
        <f t="shared" ca="1" si="832"/>
        <v>FullHD</v>
      </c>
      <c r="L2918">
        <f t="shared" ca="1" si="824"/>
        <v>13</v>
      </c>
      <c r="M2918" t="str">
        <f t="shared" ca="1" si="825"/>
        <v>8</v>
      </c>
      <c r="N2918" t="str">
        <f t="shared" ca="1" si="833"/>
        <v>i5</v>
      </c>
      <c r="O2918" t="str">
        <f t="shared" ca="1" si="826"/>
        <v>Ubuntu</v>
      </c>
      <c r="P2918" t="str">
        <f t="shared" ca="1" si="827"/>
        <v>1024</v>
      </c>
      <c r="Q2918" t="str">
        <f t="shared" ca="1" si="830"/>
        <v>0</v>
      </c>
      <c r="R2918">
        <f t="shared" ca="1" si="838"/>
        <v>2</v>
      </c>
      <c r="S2918" t="str">
        <f t="shared" ca="1" si="828"/>
        <v>1</v>
      </c>
      <c r="T2918" t="str">
        <f t="shared" ca="1" si="839"/>
        <v>Surat</v>
      </c>
      <c r="W2918">
        <f t="shared" ca="1" si="840"/>
        <v>0.65431683591917011</v>
      </c>
      <c r="X2918">
        <f t="shared" ca="1" si="829"/>
        <v>0.69678736420486387</v>
      </c>
      <c r="Y2918">
        <f t="shared" ca="1" si="829"/>
        <v>0.83470789472855378</v>
      </c>
    </row>
    <row r="2919" spans="1:25" x14ac:dyDescent="0.3">
      <c r="A2919">
        <f t="shared" si="834"/>
        <v>8413</v>
      </c>
      <c r="B2919">
        <f t="shared" ca="1" si="822"/>
        <v>22</v>
      </c>
      <c r="C2919" t="str">
        <f t="shared" ca="1" si="823"/>
        <v>0</v>
      </c>
      <c r="D2919" s="1">
        <f t="shared" ca="1" si="835"/>
        <v>42923</v>
      </c>
      <c r="E2919" t="str">
        <f t="shared" ca="1" si="836"/>
        <v>7</v>
      </c>
      <c r="F2919" t="str">
        <f t="shared" ca="1" si="837"/>
        <v>1</v>
      </c>
      <c r="G2919">
        <v>2017</v>
      </c>
      <c r="H2919" t="s">
        <v>14</v>
      </c>
      <c r="I2919" t="s">
        <v>22</v>
      </c>
      <c r="J2919">
        <f t="shared" ca="1" si="831"/>
        <v>37120</v>
      </c>
      <c r="K2919" t="str">
        <f t="shared" ca="1" si="832"/>
        <v>FullHD</v>
      </c>
      <c r="L2919">
        <f t="shared" ca="1" si="824"/>
        <v>13</v>
      </c>
      <c r="M2919" t="str">
        <f t="shared" ca="1" si="825"/>
        <v>8</v>
      </c>
      <c r="N2919" t="str">
        <f t="shared" ca="1" si="833"/>
        <v>i3</v>
      </c>
      <c r="O2919" t="str">
        <f t="shared" ca="1" si="826"/>
        <v>Windows</v>
      </c>
      <c r="P2919" t="str">
        <f t="shared" ca="1" si="827"/>
        <v>1024</v>
      </c>
      <c r="Q2919" t="str">
        <f t="shared" ca="1" si="830"/>
        <v>0</v>
      </c>
      <c r="R2919">
        <f t="shared" ca="1" si="838"/>
        <v>3</v>
      </c>
      <c r="S2919" t="str">
        <f t="shared" ca="1" si="828"/>
        <v>1</v>
      </c>
      <c r="T2919" t="str">
        <f t="shared" ca="1" si="839"/>
        <v>Mumbai</v>
      </c>
      <c r="W2919">
        <f t="shared" ca="1" si="840"/>
        <v>0.43534677830316271</v>
      </c>
      <c r="X2919">
        <f t="shared" ca="1" si="829"/>
        <v>0.10588788884288391</v>
      </c>
      <c r="Y2919">
        <f t="shared" ca="1" si="829"/>
        <v>0.33051769665079755</v>
      </c>
    </row>
    <row r="2920" spans="1:25" x14ac:dyDescent="0.3">
      <c r="A2920">
        <f t="shared" si="834"/>
        <v>8414</v>
      </c>
      <c r="B2920">
        <f t="shared" ca="1" si="822"/>
        <v>37</v>
      </c>
      <c r="C2920" t="str">
        <f t="shared" ca="1" si="823"/>
        <v>0</v>
      </c>
      <c r="D2920" s="1">
        <f t="shared" ca="1" si="835"/>
        <v>42755</v>
      </c>
      <c r="E2920" t="str">
        <f t="shared" ca="1" si="836"/>
        <v>1</v>
      </c>
      <c r="F2920" t="str">
        <f t="shared" ca="1" si="837"/>
        <v>1</v>
      </c>
      <c r="G2920">
        <v>2017</v>
      </c>
      <c r="H2920" t="s">
        <v>14</v>
      </c>
      <c r="I2920" t="s">
        <v>22</v>
      </c>
      <c r="J2920">
        <f t="shared" ca="1" si="831"/>
        <v>40022</v>
      </c>
      <c r="K2920" t="str">
        <f t="shared" ca="1" si="832"/>
        <v>FullHD</v>
      </c>
      <c r="L2920">
        <f t="shared" ca="1" si="824"/>
        <v>14</v>
      </c>
      <c r="M2920" t="str">
        <f t="shared" ca="1" si="825"/>
        <v>8</v>
      </c>
      <c r="N2920" t="str">
        <f t="shared" ca="1" si="833"/>
        <v>i3</v>
      </c>
      <c r="O2920" t="str">
        <f t="shared" ca="1" si="826"/>
        <v>Ubuntu</v>
      </c>
      <c r="P2920" t="str">
        <f t="shared" ca="1" si="827"/>
        <v>2048</v>
      </c>
      <c r="Q2920" t="str">
        <f t="shared" ca="1" si="830"/>
        <v>0</v>
      </c>
      <c r="R2920">
        <f t="shared" ca="1" si="838"/>
        <v>2</v>
      </c>
      <c r="S2920" t="str">
        <f t="shared" ca="1" si="828"/>
        <v>1</v>
      </c>
      <c r="T2920" t="str">
        <f t="shared" ca="1" si="839"/>
        <v>Vizag</v>
      </c>
      <c r="W2920">
        <f t="shared" ca="1" si="840"/>
        <v>0.96892624119820769</v>
      </c>
      <c r="X2920">
        <f t="shared" ca="1" si="829"/>
        <v>0.30204180551764037</v>
      </c>
      <c r="Y2920">
        <f t="shared" ca="1" si="829"/>
        <v>0.95700519954781382</v>
      </c>
    </row>
    <row r="2921" spans="1:25" x14ac:dyDescent="0.3">
      <c r="A2921">
        <f t="shared" si="834"/>
        <v>8415</v>
      </c>
      <c r="B2921">
        <f t="shared" ca="1" si="822"/>
        <v>20</v>
      </c>
      <c r="C2921" t="str">
        <f t="shared" ca="1" si="823"/>
        <v>0</v>
      </c>
      <c r="D2921" s="1">
        <f t="shared" ca="1" si="835"/>
        <v>42781</v>
      </c>
      <c r="E2921" t="str">
        <f t="shared" ca="1" si="836"/>
        <v>2</v>
      </c>
      <c r="F2921" t="str">
        <f t="shared" ca="1" si="837"/>
        <v>0</v>
      </c>
      <c r="G2921">
        <v>2017</v>
      </c>
      <c r="H2921" t="s">
        <v>14</v>
      </c>
      <c r="I2921" t="s">
        <v>22</v>
      </c>
      <c r="J2921">
        <f t="shared" ca="1" si="831"/>
        <v>45423</v>
      </c>
      <c r="K2921" t="str">
        <f t="shared" ca="1" si="832"/>
        <v>HD</v>
      </c>
      <c r="L2921">
        <f t="shared" ca="1" si="824"/>
        <v>13</v>
      </c>
      <c r="M2921" t="str">
        <f t="shared" ca="1" si="825"/>
        <v>8</v>
      </c>
      <c r="N2921" t="str">
        <f t="shared" ca="1" si="833"/>
        <v>i3</v>
      </c>
      <c r="O2921" t="str">
        <f t="shared" ca="1" si="826"/>
        <v>Windows</v>
      </c>
      <c r="P2921" t="str">
        <f t="shared" ca="1" si="827"/>
        <v>2048</v>
      </c>
      <c r="Q2921" t="str">
        <f t="shared" ca="1" si="830"/>
        <v>0</v>
      </c>
      <c r="R2921">
        <f t="shared" ca="1" si="838"/>
        <v>2</v>
      </c>
      <c r="S2921" t="str">
        <f t="shared" ca="1" si="828"/>
        <v>1</v>
      </c>
      <c r="T2921" t="str">
        <f t="shared" ca="1" si="839"/>
        <v>Kota</v>
      </c>
      <c r="W2921">
        <f t="shared" ca="1" si="840"/>
        <v>0.24921369634146728</v>
      </c>
      <c r="X2921">
        <f t="shared" ca="1" si="829"/>
        <v>0.12513338054896861</v>
      </c>
      <c r="Y2921">
        <f t="shared" ca="1" si="829"/>
        <v>0.98057805495793227</v>
      </c>
    </row>
    <row r="2922" spans="1:25" x14ac:dyDescent="0.3">
      <c r="A2922">
        <f t="shared" si="834"/>
        <v>8416</v>
      </c>
      <c r="B2922">
        <f t="shared" ref="B2922:B2985" ca="1" si="841">CHOOSE(IF(W2922&lt;0.08, "1", IF(W2922&lt;0.48, "2", IF(W2922&lt;0.68, "3", "4"))), RANDBETWEEN(15, 18), RANDBETWEEN(19, 25), RANDBETWEEN(26, 30), RANDBETWEEN(31, 45))</f>
        <v>35</v>
      </c>
      <c r="C2922" t="str">
        <f t="shared" ref="C2922:C2985" ca="1" si="842">IF(RAND()&lt;0.35, "0", "1")</f>
        <v>1</v>
      </c>
      <c r="D2922" s="1">
        <f t="shared" ca="1" si="835"/>
        <v>42944</v>
      </c>
      <c r="E2922" t="str">
        <f t="shared" ca="1" si="836"/>
        <v>7</v>
      </c>
      <c r="F2922" t="str">
        <f t="shared" ca="1" si="837"/>
        <v>1</v>
      </c>
      <c r="G2922">
        <v>2017</v>
      </c>
      <c r="H2922" t="s">
        <v>14</v>
      </c>
      <c r="I2922" t="s">
        <v>22</v>
      </c>
      <c r="J2922">
        <f t="shared" ca="1" si="831"/>
        <v>102400</v>
      </c>
      <c r="K2922" t="str">
        <f t="shared" ca="1" si="832"/>
        <v>FullHD</v>
      </c>
      <c r="L2922">
        <f t="shared" ref="L2922:L2985" ca="1" si="843">RANDBETWEEN(13, 15)</f>
        <v>14</v>
      </c>
      <c r="M2922" t="str">
        <f t="shared" ref="M2922:M2985" ca="1" si="844">CHOOSE(IF(X2922&lt;0.1, 1, IF(X2922&lt;0.7, 2, 3)), "4", "8", "16")</f>
        <v>8</v>
      </c>
      <c r="N2922" t="str">
        <f t="shared" ca="1" si="833"/>
        <v>i5</v>
      </c>
      <c r="O2922" t="str">
        <f t="shared" ref="O2922:O2985" ca="1" si="845">IF(RAND()&lt;0.3, "Ubuntu", "Windows")</f>
        <v>Windows</v>
      </c>
      <c r="P2922" t="str">
        <f t="shared" ref="P2922:P2985" ca="1" si="846">IF(RAND() &lt; 0.3, "2048", "1024")</f>
        <v>1024</v>
      </c>
      <c r="Q2922" t="str">
        <f t="shared" ca="1" si="830"/>
        <v>0</v>
      </c>
      <c r="R2922">
        <f t="shared" ca="1" si="838"/>
        <v>2</v>
      </c>
      <c r="S2922" t="str">
        <f t="shared" ref="S2922:S2985" ca="1" si="847">IF(NOW() &lt; DATE(YEAR(D2922)+R2922, MONTH(D2922), DAY(D2922)), "1", "0")</f>
        <v>1</v>
      </c>
      <c r="T2922" t="str">
        <f t="shared" ca="1" si="839"/>
        <v>Mumbai</v>
      </c>
      <c r="W2922">
        <f t="shared" ca="1" si="840"/>
        <v>0.80978433626621116</v>
      </c>
      <c r="X2922">
        <f t="shared" ref="X2922:Y2985" ca="1" si="848">RAND()</f>
        <v>0.5261744046088711</v>
      </c>
      <c r="Y2922">
        <f t="shared" ca="1" si="848"/>
        <v>1.1298635386339018E-2</v>
      </c>
    </row>
    <row r="2923" spans="1:25" x14ac:dyDescent="0.3">
      <c r="A2923">
        <f t="shared" si="834"/>
        <v>8417</v>
      </c>
      <c r="B2923">
        <f t="shared" ca="1" si="841"/>
        <v>41</v>
      </c>
      <c r="C2923" t="str">
        <f t="shared" ca="1" si="842"/>
        <v>1</v>
      </c>
      <c r="D2923" s="1">
        <f t="shared" ca="1" si="835"/>
        <v>42939</v>
      </c>
      <c r="E2923" t="str">
        <f t="shared" ca="1" si="836"/>
        <v>7</v>
      </c>
      <c r="F2923" t="str">
        <f t="shared" ca="1" si="837"/>
        <v>1</v>
      </c>
      <c r="G2923">
        <v>2017</v>
      </c>
      <c r="H2923" t="s">
        <v>14</v>
      </c>
      <c r="I2923" t="s">
        <v>22</v>
      </c>
      <c r="J2923">
        <f t="shared" ca="1" si="831"/>
        <v>49493</v>
      </c>
      <c r="K2923" t="str">
        <f t="shared" ca="1" si="832"/>
        <v>FullHD</v>
      </c>
      <c r="L2923">
        <f t="shared" ca="1" si="843"/>
        <v>13</v>
      </c>
      <c r="M2923" t="str">
        <f t="shared" ca="1" si="844"/>
        <v>8</v>
      </c>
      <c r="N2923" t="str">
        <f t="shared" ca="1" si="833"/>
        <v>i3</v>
      </c>
      <c r="O2923" t="str">
        <f t="shared" ca="1" si="845"/>
        <v>Windows</v>
      </c>
      <c r="P2923" t="str">
        <f t="shared" ca="1" si="846"/>
        <v>1024</v>
      </c>
      <c r="Q2923" t="str">
        <f t="shared" ca="1" si="830"/>
        <v>0</v>
      </c>
      <c r="R2923">
        <f t="shared" ca="1" si="838"/>
        <v>3</v>
      </c>
      <c r="S2923" t="str">
        <f t="shared" ca="1" si="847"/>
        <v>1</v>
      </c>
      <c r="T2923" t="str">
        <f t="shared" ca="1" si="839"/>
        <v>Bangalore</v>
      </c>
      <c r="W2923">
        <f t="shared" ca="1" si="840"/>
        <v>0.76872603192247158</v>
      </c>
      <c r="X2923">
        <f t="shared" ca="1" si="848"/>
        <v>0.12421671180313243</v>
      </c>
      <c r="Y2923">
        <f t="shared" ca="1" si="848"/>
        <v>0.63880093090376955</v>
      </c>
    </row>
    <row r="2924" spans="1:25" x14ac:dyDescent="0.3">
      <c r="A2924">
        <f t="shared" si="834"/>
        <v>8418</v>
      </c>
      <c r="B2924">
        <f t="shared" ca="1" si="841"/>
        <v>31</v>
      </c>
      <c r="C2924" t="str">
        <f t="shared" ca="1" si="842"/>
        <v>0</v>
      </c>
      <c r="D2924" s="1">
        <f t="shared" ca="1" si="835"/>
        <v>42992</v>
      </c>
      <c r="E2924" t="str">
        <f t="shared" ca="1" si="836"/>
        <v>9</v>
      </c>
      <c r="F2924" t="str">
        <f t="shared" ca="1" si="837"/>
        <v>0</v>
      </c>
      <c r="G2924">
        <v>2017</v>
      </c>
      <c r="H2924" t="s">
        <v>14</v>
      </c>
      <c r="I2924" t="s">
        <v>22</v>
      </c>
      <c r="J2924">
        <f t="shared" ca="1" si="831"/>
        <v>106694</v>
      </c>
      <c r="K2924" t="str">
        <f t="shared" ca="1" si="832"/>
        <v>FullHD</v>
      </c>
      <c r="L2924">
        <f t="shared" ca="1" si="843"/>
        <v>13</v>
      </c>
      <c r="M2924" t="str">
        <f t="shared" ca="1" si="844"/>
        <v>8</v>
      </c>
      <c r="N2924" t="str">
        <f t="shared" ca="1" si="833"/>
        <v>i5</v>
      </c>
      <c r="O2924" t="str">
        <f t="shared" ca="1" si="845"/>
        <v>Windows</v>
      </c>
      <c r="P2924" t="str">
        <f t="shared" ca="1" si="846"/>
        <v>1024</v>
      </c>
      <c r="Q2924" t="str">
        <f t="shared" ca="1" si="830"/>
        <v>0</v>
      </c>
      <c r="R2924">
        <f t="shared" ca="1" si="838"/>
        <v>3</v>
      </c>
      <c r="S2924" t="str">
        <f t="shared" ca="1" si="847"/>
        <v>1</v>
      </c>
      <c r="T2924" t="str">
        <f t="shared" ca="1" si="839"/>
        <v>Kota</v>
      </c>
      <c r="W2924">
        <f t="shared" ca="1" si="840"/>
        <v>0.764560879878461</v>
      </c>
      <c r="X2924">
        <f t="shared" ca="1" si="848"/>
        <v>0.58193198401094837</v>
      </c>
      <c r="Y2924">
        <f t="shared" ca="1" si="848"/>
        <v>0.99443150033858141</v>
      </c>
    </row>
    <row r="2925" spans="1:25" x14ac:dyDescent="0.3">
      <c r="A2925">
        <f t="shared" si="834"/>
        <v>8419</v>
      </c>
      <c r="B2925">
        <f t="shared" ca="1" si="841"/>
        <v>30</v>
      </c>
      <c r="C2925" t="str">
        <f t="shared" ca="1" si="842"/>
        <v>1</v>
      </c>
      <c r="D2925" s="1">
        <f t="shared" ca="1" si="835"/>
        <v>42762</v>
      </c>
      <c r="E2925" t="str">
        <f t="shared" ca="1" si="836"/>
        <v>1</v>
      </c>
      <c r="F2925" t="str">
        <f t="shared" ca="1" si="837"/>
        <v>1</v>
      </c>
      <c r="G2925">
        <v>2017</v>
      </c>
      <c r="H2925" t="s">
        <v>14</v>
      </c>
      <c r="I2925" t="s">
        <v>22</v>
      </c>
      <c r="J2925">
        <f t="shared" ca="1" si="831"/>
        <v>45937</v>
      </c>
      <c r="K2925" t="str">
        <f t="shared" ca="1" si="832"/>
        <v>FullHD</v>
      </c>
      <c r="L2925">
        <f t="shared" ca="1" si="843"/>
        <v>13</v>
      </c>
      <c r="M2925" t="str">
        <f t="shared" ca="1" si="844"/>
        <v>8</v>
      </c>
      <c r="N2925" t="str">
        <f t="shared" ca="1" si="833"/>
        <v>i3</v>
      </c>
      <c r="O2925" t="str">
        <f t="shared" ca="1" si="845"/>
        <v>Windows</v>
      </c>
      <c r="P2925" t="str">
        <f t="shared" ca="1" si="846"/>
        <v>1024</v>
      </c>
      <c r="Q2925" t="str">
        <f t="shared" ca="1" si="830"/>
        <v>0</v>
      </c>
      <c r="R2925">
        <f t="shared" ca="1" si="838"/>
        <v>3</v>
      </c>
      <c r="S2925" t="str">
        <f t="shared" ca="1" si="847"/>
        <v>1</v>
      </c>
      <c r="T2925" t="str">
        <f t="shared" ca="1" si="839"/>
        <v>Jaipur</v>
      </c>
      <c r="W2925">
        <f t="shared" ca="1" si="840"/>
        <v>0.63053556102358477</v>
      </c>
      <c r="X2925">
        <f t="shared" ca="1" si="848"/>
        <v>0.31752160181509226</v>
      </c>
      <c r="Y2925">
        <f t="shared" ca="1" si="848"/>
        <v>0.7040501565223074</v>
      </c>
    </row>
    <row r="2926" spans="1:25" x14ac:dyDescent="0.3">
      <c r="A2926">
        <f t="shared" si="834"/>
        <v>8420</v>
      </c>
      <c r="B2926">
        <f t="shared" ca="1" si="841"/>
        <v>41</v>
      </c>
      <c r="C2926" t="str">
        <f t="shared" ca="1" si="842"/>
        <v>1</v>
      </c>
      <c r="D2926" s="1">
        <f t="shared" ca="1" si="835"/>
        <v>43031</v>
      </c>
      <c r="E2926" t="str">
        <f t="shared" ca="1" si="836"/>
        <v>10</v>
      </c>
      <c r="F2926" t="str">
        <f t="shared" ca="1" si="837"/>
        <v>0</v>
      </c>
      <c r="G2926">
        <v>2017</v>
      </c>
      <c r="H2926" t="s">
        <v>14</v>
      </c>
      <c r="I2926" t="s">
        <v>22</v>
      </c>
      <c r="J2926">
        <f t="shared" ca="1" si="831"/>
        <v>115830</v>
      </c>
      <c r="K2926" t="str">
        <f t="shared" ca="1" si="832"/>
        <v>FullHD</v>
      </c>
      <c r="L2926">
        <f t="shared" ca="1" si="843"/>
        <v>15</v>
      </c>
      <c r="M2926" t="str">
        <f t="shared" ca="1" si="844"/>
        <v>8</v>
      </c>
      <c r="N2926" t="str">
        <f t="shared" ca="1" si="833"/>
        <v>i5</v>
      </c>
      <c r="O2926" t="str">
        <f t="shared" ca="1" si="845"/>
        <v>Windows</v>
      </c>
      <c r="P2926" t="str">
        <f t="shared" ca="1" si="846"/>
        <v>1024</v>
      </c>
      <c r="Q2926" t="str">
        <f t="shared" ca="1" si="830"/>
        <v>0</v>
      </c>
      <c r="R2926">
        <f t="shared" ca="1" si="838"/>
        <v>2</v>
      </c>
      <c r="S2926" t="str">
        <f t="shared" ca="1" si="847"/>
        <v>1</v>
      </c>
      <c r="T2926" t="str">
        <f t="shared" ca="1" si="839"/>
        <v>Hyderabad</v>
      </c>
      <c r="W2926">
        <f t="shared" ca="1" si="840"/>
        <v>0.79058911461484149</v>
      </c>
      <c r="X2926">
        <f t="shared" ca="1" si="848"/>
        <v>0.61334468850036017</v>
      </c>
      <c r="Y2926">
        <f t="shared" ca="1" si="848"/>
        <v>0.32210780948715856</v>
      </c>
    </row>
    <row r="2927" spans="1:25" x14ac:dyDescent="0.3">
      <c r="A2927">
        <f t="shared" si="834"/>
        <v>8421</v>
      </c>
      <c r="B2927">
        <f t="shared" ca="1" si="841"/>
        <v>23</v>
      </c>
      <c r="C2927" t="str">
        <f t="shared" ca="1" si="842"/>
        <v>0</v>
      </c>
      <c r="D2927" s="1">
        <f t="shared" ca="1" si="835"/>
        <v>43030</v>
      </c>
      <c r="E2927" t="str">
        <f t="shared" ca="1" si="836"/>
        <v>10</v>
      </c>
      <c r="F2927" t="str">
        <f t="shared" ca="1" si="837"/>
        <v>0</v>
      </c>
      <c r="G2927">
        <v>2017</v>
      </c>
      <c r="H2927" t="s">
        <v>14</v>
      </c>
      <c r="I2927" t="s">
        <v>22</v>
      </c>
      <c r="J2927">
        <f t="shared" ca="1" si="831"/>
        <v>101705</v>
      </c>
      <c r="K2927" t="str">
        <f t="shared" ca="1" si="832"/>
        <v>FullHD</v>
      </c>
      <c r="L2927">
        <f t="shared" ca="1" si="843"/>
        <v>15</v>
      </c>
      <c r="M2927" t="str">
        <f t="shared" ca="1" si="844"/>
        <v>8</v>
      </c>
      <c r="N2927" t="str">
        <f t="shared" ca="1" si="833"/>
        <v>i5</v>
      </c>
      <c r="O2927" t="str">
        <f t="shared" ca="1" si="845"/>
        <v>Windows</v>
      </c>
      <c r="P2927" t="str">
        <f t="shared" ca="1" si="846"/>
        <v>1024</v>
      </c>
      <c r="Q2927" t="str">
        <f t="shared" ca="1" si="830"/>
        <v>0</v>
      </c>
      <c r="R2927">
        <f t="shared" ca="1" si="838"/>
        <v>2</v>
      </c>
      <c r="S2927" t="str">
        <f t="shared" ca="1" si="847"/>
        <v>1</v>
      </c>
      <c r="T2927" t="str">
        <f t="shared" ca="1" si="839"/>
        <v>Hyderabad</v>
      </c>
      <c r="W2927">
        <f t="shared" ca="1" si="840"/>
        <v>0.3930824318505205</v>
      </c>
      <c r="X2927">
        <f t="shared" ca="1" si="848"/>
        <v>0.58826000208710916</v>
      </c>
      <c r="Y2927">
        <f t="shared" ca="1" si="848"/>
        <v>0.19705407477350101</v>
      </c>
    </row>
    <row r="2928" spans="1:25" x14ac:dyDescent="0.3">
      <c r="A2928">
        <f t="shared" si="834"/>
        <v>8422</v>
      </c>
      <c r="B2928">
        <f t="shared" ca="1" si="841"/>
        <v>40</v>
      </c>
      <c r="C2928" t="str">
        <f t="shared" ca="1" si="842"/>
        <v>1</v>
      </c>
      <c r="D2928" s="1">
        <f t="shared" ca="1" si="835"/>
        <v>43042</v>
      </c>
      <c r="E2928" t="str">
        <f t="shared" ca="1" si="836"/>
        <v>11</v>
      </c>
      <c r="F2928" t="str">
        <f t="shared" ca="1" si="837"/>
        <v>1</v>
      </c>
      <c r="G2928">
        <v>2017</v>
      </c>
      <c r="H2928" t="s">
        <v>14</v>
      </c>
      <c r="I2928" t="s">
        <v>22</v>
      </c>
      <c r="J2928">
        <f t="shared" ca="1" si="831"/>
        <v>46986</v>
      </c>
      <c r="K2928" t="str">
        <f t="shared" ca="1" si="832"/>
        <v>FullHD</v>
      </c>
      <c r="L2928">
        <f t="shared" ca="1" si="843"/>
        <v>13</v>
      </c>
      <c r="M2928" t="str">
        <f t="shared" ca="1" si="844"/>
        <v>8</v>
      </c>
      <c r="N2928" t="str">
        <f t="shared" ca="1" si="833"/>
        <v>i3</v>
      </c>
      <c r="O2928" t="str">
        <f t="shared" ca="1" si="845"/>
        <v>Windows</v>
      </c>
      <c r="P2928" t="str">
        <f t="shared" ca="1" si="846"/>
        <v>2048</v>
      </c>
      <c r="Q2928" t="str">
        <f t="shared" ca="1" si="830"/>
        <v>0</v>
      </c>
      <c r="R2928">
        <f t="shared" ca="1" si="838"/>
        <v>2</v>
      </c>
      <c r="S2928" t="str">
        <f t="shared" ca="1" si="847"/>
        <v>1</v>
      </c>
      <c r="T2928" t="str">
        <f t="shared" ca="1" si="839"/>
        <v>New Delhi</v>
      </c>
      <c r="W2928">
        <f t="shared" ca="1" si="840"/>
        <v>0.84975825500116586</v>
      </c>
      <c r="X2928">
        <f t="shared" ca="1" si="848"/>
        <v>0.12575999323210918</v>
      </c>
      <c r="Y2928">
        <f t="shared" ca="1" si="848"/>
        <v>0.4841959640265</v>
      </c>
    </row>
    <row r="2929" spans="1:25" x14ac:dyDescent="0.3">
      <c r="A2929">
        <f t="shared" si="834"/>
        <v>8423</v>
      </c>
      <c r="B2929">
        <f t="shared" ca="1" si="841"/>
        <v>15</v>
      </c>
      <c r="C2929" t="str">
        <f t="shared" ca="1" si="842"/>
        <v>1</v>
      </c>
      <c r="D2929" s="1">
        <f t="shared" ca="1" si="835"/>
        <v>43032</v>
      </c>
      <c r="E2929" t="str">
        <f t="shared" ca="1" si="836"/>
        <v>10</v>
      </c>
      <c r="F2929" t="str">
        <f t="shared" ca="1" si="837"/>
        <v>0</v>
      </c>
      <c r="G2929">
        <v>2017</v>
      </c>
      <c r="H2929" t="s">
        <v>14</v>
      </c>
      <c r="I2929" t="s">
        <v>22</v>
      </c>
      <c r="J2929">
        <f t="shared" ca="1" si="831"/>
        <v>40500</v>
      </c>
      <c r="K2929" t="str">
        <f t="shared" ca="1" si="832"/>
        <v>FullHD</v>
      </c>
      <c r="L2929">
        <f t="shared" ca="1" si="843"/>
        <v>13</v>
      </c>
      <c r="M2929" t="str">
        <f t="shared" ca="1" si="844"/>
        <v>8</v>
      </c>
      <c r="N2929" t="str">
        <f t="shared" ca="1" si="833"/>
        <v>i3</v>
      </c>
      <c r="O2929" t="str">
        <f t="shared" ca="1" si="845"/>
        <v>Windows</v>
      </c>
      <c r="P2929" t="str">
        <f t="shared" ca="1" si="846"/>
        <v>2048</v>
      </c>
      <c r="Q2929" t="str">
        <f t="shared" ca="1" si="830"/>
        <v>0</v>
      </c>
      <c r="R2929">
        <f t="shared" ca="1" si="838"/>
        <v>2</v>
      </c>
      <c r="S2929" t="str">
        <f t="shared" ca="1" si="847"/>
        <v>1</v>
      </c>
      <c r="T2929" t="str">
        <f t="shared" ca="1" si="839"/>
        <v>Hyderabad</v>
      </c>
      <c r="W2929">
        <f t="shared" ca="1" si="840"/>
        <v>7.6734470738111682E-2</v>
      </c>
      <c r="X2929">
        <f t="shared" ca="1" si="848"/>
        <v>0.12689887432135172</v>
      </c>
      <c r="Y2929">
        <f t="shared" ca="1" si="848"/>
        <v>0.38013253987480455</v>
      </c>
    </row>
    <row r="2930" spans="1:25" x14ac:dyDescent="0.3">
      <c r="A2930">
        <f t="shared" si="834"/>
        <v>8424</v>
      </c>
      <c r="B2930">
        <f t="shared" ca="1" si="841"/>
        <v>43</v>
      </c>
      <c r="C2930" t="str">
        <f t="shared" ca="1" si="842"/>
        <v>0</v>
      </c>
      <c r="D2930" s="1">
        <f t="shared" ca="1" si="835"/>
        <v>42790</v>
      </c>
      <c r="E2930" t="str">
        <f t="shared" ca="1" si="836"/>
        <v>2</v>
      </c>
      <c r="F2930" t="str">
        <f t="shared" ca="1" si="837"/>
        <v>0</v>
      </c>
      <c r="G2930">
        <v>2017</v>
      </c>
      <c r="H2930" t="s">
        <v>14</v>
      </c>
      <c r="I2930" t="s">
        <v>22</v>
      </c>
      <c r="J2930">
        <f t="shared" ca="1" si="831"/>
        <v>37274</v>
      </c>
      <c r="K2930" t="str">
        <f t="shared" ca="1" si="832"/>
        <v>HD</v>
      </c>
      <c r="L2930">
        <f t="shared" ca="1" si="843"/>
        <v>14</v>
      </c>
      <c r="M2930" t="str">
        <f t="shared" ca="1" si="844"/>
        <v>8</v>
      </c>
      <c r="N2930" t="str">
        <f t="shared" ca="1" si="833"/>
        <v>i3</v>
      </c>
      <c r="O2930" t="str">
        <f t="shared" ca="1" si="845"/>
        <v>Ubuntu</v>
      </c>
      <c r="P2930" t="str">
        <f t="shared" ca="1" si="846"/>
        <v>2048</v>
      </c>
      <c r="Q2930" t="str">
        <f t="shared" ca="1" si="830"/>
        <v>0</v>
      </c>
      <c r="R2930">
        <f t="shared" ca="1" si="838"/>
        <v>3</v>
      </c>
      <c r="S2930" t="str">
        <f t="shared" ca="1" si="847"/>
        <v>1</v>
      </c>
      <c r="T2930" t="str">
        <f t="shared" ca="1" si="839"/>
        <v>Kolkata</v>
      </c>
      <c r="W2930">
        <f t="shared" ca="1" si="840"/>
        <v>0.94164726091158235</v>
      </c>
      <c r="X2930">
        <f t="shared" ca="1" si="848"/>
        <v>0.24550167614811991</v>
      </c>
      <c r="Y2930">
        <f t="shared" ca="1" si="848"/>
        <v>5.6162842218765108E-2</v>
      </c>
    </row>
    <row r="2931" spans="1:25" x14ac:dyDescent="0.3">
      <c r="A2931">
        <f t="shared" si="834"/>
        <v>8425</v>
      </c>
      <c r="B2931">
        <f t="shared" ca="1" si="841"/>
        <v>21</v>
      </c>
      <c r="C2931" t="str">
        <f t="shared" ca="1" si="842"/>
        <v>0</v>
      </c>
      <c r="D2931" s="1">
        <f t="shared" ca="1" si="835"/>
        <v>43034</v>
      </c>
      <c r="E2931" t="str">
        <f t="shared" ca="1" si="836"/>
        <v>10</v>
      </c>
      <c r="F2931" t="str">
        <f t="shared" ca="1" si="837"/>
        <v>0</v>
      </c>
      <c r="G2931">
        <v>2017</v>
      </c>
      <c r="H2931" t="s">
        <v>14</v>
      </c>
      <c r="I2931" t="s">
        <v>22</v>
      </c>
      <c r="J2931">
        <f t="shared" ca="1" si="831"/>
        <v>104410</v>
      </c>
      <c r="K2931" t="str">
        <f t="shared" ca="1" si="832"/>
        <v>FullHD</v>
      </c>
      <c r="L2931">
        <f t="shared" ca="1" si="843"/>
        <v>14</v>
      </c>
      <c r="M2931" t="str">
        <f t="shared" ca="1" si="844"/>
        <v>16</v>
      </c>
      <c r="N2931" t="str">
        <f t="shared" ca="1" si="833"/>
        <v>i5</v>
      </c>
      <c r="O2931" t="str">
        <f t="shared" ca="1" si="845"/>
        <v>Ubuntu</v>
      </c>
      <c r="P2931" t="str">
        <f t="shared" ca="1" si="846"/>
        <v>1024</v>
      </c>
      <c r="Q2931" t="str">
        <f t="shared" ca="1" si="830"/>
        <v>0</v>
      </c>
      <c r="R2931">
        <f t="shared" ca="1" si="838"/>
        <v>2</v>
      </c>
      <c r="S2931" t="str">
        <f t="shared" ca="1" si="847"/>
        <v>1</v>
      </c>
      <c r="T2931" t="str">
        <f t="shared" ca="1" si="839"/>
        <v>New Delhi</v>
      </c>
      <c r="W2931">
        <f t="shared" ca="1" si="840"/>
        <v>0.14447934132152085</v>
      </c>
      <c r="X2931">
        <f t="shared" ca="1" si="848"/>
        <v>0.75666566509800526</v>
      </c>
      <c r="Y2931">
        <f t="shared" ca="1" si="848"/>
        <v>0.20879852158305057</v>
      </c>
    </row>
    <row r="2932" spans="1:25" x14ac:dyDescent="0.3">
      <c r="A2932">
        <f t="shared" si="834"/>
        <v>8426</v>
      </c>
      <c r="B2932">
        <f t="shared" ca="1" si="841"/>
        <v>37</v>
      </c>
      <c r="C2932" t="str">
        <f t="shared" ca="1" si="842"/>
        <v>1</v>
      </c>
      <c r="D2932" s="1">
        <f t="shared" ca="1" si="835"/>
        <v>42860</v>
      </c>
      <c r="E2932" t="str">
        <f t="shared" ca="1" si="836"/>
        <v>5</v>
      </c>
      <c r="F2932" t="str">
        <f t="shared" ca="1" si="837"/>
        <v>0</v>
      </c>
      <c r="G2932">
        <v>2017</v>
      </c>
      <c r="H2932" t="s">
        <v>14</v>
      </c>
      <c r="I2932" t="s">
        <v>22</v>
      </c>
      <c r="J2932">
        <f t="shared" ca="1" si="831"/>
        <v>43286</v>
      </c>
      <c r="K2932" t="str">
        <f t="shared" ca="1" si="832"/>
        <v>FullHD</v>
      </c>
      <c r="L2932">
        <f t="shared" ca="1" si="843"/>
        <v>15</v>
      </c>
      <c r="M2932" t="str">
        <f t="shared" ca="1" si="844"/>
        <v>4</v>
      </c>
      <c r="N2932" t="str">
        <f t="shared" ca="1" si="833"/>
        <v>i3</v>
      </c>
      <c r="O2932" t="str">
        <f t="shared" ca="1" si="845"/>
        <v>Windows</v>
      </c>
      <c r="P2932" t="str">
        <f t="shared" ca="1" si="846"/>
        <v>1024</v>
      </c>
      <c r="Q2932" t="str">
        <f t="shared" ca="1" si="830"/>
        <v>0</v>
      </c>
      <c r="R2932">
        <f t="shared" ca="1" si="838"/>
        <v>2</v>
      </c>
      <c r="S2932" t="str">
        <f t="shared" ca="1" si="847"/>
        <v>1</v>
      </c>
      <c r="T2932" t="str">
        <f t="shared" ca="1" si="839"/>
        <v>Bhopal</v>
      </c>
      <c r="W2932">
        <f t="shared" ca="1" si="840"/>
        <v>0.95039442706408939</v>
      </c>
      <c r="X2932">
        <f t="shared" ca="1" si="848"/>
        <v>3.5327222180655315E-2</v>
      </c>
      <c r="Y2932">
        <f t="shared" ca="1" si="848"/>
        <v>0.9712012320239175</v>
      </c>
    </row>
    <row r="2933" spans="1:25" x14ac:dyDescent="0.3">
      <c r="A2933">
        <f t="shared" si="834"/>
        <v>8427</v>
      </c>
      <c r="B2933">
        <f t="shared" ca="1" si="841"/>
        <v>42</v>
      </c>
      <c r="C2933" t="str">
        <f t="shared" ca="1" si="842"/>
        <v>1</v>
      </c>
      <c r="D2933" s="1">
        <f t="shared" ca="1" si="835"/>
        <v>42998</v>
      </c>
      <c r="E2933" t="str">
        <f t="shared" ca="1" si="836"/>
        <v>9</v>
      </c>
      <c r="F2933" t="str">
        <f t="shared" ca="1" si="837"/>
        <v>0</v>
      </c>
      <c r="G2933">
        <v>2017</v>
      </c>
      <c r="H2933" t="s">
        <v>14</v>
      </c>
      <c r="I2933" t="s">
        <v>22</v>
      </c>
      <c r="J2933">
        <f t="shared" ca="1" si="831"/>
        <v>119756</v>
      </c>
      <c r="K2933" t="str">
        <f t="shared" ca="1" si="832"/>
        <v>FullHD</v>
      </c>
      <c r="L2933">
        <f t="shared" ca="1" si="843"/>
        <v>15</v>
      </c>
      <c r="M2933" t="str">
        <f t="shared" ca="1" si="844"/>
        <v>8</v>
      </c>
      <c r="N2933" t="str">
        <f t="shared" ca="1" si="833"/>
        <v>i5</v>
      </c>
      <c r="O2933" t="str">
        <f t="shared" ca="1" si="845"/>
        <v>Windows</v>
      </c>
      <c r="P2933" t="str">
        <f t="shared" ca="1" si="846"/>
        <v>2048</v>
      </c>
      <c r="Q2933" t="str">
        <f t="shared" ca="1" si="830"/>
        <v>0</v>
      </c>
      <c r="R2933">
        <f t="shared" ca="1" si="838"/>
        <v>3</v>
      </c>
      <c r="S2933" t="str">
        <f t="shared" ca="1" si="847"/>
        <v>1</v>
      </c>
      <c r="T2933" t="str">
        <f t="shared" ca="1" si="839"/>
        <v>Bangalore</v>
      </c>
      <c r="W2933">
        <f t="shared" ca="1" si="840"/>
        <v>0.75035902124296117</v>
      </c>
      <c r="X2933">
        <f t="shared" ca="1" si="848"/>
        <v>0.67893210568092899</v>
      </c>
      <c r="Y2933">
        <f t="shared" ca="1" si="848"/>
        <v>2.4240292426374044E-3</v>
      </c>
    </row>
    <row r="2934" spans="1:25" x14ac:dyDescent="0.3">
      <c r="A2934">
        <f t="shared" si="834"/>
        <v>8428</v>
      </c>
      <c r="B2934">
        <f t="shared" ca="1" si="841"/>
        <v>25</v>
      </c>
      <c r="C2934" t="str">
        <f t="shared" ca="1" si="842"/>
        <v>0</v>
      </c>
      <c r="D2934" s="1">
        <f t="shared" ca="1" si="835"/>
        <v>42779</v>
      </c>
      <c r="E2934" t="str">
        <f t="shared" ca="1" si="836"/>
        <v>2</v>
      </c>
      <c r="F2934" t="str">
        <f t="shared" ca="1" si="837"/>
        <v>0</v>
      </c>
      <c r="G2934">
        <v>2017</v>
      </c>
      <c r="H2934" t="s">
        <v>14</v>
      </c>
      <c r="I2934" t="s">
        <v>22</v>
      </c>
      <c r="J2934">
        <f t="shared" ca="1" si="831"/>
        <v>45890</v>
      </c>
      <c r="K2934" t="str">
        <f t="shared" ca="1" si="832"/>
        <v>FullHD</v>
      </c>
      <c r="L2934">
        <f t="shared" ca="1" si="843"/>
        <v>13</v>
      </c>
      <c r="M2934" t="str">
        <f t="shared" ca="1" si="844"/>
        <v>8</v>
      </c>
      <c r="N2934" t="str">
        <f t="shared" ca="1" si="833"/>
        <v>i3</v>
      </c>
      <c r="O2934" t="str">
        <f t="shared" ca="1" si="845"/>
        <v>Windows</v>
      </c>
      <c r="P2934" t="str">
        <f t="shared" ca="1" si="846"/>
        <v>1024</v>
      </c>
      <c r="Q2934" t="str">
        <f t="shared" ref="Q2934:Q2997" ca="1" si="849">IF(AND( P2934="1024", N2934="i7"), "128", "0")</f>
        <v>0</v>
      </c>
      <c r="R2934">
        <f t="shared" ca="1" si="838"/>
        <v>3</v>
      </c>
      <c r="S2934" t="str">
        <f t="shared" ca="1" si="847"/>
        <v>1</v>
      </c>
      <c r="T2934" t="str">
        <f t="shared" ca="1" si="839"/>
        <v>Coimbatore</v>
      </c>
      <c r="W2934">
        <f t="shared" ca="1" si="840"/>
        <v>9.5708548177780184E-2</v>
      </c>
      <c r="X2934">
        <f t="shared" ca="1" si="848"/>
        <v>0.31036817822590934</v>
      </c>
      <c r="Y2934">
        <f t="shared" ca="1" si="848"/>
        <v>0.88144730818189598</v>
      </c>
    </row>
    <row r="2935" spans="1:25" x14ac:dyDescent="0.3">
      <c r="A2935">
        <f t="shared" si="834"/>
        <v>8429</v>
      </c>
      <c r="B2935">
        <f t="shared" ca="1" si="841"/>
        <v>28</v>
      </c>
      <c r="C2935" t="str">
        <f t="shared" ca="1" si="842"/>
        <v>0</v>
      </c>
      <c r="D2935" s="1">
        <f t="shared" ca="1" si="835"/>
        <v>42865</v>
      </c>
      <c r="E2935" t="str">
        <f t="shared" ca="1" si="836"/>
        <v>5</v>
      </c>
      <c r="F2935" t="str">
        <f t="shared" ca="1" si="837"/>
        <v>0</v>
      </c>
      <c r="G2935">
        <v>2017</v>
      </c>
      <c r="H2935" t="s">
        <v>14</v>
      </c>
      <c r="I2935" t="s">
        <v>22</v>
      </c>
      <c r="J2935">
        <f t="shared" ca="1" si="831"/>
        <v>36633</v>
      </c>
      <c r="K2935" t="str">
        <f t="shared" ca="1" si="832"/>
        <v>FullHD</v>
      </c>
      <c r="L2935">
        <f t="shared" ca="1" si="843"/>
        <v>14</v>
      </c>
      <c r="M2935" t="str">
        <f t="shared" ca="1" si="844"/>
        <v>8</v>
      </c>
      <c r="N2935" t="str">
        <f t="shared" ca="1" si="833"/>
        <v>i3</v>
      </c>
      <c r="O2935" t="str">
        <f t="shared" ca="1" si="845"/>
        <v>Windows</v>
      </c>
      <c r="P2935" t="str">
        <f t="shared" ca="1" si="846"/>
        <v>2048</v>
      </c>
      <c r="Q2935" t="str">
        <f t="shared" ca="1" si="849"/>
        <v>0</v>
      </c>
      <c r="R2935">
        <f t="shared" ca="1" si="838"/>
        <v>3</v>
      </c>
      <c r="S2935" t="str">
        <f t="shared" ca="1" si="847"/>
        <v>1</v>
      </c>
      <c r="T2935" t="str">
        <f t="shared" ca="1" si="839"/>
        <v>Kolkata</v>
      </c>
      <c r="W2935">
        <f t="shared" ca="1" si="840"/>
        <v>0.58665212381950327</v>
      </c>
      <c r="X2935">
        <f t="shared" ca="1" si="848"/>
        <v>0.28769392061936705</v>
      </c>
      <c r="Y2935">
        <f t="shared" ca="1" si="848"/>
        <v>0.13108546263778398</v>
      </c>
    </row>
    <row r="2936" spans="1:25" x14ac:dyDescent="0.3">
      <c r="A2936">
        <f t="shared" si="834"/>
        <v>8430</v>
      </c>
      <c r="B2936">
        <f t="shared" ca="1" si="841"/>
        <v>27</v>
      </c>
      <c r="C2936" t="str">
        <f t="shared" ca="1" si="842"/>
        <v>1</v>
      </c>
      <c r="D2936" s="1">
        <f t="shared" ca="1" si="835"/>
        <v>42821</v>
      </c>
      <c r="E2936" t="str">
        <f t="shared" ca="1" si="836"/>
        <v>3</v>
      </c>
      <c r="F2936" t="str">
        <f t="shared" ca="1" si="837"/>
        <v>0</v>
      </c>
      <c r="G2936">
        <v>2017</v>
      </c>
      <c r="H2936" t="s">
        <v>14</v>
      </c>
      <c r="I2936" t="s">
        <v>22</v>
      </c>
      <c r="J2936">
        <f t="shared" ca="1" si="831"/>
        <v>119623</v>
      </c>
      <c r="K2936" t="str">
        <f t="shared" ca="1" si="832"/>
        <v>HD</v>
      </c>
      <c r="L2936">
        <f t="shared" ca="1" si="843"/>
        <v>14</v>
      </c>
      <c r="M2936" t="str">
        <f t="shared" ca="1" si="844"/>
        <v>8</v>
      </c>
      <c r="N2936" t="str">
        <f t="shared" ca="1" si="833"/>
        <v>i5</v>
      </c>
      <c r="O2936" t="str">
        <f t="shared" ca="1" si="845"/>
        <v>Windows</v>
      </c>
      <c r="P2936" t="str">
        <f t="shared" ca="1" si="846"/>
        <v>1024</v>
      </c>
      <c r="Q2936" t="str">
        <f t="shared" ca="1" si="849"/>
        <v>0</v>
      </c>
      <c r="R2936">
        <f t="shared" ca="1" si="838"/>
        <v>2</v>
      </c>
      <c r="S2936" t="str">
        <f t="shared" ca="1" si="847"/>
        <v>1</v>
      </c>
      <c r="T2936" t="str">
        <f t="shared" ca="1" si="839"/>
        <v>Bangalore</v>
      </c>
      <c r="W2936">
        <f t="shared" ca="1" si="840"/>
        <v>0.48513156604628704</v>
      </c>
      <c r="X2936">
        <f t="shared" ca="1" si="848"/>
        <v>0.37214044417619629</v>
      </c>
      <c r="Y2936">
        <f t="shared" ca="1" si="848"/>
        <v>2.9464856255627558E-2</v>
      </c>
    </row>
    <row r="2937" spans="1:25" x14ac:dyDescent="0.3">
      <c r="A2937">
        <f t="shared" si="834"/>
        <v>8431</v>
      </c>
      <c r="B2937">
        <f t="shared" ca="1" si="841"/>
        <v>24</v>
      </c>
      <c r="C2937" t="str">
        <f t="shared" ca="1" si="842"/>
        <v>1</v>
      </c>
      <c r="D2937" s="1">
        <f t="shared" ca="1" si="835"/>
        <v>42829</v>
      </c>
      <c r="E2937" t="str">
        <f t="shared" ca="1" si="836"/>
        <v>4</v>
      </c>
      <c r="F2937" t="str">
        <f t="shared" ca="1" si="837"/>
        <v>0</v>
      </c>
      <c r="G2937">
        <v>2017</v>
      </c>
      <c r="H2937" t="s">
        <v>14</v>
      </c>
      <c r="I2937" t="s">
        <v>22</v>
      </c>
      <c r="J2937">
        <f t="shared" ca="1" si="831"/>
        <v>113028</v>
      </c>
      <c r="K2937" t="str">
        <f t="shared" ca="1" si="832"/>
        <v>FullHD</v>
      </c>
      <c r="L2937">
        <f t="shared" ca="1" si="843"/>
        <v>15</v>
      </c>
      <c r="M2937" t="str">
        <f t="shared" ca="1" si="844"/>
        <v>16</v>
      </c>
      <c r="N2937" t="str">
        <f t="shared" ca="1" si="833"/>
        <v>i5</v>
      </c>
      <c r="O2937" t="str">
        <f t="shared" ca="1" si="845"/>
        <v>Windows</v>
      </c>
      <c r="P2937" t="str">
        <f t="shared" ca="1" si="846"/>
        <v>1024</v>
      </c>
      <c r="Q2937" t="str">
        <f t="shared" ca="1" si="849"/>
        <v>0</v>
      </c>
      <c r="R2937">
        <f t="shared" ca="1" si="838"/>
        <v>2</v>
      </c>
      <c r="S2937" t="str">
        <f t="shared" ca="1" si="847"/>
        <v>1</v>
      </c>
      <c r="T2937" t="str">
        <f t="shared" ca="1" si="839"/>
        <v>New Delhi</v>
      </c>
      <c r="W2937">
        <f t="shared" ca="1" si="840"/>
        <v>0.347481646435436</v>
      </c>
      <c r="X2937">
        <f t="shared" ca="1" si="848"/>
        <v>0.70742864131173389</v>
      </c>
      <c r="Y2937">
        <f t="shared" ca="1" si="848"/>
        <v>0.56897285792713592</v>
      </c>
    </row>
    <row r="2938" spans="1:25" x14ac:dyDescent="0.3">
      <c r="A2938">
        <f t="shared" si="834"/>
        <v>8432</v>
      </c>
      <c r="B2938">
        <f t="shared" ca="1" si="841"/>
        <v>38</v>
      </c>
      <c r="C2938" t="str">
        <f t="shared" ca="1" si="842"/>
        <v>1</v>
      </c>
      <c r="D2938" s="1">
        <f t="shared" ca="1" si="835"/>
        <v>42812</v>
      </c>
      <c r="E2938" t="str">
        <f t="shared" ca="1" si="836"/>
        <v>3</v>
      </c>
      <c r="F2938" t="str">
        <f t="shared" ca="1" si="837"/>
        <v>0</v>
      </c>
      <c r="G2938">
        <v>2017</v>
      </c>
      <c r="H2938" t="s">
        <v>14</v>
      </c>
      <c r="I2938" t="s">
        <v>22</v>
      </c>
      <c r="J2938">
        <f t="shared" ca="1" si="831"/>
        <v>43680</v>
      </c>
      <c r="K2938" t="str">
        <f t="shared" ca="1" si="832"/>
        <v>FullHD</v>
      </c>
      <c r="L2938">
        <f t="shared" ca="1" si="843"/>
        <v>14</v>
      </c>
      <c r="M2938" t="str">
        <f t="shared" ca="1" si="844"/>
        <v>8</v>
      </c>
      <c r="N2938" t="str">
        <f t="shared" ca="1" si="833"/>
        <v>i3</v>
      </c>
      <c r="O2938" t="str">
        <f t="shared" ca="1" si="845"/>
        <v>Ubuntu</v>
      </c>
      <c r="P2938" t="str">
        <f t="shared" ca="1" si="846"/>
        <v>1024</v>
      </c>
      <c r="Q2938" t="str">
        <f t="shared" ca="1" si="849"/>
        <v>0</v>
      </c>
      <c r="R2938">
        <f t="shared" ca="1" si="838"/>
        <v>3</v>
      </c>
      <c r="S2938" t="str">
        <f t="shared" ca="1" si="847"/>
        <v>1</v>
      </c>
      <c r="T2938" t="str">
        <f t="shared" ca="1" si="839"/>
        <v>Mumbai</v>
      </c>
      <c r="W2938">
        <f t="shared" ca="1" si="840"/>
        <v>0.93648412901316369</v>
      </c>
      <c r="X2938">
        <f t="shared" ca="1" si="848"/>
        <v>0.234266559087149</v>
      </c>
      <c r="Y2938">
        <f t="shared" ca="1" si="848"/>
        <v>0.37161114897338587</v>
      </c>
    </row>
    <row r="2939" spans="1:25" x14ac:dyDescent="0.3">
      <c r="A2939">
        <f t="shared" si="834"/>
        <v>8433</v>
      </c>
      <c r="B2939">
        <f t="shared" ca="1" si="841"/>
        <v>26</v>
      </c>
      <c r="C2939" t="str">
        <f t="shared" ca="1" si="842"/>
        <v>0</v>
      </c>
      <c r="D2939" s="1">
        <f t="shared" ca="1" si="835"/>
        <v>42940</v>
      </c>
      <c r="E2939" t="str">
        <f t="shared" ca="1" si="836"/>
        <v>7</v>
      </c>
      <c r="F2939" t="str">
        <f t="shared" ca="1" si="837"/>
        <v>1</v>
      </c>
      <c r="G2939">
        <v>2017</v>
      </c>
      <c r="H2939" t="s">
        <v>14</v>
      </c>
      <c r="I2939" t="s">
        <v>22</v>
      </c>
      <c r="J2939">
        <f t="shared" ca="1" si="831"/>
        <v>102626</v>
      </c>
      <c r="K2939" t="str">
        <f t="shared" ca="1" si="832"/>
        <v>FullHD</v>
      </c>
      <c r="L2939">
        <f t="shared" ca="1" si="843"/>
        <v>14</v>
      </c>
      <c r="M2939" t="str">
        <f t="shared" ca="1" si="844"/>
        <v>8</v>
      </c>
      <c r="N2939" t="str">
        <f t="shared" ca="1" si="833"/>
        <v>i5</v>
      </c>
      <c r="O2939" t="str">
        <f t="shared" ca="1" si="845"/>
        <v>Windows</v>
      </c>
      <c r="P2939" t="str">
        <f t="shared" ca="1" si="846"/>
        <v>1024</v>
      </c>
      <c r="Q2939" t="str">
        <f t="shared" ca="1" si="849"/>
        <v>0</v>
      </c>
      <c r="R2939">
        <f t="shared" ca="1" si="838"/>
        <v>2</v>
      </c>
      <c r="S2939" t="str">
        <f t="shared" ca="1" si="847"/>
        <v>1</v>
      </c>
      <c r="T2939" t="str">
        <f t="shared" ca="1" si="839"/>
        <v>Mumbai</v>
      </c>
      <c r="W2939">
        <f t="shared" ca="1" si="840"/>
        <v>0.56697460520586462</v>
      </c>
      <c r="X2939">
        <f t="shared" ca="1" si="848"/>
        <v>0.46259912612500387</v>
      </c>
      <c r="Y2939">
        <f t="shared" ca="1" si="848"/>
        <v>0.37333456924949726</v>
      </c>
    </row>
    <row r="2940" spans="1:25" x14ac:dyDescent="0.3">
      <c r="A2940">
        <f t="shared" si="834"/>
        <v>8434</v>
      </c>
      <c r="B2940">
        <f t="shared" ca="1" si="841"/>
        <v>22</v>
      </c>
      <c r="C2940" t="str">
        <f t="shared" ca="1" si="842"/>
        <v>0</v>
      </c>
      <c r="D2940" s="1">
        <f t="shared" ca="1" si="835"/>
        <v>42736</v>
      </c>
      <c r="E2940" t="str">
        <f t="shared" ca="1" si="836"/>
        <v>1</v>
      </c>
      <c r="F2940" t="str">
        <f t="shared" ca="1" si="837"/>
        <v>1</v>
      </c>
      <c r="G2940">
        <v>2017</v>
      </c>
      <c r="H2940" t="s">
        <v>14</v>
      </c>
      <c r="I2940" t="s">
        <v>22</v>
      </c>
      <c r="J2940">
        <f t="shared" ca="1" si="831"/>
        <v>49113</v>
      </c>
      <c r="K2940" t="str">
        <f t="shared" ca="1" si="832"/>
        <v>FullHD</v>
      </c>
      <c r="L2940">
        <f t="shared" ca="1" si="843"/>
        <v>13</v>
      </c>
      <c r="M2940" t="str">
        <f t="shared" ca="1" si="844"/>
        <v>8</v>
      </c>
      <c r="N2940" t="str">
        <f t="shared" ca="1" si="833"/>
        <v>i3</v>
      </c>
      <c r="O2940" t="str">
        <f t="shared" ca="1" si="845"/>
        <v>Windows</v>
      </c>
      <c r="P2940" t="str">
        <f t="shared" ca="1" si="846"/>
        <v>2048</v>
      </c>
      <c r="Q2940" t="str">
        <f t="shared" ca="1" si="849"/>
        <v>0</v>
      </c>
      <c r="R2940">
        <f t="shared" ca="1" si="838"/>
        <v>3</v>
      </c>
      <c r="S2940" t="str">
        <f t="shared" ca="1" si="847"/>
        <v>1</v>
      </c>
      <c r="T2940" t="str">
        <f t="shared" ca="1" si="839"/>
        <v>Hyderabad</v>
      </c>
      <c r="W2940">
        <f t="shared" ca="1" si="840"/>
        <v>0.35877026770316844</v>
      </c>
      <c r="X2940">
        <f t="shared" ca="1" si="848"/>
        <v>0.18930589863323644</v>
      </c>
      <c r="Y2940">
        <f t="shared" ca="1" si="848"/>
        <v>0.5227819274736859</v>
      </c>
    </row>
    <row r="2941" spans="1:25" x14ac:dyDescent="0.3">
      <c r="A2941">
        <f t="shared" si="834"/>
        <v>8435</v>
      </c>
      <c r="B2941">
        <f t="shared" ca="1" si="841"/>
        <v>26</v>
      </c>
      <c r="C2941" t="str">
        <f t="shared" ca="1" si="842"/>
        <v>1</v>
      </c>
      <c r="D2941" s="1">
        <f t="shared" ca="1" si="835"/>
        <v>42738</v>
      </c>
      <c r="E2941" t="str">
        <f t="shared" ca="1" si="836"/>
        <v>1</v>
      </c>
      <c r="F2941" t="str">
        <f t="shared" ca="1" si="837"/>
        <v>1</v>
      </c>
      <c r="G2941">
        <v>2017</v>
      </c>
      <c r="H2941" t="s">
        <v>14</v>
      </c>
      <c r="I2941" t="s">
        <v>22</v>
      </c>
      <c r="J2941">
        <f t="shared" ca="1" si="831"/>
        <v>35397</v>
      </c>
      <c r="K2941" t="str">
        <f t="shared" ca="1" si="832"/>
        <v>FullHD</v>
      </c>
      <c r="L2941">
        <f t="shared" ca="1" si="843"/>
        <v>15</v>
      </c>
      <c r="M2941" t="str">
        <f t="shared" ca="1" si="844"/>
        <v>4</v>
      </c>
      <c r="N2941" t="str">
        <f t="shared" ca="1" si="833"/>
        <v>i3</v>
      </c>
      <c r="O2941" t="str">
        <f t="shared" ca="1" si="845"/>
        <v>Ubuntu</v>
      </c>
      <c r="P2941" t="str">
        <f t="shared" ca="1" si="846"/>
        <v>1024</v>
      </c>
      <c r="Q2941" t="str">
        <f t="shared" ca="1" si="849"/>
        <v>0</v>
      </c>
      <c r="R2941">
        <f t="shared" ca="1" si="838"/>
        <v>3</v>
      </c>
      <c r="S2941" t="str">
        <f t="shared" ca="1" si="847"/>
        <v>1</v>
      </c>
      <c r="T2941" t="str">
        <f t="shared" ca="1" si="839"/>
        <v>Vizag</v>
      </c>
      <c r="W2941">
        <f t="shared" ca="1" si="840"/>
        <v>0.62690388627369842</v>
      </c>
      <c r="X2941">
        <f t="shared" ca="1" si="848"/>
        <v>4.8485042033675874E-2</v>
      </c>
      <c r="Y2941">
        <f t="shared" ca="1" si="848"/>
        <v>0.99726831772720803</v>
      </c>
    </row>
    <row r="2942" spans="1:25" x14ac:dyDescent="0.3">
      <c r="A2942">
        <f t="shared" si="834"/>
        <v>8436</v>
      </c>
      <c r="B2942">
        <f t="shared" ca="1" si="841"/>
        <v>30</v>
      </c>
      <c r="C2942" t="str">
        <f t="shared" ca="1" si="842"/>
        <v>1</v>
      </c>
      <c r="D2942" s="1">
        <f t="shared" ca="1" si="835"/>
        <v>42952</v>
      </c>
      <c r="E2942" t="str">
        <f t="shared" ca="1" si="836"/>
        <v>8</v>
      </c>
      <c r="F2942" t="str">
        <f t="shared" ca="1" si="837"/>
        <v>1</v>
      </c>
      <c r="G2942">
        <v>2017</v>
      </c>
      <c r="H2942" t="s">
        <v>14</v>
      </c>
      <c r="I2942" t="s">
        <v>22</v>
      </c>
      <c r="J2942">
        <f t="shared" ca="1" si="831"/>
        <v>113641</v>
      </c>
      <c r="K2942" t="str">
        <f t="shared" ca="1" si="832"/>
        <v>FullHD</v>
      </c>
      <c r="L2942">
        <f t="shared" ca="1" si="843"/>
        <v>14</v>
      </c>
      <c r="M2942" t="str">
        <f t="shared" ca="1" si="844"/>
        <v>16</v>
      </c>
      <c r="N2942" t="str">
        <f t="shared" ca="1" si="833"/>
        <v>i5</v>
      </c>
      <c r="O2942" t="str">
        <f t="shared" ca="1" si="845"/>
        <v>Windows</v>
      </c>
      <c r="P2942" t="str">
        <f t="shared" ca="1" si="846"/>
        <v>2048</v>
      </c>
      <c r="Q2942" t="str">
        <f t="shared" ca="1" si="849"/>
        <v>0</v>
      </c>
      <c r="R2942">
        <f t="shared" ca="1" si="838"/>
        <v>3</v>
      </c>
      <c r="S2942" t="str">
        <f t="shared" ca="1" si="847"/>
        <v>1</v>
      </c>
      <c r="T2942" t="str">
        <f t="shared" ca="1" si="839"/>
        <v>Bangalore</v>
      </c>
      <c r="W2942">
        <f t="shared" ca="1" si="840"/>
        <v>0.53609796065877902</v>
      </c>
      <c r="X2942">
        <f t="shared" ca="1" si="848"/>
        <v>0.798088210106774</v>
      </c>
      <c r="Y2942">
        <f t="shared" ca="1" si="848"/>
        <v>0.5872760810615627</v>
      </c>
    </row>
    <row r="2943" spans="1:25" x14ac:dyDescent="0.3">
      <c r="A2943">
        <f t="shared" si="834"/>
        <v>8437</v>
      </c>
      <c r="B2943">
        <f t="shared" ca="1" si="841"/>
        <v>36</v>
      </c>
      <c r="C2943" t="str">
        <f t="shared" ca="1" si="842"/>
        <v>1</v>
      </c>
      <c r="D2943" s="1">
        <f t="shared" ca="1" si="835"/>
        <v>43011</v>
      </c>
      <c r="E2943" t="str">
        <f t="shared" ca="1" si="836"/>
        <v>10</v>
      </c>
      <c r="F2943" t="str">
        <f t="shared" ca="1" si="837"/>
        <v>0</v>
      </c>
      <c r="G2943">
        <v>2017</v>
      </c>
      <c r="H2943" t="s">
        <v>14</v>
      </c>
      <c r="I2943" t="s">
        <v>22</v>
      </c>
      <c r="J2943">
        <f t="shared" ref="J2943:J3006" ca="1" si="850">CHOOSE(IF(N2943="i3",1, IF(AND(N2943="i5", L2943="13",  Q2943&lt;="256", M2943&lt;="8"), 2, IF(AND(N2943="i5", L2943&gt;="13",  Q2943&gt;="512", M2943&gt;="16"), 3, IF(AND(N2943="i7", L2943="13",  Q2943&lt;="256", M2943&lt;="8"),4,5)))), RANDBETWEEN(35000, 50000), RANDBETWEEN(60000, 70000), RANDBETWEEN(70000, 80000), RANDBETWEEN(80000, 100000), RANDBETWEEN(100000, 120000))</f>
        <v>109485</v>
      </c>
      <c r="K2943" t="str">
        <f t="shared" ref="K2943:K3006" ca="1" si="851">IF(RAND()&lt;0.9, "FullHD", "HD")</f>
        <v>FullHD</v>
      </c>
      <c r="L2943">
        <f t="shared" ca="1" si="843"/>
        <v>15</v>
      </c>
      <c r="M2943" t="str">
        <f t="shared" ca="1" si="844"/>
        <v>8</v>
      </c>
      <c r="N2943" t="str">
        <f t="shared" ref="N2943:N3006" ca="1" si="852">CHOOSE(IF(X2943&lt;0.35, 1, IF(X2943&lt;0.82, 2, 3)), "i3", "i5", "i7")</f>
        <v>i5</v>
      </c>
      <c r="O2943" t="str">
        <f t="shared" ca="1" si="845"/>
        <v>Ubuntu</v>
      </c>
      <c r="P2943" t="str">
        <f t="shared" ca="1" si="846"/>
        <v>1024</v>
      </c>
      <c r="Q2943" t="str">
        <f t="shared" ca="1" si="849"/>
        <v>0</v>
      </c>
      <c r="R2943">
        <f t="shared" ca="1" si="838"/>
        <v>2</v>
      </c>
      <c r="S2943" t="str">
        <f t="shared" ca="1" si="847"/>
        <v>1</v>
      </c>
      <c r="T2943" t="str">
        <f t="shared" ca="1" si="839"/>
        <v>Mumbai</v>
      </c>
      <c r="W2943">
        <f t="shared" ca="1" si="840"/>
        <v>0.96995920430619598</v>
      </c>
      <c r="X2943">
        <f t="shared" ca="1" si="848"/>
        <v>0.38873631168663436</v>
      </c>
      <c r="Y2943">
        <f t="shared" ca="1" si="848"/>
        <v>0.3828595133974011</v>
      </c>
    </row>
    <row r="2944" spans="1:25" x14ac:dyDescent="0.3">
      <c r="A2944">
        <f t="shared" ref="A2944:A3007" si="853">A2943+1</f>
        <v>8438</v>
      </c>
      <c r="B2944">
        <f t="shared" ca="1" si="841"/>
        <v>19</v>
      </c>
      <c r="C2944" t="str">
        <f t="shared" ca="1" si="842"/>
        <v>1</v>
      </c>
      <c r="D2944" s="1">
        <f t="shared" ca="1" si="835"/>
        <v>42782</v>
      </c>
      <c r="E2944" t="str">
        <f t="shared" ca="1" si="836"/>
        <v>2</v>
      </c>
      <c r="F2944" t="str">
        <f t="shared" ca="1" si="837"/>
        <v>0</v>
      </c>
      <c r="G2944">
        <v>2017</v>
      </c>
      <c r="H2944" t="s">
        <v>14</v>
      </c>
      <c r="I2944" t="s">
        <v>22</v>
      </c>
      <c r="J2944">
        <f t="shared" ca="1" si="850"/>
        <v>43079</v>
      </c>
      <c r="K2944" t="str">
        <f t="shared" ca="1" si="851"/>
        <v>FullHD</v>
      </c>
      <c r="L2944">
        <f t="shared" ca="1" si="843"/>
        <v>13</v>
      </c>
      <c r="M2944" t="str">
        <f t="shared" ca="1" si="844"/>
        <v>8</v>
      </c>
      <c r="N2944" t="str">
        <f t="shared" ca="1" si="852"/>
        <v>i3</v>
      </c>
      <c r="O2944" t="str">
        <f t="shared" ca="1" si="845"/>
        <v>Ubuntu</v>
      </c>
      <c r="P2944" t="str">
        <f t="shared" ca="1" si="846"/>
        <v>1024</v>
      </c>
      <c r="Q2944" t="str">
        <f t="shared" ca="1" si="849"/>
        <v>0</v>
      </c>
      <c r="R2944">
        <f t="shared" ca="1" si="838"/>
        <v>2</v>
      </c>
      <c r="S2944" t="str">
        <f t="shared" ca="1" si="847"/>
        <v>1</v>
      </c>
      <c r="T2944" t="str">
        <f t="shared" ca="1" si="839"/>
        <v>Jaipur</v>
      </c>
      <c r="W2944">
        <f t="shared" ca="1" si="840"/>
        <v>0.47002603243113672</v>
      </c>
      <c r="X2944">
        <f t="shared" ca="1" si="848"/>
        <v>0.15456345916143666</v>
      </c>
      <c r="Y2944">
        <f t="shared" ca="1" si="848"/>
        <v>0.8754862409862656</v>
      </c>
    </row>
    <row r="2945" spans="1:25" x14ac:dyDescent="0.3">
      <c r="A2945">
        <f t="shared" si="853"/>
        <v>8439</v>
      </c>
      <c r="B2945">
        <f t="shared" ca="1" si="841"/>
        <v>19</v>
      </c>
      <c r="C2945" t="str">
        <f t="shared" ca="1" si="842"/>
        <v>0</v>
      </c>
      <c r="D2945" s="1">
        <f t="shared" ca="1" si="835"/>
        <v>43019</v>
      </c>
      <c r="E2945" t="str">
        <f t="shared" ca="1" si="836"/>
        <v>10</v>
      </c>
      <c r="F2945" t="str">
        <f t="shared" ca="1" si="837"/>
        <v>0</v>
      </c>
      <c r="G2945">
        <v>2017</v>
      </c>
      <c r="H2945" t="s">
        <v>14</v>
      </c>
      <c r="I2945" t="s">
        <v>22</v>
      </c>
      <c r="J2945">
        <f t="shared" ca="1" si="850"/>
        <v>106392</v>
      </c>
      <c r="K2945" t="str">
        <f t="shared" ca="1" si="851"/>
        <v>HD</v>
      </c>
      <c r="L2945">
        <f t="shared" ca="1" si="843"/>
        <v>15</v>
      </c>
      <c r="M2945" t="str">
        <f t="shared" ca="1" si="844"/>
        <v>8</v>
      </c>
      <c r="N2945" t="str">
        <f t="shared" ca="1" si="852"/>
        <v>i5</v>
      </c>
      <c r="O2945" t="str">
        <f t="shared" ca="1" si="845"/>
        <v>Windows</v>
      </c>
      <c r="P2945" t="str">
        <f t="shared" ca="1" si="846"/>
        <v>1024</v>
      </c>
      <c r="Q2945" t="str">
        <f t="shared" ca="1" si="849"/>
        <v>0</v>
      </c>
      <c r="R2945">
        <f t="shared" ca="1" si="838"/>
        <v>3</v>
      </c>
      <c r="S2945" t="str">
        <f t="shared" ca="1" si="847"/>
        <v>1</v>
      </c>
      <c r="T2945" t="str">
        <f t="shared" ca="1" si="839"/>
        <v>Hyderabad</v>
      </c>
      <c r="W2945">
        <f t="shared" ca="1" si="840"/>
        <v>0.27867584110696275</v>
      </c>
      <c r="X2945">
        <f t="shared" ca="1" si="848"/>
        <v>0.56240697814012375</v>
      </c>
      <c r="Y2945">
        <f t="shared" ca="1" si="848"/>
        <v>6.4911140873698425E-2</v>
      </c>
    </row>
    <row r="2946" spans="1:25" x14ac:dyDescent="0.3">
      <c r="A2946">
        <f t="shared" si="853"/>
        <v>8440</v>
      </c>
      <c r="B2946">
        <f t="shared" ca="1" si="841"/>
        <v>38</v>
      </c>
      <c r="C2946" t="str">
        <f t="shared" ca="1" si="842"/>
        <v>1</v>
      </c>
      <c r="D2946" s="1">
        <f t="shared" ca="1" si="835"/>
        <v>42864</v>
      </c>
      <c r="E2946" t="str">
        <f t="shared" ca="1" si="836"/>
        <v>5</v>
      </c>
      <c r="F2946" t="str">
        <f t="shared" ca="1" si="837"/>
        <v>0</v>
      </c>
      <c r="G2946">
        <v>2017</v>
      </c>
      <c r="H2946" t="s">
        <v>14</v>
      </c>
      <c r="I2946" t="s">
        <v>22</v>
      </c>
      <c r="J2946">
        <f t="shared" ca="1" si="850"/>
        <v>101783</v>
      </c>
      <c r="K2946" t="str">
        <f t="shared" ca="1" si="851"/>
        <v>FullHD</v>
      </c>
      <c r="L2946">
        <f t="shared" ca="1" si="843"/>
        <v>14</v>
      </c>
      <c r="M2946" t="str">
        <f t="shared" ca="1" si="844"/>
        <v>16</v>
      </c>
      <c r="N2946" t="str">
        <f t="shared" ca="1" si="852"/>
        <v>i5</v>
      </c>
      <c r="O2946" t="str">
        <f t="shared" ca="1" si="845"/>
        <v>Windows</v>
      </c>
      <c r="P2946" t="str">
        <f t="shared" ca="1" si="846"/>
        <v>1024</v>
      </c>
      <c r="Q2946" t="str">
        <f t="shared" ca="1" si="849"/>
        <v>0</v>
      </c>
      <c r="R2946">
        <f t="shared" ca="1" si="838"/>
        <v>2</v>
      </c>
      <c r="S2946" t="str">
        <f t="shared" ca="1" si="847"/>
        <v>1</v>
      </c>
      <c r="T2946" t="str">
        <f t="shared" ca="1" si="839"/>
        <v>Mumbai</v>
      </c>
      <c r="W2946">
        <f t="shared" ca="1" si="840"/>
        <v>0.95525834987869485</v>
      </c>
      <c r="X2946">
        <f t="shared" ca="1" si="848"/>
        <v>0.77354258462578351</v>
      </c>
      <c r="Y2946">
        <f t="shared" ca="1" si="848"/>
        <v>0.24349287835848765</v>
      </c>
    </row>
    <row r="2947" spans="1:25" x14ac:dyDescent="0.3">
      <c r="A2947">
        <f t="shared" si="853"/>
        <v>8441</v>
      </c>
      <c r="B2947">
        <f t="shared" ca="1" si="841"/>
        <v>28</v>
      </c>
      <c r="C2947" t="str">
        <f t="shared" ca="1" si="842"/>
        <v>0</v>
      </c>
      <c r="D2947" s="1">
        <f t="shared" ref="D2947:D3010" ca="1" si="854">DATE(G2947, E2947, RANDBETWEEN(1,28))</f>
        <v>42794</v>
      </c>
      <c r="E2947" t="str">
        <f t="shared" ref="E2947:E3010" ca="1" si="855">IF(RAND() &lt; 0.4, CHOOSE(RANDBETWEEN(1,4), "1", "7", "8","11"), CHOOSE(RANDBETWEEN(1,8), "2", "3", "4","5", "6", "9", "10", "12"))</f>
        <v>2</v>
      </c>
      <c r="F2947" t="str">
        <f t="shared" ref="F2947:F3010" ca="1" si="856">IF(OR(E2947="1", E2947="7", E2947="8", E2947="11"), "1", "0")</f>
        <v>0</v>
      </c>
      <c r="G2947">
        <v>2017</v>
      </c>
      <c r="H2947" t="s">
        <v>14</v>
      </c>
      <c r="I2947" t="s">
        <v>22</v>
      </c>
      <c r="J2947">
        <f t="shared" ca="1" si="850"/>
        <v>110055</v>
      </c>
      <c r="K2947" t="str">
        <f t="shared" ca="1" si="851"/>
        <v>HD</v>
      </c>
      <c r="L2947">
        <f t="shared" ca="1" si="843"/>
        <v>14</v>
      </c>
      <c r="M2947" t="str">
        <f t="shared" ca="1" si="844"/>
        <v>16</v>
      </c>
      <c r="N2947" t="str">
        <f t="shared" ca="1" si="852"/>
        <v>i7</v>
      </c>
      <c r="O2947" t="str">
        <f t="shared" ca="1" si="845"/>
        <v>Windows</v>
      </c>
      <c r="P2947" t="str">
        <f t="shared" ca="1" si="846"/>
        <v>1024</v>
      </c>
      <c r="Q2947" t="str">
        <f t="shared" ca="1" si="849"/>
        <v>128</v>
      </c>
      <c r="R2947">
        <f t="shared" ref="R2947:R3010" ca="1" si="857">RANDBETWEEN(2,3)</f>
        <v>3</v>
      </c>
      <c r="S2947" t="str">
        <f t="shared" ca="1" si="847"/>
        <v>1</v>
      </c>
      <c r="T2947" t="str">
        <f t="shared" ref="T2947:T3010" ca="1" si="858">IF(Y2947&lt;0.7, CHOOSE(RANDBETWEEN(1, 5), "New Delhi", "Kolkata", "Mumbai", "Hyderabad", "Bangalore"), IF(Y2947&lt;0.9, CHOOSE(RANDBETWEEN(1, 5), "Patna", "Lucknow", "Jaipur", "Surat", "Coimbatore"), CHOOSE(RANDBETWEEN(1, 4), "Ranchi", "Bhopal", "Vizag", "Kota")))</f>
        <v>Hyderabad</v>
      </c>
      <c r="W2947">
        <f t="shared" ref="W2947:W3010" ca="1" si="859">RAND()</f>
        <v>0.59549540884763164</v>
      </c>
      <c r="X2947">
        <f t="shared" ca="1" si="848"/>
        <v>0.90221420994786583</v>
      </c>
      <c r="Y2947">
        <f t="shared" ca="1" si="848"/>
        <v>0.57932980769362774</v>
      </c>
    </row>
    <row r="2948" spans="1:25" x14ac:dyDescent="0.3">
      <c r="A2948">
        <f t="shared" si="853"/>
        <v>8442</v>
      </c>
      <c r="B2948">
        <f t="shared" ca="1" si="841"/>
        <v>26</v>
      </c>
      <c r="C2948" t="str">
        <f t="shared" ca="1" si="842"/>
        <v>1</v>
      </c>
      <c r="D2948" s="1">
        <f t="shared" ca="1" si="854"/>
        <v>42746</v>
      </c>
      <c r="E2948" t="str">
        <f t="shared" ca="1" si="855"/>
        <v>1</v>
      </c>
      <c r="F2948" t="str">
        <f t="shared" ca="1" si="856"/>
        <v>1</v>
      </c>
      <c r="G2948">
        <v>2017</v>
      </c>
      <c r="H2948" t="s">
        <v>14</v>
      </c>
      <c r="I2948" t="s">
        <v>22</v>
      </c>
      <c r="J2948">
        <f t="shared" ca="1" si="850"/>
        <v>116944</v>
      </c>
      <c r="K2948" t="str">
        <f t="shared" ca="1" si="851"/>
        <v>FullHD</v>
      </c>
      <c r="L2948">
        <f t="shared" ca="1" si="843"/>
        <v>15</v>
      </c>
      <c r="M2948" t="str">
        <f t="shared" ca="1" si="844"/>
        <v>16</v>
      </c>
      <c r="N2948" t="str">
        <f t="shared" ca="1" si="852"/>
        <v>i5</v>
      </c>
      <c r="O2948" t="str">
        <f t="shared" ca="1" si="845"/>
        <v>Windows</v>
      </c>
      <c r="P2948" t="str">
        <f t="shared" ca="1" si="846"/>
        <v>1024</v>
      </c>
      <c r="Q2948" t="str">
        <f t="shared" ca="1" si="849"/>
        <v>0</v>
      </c>
      <c r="R2948">
        <f t="shared" ca="1" si="857"/>
        <v>2</v>
      </c>
      <c r="S2948" t="str">
        <f t="shared" ca="1" si="847"/>
        <v>1</v>
      </c>
      <c r="T2948" t="str">
        <f t="shared" ca="1" si="858"/>
        <v>Mumbai</v>
      </c>
      <c r="W2948">
        <f t="shared" ca="1" si="859"/>
        <v>0.4838986466012839</v>
      </c>
      <c r="X2948">
        <f t="shared" ca="1" si="848"/>
        <v>0.74096595757275463</v>
      </c>
      <c r="Y2948">
        <f t="shared" ca="1" si="848"/>
        <v>0.65578288898483172</v>
      </c>
    </row>
    <row r="2949" spans="1:25" x14ac:dyDescent="0.3">
      <c r="A2949">
        <f t="shared" si="853"/>
        <v>8443</v>
      </c>
      <c r="B2949">
        <f t="shared" ca="1" si="841"/>
        <v>19</v>
      </c>
      <c r="C2949" t="str">
        <f t="shared" ca="1" si="842"/>
        <v>1</v>
      </c>
      <c r="D2949" s="1">
        <f t="shared" ca="1" si="854"/>
        <v>42859</v>
      </c>
      <c r="E2949" t="str">
        <f t="shared" ca="1" si="855"/>
        <v>5</v>
      </c>
      <c r="F2949" t="str">
        <f t="shared" ca="1" si="856"/>
        <v>0</v>
      </c>
      <c r="G2949">
        <v>2017</v>
      </c>
      <c r="H2949" t="s">
        <v>14</v>
      </c>
      <c r="I2949" t="s">
        <v>22</v>
      </c>
      <c r="J2949">
        <f t="shared" ca="1" si="850"/>
        <v>100211</v>
      </c>
      <c r="K2949" t="str">
        <f t="shared" ca="1" si="851"/>
        <v>FullHD</v>
      </c>
      <c r="L2949">
        <f t="shared" ca="1" si="843"/>
        <v>13</v>
      </c>
      <c r="M2949" t="str">
        <f t="shared" ca="1" si="844"/>
        <v>16</v>
      </c>
      <c r="N2949" t="str">
        <f t="shared" ca="1" si="852"/>
        <v>i5</v>
      </c>
      <c r="O2949" t="str">
        <f t="shared" ca="1" si="845"/>
        <v>Ubuntu</v>
      </c>
      <c r="P2949" t="str">
        <f t="shared" ca="1" si="846"/>
        <v>2048</v>
      </c>
      <c r="Q2949" t="str">
        <f t="shared" ca="1" si="849"/>
        <v>0</v>
      </c>
      <c r="R2949">
        <f t="shared" ca="1" si="857"/>
        <v>2</v>
      </c>
      <c r="S2949" t="str">
        <f t="shared" ca="1" si="847"/>
        <v>1</v>
      </c>
      <c r="T2949" t="str">
        <f t="shared" ca="1" si="858"/>
        <v>New Delhi</v>
      </c>
      <c r="W2949">
        <f t="shared" ca="1" si="859"/>
        <v>0.26483097110059828</v>
      </c>
      <c r="X2949">
        <f t="shared" ca="1" si="848"/>
        <v>0.81349715470996165</v>
      </c>
      <c r="Y2949">
        <f t="shared" ca="1" si="848"/>
        <v>0.34655070357747919</v>
      </c>
    </row>
    <row r="2950" spans="1:25" x14ac:dyDescent="0.3">
      <c r="A2950">
        <f t="shared" si="853"/>
        <v>8444</v>
      </c>
      <c r="B2950">
        <f t="shared" ca="1" si="841"/>
        <v>22</v>
      </c>
      <c r="C2950" t="str">
        <f t="shared" ca="1" si="842"/>
        <v>1</v>
      </c>
      <c r="D2950" s="1">
        <f t="shared" ca="1" si="854"/>
        <v>43013</v>
      </c>
      <c r="E2950" t="str">
        <f t="shared" ca="1" si="855"/>
        <v>10</v>
      </c>
      <c r="F2950" t="str">
        <f t="shared" ca="1" si="856"/>
        <v>0</v>
      </c>
      <c r="G2950">
        <v>2017</v>
      </c>
      <c r="H2950" t="s">
        <v>14</v>
      </c>
      <c r="I2950" t="s">
        <v>22</v>
      </c>
      <c r="J2950">
        <f t="shared" ca="1" si="850"/>
        <v>37279</v>
      </c>
      <c r="K2950" t="str">
        <f t="shared" ca="1" si="851"/>
        <v>FullHD</v>
      </c>
      <c r="L2950">
        <f t="shared" ca="1" si="843"/>
        <v>14</v>
      </c>
      <c r="M2950" t="str">
        <f t="shared" ca="1" si="844"/>
        <v>8</v>
      </c>
      <c r="N2950" t="str">
        <f t="shared" ca="1" si="852"/>
        <v>i3</v>
      </c>
      <c r="O2950" t="str">
        <f t="shared" ca="1" si="845"/>
        <v>Windows</v>
      </c>
      <c r="P2950" t="str">
        <f t="shared" ca="1" si="846"/>
        <v>2048</v>
      </c>
      <c r="Q2950" t="str">
        <f t="shared" ca="1" si="849"/>
        <v>0</v>
      </c>
      <c r="R2950">
        <f t="shared" ca="1" si="857"/>
        <v>3</v>
      </c>
      <c r="S2950" t="str">
        <f t="shared" ca="1" si="847"/>
        <v>1</v>
      </c>
      <c r="T2950" t="str">
        <f t="shared" ca="1" si="858"/>
        <v>New Delhi</v>
      </c>
      <c r="W2950">
        <f t="shared" ca="1" si="859"/>
        <v>0.35416033107333089</v>
      </c>
      <c r="X2950">
        <f t="shared" ca="1" si="848"/>
        <v>0.29680219712406863</v>
      </c>
      <c r="Y2950">
        <f t="shared" ca="1" si="848"/>
        <v>0.10410641667620701</v>
      </c>
    </row>
    <row r="2951" spans="1:25" x14ac:dyDescent="0.3">
      <c r="A2951">
        <f t="shared" si="853"/>
        <v>8445</v>
      </c>
      <c r="B2951">
        <f t="shared" ca="1" si="841"/>
        <v>19</v>
      </c>
      <c r="C2951" t="str">
        <f t="shared" ca="1" si="842"/>
        <v>1</v>
      </c>
      <c r="D2951" s="1">
        <f t="shared" ca="1" si="854"/>
        <v>42950</v>
      </c>
      <c r="E2951" t="str">
        <f t="shared" ca="1" si="855"/>
        <v>8</v>
      </c>
      <c r="F2951" t="str">
        <f t="shared" ca="1" si="856"/>
        <v>1</v>
      </c>
      <c r="G2951">
        <v>2017</v>
      </c>
      <c r="H2951" t="s">
        <v>14</v>
      </c>
      <c r="I2951" t="s">
        <v>22</v>
      </c>
      <c r="J2951">
        <f t="shared" ca="1" si="850"/>
        <v>114064</v>
      </c>
      <c r="K2951" t="str">
        <f t="shared" ca="1" si="851"/>
        <v>FullHD</v>
      </c>
      <c r="L2951">
        <f t="shared" ca="1" si="843"/>
        <v>14</v>
      </c>
      <c r="M2951" t="str">
        <f t="shared" ca="1" si="844"/>
        <v>8</v>
      </c>
      <c r="N2951" t="str">
        <f t="shared" ca="1" si="852"/>
        <v>i5</v>
      </c>
      <c r="O2951" t="str">
        <f t="shared" ca="1" si="845"/>
        <v>Windows</v>
      </c>
      <c r="P2951" t="str">
        <f t="shared" ca="1" si="846"/>
        <v>1024</v>
      </c>
      <c r="Q2951" t="str">
        <f t="shared" ca="1" si="849"/>
        <v>0</v>
      </c>
      <c r="R2951">
        <f t="shared" ca="1" si="857"/>
        <v>2</v>
      </c>
      <c r="S2951" t="str">
        <f t="shared" ca="1" si="847"/>
        <v>1</v>
      </c>
      <c r="T2951" t="str">
        <f t="shared" ca="1" si="858"/>
        <v>Bangalore</v>
      </c>
      <c r="W2951">
        <f t="shared" ca="1" si="859"/>
        <v>0.1050463899474382</v>
      </c>
      <c r="X2951">
        <f t="shared" ca="1" si="848"/>
        <v>0.44296909852517086</v>
      </c>
      <c r="Y2951">
        <f t="shared" ca="1" si="848"/>
        <v>0.45599738013857949</v>
      </c>
    </row>
    <row r="2952" spans="1:25" x14ac:dyDescent="0.3">
      <c r="A2952">
        <f t="shared" si="853"/>
        <v>8446</v>
      </c>
      <c r="B2952">
        <f t="shared" ca="1" si="841"/>
        <v>22</v>
      </c>
      <c r="C2952" t="str">
        <f t="shared" ca="1" si="842"/>
        <v>1</v>
      </c>
      <c r="D2952" s="1">
        <f t="shared" ca="1" si="854"/>
        <v>42814</v>
      </c>
      <c r="E2952" t="str">
        <f t="shared" ca="1" si="855"/>
        <v>3</v>
      </c>
      <c r="F2952" t="str">
        <f t="shared" ca="1" si="856"/>
        <v>0</v>
      </c>
      <c r="G2952">
        <v>2017</v>
      </c>
      <c r="H2952" t="s">
        <v>26</v>
      </c>
      <c r="I2952" t="s">
        <v>22</v>
      </c>
      <c r="J2952">
        <f t="shared" ca="1" si="850"/>
        <v>118479</v>
      </c>
      <c r="K2952" t="str">
        <f t="shared" ca="1" si="851"/>
        <v>FullHD</v>
      </c>
      <c r="L2952">
        <f t="shared" ca="1" si="843"/>
        <v>15</v>
      </c>
      <c r="M2952" t="str">
        <f t="shared" ca="1" si="844"/>
        <v>16</v>
      </c>
      <c r="N2952" t="str">
        <f t="shared" ca="1" si="852"/>
        <v>i5</v>
      </c>
      <c r="O2952" t="str">
        <f t="shared" ca="1" si="845"/>
        <v>Windows</v>
      </c>
      <c r="P2952" t="str">
        <f t="shared" ca="1" si="846"/>
        <v>2048</v>
      </c>
      <c r="Q2952" t="str">
        <f t="shared" ca="1" si="849"/>
        <v>0</v>
      </c>
      <c r="R2952">
        <f t="shared" ca="1" si="857"/>
        <v>2</v>
      </c>
      <c r="S2952" t="str">
        <f t="shared" ca="1" si="847"/>
        <v>1</v>
      </c>
      <c r="T2952" t="str">
        <f t="shared" ca="1" si="858"/>
        <v>Kota</v>
      </c>
      <c r="W2952">
        <f t="shared" ca="1" si="859"/>
        <v>0.33490826292182152</v>
      </c>
      <c r="X2952">
        <f t="shared" ca="1" si="848"/>
        <v>0.77539069746176725</v>
      </c>
      <c r="Y2952">
        <f t="shared" ca="1" si="848"/>
        <v>0.96161044423745978</v>
      </c>
    </row>
    <row r="2953" spans="1:25" x14ac:dyDescent="0.3">
      <c r="A2953">
        <f t="shared" si="853"/>
        <v>8447</v>
      </c>
      <c r="B2953">
        <f t="shared" ca="1" si="841"/>
        <v>27</v>
      </c>
      <c r="C2953" t="str">
        <f t="shared" ca="1" si="842"/>
        <v>1</v>
      </c>
      <c r="D2953" s="1">
        <f t="shared" ca="1" si="854"/>
        <v>42904</v>
      </c>
      <c r="E2953" t="str">
        <f t="shared" ca="1" si="855"/>
        <v>6</v>
      </c>
      <c r="F2953" t="str">
        <f t="shared" ca="1" si="856"/>
        <v>0</v>
      </c>
      <c r="G2953">
        <v>2017</v>
      </c>
      <c r="H2953" t="s">
        <v>26</v>
      </c>
      <c r="I2953" t="s">
        <v>22</v>
      </c>
      <c r="J2953">
        <f t="shared" ca="1" si="850"/>
        <v>106861</v>
      </c>
      <c r="K2953" t="str">
        <f t="shared" ca="1" si="851"/>
        <v>FullHD</v>
      </c>
      <c r="L2953">
        <f t="shared" ca="1" si="843"/>
        <v>15</v>
      </c>
      <c r="M2953" t="str">
        <f t="shared" ca="1" si="844"/>
        <v>16</v>
      </c>
      <c r="N2953" t="str">
        <f t="shared" ca="1" si="852"/>
        <v>i7</v>
      </c>
      <c r="O2953" t="str">
        <f t="shared" ca="1" si="845"/>
        <v>Windows</v>
      </c>
      <c r="P2953" t="str">
        <f t="shared" ca="1" si="846"/>
        <v>2048</v>
      </c>
      <c r="Q2953" t="str">
        <f t="shared" ca="1" si="849"/>
        <v>0</v>
      </c>
      <c r="R2953">
        <f t="shared" ca="1" si="857"/>
        <v>3</v>
      </c>
      <c r="S2953" t="str">
        <f t="shared" ca="1" si="847"/>
        <v>1</v>
      </c>
      <c r="T2953" t="str">
        <f t="shared" ca="1" si="858"/>
        <v>Bangalore</v>
      </c>
      <c r="W2953">
        <f t="shared" ca="1" si="859"/>
        <v>0.5538294312359564</v>
      </c>
      <c r="X2953">
        <f t="shared" ca="1" si="848"/>
        <v>0.87152579745533487</v>
      </c>
      <c r="Y2953">
        <f t="shared" ca="1" si="848"/>
        <v>2.3534215413671955E-3</v>
      </c>
    </row>
    <row r="2954" spans="1:25" x14ac:dyDescent="0.3">
      <c r="A2954">
        <f t="shared" si="853"/>
        <v>8448</v>
      </c>
      <c r="B2954">
        <f t="shared" ca="1" si="841"/>
        <v>20</v>
      </c>
      <c r="C2954" t="str">
        <f t="shared" ca="1" si="842"/>
        <v>0</v>
      </c>
      <c r="D2954" s="1">
        <f t="shared" ca="1" si="854"/>
        <v>42760</v>
      </c>
      <c r="E2954" t="str">
        <f t="shared" ca="1" si="855"/>
        <v>1</v>
      </c>
      <c r="F2954" t="str">
        <f t="shared" ca="1" si="856"/>
        <v>1</v>
      </c>
      <c r="G2954">
        <v>2017</v>
      </c>
      <c r="H2954" t="s">
        <v>26</v>
      </c>
      <c r="I2954" t="s">
        <v>22</v>
      </c>
      <c r="J2954">
        <f t="shared" ca="1" si="850"/>
        <v>112101</v>
      </c>
      <c r="K2954" t="str">
        <f t="shared" ca="1" si="851"/>
        <v>FullHD</v>
      </c>
      <c r="L2954">
        <f t="shared" ca="1" si="843"/>
        <v>14</v>
      </c>
      <c r="M2954" t="str">
        <f t="shared" ca="1" si="844"/>
        <v>8</v>
      </c>
      <c r="N2954" t="str">
        <f t="shared" ca="1" si="852"/>
        <v>i5</v>
      </c>
      <c r="O2954" t="str">
        <f t="shared" ca="1" si="845"/>
        <v>Windows</v>
      </c>
      <c r="P2954" t="str">
        <f t="shared" ca="1" si="846"/>
        <v>1024</v>
      </c>
      <c r="Q2954" t="str">
        <f t="shared" ca="1" si="849"/>
        <v>0</v>
      </c>
      <c r="R2954">
        <f t="shared" ca="1" si="857"/>
        <v>2</v>
      </c>
      <c r="S2954" t="str">
        <f t="shared" ca="1" si="847"/>
        <v>1</v>
      </c>
      <c r="T2954" t="str">
        <f t="shared" ca="1" si="858"/>
        <v>Mumbai</v>
      </c>
      <c r="W2954">
        <f t="shared" ca="1" si="859"/>
        <v>0.24934322789974328</v>
      </c>
      <c r="X2954">
        <f t="shared" ca="1" si="848"/>
        <v>0.38181246857423001</v>
      </c>
      <c r="Y2954">
        <f t="shared" ca="1" si="848"/>
        <v>0.43520028365371322</v>
      </c>
    </row>
    <row r="2955" spans="1:25" x14ac:dyDescent="0.3">
      <c r="A2955">
        <f t="shared" si="853"/>
        <v>8449</v>
      </c>
      <c r="B2955">
        <f t="shared" ca="1" si="841"/>
        <v>26</v>
      </c>
      <c r="C2955" t="str">
        <f t="shared" ca="1" si="842"/>
        <v>1</v>
      </c>
      <c r="D2955" s="1">
        <f t="shared" ca="1" si="854"/>
        <v>42818</v>
      </c>
      <c r="E2955" t="str">
        <f t="shared" ca="1" si="855"/>
        <v>3</v>
      </c>
      <c r="F2955" t="str">
        <f t="shared" ca="1" si="856"/>
        <v>0</v>
      </c>
      <c r="G2955">
        <v>2017</v>
      </c>
      <c r="H2955" t="s">
        <v>26</v>
      </c>
      <c r="I2955" t="s">
        <v>22</v>
      </c>
      <c r="J2955">
        <f t="shared" ca="1" si="850"/>
        <v>116516</v>
      </c>
      <c r="K2955" t="str">
        <f t="shared" ca="1" si="851"/>
        <v>FullHD</v>
      </c>
      <c r="L2955">
        <f t="shared" ca="1" si="843"/>
        <v>14</v>
      </c>
      <c r="M2955" t="str">
        <f t="shared" ca="1" si="844"/>
        <v>16</v>
      </c>
      <c r="N2955" t="str">
        <f t="shared" ca="1" si="852"/>
        <v>i7</v>
      </c>
      <c r="O2955" t="str">
        <f t="shared" ca="1" si="845"/>
        <v>Windows</v>
      </c>
      <c r="P2955" t="str">
        <f t="shared" ca="1" si="846"/>
        <v>1024</v>
      </c>
      <c r="Q2955" t="str">
        <f t="shared" ca="1" si="849"/>
        <v>128</v>
      </c>
      <c r="R2955">
        <f t="shared" ca="1" si="857"/>
        <v>3</v>
      </c>
      <c r="S2955" t="str">
        <f t="shared" ca="1" si="847"/>
        <v>1</v>
      </c>
      <c r="T2955" t="str">
        <f t="shared" ca="1" si="858"/>
        <v>Lucknow</v>
      </c>
      <c r="W2955">
        <f t="shared" ca="1" si="859"/>
        <v>0.50789979567056165</v>
      </c>
      <c r="X2955">
        <f t="shared" ca="1" si="848"/>
        <v>0.90379933405319368</v>
      </c>
      <c r="Y2955">
        <f t="shared" ca="1" si="848"/>
        <v>0.84786506888696067</v>
      </c>
    </row>
    <row r="2956" spans="1:25" x14ac:dyDescent="0.3">
      <c r="A2956">
        <f t="shared" si="853"/>
        <v>8450</v>
      </c>
      <c r="B2956">
        <f t="shared" ca="1" si="841"/>
        <v>29</v>
      </c>
      <c r="C2956" t="str">
        <f t="shared" ca="1" si="842"/>
        <v>1</v>
      </c>
      <c r="D2956" s="1">
        <f t="shared" ca="1" si="854"/>
        <v>43065</v>
      </c>
      <c r="E2956" t="str">
        <f t="shared" ca="1" si="855"/>
        <v>11</v>
      </c>
      <c r="F2956" t="str">
        <f t="shared" ca="1" si="856"/>
        <v>1</v>
      </c>
      <c r="G2956">
        <v>2017</v>
      </c>
      <c r="H2956" t="s">
        <v>26</v>
      </c>
      <c r="I2956" t="s">
        <v>22</v>
      </c>
      <c r="J2956">
        <f t="shared" ca="1" si="850"/>
        <v>49097</v>
      </c>
      <c r="K2956" t="str">
        <f t="shared" ca="1" si="851"/>
        <v>FullHD</v>
      </c>
      <c r="L2956">
        <f t="shared" ca="1" si="843"/>
        <v>14</v>
      </c>
      <c r="M2956" t="str">
        <f t="shared" ca="1" si="844"/>
        <v>8</v>
      </c>
      <c r="N2956" t="str">
        <f t="shared" ca="1" si="852"/>
        <v>i3</v>
      </c>
      <c r="O2956" t="str">
        <f t="shared" ca="1" si="845"/>
        <v>Windows</v>
      </c>
      <c r="P2956" t="str">
        <f t="shared" ca="1" si="846"/>
        <v>2048</v>
      </c>
      <c r="Q2956" t="str">
        <f t="shared" ca="1" si="849"/>
        <v>0</v>
      </c>
      <c r="R2956">
        <f t="shared" ca="1" si="857"/>
        <v>3</v>
      </c>
      <c r="S2956" t="str">
        <f t="shared" ca="1" si="847"/>
        <v>1</v>
      </c>
      <c r="T2956" t="str">
        <f t="shared" ca="1" si="858"/>
        <v>New Delhi</v>
      </c>
      <c r="W2956">
        <f t="shared" ca="1" si="859"/>
        <v>0.62610007694296854</v>
      </c>
      <c r="X2956">
        <f t="shared" ca="1" si="848"/>
        <v>0.13511214341631739</v>
      </c>
      <c r="Y2956">
        <f t="shared" ca="1" si="848"/>
        <v>6.5166671687129529E-2</v>
      </c>
    </row>
    <row r="2957" spans="1:25" x14ac:dyDescent="0.3">
      <c r="A2957">
        <f t="shared" si="853"/>
        <v>8451</v>
      </c>
      <c r="B2957">
        <f t="shared" ca="1" si="841"/>
        <v>25</v>
      </c>
      <c r="C2957" t="str">
        <f t="shared" ca="1" si="842"/>
        <v>1</v>
      </c>
      <c r="D2957" s="1">
        <f t="shared" ca="1" si="854"/>
        <v>42979</v>
      </c>
      <c r="E2957" t="str">
        <f t="shared" ca="1" si="855"/>
        <v>9</v>
      </c>
      <c r="F2957" t="str">
        <f t="shared" ca="1" si="856"/>
        <v>0</v>
      </c>
      <c r="G2957">
        <v>2017</v>
      </c>
      <c r="H2957" t="s">
        <v>26</v>
      </c>
      <c r="I2957" t="s">
        <v>22</v>
      </c>
      <c r="J2957">
        <f t="shared" ca="1" si="850"/>
        <v>42787</v>
      </c>
      <c r="K2957" t="str">
        <f t="shared" ca="1" si="851"/>
        <v>FullHD</v>
      </c>
      <c r="L2957">
        <f t="shared" ca="1" si="843"/>
        <v>14</v>
      </c>
      <c r="M2957" t="str">
        <f t="shared" ca="1" si="844"/>
        <v>4</v>
      </c>
      <c r="N2957" t="str">
        <f t="shared" ca="1" si="852"/>
        <v>i3</v>
      </c>
      <c r="O2957" t="str">
        <f t="shared" ca="1" si="845"/>
        <v>Windows</v>
      </c>
      <c r="P2957" t="str">
        <f t="shared" ca="1" si="846"/>
        <v>1024</v>
      </c>
      <c r="Q2957" t="str">
        <f t="shared" ca="1" si="849"/>
        <v>0</v>
      </c>
      <c r="R2957">
        <f t="shared" ca="1" si="857"/>
        <v>3</v>
      </c>
      <c r="S2957" t="str">
        <f t="shared" ca="1" si="847"/>
        <v>1</v>
      </c>
      <c r="T2957" t="str">
        <f t="shared" ca="1" si="858"/>
        <v>Hyderabad</v>
      </c>
      <c r="W2957">
        <f t="shared" ca="1" si="859"/>
        <v>0.18899799145060736</v>
      </c>
      <c r="X2957">
        <f t="shared" ca="1" si="848"/>
        <v>2.5364639679536061E-2</v>
      </c>
      <c r="Y2957">
        <f t="shared" ca="1" si="848"/>
        <v>0.51416127586908622</v>
      </c>
    </row>
    <row r="2958" spans="1:25" x14ac:dyDescent="0.3">
      <c r="A2958">
        <f t="shared" si="853"/>
        <v>8452</v>
      </c>
      <c r="B2958">
        <f t="shared" ca="1" si="841"/>
        <v>19</v>
      </c>
      <c r="C2958" t="str">
        <f t="shared" ca="1" si="842"/>
        <v>1</v>
      </c>
      <c r="D2958" s="1">
        <f t="shared" ca="1" si="854"/>
        <v>43030</v>
      </c>
      <c r="E2958" t="str">
        <f t="shared" ca="1" si="855"/>
        <v>10</v>
      </c>
      <c r="F2958" t="str">
        <f t="shared" ca="1" si="856"/>
        <v>0</v>
      </c>
      <c r="G2958">
        <v>2017</v>
      </c>
      <c r="H2958" t="s">
        <v>26</v>
      </c>
      <c r="I2958" t="s">
        <v>22</v>
      </c>
      <c r="J2958">
        <f t="shared" ca="1" si="850"/>
        <v>43264</v>
      </c>
      <c r="K2958" t="str">
        <f t="shared" ca="1" si="851"/>
        <v>FullHD</v>
      </c>
      <c r="L2958">
        <f t="shared" ca="1" si="843"/>
        <v>15</v>
      </c>
      <c r="M2958" t="str">
        <f t="shared" ca="1" si="844"/>
        <v>8</v>
      </c>
      <c r="N2958" t="str">
        <f t="shared" ca="1" si="852"/>
        <v>i3</v>
      </c>
      <c r="O2958" t="str">
        <f t="shared" ca="1" si="845"/>
        <v>Ubuntu</v>
      </c>
      <c r="P2958" t="str">
        <f t="shared" ca="1" si="846"/>
        <v>1024</v>
      </c>
      <c r="Q2958" t="str">
        <f t="shared" ca="1" si="849"/>
        <v>0</v>
      </c>
      <c r="R2958">
        <f t="shared" ca="1" si="857"/>
        <v>2</v>
      </c>
      <c r="S2958" t="str">
        <f t="shared" ca="1" si="847"/>
        <v>1</v>
      </c>
      <c r="T2958" t="str">
        <f t="shared" ca="1" si="858"/>
        <v>Bangalore</v>
      </c>
      <c r="W2958">
        <f t="shared" ca="1" si="859"/>
        <v>0.14175301427303766</v>
      </c>
      <c r="X2958">
        <f t="shared" ca="1" si="848"/>
        <v>0.13468752640294779</v>
      </c>
      <c r="Y2958">
        <f t="shared" ca="1" si="848"/>
        <v>9.0224327268486837E-2</v>
      </c>
    </row>
    <row r="2959" spans="1:25" x14ac:dyDescent="0.3">
      <c r="A2959">
        <f t="shared" si="853"/>
        <v>8453</v>
      </c>
      <c r="B2959">
        <f t="shared" ca="1" si="841"/>
        <v>24</v>
      </c>
      <c r="C2959" t="str">
        <f t="shared" ca="1" si="842"/>
        <v>1</v>
      </c>
      <c r="D2959" s="1">
        <f t="shared" ca="1" si="854"/>
        <v>42801</v>
      </c>
      <c r="E2959" t="str">
        <f t="shared" ca="1" si="855"/>
        <v>3</v>
      </c>
      <c r="F2959" t="str">
        <f t="shared" ca="1" si="856"/>
        <v>0</v>
      </c>
      <c r="G2959">
        <v>2017</v>
      </c>
      <c r="H2959" t="s">
        <v>26</v>
      </c>
      <c r="I2959" t="s">
        <v>22</v>
      </c>
      <c r="J2959">
        <f t="shared" ca="1" si="850"/>
        <v>36623</v>
      </c>
      <c r="K2959" t="str">
        <f t="shared" ca="1" si="851"/>
        <v>FullHD</v>
      </c>
      <c r="L2959">
        <f t="shared" ca="1" si="843"/>
        <v>13</v>
      </c>
      <c r="M2959" t="str">
        <f t="shared" ca="1" si="844"/>
        <v>8</v>
      </c>
      <c r="N2959" t="str">
        <f t="shared" ca="1" si="852"/>
        <v>i3</v>
      </c>
      <c r="O2959" t="str">
        <f t="shared" ca="1" si="845"/>
        <v>Windows</v>
      </c>
      <c r="P2959" t="str">
        <f t="shared" ca="1" si="846"/>
        <v>1024</v>
      </c>
      <c r="Q2959" t="str">
        <f t="shared" ca="1" si="849"/>
        <v>0</v>
      </c>
      <c r="R2959">
        <f t="shared" ca="1" si="857"/>
        <v>3</v>
      </c>
      <c r="S2959" t="str">
        <f t="shared" ca="1" si="847"/>
        <v>1</v>
      </c>
      <c r="T2959" t="str">
        <f t="shared" ca="1" si="858"/>
        <v>New Delhi</v>
      </c>
      <c r="W2959">
        <f t="shared" ca="1" si="859"/>
        <v>0.26068440274632942</v>
      </c>
      <c r="X2959">
        <f t="shared" ca="1" si="848"/>
        <v>0.25871478799213865</v>
      </c>
      <c r="Y2959">
        <f t="shared" ca="1" si="848"/>
        <v>9.7731094785202255E-2</v>
      </c>
    </row>
    <row r="2960" spans="1:25" x14ac:dyDescent="0.3">
      <c r="A2960">
        <f t="shared" si="853"/>
        <v>8454</v>
      </c>
      <c r="B2960">
        <f t="shared" ca="1" si="841"/>
        <v>44</v>
      </c>
      <c r="C2960" t="str">
        <f t="shared" ca="1" si="842"/>
        <v>1</v>
      </c>
      <c r="D2960" s="1">
        <f t="shared" ca="1" si="854"/>
        <v>42989</v>
      </c>
      <c r="E2960" t="str">
        <f t="shared" ca="1" si="855"/>
        <v>9</v>
      </c>
      <c r="F2960" t="str">
        <f t="shared" ca="1" si="856"/>
        <v>0</v>
      </c>
      <c r="G2960">
        <v>2017</v>
      </c>
      <c r="H2960" t="s">
        <v>26</v>
      </c>
      <c r="I2960" t="s">
        <v>22</v>
      </c>
      <c r="J2960">
        <f t="shared" ca="1" si="850"/>
        <v>116808</v>
      </c>
      <c r="K2960" t="str">
        <f t="shared" ca="1" si="851"/>
        <v>FullHD</v>
      </c>
      <c r="L2960">
        <f t="shared" ca="1" si="843"/>
        <v>15</v>
      </c>
      <c r="M2960" t="str">
        <f t="shared" ca="1" si="844"/>
        <v>8</v>
      </c>
      <c r="N2960" t="str">
        <f t="shared" ca="1" si="852"/>
        <v>i5</v>
      </c>
      <c r="O2960" t="str">
        <f t="shared" ca="1" si="845"/>
        <v>Ubuntu</v>
      </c>
      <c r="P2960" t="str">
        <f t="shared" ca="1" si="846"/>
        <v>1024</v>
      </c>
      <c r="Q2960" t="str">
        <f t="shared" ca="1" si="849"/>
        <v>0</v>
      </c>
      <c r="R2960">
        <f t="shared" ca="1" si="857"/>
        <v>3</v>
      </c>
      <c r="S2960" t="str">
        <f t="shared" ca="1" si="847"/>
        <v>1</v>
      </c>
      <c r="T2960" t="str">
        <f t="shared" ca="1" si="858"/>
        <v>Lucknow</v>
      </c>
      <c r="W2960">
        <f t="shared" ca="1" si="859"/>
        <v>0.97352932505451639</v>
      </c>
      <c r="X2960">
        <f t="shared" ca="1" si="848"/>
        <v>0.47149730124433209</v>
      </c>
      <c r="Y2960">
        <f t="shared" ca="1" si="848"/>
        <v>0.86642170981104305</v>
      </c>
    </row>
    <row r="2961" spans="1:25" x14ac:dyDescent="0.3">
      <c r="A2961">
        <f t="shared" si="853"/>
        <v>8455</v>
      </c>
      <c r="B2961">
        <f t="shared" ca="1" si="841"/>
        <v>32</v>
      </c>
      <c r="C2961" t="str">
        <f t="shared" ca="1" si="842"/>
        <v>1</v>
      </c>
      <c r="D2961" s="1">
        <f t="shared" ca="1" si="854"/>
        <v>42759</v>
      </c>
      <c r="E2961" t="str">
        <f t="shared" ca="1" si="855"/>
        <v>1</v>
      </c>
      <c r="F2961" t="str">
        <f t="shared" ca="1" si="856"/>
        <v>1</v>
      </c>
      <c r="G2961">
        <v>2017</v>
      </c>
      <c r="H2961" t="s">
        <v>26</v>
      </c>
      <c r="I2961" t="s">
        <v>22</v>
      </c>
      <c r="J2961">
        <f t="shared" ca="1" si="850"/>
        <v>104219</v>
      </c>
      <c r="K2961" t="str">
        <f t="shared" ca="1" si="851"/>
        <v>FullHD</v>
      </c>
      <c r="L2961">
        <f t="shared" ca="1" si="843"/>
        <v>13</v>
      </c>
      <c r="M2961" t="str">
        <f t="shared" ca="1" si="844"/>
        <v>16</v>
      </c>
      <c r="N2961" t="str">
        <f t="shared" ca="1" si="852"/>
        <v>i7</v>
      </c>
      <c r="O2961" t="str">
        <f t="shared" ca="1" si="845"/>
        <v>Ubuntu</v>
      </c>
      <c r="P2961" t="str">
        <f t="shared" ca="1" si="846"/>
        <v>1024</v>
      </c>
      <c r="Q2961" t="str">
        <f t="shared" ca="1" si="849"/>
        <v>128</v>
      </c>
      <c r="R2961">
        <f t="shared" ca="1" si="857"/>
        <v>2</v>
      </c>
      <c r="S2961" t="str">
        <f t="shared" ca="1" si="847"/>
        <v>1</v>
      </c>
      <c r="T2961" t="str">
        <f t="shared" ca="1" si="858"/>
        <v>Kolkata</v>
      </c>
      <c r="W2961">
        <f t="shared" ca="1" si="859"/>
        <v>0.81302000026406374</v>
      </c>
      <c r="X2961">
        <f t="shared" ca="1" si="848"/>
        <v>0.98978133222191889</v>
      </c>
      <c r="Y2961">
        <f t="shared" ca="1" si="848"/>
        <v>0.36908419428863382</v>
      </c>
    </row>
    <row r="2962" spans="1:25" x14ac:dyDescent="0.3">
      <c r="A2962">
        <f t="shared" si="853"/>
        <v>8456</v>
      </c>
      <c r="B2962">
        <f t="shared" ca="1" si="841"/>
        <v>32</v>
      </c>
      <c r="C2962" t="str">
        <f t="shared" ca="1" si="842"/>
        <v>0</v>
      </c>
      <c r="D2962" s="1">
        <f t="shared" ca="1" si="854"/>
        <v>42941</v>
      </c>
      <c r="E2962" t="str">
        <f t="shared" ca="1" si="855"/>
        <v>7</v>
      </c>
      <c r="F2962" t="str">
        <f t="shared" ca="1" si="856"/>
        <v>1</v>
      </c>
      <c r="G2962">
        <v>2017</v>
      </c>
      <c r="H2962" t="s">
        <v>26</v>
      </c>
      <c r="I2962" t="s">
        <v>22</v>
      </c>
      <c r="J2962">
        <f t="shared" ca="1" si="850"/>
        <v>105652</v>
      </c>
      <c r="K2962" t="str">
        <f t="shared" ca="1" si="851"/>
        <v>FullHD</v>
      </c>
      <c r="L2962">
        <f t="shared" ca="1" si="843"/>
        <v>14</v>
      </c>
      <c r="M2962" t="str">
        <f t="shared" ca="1" si="844"/>
        <v>8</v>
      </c>
      <c r="N2962" t="str">
        <f t="shared" ca="1" si="852"/>
        <v>i5</v>
      </c>
      <c r="O2962" t="str">
        <f t="shared" ca="1" si="845"/>
        <v>Ubuntu</v>
      </c>
      <c r="P2962" t="str">
        <f t="shared" ca="1" si="846"/>
        <v>1024</v>
      </c>
      <c r="Q2962" t="str">
        <f t="shared" ca="1" si="849"/>
        <v>0</v>
      </c>
      <c r="R2962">
        <f t="shared" ca="1" si="857"/>
        <v>2</v>
      </c>
      <c r="S2962" t="str">
        <f t="shared" ca="1" si="847"/>
        <v>1</v>
      </c>
      <c r="T2962" t="str">
        <f t="shared" ca="1" si="858"/>
        <v>Jaipur</v>
      </c>
      <c r="W2962">
        <f t="shared" ca="1" si="859"/>
        <v>0.97929006498115201</v>
      </c>
      <c r="X2962">
        <f t="shared" ca="1" si="848"/>
        <v>0.64209532745584852</v>
      </c>
      <c r="Y2962">
        <f t="shared" ca="1" si="848"/>
        <v>0.75430149651648093</v>
      </c>
    </row>
    <row r="2963" spans="1:25" x14ac:dyDescent="0.3">
      <c r="A2963">
        <f t="shared" si="853"/>
        <v>8457</v>
      </c>
      <c r="B2963">
        <f t="shared" ca="1" si="841"/>
        <v>22</v>
      </c>
      <c r="C2963" t="str">
        <f t="shared" ca="1" si="842"/>
        <v>0</v>
      </c>
      <c r="D2963" s="1">
        <f t="shared" ca="1" si="854"/>
        <v>43074</v>
      </c>
      <c r="E2963" t="str">
        <f t="shared" ca="1" si="855"/>
        <v>12</v>
      </c>
      <c r="F2963" t="str">
        <f t="shared" ca="1" si="856"/>
        <v>0</v>
      </c>
      <c r="G2963">
        <v>2017</v>
      </c>
      <c r="H2963" t="s">
        <v>26</v>
      </c>
      <c r="I2963" t="s">
        <v>22</v>
      </c>
      <c r="J2963">
        <f t="shared" ca="1" si="850"/>
        <v>106559</v>
      </c>
      <c r="K2963" t="str">
        <f t="shared" ca="1" si="851"/>
        <v>FullHD</v>
      </c>
      <c r="L2963">
        <f t="shared" ca="1" si="843"/>
        <v>14</v>
      </c>
      <c r="M2963" t="str">
        <f t="shared" ca="1" si="844"/>
        <v>16</v>
      </c>
      <c r="N2963" t="str">
        <f t="shared" ca="1" si="852"/>
        <v>i5</v>
      </c>
      <c r="O2963" t="str">
        <f t="shared" ca="1" si="845"/>
        <v>Windows</v>
      </c>
      <c r="P2963" t="str">
        <f t="shared" ca="1" si="846"/>
        <v>1024</v>
      </c>
      <c r="Q2963" t="str">
        <f t="shared" ca="1" si="849"/>
        <v>0</v>
      </c>
      <c r="R2963">
        <f t="shared" ca="1" si="857"/>
        <v>2</v>
      </c>
      <c r="S2963" t="str">
        <f t="shared" ca="1" si="847"/>
        <v>1</v>
      </c>
      <c r="T2963" t="str">
        <f t="shared" ca="1" si="858"/>
        <v>Mumbai</v>
      </c>
      <c r="W2963">
        <f t="shared" ca="1" si="859"/>
        <v>0.26604138057457927</v>
      </c>
      <c r="X2963">
        <f t="shared" ca="1" si="848"/>
        <v>0.74449117174469825</v>
      </c>
      <c r="Y2963">
        <f t="shared" ca="1" si="848"/>
        <v>0.47461473691508294</v>
      </c>
    </row>
    <row r="2964" spans="1:25" x14ac:dyDescent="0.3">
      <c r="A2964">
        <f t="shared" si="853"/>
        <v>8458</v>
      </c>
      <c r="B2964">
        <f t="shared" ca="1" si="841"/>
        <v>24</v>
      </c>
      <c r="C2964" t="str">
        <f t="shared" ca="1" si="842"/>
        <v>1</v>
      </c>
      <c r="D2964" s="1">
        <f t="shared" ca="1" si="854"/>
        <v>42963</v>
      </c>
      <c r="E2964" t="str">
        <f t="shared" ca="1" si="855"/>
        <v>8</v>
      </c>
      <c r="F2964" t="str">
        <f t="shared" ca="1" si="856"/>
        <v>1</v>
      </c>
      <c r="G2964">
        <v>2017</v>
      </c>
      <c r="H2964" t="s">
        <v>26</v>
      </c>
      <c r="I2964" t="s">
        <v>22</v>
      </c>
      <c r="J2964">
        <f t="shared" ca="1" si="850"/>
        <v>112545</v>
      </c>
      <c r="K2964" t="str">
        <f t="shared" ca="1" si="851"/>
        <v>FullHD</v>
      </c>
      <c r="L2964">
        <f t="shared" ca="1" si="843"/>
        <v>14</v>
      </c>
      <c r="M2964" t="str">
        <f t="shared" ca="1" si="844"/>
        <v>8</v>
      </c>
      <c r="N2964" t="str">
        <f t="shared" ca="1" si="852"/>
        <v>i5</v>
      </c>
      <c r="O2964" t="str">
        <f t="shared" ca="1" si="845"/>
        <v>Windows</v>
      </c>
      <c r="P2964" t="str">
        <f t="shared" ca="1" si="846"/>
        <v>1024</v>
      </c>
      <c r="Q2964" t="str">
        <f t="shared" ca="1" si="849"/>
        <v>0</v>
      </c>
      <c r="R2964">
        <f t="shared" ca="1" si="857"/>
        <v>2</v>
      </c>
      <c r="S2964" t="str">
        <f t="shared" ca="1" si="847"/>
        <v>1</v>
      </c>
      <c r="T2964" t="str">
        <f t="shared" ca="1" si="858"/>
        <v>Hyderabad</v>
      </c>
      <c r="W2964">
        <f t="shared" ca="1" si="859"/>
        <v>0.34290930042598466</v>
      </c>
      <c r="X2964">
        <f t="shared" ca="1" si="848"/>
        <v>0.64372035241424075</v>
      </c>
      <c r="Y2964">
        <f t="shared" ca="1" si="848"/>
        <v>0.52465584760546569</v>
      </c>
    </row>
    <row r="2965" spans="1:25" x14ac:dyDescent="0.3">
      <c r="A2965">
        <f t="shared" si="853"/>
        <v>8459</v>
      </c>
      <c r="B2965">
        <f t="shared" ca="1" si="841"/>
        <v>33</v>
      </c>
      <c r="C2965" t="str">
        <f t="shared" ca="1" si="842"/>
        <v>1</v>
      </c>
      <c r="D2965" s="1">
        <f t="shared" ca="1" si="854"/>
        <v>42753</v>
      </c>
      <c r="E2965" t="str">
        <f t="shared" ca="1" si="855"/>
        <v>1</v>
      </c>
      <c r="F2965" t="str">
        <f t="shared" ca="1" si="856"/>
        <v>1</v>
      </c>
      <c r="G2965">
        <v>2017</v>
      </c>
      <c r="H2965" t="s">
        <v>26</v>
      </c>
      <c r="I2965" t="s">
        <v>22</v>
      </c>
      <c r="J2965">
        <f t="shared" ca="1" si="850"/>
        <v>40505</v>
      </c>
      <c r="K2965" t="str">
        <f t="shared" ca="1" si="851"/>
        <v>FullHD</v>
      </c>
      <c r="L2965">
        <f t="shared" ca="1" si="843"/>
        <v>13</v>
      </c>
      <c r="M2965" t="str">
        <f t="shared" ca="1" si="844"/>
        <v>4</v>
      </c>
      <c r="N2965" t="str">
        <f t="shared" ca="1" si="852"/>
        <v>i3</v>
      </c>
      <c r="O2965" t="str">
        <f t="shared" ca="1" si="845"/>
        <v>Windows</v>
      </c>
      <c r="P2965" t="str">
        <f t="shared" ca="1" si="846"/>
        <v>1024</v>
      </c>
      <c r="Q2965" t="str">
        <f t="shared" ca="1" si="849"/>
        <v>0</v>
      </c>
      <c r="R2965">
        <f t="shared" ca="1" si="857"/>
        <v>3</v>
      </c>
      <c r="S2965" t="str">
        <f t="shared" ca="1" si="847"/>
        <v>1</v>
      </c>
      <c r="T2965" t="str">
        <f t="shared" ca="1" si="858"/>
        <v>Kota</v>
      </c>
      <c r="W2965">
        <f t="shared" ca="1" si="859"/>
        <v>0.70303188716251508</v>
      </c>
      <c r="X2965">
        <f t="shared" ca="1" si="848"/>
        <v>4.4271266683239219E-2</v>
      </c>
      <c r="Y2965">
        <f t="shared" ca="1" si="848"/>
        <v>0.91526000189078438</v>
      </c>
    </row>
    <row r="2966" spans="1:25" x14ac:dyDescent="0.3">
      <c r="A2966">
        <f t="shared" si="853"/>
        <v>8460</v>
      </c>
      <c r="B2966">
        <f t="shared" ca="1" si="841"/>
        <v>38</v>
      </c>
      <c r="C2966" t="str">
        <f t="shared" ca="1" si="842"/>
        <v>1</v>
      </c>
      <c r="D2966" s="1">
        <f t="shared" ca="1" si="854"/>
        <v>43020</v>
      </c>
      <c r="E2966" t="str">
        <f t="shared" ca="1" si="855"/>
        <v>10</v>
      </c>
      <c r="F2966" t="str">
        <f t="shared" ca="1" si="856"/>
        <v>0</v>
      </c>
      <c r="G2966">
        <v>2017</v>
      </c>
      <c r="H2966" t="s">
        <v>26</v>
      </c>
      <c r="I2966" t="s">
        <v>22</v>
      </c>
      <c r="J2966">
        <f t="shared" ca="1" si="850"/>
        <v>38129</v>
      </c>
      <c r="K2966" t="str">
        <f t="shared" ca="1" si="851"/>
        <v>FullHD</v>
      </c>
      <c r="L2966">
        <f t="shared" ca="1" si="843"/>
        <v>13</v>
      </c>
      <c r="M2966" t="str">
        <f t="shared" ca="1" si="844"/>
        <v>8</v>
      </c>
      <c r="N2966" t="str">
        <f t="shared" ca="1" si="852"/>
        <v>i3</v>
      </c>
      <c r="O2966" t="str">
        <f t="shared" ca="1" si="845"/>
        <v>Windows</v>
      </c>
      <c r="P2966" t="str">
        <f t="shared" ca="1" si="846"/>
        <v>2048</v>
      </c>
      <c r="Q2966" t="str">
        <f t="shared" ca="1" si="849"/>
        <v>0</v>
      </c>
      <c r="R2966">
        <f t="shared" ca="1" si="857"/>
        <v>2</v>
      </c>
      <c r="S2966" t="str">
        <f t="shared" ca="1" si="847"/>
        <v>1</v>
      </c>
      <c r="T2966" t="str">
        <f t="shared" ca="1" si="858"/>
        <v>Vizag</v>
      </c>
      <c r="W2966">
        <f t="shared" ca="1" si="859"/>
        <v>0.76807414881176572</v>
      </c>
      <c r="X2966">
        <f t="shared" ca="1" si="848"/>
        <v>0.28236167228002884</v>
      </c>
      <c r="Y2966">
        <f t="shared" ca="1" si="848"/>
        <v>0.92108531170012842</v>
      </c>
    </row>
    <row r="2967" spans="1:25" x14ac:dyDescent="0.3">
      <c r="A2967">
        <f t="shared" si="853"/>
        <v>8461</v>
      </c>
      <c r="B2967">
        <f t="shared" ca="1" si="841"/>
        <v>28</v>
      </c>
      <c r="C2967" t="str">
        <f t="shared" ca="1" si="842"/>
        <v>1</v>
      </c>
      <c r="D2967" s="1">
        <f t="shared" ca="1" si="854"/>
        <v>42812</v>
      </c>
      <c r="E2967" t="str">
        <f t="shared" ca="1" si="855"/>
        <v>3</v>
      </c>
      <c r="F2967" t="str">
        <f t="shared" ca="1" si="856"/>
        <v>0</v>
      </c>
      <c r="G2967">
        <v>2017</v>
      </c>
      <c r="H2967" t="s">
        <v>26</v>
      </c>
      <c r="I2967" t="s">
        <v>22</v>
      </c>
      <c r="J2967">
        <f t="shared" ca="1" si="850"/>
        <v>114578</v>
      </c>
      <c r="K2967" t="str">
        <f t="shared" ca="1" si="851"/>
        <v>FullHD</v>
      </c>
      <c r="L2967">
        <f t="shared" ca="1" si="843"/>
        <v>15</v>
      </c>
      <c r="M2967" t="str">
        <f t="shared" ca="1" si="844"/>
        <v>8</v>
      </c>
      <c r="N2967" t="str">
        <f t="shared" ca="1" si="852"/>
        <v>i5</v>
      </c>
      <c r="O2967" t="str">
        <f t="shared" ca="1" si="845"/>
        <v>Windows</v>
      </c>
      <c r="P2967" t="str">
        <f t="shared" ca="1" si="846"/>
        <v>1024</v>
      </c>
      <c r="Q2967" t="str">
        <f t="shared" ca="1" si="849"/>
        <v>0</v>
      </c>
      <c r="R2967">
        <f t="shared" ca="1" si="857"/>
        <v>3</v>
      </c>
      <c r="S2967" t="str">
        <f t="shared" ca="1" si="847"/>
        <v>1</v>
      </c>
      <c r="T2967" t="str">
        <f t="shared" ca="1" si="858"/>
        <v>Kolkata</v>
      </c>
      <c r="W2967">
        <f t="shared" ca="1" si="859"/>
        <v>0.58875504654357291</v>
      </c>
      <c r="X2967">
        <f t="shared" ca="1" si="848"/>
        <v>0.68123174499150185</v>
      </c>
      <c r="Y2967">
        <f t="shared" ca="1" si="848"/>
        <v>0.66088920921591843</v>
      </c>
    </row>
    <row r="2968" spans="1:25" x14ac:dyDescent="0.3">
      <c r="A2968">
        <f t="shared" si="853"/>
        <v>8462</v>
      </c>
      <c r="B2968">
        <f t="shared" ca="1" si="841"/>
        <v>42</v>
      </c>
      <c r="C2968" t="str">
        <f t="shared" ca="1" si="842"/>
        <v>1</v>
      </c>
      <c r="D2968" s="1">
        <f t="shared" ca="1" si="854"/>
        <v>43043</v>
      </c>
      <c r="E2968" t="str">
        <f t="shared" ca="1" si="855"/>
        <v>11</v>
      </c>
      <c r="F2968" t="str">
        <f t="shared" ca="1" si="856"/>
        <v>1</v>
      </c>
      <c r="G2968">
        <v>2017</v>
      </c>
      <c r="H2968" t="s">
        <v>26</v>
      </c>
      <c r="I2968" t="s">
        <v>22</v>
      </c>
      <c r="J2968">
        <f t="shared" ca="1" si="850"/>
        <v>108063</v>
      </c>
      <c r="K2968" t="str">
        <f t="shared" ca="1" si="851"/>
        <v>FullHD</v>
      </c>
      <c r="L2968">
        <f t="shared" ca="1" si="843"/>
        <v>13</v>
      </c>
      <c r="M2968" t="str">
        <f t="shared" ca="1" si="844"/>
        <v>8</v>
      </c>
      <c r="N2968" t="str">
        <f t="shared" ca="1" si="852"/>
        <v>i5</v>
      </c>
      <c r="O2968" t="str">
        <f t="shared" ca="1" si="845"/>
        <v>Windows</v>
      </c>
      <c r="P2968" t="str">
        <f t="shared" ca="1" si="846"/>
        <v>2048</v>
      </c>
      <c r="Q2968" t="str">
        <f t="shared" ca="1" si="849"/>
        <v>0</v>
      </c>
      <c r="R2968">
        <f t="shared" ca="1" si="857"/>
        <v>3</v>
      </c>
      <c r="S2968" t="str">
        <f t="shared" ca="1" si="847"/>
        <v>1</v>
      </c>
      <c r="T2968" t="str">
        <f t="shared" ca="1" si="858"/>
        <v>Patna</v>
      </c>
      <c r="W2968">
        <f t="shared" ca="1" si="859"/>
        <v>0.74308087737604067</v>
      </c>
      <c r="X2968">
        <f t="shared" ca="1" si="848"/>
        <v>0.59856166888009421</v>
      </c>
      <c r="Y2968">
        <f t="shared" ca="1" si="848"/>
        <v>0.85417693236474368</v>
      </c>
    </row>
    <row r="2969" spans="1:25" x14ac:dyDescent="0.3">
      <c r="A2969">
        <f t="shared" si="853"/>
        <v>8463</v>
      </c>
      <c r="B2969">
        <f t="shared" ca="1" si="841"/>
        <v>41</v>
      </c>
      <c r="C2969" t="str">
        <f t="shared" ca="1" si="842"/>
        <v>1</v>
      </c>
      <c r="D2969" s="1">
        <f t="shared" ca="1" si="854"/>
        <v>43067</v>
      </c>
      <c r="E2969" t="str">
        <f t="shared" ca="1" si="855"/>
        <v>11</v>
      </c>
      <c r="F2969" t="str">
        <f t="shared" ca="1" si="856"/>
        <v>1</v>
      </c>
      <c r="G2969">
        <v>2017</v>
      </c>
      <c r="H2969" t="s">
        <v>26</v>
      </c>
      <c r="I2969" t="s">
        <v>22</v>
      </c>
      <c r="J2969">
        <f t="shared" ca="1" si="850"/>
        <v>112478</v>
      </c>
      <c r="K2969" t="str">
        <f t="shared" ca="1" si="851"/>
        <v>FullHD</v>
      </c>
      <c r="L2969">
        <f t="shared" ca="1" si="843"/>
        <v>13</v>
      </c>
      <c r="M2969" t="str">
        <f t="shared" ca="1" si="844"/>
        <v>16</v>
      </c>
      <c r="N2969" t="str">
        <f t="shared" ca="1" si="852"/>
        <v>i7</v>
      </c>
      <c r="O2969" t="str">
        <f t="shared" ca="1" si="845"/>
        <v>Windows</v>
      </c>
      <c r="P2969" t="str">
        <f t="shared" ca="1" si="846"/>
        <v>1024</v>
      </c>
      <c r="Q2969" t="str">
        <f t="shared" ca="1" si="849"/>
        <v>128</v>
      </c>
      <c r="R2969">
        <f t="shared" ca="1" si="857"/>
        <v>3</v>
      </c>
      <c r="S2969" t="str">
        <f t="shared" ca="1" si="847"/>
        <v>1</v>
      </c>
      <c r="T2969" t="str">
        <f t="shared" ca="1" si="858"/>
        <v>Kolkata</v>
      </c>
      <c r="W2969">
        <f t="shared" ca="1" si="859"/>
        <v>0.92258710172356895</v>
      </c>
      <c r="X2969">
        <f t="shared" ca="1" si="848"/>
        <v>0.93228202944384231</v>
      </c>
      <c r="Y2969">
        <f t="shared" ca="1" si="848"/>
        <v>0.44983730583432302</v>
      </c>
    </row>
    <row r="2970" spans="1:25" x14ac:dyDescent="0.3">
      <c r="A2970">
        <f t="shared" si="853"/>
        <v>8464</v>
      </c>
      <c r="B2970">
        <f t="shared" ca="1" si="841"/>
        <v>36</v>
      </c>
      <c r="C2970" t="str">
        <f t="shared" ca="1" si="842"/>
        <v>0</v>
      </c>
      <c r="D2970" s="1">
        <f t="shared" ca="1" si="854"/>
        <v>42860</v>
      </c>
      <c r="E2970" t="str">
        <f t="shared" ca="1" si="855"/>
        <v>5</v>
      </c>
      <c r="F2970" t="str">
        <f t="shared" ca="1" si="856"/>
        <v>0</v>
      </c>
      <c r="G2970">
        <v>2017</v>
      </c>
      <c r="H2970" t="s">
        <v>26</v>
      </c>
      <c r="I2970" t="s">
        <v>22</v>
      </c>
      <c r="J2970">
        <f t="shared" ca="1" si="850"/>
        <v>47669</v>
      </c>
      <c r="K2970" t="str">
        <f t="shared" ca="1" si="851"/>
        <v>FullHD</v>
      </c>
      <c r="L2970">
        <f t="shared" ca="1" si="843"/>
        <v>14</v>
      </c>
      <c r="M2970" t="str">
        <f t="shared" ca="1" si="844"/>
        <v>8</v>
      </c>
      <c r="N2970" t="str">
        <f t="shared" ca="1" si="852"/>
        <v>i3</v>
      </c>
      <c r="O2970" t="str">
        <f t="shared" ca="1" si="845"/>
        <v>Windows</v>
      </c>
      <c r="P2970" t="str">
        <f t="shared" ca="1" si="846"/>
        <v>1024</v>
      </c>
      <c r="Q2970" t="str">
        <f t="shared" ca="1" si="849"/>
        <v>0</v>
      </c>
      <c r="R2970">
        <f t="shared" ca="1" si="857"/>
        <v>3</v>
      </c>
      <c r="S2970" t="str">
        <f t="shared" ca="1" si="847"/>
        <v>1</v>
      </c>
      <c r="T2970" t="str">
        <f t="shared" ca="1" si="858"/>
        <v>New Delhi</v>
      </c>
      <c r="W2970">
        <f t="shared" ca="1" si="859"/>
        <v>0.94618101044401171</v>
      </c>
      <c r="X2970">
        <f t="shared" ca="1" si="848"/>
        <v>0.15000762486581221</v>
      </c>
      <c r="Y2970">
        <f t="shared" ca="1" si="848"/>
        <v>0.60015548260180562</v>
      </c>
    </row>
    <row r="2971" spans="1:25" x14ac:dyDescent="0.3">
      <c r="A2971">
        <f t="shared" si="853"/>
        <v>8465</v>
      </c>
      <c r="B2971">
        <f t="shared" ca="1" si="841"/>
        <v>27</v>
      </c>
      <c r="C2971" t="str">
        <f t="shared" ca="1" si="842"/>
        <v>1</v>
      </c>
      <c r="D2971" s="1">
        <f t="shared" ca="1" si="854"/>
        <v>42910</v>
      </c>
      <c r="E2971" t="str">
        <f t="shared" ca="1" si="855"/>
        <v>6</v>
      </c>
      <c r="F2971" t="str">
        <f t="shared" ca="1" si="856"/>
        <v>0</v>
      </c>
      <c r="G2971">
        <v>2017</v>
      </c>
      <c r="H2971" t="s">
        <v>26</v>
      </c>
      <c r="I2971" t="s">
        <v>22</v>
      </c>
      <c r="J2971">
        <f t="shared" ca="1" si="850"/>
        <v>110848</v>
      </c>
      <c r="K2971" t="str">
        <f t="shared" ca="1" si="851"/>
        <v>FullHD</v>
      </c>
      <c r="L2971">
        <f t="shared" ca="1" si="843"/>
        <v>15</v>
      </c>
      <c r="M2971" t="str">
        <f t="shared" ca="1" si="844"/>
        <v>8</v>
      </c>
      <c r="N2971" t="str">
        <f t="shared" ca="1" si="852"/>
        <v>i5</v>
      </c>
      <c r="O2971" t="str">
        <f t="shared" ca="1" si="845"/>
        <v>Ubuntu</v>
      </c>
      <c r="P2971" t="str">
        <f t="shared" ca="1" si="846"/>
        <v>2048</v>
      </c>
      <c r="Q2971" t="str">
        <f t="shared" ca="1" si="849"/>
        <v>0</v>
      </c>
      <c r="R2971">
        <f t="shared" ca="1" si="857"/>
        <v>3</v>
      </c>
      <c r="S2971" t="str">
        <f t="shared" ca="1" si="847"/>
        <v>1</v>
      </c>
      <c r="T2971" t="str">
        <f t="shared" ca="1" si="858"/>
        <v>Hyderabad</v>
      </c>
      <c r="W2971">
        <f t="shared" ca="1" si="859"/>
        <v>0.51311185196915587</v>
      </c>
      <c r="X2971">
        <f t="shared" ca="1" si="848"/>
        <v>0.67176851031827245</v>
      </c>
      <c r="Y2971">
        <f t="shared" ca="1" si="848"/>
        <v>1.014074380353458E-2</v>
      </c>
    </row>
    <row r="2972" spans="1:25" x14ac:dyDescent="0.3">
      <c r="A2972">
        <f t="shared" si="853"/>
        <v>8466</v>
      </c>
      <c r="B2972">
        <f t="shared" ca="1" si="841"/>
        <v>21</v>
      </c>
      <c r="C2972" t="str">
        <f t="shared" ca="1" si="842"/>
        <v>1</v>
      </c>
      <c r="D2972" s="1">
        <f t="shared" ca="1" si="854"/>
        <v>42779</v>
      </c>
      <c r="E2972" t="str">
        <f t="shared" ca="1" si="855"/>
        <v>2</v>
      </c>
      <c r="F2972" t="str">
        <f t="shared" ca="1" si="856"/>
        <v>0</v>
      </c>
      <c r="G2972">
        <v>2017</v>
      </c>
      <c r="H2972" t="s">
        <v>26</v>
      </c>
      <c r="I2972" t="s">
        <v>22</v>
      </c>
      <c r="J2972">
        <f t="shared" ca="1" si="850"/>
        <v>45403</v>
      </c>
      <c r="K2972" t="str">
        <f t="shared" ca="1" si="851"/>
        <v>FullHD</v>
      </c>
      <c r="L2972">
        <f t="shared" ca="1" si="843"/>
        <v>14</v>
      </c>
      <c r="M2972" t="str">
        <f t="shared" ca="1" si="844"/>
        <v>4</v>
      </c>
      <c r="N2972" t="str">
        <f t="shared" ca="1" si="852"/>
        <v>i3</v>
      </c>
      <c r="O2972" t="str">
        <f t="shared" ca="1" si="845"/>
        <v>Ubuntu</v>
      </c>
      <c r="P2972" t="str">
        <f t="shared" ca="1" si="846"/>
        <v>2048</v>
      </c>
      <c r="Q2972" t="str">
        <f t="shared" ca="1" si="849"/>
        <v>0</v>
      </c>
      <c r="R2972">
        <f t="shared" ca="1" si="857"/>
        <v>2</v>
      </c>
      <c r="S2972" t="str">
        <f t="shared" ca="1" si="847"/>
        <v>1</v>
      </c>
      <c r="T2972" t="str">
        <f t="shared" ca="1" si="858"/>
        <v>Vizag</v>
      </c>
      <c r="W2972">
        <f t="shared" ca="1" si="859"/>
        <v>0.3133403961665725</v>
      </c>
      <c r="X2972">
        <f t="shared" ca="1" si="848"/>
        <v>6.498842867925958E-2</v>
      </c>
      <c r="Y2972">
        <f t="shared" ca="1" si="848"/>
        <v>0.92817214469480458</v>
      </c>
    </row>
    <row r="2973" spans="1:25" x14ac:dyDescent="0.3">
      <c r="A2973">
        <f t="shared" si="853"/>
        <v>8467</v>
      </c>
      <c r="B2973">
        <f t="shared" ca="1" si="841"/>
        <v>20</v>
      </c>
      <c r="C2973" t="str">
        <f t="shared" ca="1" si="842"/>
        <v>1</v>
      </c>
      <c r="D2973" s="1">
        <f t="shared" ca="1" si="854"/>
        <v>42782</v>
      </c>
      <c r="E2973" t="str">
        <f t="shared" ca="1" si="855"/>
        <v>2</v>
      </c>
      <c r="F2973" t="str">
        <f t="shared" ca="1" si="856"/>
        <v>0</v>
      </c>
      <c r="G2973">
        <v>2017</v>
      </c>
      <c r="H2973" t="s">
        <v>14</v>
      </c>
      <c r="I2973" t="s">
        <v>22</v>
      </c>
      <c r="J2973">
        <f t="shared" ca="1" si="850"/>
        <v>102603</v>
      </c>
      <c r="K2973" t="str">
        <f t="shared" ca="1" si="851"/>
        <v>FullHD</v>
      </c>
      <c r="L2973">
        <f t="shared" ca="1" si="843"/>
        <v>14</v>
      </c>
      <c r="M2973" t="str">
        <f t="shared" ca="1" si="844"/>
        <v>16</v>
      </c>
      <c r="N2973" t="str">
        <f t="shared" ca="1" si="852"/>
        <v>i7</v>
      </c>
      <c r="O2973" t="str">
        <f t="shared" ca="1" si="845"/>
        <v>Ubuntu</v>
      </c>
      <c r="P2973" t="str">
        <f t="shared" ca="1" si="846"/>
        <v>1024</v>
      </c>
      <c r="Q2973" t="str">
        <f t="shared" ca="1" si="849"/>
        <v>128</v>
      </c>
      <c r="R2973">
        <f t="shared" ca="1" si="857"/>
        <v>2</v>
      </c>
      <c r="S2973" t="str">
        <f t="shared" ca="1" si="847"/>
        <v>1</v>
      </c>
      <c r="T2973" t="str">
        <f t="shared" ca="1" si="858"/>
        <v>Patna</v>
      </c>
      <c r="W2973">
        <f t="shared" ca="1" si="859"/>
        <v>0.25606251526384527</v>
      </c>
      <c r="X2973">
        <f t="shared" ca="1" si="848"/>
        <v>0.88808294114682151</v>
      </c>
      <c r="Y2973">
        <f t="shared" ca="1" si="848"/>
        <v>0.87754321721768924</v>
      </c>
    </row>
    <row r="2974" spans="1:25" x14ac:dyDescent="0.3">
      <c r="A2974">
        <f t="shared" si="853"/>
        <v>8468</v>
      </c>
      <c r="B2974">
        <f t="shared" ca="1" si="841"/>
        <v>25</v>
      </c>
      <c r="C2974" t="str">
        <f t="shared" ca="1" si="842"/>
        <v>1</v>
      </c>
      <c r="D2974" s="1">
        <f t="shared" ca="1" si="854"/>
        <v>42956</v>
      </c>
      <c r="E2974" t="str">
        <f t="shared" ca="1" si="855"/>
        <v>8</v>
      </c>
      <c r="F2974" t="str">
        <f t="shared" ca="1" si="856"/>
        <v>1</v>
      </c>
      <c r="G2974">
        <v>2017</v>
      </c>
      <c r="H2974" t="s">
        <v>14</v>
      </c>
      <c r="I2974" t="s">
        <v>22</v>
      </c>
      <c r="J2974">
        <f t="shared" ca="1" si="850"/>
        <v>43773</v>
      </c>
      <c r="K2974" t="str">
        <f t="shared" ca="1" si="851"/>
        <v>FullHD</v>
      </c>
      <c r="L2974">
        <f t="shared" ca="1" si="843"/>
        <v>14</v>
      </c>
      <c r="M2974" t="str">
        <f t="shared" ca="1" si="844"/>
        <v>8</v>
      </c>
      <c r="N2974" t="str">
        <f t="shared" ca="1" si="852"/>
        <v>i3</v>
      </c>
      <c r="O2974" t="str">
        <f t="shared" ca="1" si="845"/>
        <v>Windows</v>
      </c>
      <c r="P2974" t="str">
        <f t="shared" ca="1" si="846"/>
        <v>1024</v>
      </c>
      <c r="Q2974" t="str">
        <f t="shared" ca="1" si="849"/>
        <v>0</v>
      </c>
      <c r="R2974">
        <f t="shared" ca="1" si="857"/>
        <v>2</v>
      </c>
      <c r="S2974" t="str">
        <f t="shared" ca="1" si="847"/>
        <v>1</v>
      </c>
      <c r="T2974" t="str">
        <f t="shared" ca="1" si="858"/>
        <v>Bangalore</v>
      </c>
      <c r="W2974">
        <f t="shared" ca="1" si="859"/>
        <v>0.310224236797213</v>
      </c>
      <c r="X2974">
        <f t="shared" ca="1" si="848"/>
        <v>0.21768075732512493</v>
      </c>
      <c r="Y2974">
        <f t="shared" ca="1" si="848"/>
        <v>1.195032408820873E-2</v>
      </c>
    </row>
    <row r="2975" spans="1:25" x14ac:dyDescent="0.3">
      <c r="A2975">
        <f t="shared" si="853"/>
        <v>8469</v>
      </c>
      <c r="B2975">
        <f t="shared" ca="1" si="841"/>
        <v>20</v>
      </c>
      <c r="C2975" t="str">
        <f t="shared" ca="1" si="842"/>
        <v>1</v>
      </c>
      <c r="D2975" s="1">
        <f t="shared" ca="1" si="854"/>
        <v>43076</v>
      </c>
      <c r="E2975" t="str">
        <f t="shared" ca="1" si="855"/>
        <v>12</v>
      </c>
      <c r="F2975" t="str">
        <f t="shared" ca="1" si="856"/>
        <v>0</v>
      </c>
      <c r="G2975">
        <v>2017</v>
      </c>
      <c r="H2975" t="s">
        <v>14</v>
      </c>
      <c r="I2975" t="s">
        <v>22</v>
      </c>
      <c r="J2975">
        <f t="shared" ca="1" si="850"/>
        <v>105349</v>
      </c>
      <c r="K2975" t="str">
        <f t="shared" ca="1" si="851"/>
        <v>FullHD</v>
      </c>
      <c r="L2975">
        <f t="shared" ca="1" si="843"/>
        <v>13</v>
      </c>
      <c r="M2975" t="str">
        <f t="shared" ca="1" si="844"/>
        <v>8</v>
      </c>
      <c r="N2975" t="str">
        <f t="shared" ca="1" si="852"/>
        <v>i5</v>
      </c>
      <c r="O2975" t="str">
        <f t="shared" ca="1" si="845"/>
        <v>Windows</v>
      </c>
      <c r="P2975" t="str">
        <f t="shared" ca="1" si="846"/>
        <v>1024</v>
      </c>
      <c r="Q2975" t="str">
        <f t="shared" ca="1" si="849"/>
        <v>0</v>
      </c>
      <c r="R2975">
        <f t="shared" ca="1" si="857"/>
        <v>2</v>
      </c>
      <c r="S2975" t="str">
        <f t="shared" ca="1" si="847"/>
        <v>1</v>
      </c>
      <c r="T2975" t="str">
        <f t="shared" ca="1" si="858"/>
        <v>New Delhi</v>
      </c>
      <c r="W2975">
        <f t="shared" ca="1" si="859"/>
        <v>0.339282174529832</v>
      </c>
      <c r="X2975">
        <f t="shared" ca="1" si="848"/>
        <v>0.39116524518344842</v>
      </c>
      <c r="Y2975">
        <f t="shared" ca="1" si="848"/>
        <v>0.6834954434177446</v>
      </c>
    </row>
    <row r="2976" spans="1:25" x14ac:dyDescent="0.3">
      <c r="A2976">
        <f t="shared" si="853"/>
        <v>8470</v>
      </c>
      <c r="B2976">
        <f t="shared" ca="1" si="841"/>
        <v>24</v>
      </c>
      <c r="C2976" t="str">
        <f t="shared" ca="1" si="842"/>
        <v>0</v>
      </c>
      <c r="D2976" s="1">
        <f t="shared" ca="1" si="854"/>
        <v>42897</v>
      </c>
      <c r="E2976" t="str">
        <f t="shared" ca="1" si="855"/>
        <v>6</v>
      </c>
      <c r="F2976" t="str">
        <f t="shared" ca="1" si="856"/>
        <v>0</v>
      </c>
      <c r="G2976">
        <v>2017</v>
      </c>
      <c r="H2976" t="s">
        <v>14</v>
      </c>
      <c r="I2976" t="s">
        <v>22</v>
      </c>
      <c r="J2976">
        <f t="shared" ca="1" si="850"/>
        <v>102894</v>
      </c>
      <c r="K2976" t="str">
        <f t="shared" ca="1" si="851"/>
        <v>FullHD</v>
      </c>
      <c r="L2976">
        <f t="shared" ca="1" si="843"/>
        <v>15</v>
      </c>
      <c r="M2976" t="str">
        <f t="shared" ca="1" si="844"/>
        <v>16</v>
      </c>
      <c r="N2976" t="str">
        <f t="shared" ca="1" si="852"/>
        <v>i7</v>
      </c>
      <c r="O2976" t="str">
        <f t="shared" ca="1" si="845"/>
        <v>Windows</v>
      </c>
      <c r="P2976" t="str">
        <f t="shared" ca="1" si="846"/>
        <v>2048</v>
      </c>
      <c r="Q2976" t="str">
        <f t="shared" ca="1" si="849"/>
        <v>0</v>
      </c>
      <c r="R2976">
        <f t="shared" ca="1" si="857"/>
        <v>3</v>
      </c>
      <c r="S2976" t="str">
        <f t="shared" ca="1" si="847"/>
        <v>1</v>
      </c>
      <c r="T2976" t="str">
        <f t="shared" ca="1" si="858"/>
        <v>Bangalore</v>
      </c>
      <c r="W2976">
        <f t="shared" ca="1" si="859"/>
        <v>0.12521317699364554</v>
      </c>
      <c r="X2976">
        <f t="shared" ca="1" si="848"/>
        <v>0.8817894113686181</v>
      </c>
      <c r="Y2976">
        <f t="shared" ca="1" si="848"/>
        <v>0.68145466946069189</v>
      </c>
    </row>
    <row r="2977" spans="1:25" x14ac:dyDescent="0.3">
      <c r="A2977">
        <f t="shared" si="853"/>
        <v>8471</v>
      </c>
      <c r="B2977">
        <f t="shared" ca="1" si="841"/>
        <v>32</v>
      </c>
      <c r="C2977" t="str">
        <f t="shared" ca="1" si="842"/>
        <v>1</v>
      </c>
      <c r="D2977" s="1">
        <f t="shared" ca="1" si="854"/>
        <v>42787</v>
      </c>
      <c r="E2977" t="str">
        <f t="shared" ca="1" si="855"/>
        <v>2</v>
      </c>
      <c r="F2977" t="str">
        <f t="shared" ca="1" si="856"/>
        <v>0</v>
      </c>
      <c r="G2977">
        <v>2017</v>
      </c>
      <c r="H2977" t="s">
        <v>14</v>
      </c>
      <c r="I2977" t="s">
        <v>22</v>
      </c>
      <c r="J2977">
        <f t="shared" ca="1" si="850"/>
        <v>116343</v>
      </c>
      <c r="K2977" t="str">
        <f t="shared" ca="1" si="851"/>
        <v>FullHD</v>
      </c>
      <c r="L2977">
        <f t="shared" ca="1" si="843"/>
        <v>14</v>
      </c>
      <c r="M2977" t="str">
        <f t="shared" ca="1" si="844"/>
        <v>16</v>
      </c>
      <c r="N2977" t="str">
        <f t="shared" ca="1" si="852"/>
        <v>i5</v>
      </c>
      <c r="O2977" t="str">
        <f t="shared" ca="1" si="845"/>
        <v>Windows</v>
      </c>
      <c r="P2977" t="str">
        <f t="shared" ca="1" si="846"/>
        <v>1024</v>
      </c>
      <c r="Q2977" t="str">
        <f t="shared" ca="1" si="849"/>
        <v>0</v>
      </c>
      <c r="R2977">
        <f t="shared" ca="1" si="857"/>
        <v>3</v>
      </c>
      <c r="S2977" t="str">
        <f t="shared" ca="1" si="847"/>
        <v>1</v>
      </c>
      <c r="T2977" t="str">
        <f t="shared" ca="1" si="858"/>
        <v>Patna</v>
      </c>
      <c r="W2977">
        <f t="shared" ca="1" si="859"/>
        <v>0.7641203614308848</v>
      </c>
      <c r="X2977">
        <f t="shared" ca="1" si="848"/>
        <v>0.75904465730628667</v>
      </c>
      <c r="Y2977">
        <f t="shared" ca="1" si="848"/>
        <v>0.75005127297677299</v>
      </c>
    </row>
    <row r="2978" spans="1:25" x14ac:dyDescent="0.3">
      <c r="A2978">
        <f t="shared" si="853"/>
        <v>8472</v>
      </c>
      <c r="B2978">
        <f t="shared" ca="1" si="841"/>
        <v>31</v>
      </c>
      <c r="C2978" t="str">
        <f t="shared" ca="1" si="842"/>
        <v>1</v>
      </c>
      <c r="D2978" s="1">
        <f t="shared" ca="1" si="854"/>
        <v>43096</v>
      </c>
      <c r="E2978" t="str">
        <f t="shared" ca="1" si="855"/>
        <v>12</v>
      </c>
      <c r="F2978" t="str">
        <f t="shared" ca="1" si="856"/>
        <v>0</v>
      </c>
      <c r="G2978">
        <v>2017</v>
      </c>
      <c r="H2978" t="s">
        <v>14</v>
      </c>
      <c r="I2978" t="s">
        <v>22</v>
      </c>
      <c r="J2978">
        <f t="shared" ca="1" si="850"/>
        <v>109469</v>
      </c>
      <c r="K2978" t="str">
        <f t="shared" ca="1" si="851"/>
        <v>FullHD</v>
      </c>
      <c r="L2978">
        <f t="shared" ca="1" si="843"/>
        <v>14</v>
      </c>
      <c r="M2978" t="str">
        <f t="shared" ca="1" si="844"/>
        <v>16</v>
      </c>
      <c r="N2978" t="str">
        <f t="shared" ca="1" si="852"/>
        <v>i7</v>
      </c>
      <c r="O2978" t="str">
        <f t="shared" ca="1" si="845"/>
        <v>Windows</v>
      </c>
      <c r="P2978" t="str">
        <f t="shared" ca="1" si="846"/>
        <v>1024</v>
      </c>
      <c r="Q2978" t="str">
        <f t="shared" ca="1" si="849"/>
        <v>128</v>
      </c>
      <c r="R2978">
        <f t="shared" ca="1" si="857"/>
        <v>2</v>
      </c>
      <c r="S2978" t="str">
        <f t="shared" ca="1" si="847"/>
        <v>1</v>
      </c>
      <c r="T2978" t="str">
        <f t="shared" ca="1" si="858"/>
        <v>Bangalore</v>
      </c>
      <c r="W2978">
        <f t="shared" ca="1" si="859"/>
        <v>0.68312218286256954</v>
      </c>
      <c r="X2978">
        <f t="shared" ca="1" si="848"/>
        <v>0.92777961557397592</v>
      </c>
      <c r="Y2978">
        <f t="shared" ca="1" si="848"/>
        <v>0.43881939163040373</v>
      </c>
    </row>
    <row r="2979" spans="1:25" x14ac:dyDescent="0.3">
      <c r="A2979">
        <f t="shared" si="853"/>
        <v>8473</v>
      </c>
      <c r="B2979">
        <f t="shared" ca="1" si="841"/>
        <v>24</v>
      </c>
      <c r="C2979" t="str">
        <f t="shared" ca="1" si="842"/>
        <v>0</v>
      </c>
      <c r="D2979" s="1">
        <f t="shared" ca="1" si="854"/>
        <v>42996</v>
      </c>
      <c r="E2979" t="str">
        <f t="shared" ca="1" si="855"/>
        <v>9</v>
      </c>
      <c r="F2979" t="str">
        <f t="shared" ca="1" si="856"/>
        <v>0</v>
      </c>
      <c r="G2979">
        <v>2017</v>
      </c>
      <c r="H2979" t="s">
        <v>14</v>
      </c>
      <c r="I2979" t="s">
        <v>22</v>
      </c>
      <c r="J2979">
        <f t="shared" ca="1" si="850"/>
        <v>101837</v>
      </c>
      <c r="K2979" t="str">
        <f t="shared" ca="1" si="851"/>
        <v>FullHD</v>
      </c>
      <c r="L2979">
        <f t="shared" ca="1" si="843"/>
        <v>14</v>
      </c>
      <c r="M2979" t="str">
        <f t="shared" ca="1" si="844"/>
        <v>8</v>
      </c>
      <c r="N2979" t="str">
        <f t="shared" ca="1" si="852"/>
        <v>i5</v>
      </c>
      <c r="O2979" t="str">
        <f t="shared" ca="1" si="845"/>
        <v>Windows</v>
      </c>
      <c r="P2979" t="str">
        <f t="shared" ca="1" si="846"/>
        <v>2048</v>
      </c>
      <c r="Q2979" t="str">
        <f t="shared" ca="1" si="849"/>
        <v>0</v>
      </c>
      <c r="R2979">
        <f t="shared" ca="1" si="857"/>
        <v>3</v>
      </c>
      <c r="S2979" t="str">
        <f t="shared" ca="1" si="847"/>
        <v>1</v>
      </c>
      <c r="T2979" t="str">
        <f t="shared" ca="1" si="858"/>
        <v>Hyderabad</v>
      </c>
      <c r="W2979">
        <f t="shared" ca="1" si="859"/>
        <v>0.20352924765626434</v>
      </c>
      <c r="X2979">
        <f t="shared" ca="1" si="848"/>
        <v>0.37674040336218317</v>
      </c>
      <c r="Y2979">
        <f t="shared" ca="1" si="848"/>
        <v>0.36839794161622685</v>
      </c>
    </row>
    <row r="2980" spans="1:25" x14ac:dyDescent="0.3">
      <c r="A2980">
        <f t="shared" si="853"/>
        <v>8474</v>
      </c>
      <c r="B2980">
        <f t="shared" ca="1" si="841"/>
        <v>28</v>
      </c>
      <c r="C2980" t="str">
        <f t="shared" ca="1" si="842"/>
        <v>0</v>
      </c>
      <c r="D2980" s="1">
        <f t="shared" ca="1" si="854"/>
        <v>42958</v>
      </c>
      <c r="E2980" t="str">
        <f t="shared" ca="1" si="855"/>
        <v>8</v>
      </c>
      <c r="F2980" t="str">
        <f t="shared" ca="1" si="856"/>
        <v>1</v>
      </c>
      <c r="G2980">
        <v>2017</v>
      </c>
      <c r="H2980" t="s">
        <v>14</v>
      </c>
      <c r="I2980" t="s">
        <v>22</v>
      </c>
      <c r="J2980">
        <f t="shared" ca="1" si="850"/>
        <v>106308</v>
      </c>
      <c r="K2980" t="str">
        <f t="shared" ca="1" si="851"/>
        <v>HD</v>
      </c>
      <c r="L2980">
        <f t="shared" ca="1" si="843"/>
        <v>14</v>
      </c>
      <c r="M2980" t="str">
        <f t="shared" ca="1" si="844"/>
        <v>8</v>
      </c>
      <c r="N2980" t="str">
        <f t="shared" ca="1" si="852"/>
        <v>i5</v>
      </c>
      <c r="O2980" t="str">
        <f t="shared" ca="1" si="845"/>
        <v>Windows</v>
      </c>
      <c r="P2980" t="str">
        <f t="shared" ca="1" si="846"/>
        <v>1024</v>
      </c>
      <c r="Q2980" t="str">
        <f t="shared" ca="1" si="849"/>
        <v>0</v>
      </c>
      <c r="R2980">
        <f t="shared" ca="1" si="857"/>
        <v>3</v>
      </c>
      <c r="S2980" t="str">
        <f t="shared" ca="1" si="847"/>
        <v>1</v>
      </c>
      <c r="T2980" t="str">
        <f t="shared" ca="1" si="858"/>
        <v>Hyderabad</v>
      </c>
      <c r="W2980">
        <f t="shared" ca="1" si="859"/>
        <v>0.66414722671831072</v>
      </c>
      <c r="X2980">
        <f t="shared" ca="1" si="848"/>
        <v>0.46039784844942366</v>
      </c>
      <c r="Y2980">
        <f t="shared" ca="1" si="848"/>
        <v>0.45881803808442889</v>
      </c>
    </row>
    <row r="2981" spans="1:25" x14ac:dyDescent="0.3">
      <c r="A2981">
        <f t="shared" si="853"/>
        <v>8475</v>
      </c>
      <c r="B2981">
        <f t="shared" ca="1" si="841"/>
        <v>36</v>
      </c>
      <c r="C2981" t="str">
        <f t="shared" ca="1" si="842"/>
        <v>1</v>
      </c>
      <c r="D2981" s="1">
        <f t="shared" ca="1" si="854"/>
        <v>43096</v>
      </c>
      <c r="E2981" t="str">
        <f t="shared" ca="1" si="855"/>
        <v>12</v>
      </c>
      <c r="F2981" t="str">
        <f t="shared" ca="1" si="856"/>
        <v>0</v>
      </c>
      <c r="G2981">
        <v>2017</v>
      </c>
      <c r="H2981" t="s">
        <v>14</v>
      </c>
      <c r="I2981" t="s">
        <v>22</v>
      </c>
      <c r="J2981">
        <f t="shared" ca="1" si="850"/>
        <v>112363</v>
      </c>
      <c r="K2981" t="str">
        <f t="shared" ca="1" si="851"/>
        <v>FullHD</v>
      </c>
      <c r="L2981">
        <f t="shared" ca="1" si="843"/>
        <v>13</v>
      </c>
      <c r="M2981" t="str">
        <f t="shared" ca="1" si="844"/>
        <v>16</v>
      </c>
      <c r="N2981" t="str">
        <f t="shared" ca="1" si="852"/>
        <v>i7</v>
      </c>
      <c r="O2981" t="str">
        <f t="shared" ca="1" si="845"/>
        <v>Ubuntu</v>
      </c>
      <c r="P2981" t="str">
        <f t="shared" ca="1" si="846"/>
        <v>1024</v>
      </c>
      <c r="Q2981" t="str">
        <f t="shared" ca="1" si="849"/>
        <v>128</v>
      </c>
      <c r="R2981">
        <f t="shared" ca="1" si="857"/>
        <v>2</v>
      </c>
      <c r="S2981" t="str">
        <f t="shared" ca="1" si="847"/>
        <v>1</v>
      </c>
      <c r="T2981" t="str">
        <f t="shared" ca="1" si="858"/>
        <v>Patna</v>
      </c>
      <c r="W2981">
        <f t="shared" ca="1" si="859"/>
        <v>0.76164301218297659</v>
      </c>
      <c r="X2981">
        <f t="shared" ca="1" si="848"/>
        <v>0.97493605483689627</v>
      </c>
      <c r="Y2981">
        <f t="shared" ca="1" si="848"/>
        <v>0.86568244774540615</v>
      </c>
    </row>
    <row r="2982" spans="1:25" x14ac:dyDescent="0.3">
      <c r="A2982">
        <f t="shared" si="853"/>
        <v>8476</v>
      </c>
      <c r="B2982">
        <f t="shared" ca="1" si="841"/>
        <v>17</v>
      </c>
      <c r="C2982" t="str">
        <f t="shared" ca="1" si="842"/>
        <v>1</v>
      </c>
      <c r="D2982" s="1">
        <f t="shared" ca="1" si="854"/>
        <v>43044</v>
      </c>
      <c r="E2982" t="str">
        <f t="shared" ca="1" si="855"/>
        <v>11</v>
      </c>
      <c r="F2982" t="str">
        <f t="shared" ca="1" si="856"/>
        <v>1</v>
      </c>
      <c r="G2982">
        <v>2017</v>
      </c>
      <c r="H2982" t="s">
        <v>14</v>
      </c>
      <c r="I2982" t="s">
        <v>22</v>
      </c>
      <c r="J2982">
        <f t="shared" ca="1" si="850"/>
        <v>35931</v>
      </c>
      <c r="K2982" t="str">
        <f t="shared" ca="1" si="851"/>
        <v>FullHD</v>
      </c>
      <c r="L2982">
        <f t="shared" ca="1" si="843"/>
        <v>15</v>
      </c>
      <c r="M2982" t="str">
        <f t="shared" ca="1" si="844"/>
        <v>8</v>
      </c>
      <c r="N2982" t="str">
        <f t="shared" ca="1" si="852"/>
        <v>i3</v>
      </c>
      <c r="O2982" t="str">
        <f t="shared" ca="1" si="845"/>
        <v>Ubuntu</v>
      </c>
      <c r="P2982" t="str">
        <f t="shared" ca="1" si="846"/>
        <v>1024</v>
      </c>
      <c r="Q2982" t="str">
        <f t="shared" ca="1" si="849"/>
        <v>0</v>
      </c>
      <c r="R2982">
        <f t="shared" ca="1" si="857"/>
        <v>2</v>
      </c>
      <c r="S2982" t="str">
        <f t="shared" ca="1" si="847"/>
        <v>1</v>
      </c>
      <c r="T2982" t="str">
        <f t="shared" ca="1" si="858"/>
        <v>New Delhi</v>
      </c>
      <c r="W2982">
        <f t="shared" ca="1" si="859"/>
        <v>1.1311707827818762E-2</v>
      </c>
      <c r="X2982">
        <f t="shared" ca="1" si="848"/>
        <v>0.2632269691088811</v>
      </c>
      <c r="Y2982">
        <f t="shared" ca="1" si="848"/>
        <v>0.69656884366783434</v>
      </c>
    </row>
    <row r="2983" spans="1:25" x14ac:dyDescent="0.3">
      <c r="A2983">
        <f t="shared" si="853"/>
        <v>8477</v>
      </c>
      <c r="B2983">
        <f t="shared" ca="1" si="841"/>
        <v>32</v>
      </c>
      <c r="C2983" t="str">
        <f t="shared" ca="1" si="842"/>
        <v>0</v>
      </c>
      <c r="D2983" s="1">
        <f t="shared" ca="1" si="854"/>
        <v>42877</v>
      </c>
      <c r="E2983" t="str">
        <f t="shared" ca="1" si="855"/>
        <v>5</v>
      </c>
      <c r="F2983" t="str">
        <f t="shared" ca="1" si="856"/>
        <v>0</v>
      </c>
      <c r="G2983">
        <v>2017</v>
      </c>
      <c r="H2983" t="s">
        <v>14</v>
      </c>
      <c r="I2983" t="s">
        <v>22</v>
      </c>
      <c r="J2983">
        <f t="shared" ca="1" si="850"/>
        <v>43640</v>
      </c>
      <c r="K2983" t="str">
        <f t="shared" ca="1" si="851"/>
        <v>FullHD</v>
      </c>
      <c r="L2983">
        <f t="shared" ca="1" si="843"/>
        <v>13</v>
      </c>
      <c r="M2983" t="str">
        <f t="shared" ca="1" si="844"/>
        <v>8</v>
      </c>
      <c r="N2983" t="str">
        <f t="shared" ca="1" si="852"/>
        <v>i3</v>
      </c>
      <c r="O2983" t="str">
        <f t="shared" ca="1" si="845"/>
        <v>Windows</v>
      </c>
      <c r="P2983" t="str">
        <f t="shared" ca="1" si="846"/>
        <v>1024</v>
      </c>
      <c r="Q2983" t="str">
        <f t="shared" ca="1" si="849"/>
        <v>0</v>
      </c>
      <c r="R2983">
        <f t="shared" ca="1" si="857"/>
        <v>3</v>
      </c>
      <c r="S2983" t="str">
        <f t="shared" ca="1" si="847"/>
        <v>1</v>
      </c>
      <c r="T2983" t="str">
        <f t="shared" ca="1" si="858"/>
        <v>Hyderabad</v>
      </c>
      <c r="W2983">
        <f t="shared" ca="1" si="859"/>
        <v>0.6935166118153776</v>
      </c>
      <c r="X2983">
        <f t="shared" ca="1" si="848"/>
        <v>0.34712276688936405</v>
      </c>
      <c r="Y2983">
        <f t="shared" ca="1" si="848"/>
        <v>0.26994146273005315</v>
      </c>
    </row>
    <row r="2984" spans="1:25" x14ac:dyDescent="0.3">
      <c r="A2984">
        <f t="shared" si="853"/>
        <v>8478</v>
      </c>
      <c r="B2984">
        <f t="shared" ca="1" si="841"/>
        <v>21</v>
      </c>
      <c r="C2984" t="str">
        <f t="shared" ca="1" si="842"/>
        <v>1</v>
      </c>
      <c r="D2984" s="1">
        <f t="shared" ca="1" si="854"/>
        <v>43065</v>
      </c>
      <c r="E2984" t="str">
        <f t="shared" ca="1" si="855"/>
        <v>11</v>
      </c>
      <c r="F2984" t="str">
        <f t="shared" ca="1" si="856"/>
        <v>1</v>
      </c>
      <c r="G2984">
        <v>2017</v>
      </c>
      <c r="H2984" t="s">
        <v>14</v>
      </c>
      <c r="I2984" t="s">
        <v>22</v>
      </c>
      <c r="J2984">
        <f t="shared" ca="1" si="850"/>
        <v>118420</v>
      </c>
      <c r="K2984" t="str">
        <f t="shared" ca="1" si="851"/>
        <v>FullHD</v>
      </c>
      <c r="L2984">
        <f t="shared" ca="1" si="843"/>
        <v>13</v>
      </c>
      <c r="M2984" t="str">
        <f t="shared" ca="1" si="844"/>
        <v>16</v>
      </c>
      <c r="N2984" t="str">
        <f t="shared" ca="1" si="852"/>
        <v>i5</v>
      </c>
      <c r="O2984" t="str">
        <f t="shared" ca="1" si="845"/>
        <v>Windows</v>
      </c>
      <c r="P2984" t="str">
        <f t="shared" ca="1" si="846"/>
        <v>2048</v>
      </c>
      <c r="Q2984" t="str">
        <f t="shared" ca="1" si="849"/>
        <v>0</v>
      </c>
      <c r="R2984">
        <f t="shared" ca="1" si="857"/>
        <v>3</v>
      </c>
      <c r="S2984" t="str">
        <f t="shared" ca="1" si="847"/>
        <v>1</v>
      </c>
      <c r="T2984" t="str">
        <f t="shared" ca="1" si="858"/>
        <v>Kolkata</v>
      </c>
      <c r="W2984">
        <f t="shared" ca="1" si="859"/>
        <v>0.27733394985420878</v>
      </c>
      <c r="X2984">
        <f t="shared" ca="1" si="848"/>
        <v>0.72033883514506258</v>
      </c>
      <c r="Y2984">
        <f t="shared" ca="1" si="848"/>
        <v>0.60244596037792719</v>
      </c>
    </row>
    <row r="2985" spans="1:25" x14ac:dyDescent="0.3">
      <c r="A2985">
        <f t="shared" si="853"/>
        <v>8479</v>
      </c>
      <c r="B2985">
        <f t="shared" ca="1" si="841"/>
        <v>19</v>
      </c>
      <c r="C2985" t="str">
        <f t="shared" ca="1" si="842"/>
        <v>1</v>
      </c>
      <c r="D2985" s="1">
        <f t="shared" ca="1" si="854"/>
        <v>42994</v>
      </c>
      <c r="E2985" t="str">
        <f t="shared" ca="1" si="855"/>
        <v>9</v>
      </c>
      <c r="F2985" t="str">
        <f t="shared" ca="1" si="856"/>
        <v>0</v>
      </c>
      <c r="G2985">
        <v>2017</v>
      </c>
      <c r="H2985" t="s">
        <v>14</v>
      </c>
      <c r="I2985" t="s">
        <v>22</v>
      </c>
      <c r="J2985">
        <f t="shared" ca="1" si="850"/>
        <v>43607</v>
      </c>
      <c r="K2985" t="str">
        <f t="shared" ca="1" si="851"/>
        <v>FullHD</v>
      </c>
      <c r="L2985">
        <f t="shared" ca="1" si="843"/>
        <v>15</v>
      </c>
      <c r="M2985" t="str">
        <f t="shared" ca="1" si="844"/>
        <v>4</v>
      </c>
      <c r="N2985" t="str">
        <f t="shared" ca="1" si="852"/>
        <v>i3</v>
      </c>
      <c r="O2985" t="str">
        <f t="shared" ca="1" si="845"/>
        <v>Ubuntu</v>
      </c>
      <c r="P2985" t="str">
        <f t="shared" ca="1" si="846"/>
        <v>1024</v>
      </c>
      <c r="Q2985" t="str">
        <f t="shared" ca="1" si="849"/>
        <v>0</v>
      </c>
      <c r="R2985">
        <f t="shared" ca="1" si="857"/>
        <v>2</v>
      </c>
      <c r="S2985" t="str">
        <f t="shared" ca="1" si="847"/>
        <v>1</v>
      </c>
      <c r="T2985" t="str">
        <f t="shared" ca="1" si="858"/>
        <v>Mumbai</v>
      </c>
      <c r="W2985">
        <f t="shared" ca="1" si="859"/>
        <v>9.0271639107623147E-2</v>
      </c>
      <c r="X2985">
        <f t="shared" ca="1" si="848"/>
        <v>9.5596332217777857E-2</v>
      </c>
      <c r="Y2985">
        <f t="shared" ca="1" si="848"/>
        <v>0.36220635046224414</v>
      </c>
    </row>
    <row r="2986" spans="1:25" x14ac:dyDescent="0.3">
      <c r="A2986">
        <f t="shared" si="853"/>
        <v>8480</v>
      </c>
      <c r="B2986">
        <f t="shared" ref="B2986:B3049" ca="1" si="860">CHOOSE(IF(W2986&lt;0.08, "1", IF(W2986&lt;0.48, "2", IF(W2986&lt;0.68, "3", "4"))), RANDBETWEEN(15, 18), RANDBETWEEN(19, 25), RANDBETWEEN(26, 30), RANDBETWEEN(31, 45))</f>
        <v>15</v>
      </c>
      <c r="C2986" t="str">
        <f t="shared" ref="C2986:C3049" ca="1" si="861">IF(RAND()&lt;0.35, "0", "1")</f>
        <v>0</v>
      </c>
      <c r="D2986" s="1">
        <f t="shared" ca="1" si="854"/>
        <v>42784</v>
      </c>
      <c r="E2986" t="str">
        <f t="shared" ca="1" si="855"/>
        <v>2</v>
      </c>
      <c r="F2986" t="str">
        <f t="shared" ca="1" si="856"/>
        <v>0</v>
      </c>
      <c r="G2986">
        <v>2017</v>
      </c>
      <c r="H2986" t="s">
        <v>14</v>
      </c>
      <c r="I2986" t="s">
        <v>22</v>
      </c>
      <c r="J2986">
        <f t="shared" ca="1" si="850"/>
        <v>100445</v>
      </c>
      <c r="K2986" t="str">
        <f t="shared" ca="1" si="851"/>
        <v>FullHD</v>
      </c>
      <c r="L2986">
        <f t="shared" ref="L2986:L3049" ca="1" si="862">RANDBETWEEN(13, 15)</f>
        <v>15</v>
      </c>
      <c r="M2986" t="str">
        <f t="shared" ref="M2986:M3049" ca="1" si="863">CHOOSE(IF(X2986&lt;0.1, 1, IF(X2986&lt;0.7, 2, 3)), "4", "8", "16")</f>
        <v>16</v>
      </c>
      <c r="N2986" t="str">
        <f t="shared" ca="1" si="852"/>
        <v>i7</v>
      </c>
      <c r="O2986" t="str">
        <f t="shared" ref="O2986:O3049" ca="1" si="864">IF(RAND()&lt;0.3, "Ubuntu", "Windows")</f>
        <v>Windows</v>
      </c>
      <c r="P2986" t="str">
        <f t="shared" ref="P2986:P3049" ca="1" si="865">IF(RAND() &lt; 0.3, "2048", "1024")</f>
        <v>1024</v>
      </c>
      <c r="Q2986" t="str">
        <f t="shared" ca="1" si="849"/>
        <v>128</v>
      </c>
      <c r="R2986">
        <f t="shared" ca="1" si="857"/>
        <v>3</v>
      </c>
      <c r="S2986" t="str">
        <f t="shared" ref="S2986:S3049" ca="1" si="866">IF(NOW() &lt; DATE(YEAR(D2986)+R2986, MONTH(D2986), DAY(D2986)), "1", "0")</f>
        <v>1</v>
      </c>
      <c r="T2986" t="str">
        <f t="shared" ca="1" si="858"/>
        <v>Hyderabad</v>
      </c>
      <c r="W2986">
        <f t="shared" ca="1" si="859"/>
        <v>5.6890227146767169E-2</v>
      </c>
      <c r="X2986">
        <f t="shared" ref="X2986:Y3049" ca="1" si="867">RAND()</f>
        <v>0.91894430102826685</v>
      </c>
      <c r="Y2986">
        <f t="shared" ca="1" si="867"/>
        <v>0.45236667668504449</v>
      </c>
    </row>
    <row r="2987" spans="1:25" x14ac:dyDescent="0.3">
      <c r="A2987">
        <f t="shared" si="853"/>
        <v>8481</v>
      </c>
      <c r="B2987">
        <f t="shared" ca="1" si="860"/>
        <v>42</v>
      </c>
      <c r="C2987" t="str">
        <f t="shared" ca="1" si="861"/>
        <v>1</v>
      </c>
      <c r="D2987" s="1">
        <f t="shared" ca="1" si="854"/>
        <v>42841</v>
      </c>
      <c r="E2987" t="str">
        <f t="shared" ca="1" si="855"/>
        <v>4</v>
      </c>
      <c r="F2987" t="str">
        <f t="shared" ca="1" si="856"/>
        <v>0</v>
      </c>
      <c r="G2987">
        <v>2017</v>
      </c>
      <c r="H2987" t="s">
        <v>14</v>
      </c>
      <c r="I2987" t="s">
        <v>22</v>
      </c>
      <c r="J2987">
        <f t="shared" ca="1" si="850"/>
        <v>117941</v>
      </c>
      <c r="K2987" t="str">
        <f t="shared" ca="1" si="851"/>
        <v>FullHD</v>
      </c>
      <c r="L2987">
        <f t="shared" ca="1" si="862"/>
        <v>13</v>
      </c>
      <c r="M2987" t="str">
        <f t="shared" ca="1" si="863"/>
        <v>8</v>
      </c>
      <c r="N2987" t="str">
        <f t="shared" ca="1" si="852"/>
        <v>i5</v>
      </c>
      <c r="O2987" t="str">
        <f t="shared" ca="1" si="864"/>
        <v>Ubuntu</v>
      </c>
      <c r="P2987" t="str">
        <f t="shared" ca="1" si="865"/>
        <v>1024</v>
      </c>
      <c r="Q2987" t="str">
        <f t="shared" ca="1" si="849"/>
        <v>0</v>
      </c>
      <c r="R2987">
        <f t="shared" ca="1" si="857"/>
        <v>3</v>
      </c>
      <c r="S2987" t="str">
        <f t="shared" ca="1" si="866"/>
        <v>1</v>
      </c>
      <c r="T2987" t="str">
        <f t="shared" ca="1" si="858"/>
        <v>New Delhi</v>
      </c>
      <c r="W2987">
        <f t="shared" ca="1" si="859"/>
        <v>0.92368619156642717</v>
      </c>
      <c r="X2987">
        <f t="shared" ca="1" si="867"/>
        <v>0.69123037739920834</v>
      </c>
      <c r="Y2987">
        <f t="shared" ca="1" si="867"/>
        <v>0.42689957044382754</v>
      </c>
    </row>
    <row r="2988" spans="1:25" x14ac:dyDescent="0.3">
      <c r="A2988">
        <f t="shared" si="853"/>
        <v>8482</v>
      </c>
      <c r="B2988">
        <f t="shared" ca="1" si="860"/>
        <v>26</v>
      </c>
      <c r="C2988" t="str">
        <f t="shared" ca="1" si="861"/>
        <v>0</v>
      </c>
      <c r="D2988" s="1">
        <f t="shared" ca="1" si="854"/>
        <v>43066</v>
      </c>
      <c r="E2988" t="str">
        <f t="shared" ca="1" si="855"/>
        <v>11</v>
      </c>
      <c r="F2988" t="str">
        <f t="shared" ca="1" si="856"/>
        <v>1</v>
      </c>
      <c r="G2988">
        <v>2017</v>
      </c>
      <c r="H2988" t="s">
        <v>14</v>
      </c>
      <c r="I2988" t="s">
        <v>22</v>
      </c>
      <c r="J2988">
        <f t="shared" ca="1" si="850"/>
        <v>45942</v>
      </c>
      <c r="K2988" t="str">
        <f t="shared" ca="1" si="851"/>
        <v>FullHD</v>
      </c>
      <c r="L2988">
        <f t="shared" ca="1" si="862"/>
        <v>14</v>
      </c>
      <c r="M2988" t="str">
        <f t="shared" ca="1" si="863"/>
        <v>4</v>
      </c>
      <c r="N2988" t="str">
        <f t="shared" ca="1" si="852"/>
        <v>i3</v>
      </c>
      <c r="O2988" t="str">
        <f t="shared" ca="1" si="864"/>
        <v>Windows</v>
      </c>
      <c r="P2988" t="str">
        <f t="shared" ca="1" si="865"/>
        <v>1024</v>
      </c>
      <c r="Q2988" t="str">
        <f t="shared" ca="1" si="849"/>
        <v>0</v>
      </c>
      <c r="R2988">
        <f t="shared" ca="1" si="857"/>
        <v>3</v>
      </c>
      <c r="S2988" t="str">
        <f t="shared" ca="1" si="866"/>
        <v>1</v>
      </c>
      <c r="T2988" t="str">
        <f t="shared" ca="1" si="858"/>
        <v>Mumbai</v>
      </c>
      <c r="W2988">
        <f t="shared" ca="1" si="859"/>
        <v>0.50897847547812991</v>
      </c>
      <c r="X2988">
        <f t="shared" ca="1" si="867"/>
        <v>4.5891459472830132E-2</v>
      </c>
      <c r="Y2988">
        <f t="shared" ca="1" si="867"/>
        <v>0.42679075557934798</v>
      </c>
    </row>
    <row r="2989" spans="1:25" x14ac:dyDescent="0.3">
      <c r="A2989">
        <f t="shared" si="853"/>
        <v>8483</v>
      </c>
      <c r="B2989">
        <f t="shared" ca="1" si="860"/>
        <v>23</v>
      </c>
      <c r="C2989" t="str">
        <f t="shared" ca="1" si="861"/>
        <v>1</v>
      </c>
      <c r="D2989" s="1">
        <f t="shared" ca="1" si="854"/>
        <v>42829</v>
      </c>
      <c r="E2989" t="str">
        <f t="shared" ca="1" si="855"/>
        <v>4</v>
      </c>
      <c r="F2989" t="str">
        <f t="shared" ca="1" si="856"/>
        <v>0</v>
      </c>
      <c r="G2989">
        <v>2017</v>
      </c>
      <c r="H2989" t="s">
        <v>14</v>
      </c>
      <c r="I2989" t="s">
        <v>22</v>
      </c>
      <c r="J2989">
        <f t="shared" ca="1" si="850"/>
        <v>111657</v>
      </c>
      <c r="K2989" t="str">
        <f t="shared" ca="1" si="851"/>
        <v>FullHD</v>
      </c>
      <c r="L2989">
        <f t="shared" ca="1" si="862"/>
        <v>15</v>
      </c>
      <c r="M2989" t="str">
        <f t="shared" ca="1" si="863"/>
        <v>16</v>
      </c>
      <c r="N2989" t="str">
        <f t="shared" ca="1" si="852"/>
        <v>i7</v>
      </c>
      <c r="O2989" t="str">
        <f t="shared" ca="1" si="864"/>
        <v>Windows</v>
      </c>
      <c r="P2989" t="str">
        <f t="shared" ca="1" si="865"/>
        <v>1024</v>
      </c>
      <c r="Q2989" t="str">
        <f t="shared" ca="1" si="849"/>
        <v>128</v>
      </c>
      <c r="R2989">
        <f t="shared" ca="1" si="857"/>
        <v>2</v>
      </c>
      <c r="S2989" t="str">
        <f t="shared" ca="1" si="866"/>
        <v>1</v>
      </c>
      <c r="T2989" t="str">
        <f t="shared" ca="1" si="858"/>
        <v>Kolkata</v>
      </c>
      <c r="W2989">
        <f t="shared" ca="1" si="859"/>
        <v>0.32464663435402474</v>
      </c>
      <c r="X2989">
        <f t="shared" ca="1" si="867"/>
        <v>0.95469029426889274</v>
      </c>
      <c r="Y2989">
        <f t="shared" ca="1" si="867"/>
        <v>0.56798093380278714</v>
      </c>
    </row>
    <row r="2990" spans="1:25" x14ac:dyDescent="0.3">
      <c r="A2990">
        <f t="shared" si="853"/>
        <v>8484</v>
      </c>
      <c r="B2990">
        <f t="shared" ca="1" si="860"/>
        <v>28</v>
      </c>
      <c r="C2990" t="str">
        <f t="shared" ca="1" si="861"/>
        <v>0</v>
      </c>
      <c r="D2990" s="1">
        <f t="shared" ca="1" si="854"/>
        <v>43016</v>
      </c>
      <c r="E2990" t="str">
        <f t="shared" ca="1" si="855"/>
        <v>10</v>
      </c>
      <c r="F2990" t="str">
        <f t="shared" ca="1" si="856"/>
        <v>0</v>
      </c>
      <c r="G2990">
        <v>2017</v>
      </c>
      <c r="H2990" t="s">
        <v>14</v>
      </c>
      <c r="I2990" t="s">
        <v>22</v>
      </c>
      <c r="J2990">
        <f t="shared" ca="1" si="850"/>
        <v>111520</v>
      </c>
      <c r="K2990" t="str">
        <f t="shared" ca="1" si="851"/>
        <v>FullHD</v>
      </c>
      <c r="L2990">
        <f t="shared" ca="1" si="862"/>
        <v>13</v>
      </c>
      <c r="M2990" t="str">
        <f t="shared" ca="1" si="863"/>
        <v>8</v>
      </c>
      <c r="N2990" t="str">
        <f t="shared" ca="1" si="852"/>
        <v>i5</v>
      </c>
      <c r="O2990" t="str">
        <f t="shared" ca="1" si="864"/>
        <v>Ubuntu</v>
      </c>
      <c r="P2990" t="str">
        <f t="shared" ca="1" si="865"/>
        <v>1024</v>
      </c>
      <c r="Q2990" t="str">
        <f t="shared" ca="1" si="849"/>
        <v>0</v>
      </c>
      <c r="R2990">
        <f t="shared" ca="1" si="857"/>
        <v>2</v>
      </c>
      <c r="S2990" t="str">
        <f t="shared" ca="1" si="866"/>
        <v>1</v>
      </c>
      <c r="T2990" t="str">
        <f t="shared" ca="1" si="858"/>
        <v>Ranchi</v>
      </c>
      <c r="W2990">
        <f t="shared" ca="1" si="859"/>
        <v>0.5806293571437473</v>
      </c>
      <c r="X2990">
        <f t="shared" ca="1" si="867"/>
        <v>0.62965610448176867</v>
      </c>
      <c r="Y2990">
        <f t="shared" ca="1" si="867"/>
        <v>0.92310653798855025</v>
      </c>
    </row>
    <row r="2991" spans="1:25" x14ac:dyDescent="0.3">
      <c r="A2991">
        <f t="shared" si="853"/>
        <v>8485</v>
      </c>
      <c r="B2991">
        <f t="shared" ca="1" si="860"/>
        <v>30</v>
      </c>
      <c r="C2991" t="str">
        <f t="shared" ca="1" si="861"/>
        <v>1</v>
      </c>
      <c r="D2991" s="1">
        <f t="shared" ca="1" si="854"/>
        <v>42864</v>
      </c>
      <c r="E2991" t="str">
        <f t="shared" ca="1" si="855"/>
        <v>5</v>
      </c>
      <c r="F2991" t="str">
        <f t="shared" ca="1" si="856"/>
        <v>0</v>
      </c>
      <c r="G2991">
        <v>2017</v>
      </c>
      <c r="H2991" t="s">
        <v>14</v>
      </c>
      <c r="I2991" t="s">
        <v>22</v>
      </c>
      <c r="J2991">
        <f t="shared" ca="1" si="850"/>
        <v>40505</v>
      </c>
      <c r="K2991" t="str">
        <f t="shared" ca="1" si="851"/>
        <v>FullHD</v>
      </c>
      <c r="L2991">
        <f t="shared" ca="1" si="862"/>
        <v>15</v>
      </c>
      <c r="M2991" t="str">
        <f t="shared" ca="1" si="863"/>
        <v>8</v>
      </c>
      <c r="N2991" t="str">
        <f t="shared" ca="1" si="852"/>
        <v>i3</v>
      </c>
      <c r="O2991" t="str">
        <f t="shared" ca="1" si="864"/>
        <v>Windows</v>
      </c>
      <c r="P2991" t="str">
        <f t="shared" ca="1" si="865"/>
        <v>1024</v>
      </c>
      <c r="Q2991" t="str">
        <f t="shared" ca="1" si="849"/>
        <v>0</v>
      </c>
      <c r="R2991">
        <f t="shared" ca="1" si="857"/>
        <v>2</v>
      </c>
      <c r="S2991" t="str">
        <f t="shared" ca="1" si="866"/>
        <v>1</v>
      </c>
      <c r="T2991" t="str">
        <f t="shared" ca="1" si="858"/>
        <v>Kolkata</v>
      </c>
      <c r="W2991">
        <f t="shared" ca="1" si="859"/>
        <v>0.48198011713079136</v>
      </c>
      <c r="X2991">
        <f t="shared" ca="1" si="867"/>
        <v>0.27544881256024711</v>
      </c>
      <c r="Y2991">
        <f t="shared" ca="1" si="867"/>
        <v>0.56875624281297477</v>
      </c>
    </row>
    <row r="2992" spans="1:25" x14ac:dyDescent="0.3">
      <c r="A2992">
        <f t="shared" si="853"/>
        <v>8486</v>
      </c>
      <c r="B2992">
        <f t="shared" ca="1" si="860"/>
        <v>30</v>
      </c>
      <c r="C2992" t="str">
        <f t="shared" ca="1" si="861"/>
        <v>1</v>
      </c>
      <c r="D2992" s="1">
        <f t="shared" ca="1" si="854"/>
        <v>42754</v>
      </c>
      <c r="E2992" t="str">
        <f t="shared" ca="1" si="855"/>
        <v>1</v>
      </c>
      <c r="F2992" t="str">
        <f t="shared" ca="1" si="856"/>
        <v>1</v>
      </c>
      <c r="G2992">
        <v>2017</v>
      </c>
      <c r="H2992" t="s">
        <v>14</v>
      </c>
      <c r="I2992" t="s">
        <v>22</v>
      </c>
      <c r="J2992">
        <f t="shared" ca="1" si="850"/>
        <v>112925</v>
      </c>
      <c r="K2992" t="str">
        <f t="shared" ca="1" si="851"/>
        <v>FullHD</v>
      </c>
      <c r="L2992">
        <f t="shared" ca="1" si="862"/>
        <v>14</v>
      </c>
      <c r="M2992" t="str">
        <f t="shared" ca="1" si="863"/>
        <v>8</v>
      </c>
      <c r="N2992" t="str">
        <f t="shared" ca="1" si="852"/>
        <v>i5</v>
      </c>
      <c r="O2992" t="str">
        <f t="shared" ca="1" si="864"/>
        <v>Windows</v>
      </c>
      <c r="P2992" t="str">
        <f t="shared" ca="1" si="865"/>
        <v>1024</v>
      </c>
      <c r="Q2992" t="str">
        <f t="shared" ca="1" si="849"/>
        <v>0</v>
      </c>
      <c r="R2992">
        <f t="shared" ca="1" si="857"/>
        <v>2</v>
      </c>
      <c r="S2992" t="str">
        <f t="shared" ca="1" si="866"/>
        <v>1</v>
      </c>
      <c r="T2992" t="str">
        <f t="shared" ca="1" si="858"/>
        <v>Mumbai</v>
      </c>
      <c r="W2992">
        <f t="shared" ca="1" si="859"/>
        <v>0.50670989811175415</v>
      </c>
      <c r="X2992">
        <f t="shared" ca="1" si="867"/>
        <v>0.68108349086230524</v>
      </c>
      <c r="Y2992">
        <f t="shared" ca="1" si="867"/>
        <v>0.18922128321082088</v>
      </c>
    </row>
    <row r="2993" spans="1:25" x14ac:dyDescent="0.3">
      <c r="A2993">
        <f t="shared" si="853"/>
        <v>8487</v>
      </c>
      <c r="B2993">
        <f t="shared" ca="1" si="860"/>
        <v>19</v>
      </c>
      <c r="C2993" t="str">
        <f t="shared" ca="1" si="861"/>
        <v>1</v>
      </c>
      <c r="D2993" s="1">
        <f t="shared" ca="1" si="854"/>
        <v>42950</v>
      </c>
      <c r="E2993" t="str">
        <f t="shared" ca="1" si="855"/>
        <v>8</v>
      </c>
      <c r="F2993" t="str">
        <f t="shared" ca="1" si="856"/>
        <v>1</v>
      </c>
      <c r="G2993">
        <v>2017</v>
      </c>
      <c r="H2993" t="s">
        <v>14</v>
      </c>
      <c r="I2993" t="s">
        <v>22</v>
      </c>
      <c r="J2993">
        <f t="shared" ca="1" si="850"/>
        <v>101145</v>
      </c>
      <c r="K2993" t="str">
        <f t="shared" ca="1" si="851"/>
        <v>FullHD</v>
      </c>
      <c r="L2993">
        <f t="shared" ca="1" si="862"/>
        <v>15</v>
      </c>
      <c r="M2993" t="str">
        <f t="shared" ca="1" si="863"/>
        <v>16</v>
      </c>
      <c r="N2993" t="str">
        <f t="shared" ca="1" si="852"/>
        <v>i5</v>
      </c>
      <c r="O2993" t="str">
        <f t="shared" ca="1" si="864"/>
        <v>Windows</v>
      </c>
      <c r="P2993" t="str">
        <f t="shared" ca="1" si="865"/>
        <v>1024</v>
      </c>
      <c r="Q2993" t="str">
        <f t="shared" ca="1" si="849"/>
        <v>0</v>
      </c>
      <c r="R2993">
        <f t="shared" ca="1" si="857"/>
        <v>2</v>
      </c>
      <c r="S2993" t="str">
        <f t="shared" ca="1" si="866"/>
        <v>1</v>
      </c>
      <c r="T2993" t="str">
        <f t="shared" ca="1" si="858"/>
        <v>Mumbai</v>
      </c>
      <c r="W2993">
        <f t="shared" ca="1" si="859"/>
        <v>0.30177295505423463</v>
      </c>
      <c r="X2993">
        <f t="shared" ca="1" si="867"/>
        <v>0.79263891329706104</v>
      </c>
      <c r="Y2993">
        <f t="shared" ca="1" si="867"/>
        <v>0.10687068058015758</v>
      </c>
    </row>
    <row r="2994" spans="1:25" x14ac:dyDescent="0.3">
      <c r="A2994">
        <f t="shared" si="853"/>
        <v>8488</v>
      </c>
      <c r="B2994">
        <f t="shared" ca="1" si="860"/>
        <v>25</v>
      </c>
      <c r="C2994" t="str">
        <f t="shared" ca="1" si="861"/>
        <v>1</v>
      </c>
      <c r="D2994" s="1">
        <f t="shared" ca="1" si="854"/>
        <v>42842</v>
      </c>
      <c r="E2994" t="str">
        <f t="shared" ca="1" si="855"/>
        <v>4</v>
      </c>
      <c r="F2994" t="str">
        <f t="shared" ca="1" si="856"/>
        <v>0</v>
      </c>
      <c r="G2994">
        <v>2017</v>
      </c>
      <c r="H2994" t="s">
        <v>14</v>
      </c>
      <c r="I2994" t="s">
        <v>22</v>
      </c>
      <c r="J2994">
        <f t="shared" ca="1" si="850"/>
        <v>46611</v>
      </c>
      <c r="K2994" t="str">
        <f t="shared" ca="1" si="851"/>
        <v>FullHD</v>
      </c>
      <c r="L2994">
        <f t="shared" ca="1" si="862"/>
        <v>15</v>
      </c>
      <c r="M2994" t="str">
        <f t="shared" ca="1" si="863"/>
        <v>8</v>
      </c>
      <c r="N2994" t="str">
        <f t="shared" ca="1" si="852"/>
        <v>i3</v>
      </c>
      <c r="O2994" t="str">
        <f t="shared" ca="1" si="864"/>
        <v>Windows</v>
      </c>
      <c r="P2994" t="str">
        <f t="shared" ca="1" si="865"/>
        <v>1024</v>
      </c>
      <c r="Q2994" t="str">
        <f t="shared" ca="1" si="849"/>
        <v>0</v>
      </c>
      <c r="R2994">
        <f t="shared" ca="1" si="857"/>
        <v>3</v>
      </c>
      <c r="S2994" t="str">
        <f t="shared" ca="1" si="866"/>
        <v>1</v>
      </c>
      <c r="T2994" t="str">
        <f t="shared" ca="1" si="858"/>
        <v>New Delhi</v>
      </c>
      <c r="W2994">
        <f t="shared" ca="1" si="859"/>
        <v>0.34519747944387391</v>
      </c>
      <c r="X2994">
        <f t="shared" ca="1" si="867"/>
        <v>0.16488178351978555</v>
      </c>
      <c r="Y2994">
        <f t="shared" ca="1" si="867"/>
        <v>0.66819266317208714</v>
      </c>
    </row>
    <row r="2995" spans="1:25" x14ac:dyDescent="0.3">
      <c r="A2995">
        <f t="shared" si="853"/>
        <v>8489</v>
      </c>
      <c r="B2995">
        <f t="shared" ca="1" si="860"/>
        <v>24</v>
      </c>
      <c r="C2995" t="str">
        <f t="shared" ca="1" si="861"/>
        <v>0</v>
      </c>
      <c r="D2995" s="1">
        <f t="shared" ca="1" si="854"/>
        <v>42737</v>
      </c>
      <c r="E2995" t="str">
        <f t="shared" ca="1" si="855"/>
        <v>1</v>
      </c>
      <c r="F2995" t="str">
        <f t="shared" ca="1" si="856"/>
        <v>1</v>
      </c>
      <c r="G2995">
        <v>2017</v>
      </c>
      <c r="H2995" t="s">
        <v>14</v>
      </c>
      <c r="I2995" t="s">
        <v>22</v>
      </c>
      <c r="J2995">
        <f t="shared" ca="1" si="850"/>
        <v>115850</v>
      </c>
      <c r="K2995" t="str">
        <f t="shared" ca="1" si="851"/>
        <v>FullHD</v>
      </c>
      <c r="L2995">
        <f t="shared" ca="1" si="862"/>
        <v>14</v>
      </c>
      <c r="M2995" t="str">
        <f t="shared" ca="1" si="863"/>
        <v>8</v>
      </c>
      <c r="N2995" t="str">
        <f t="shared" ca="1" si="852"/>
        <v>i5</v>
      </c>
      <c r="O2995" t="str">
        <f t="shared" ca="1" si="864"/>
        <v>Ubuntu</v>
      </c>
      <c r="P2995" t="str">
        <f t="shared" ca="1" si="865"/>
        <v>1024</v>
      </c>
      <c r="Q2995" t="str">
        <f t="shared" ca="1" si="849"/>
        <v>0</v>
      </c>
      <c r="R2995">
        <f t="shared" ca="1" si="857"/>
        <v>3</v>
      </c>
      <c r="S2995" t="str">
        <f t="shared" ca="1" si="866"/>
        <v>1</v>
      </c>
      <c r="T2995" t="str">
        <f t="shared" ca="1" si="858"/>
        <v>Kolkata</v>
      </c>
      <c r="W2995">
        <f t="shared" ca="1" si="859"/>
        <v>0.19996300578352488</v>
      </c>
      <c r="X2995">
        <f t="shared" ca="1" si="867"/>
        <v>0.42367680851265965</v>
      </c>
      <c r="Y2995">
        <f t="shared" ca="1" si="867"/>
        <v>0.38747792442056417</v>
      </c>
    </row>
    <row r="2996" spans="1:25" x14ac:dyDescent="0.3">
      <c r="A2996">
        <f t="shared" si="853"/>
        <v>8490</v>
      </c>
      <c r="B2996">
        <f t="shared" ca="1" si="860"/>
        <v>23</v>
      </c>
      <c r="C2996" t="str">
        <f t="shared" ca="1" si="861"/>
        <v>0</v>
      </c>
      <c r="D2996" s="1">
        <f t="shared" ca="1" si="854"/>
        <v>42973</v>
      </c>
      <c r="E2996" t="str">
        <f t="shared" ca="1" si="855"/>
        <v>8</v>
      </c>
      <c r="F2996" t="str">
        <f t="shared" ca="1" si="856"/>
        <v>1</v>
      </c>
      <c r="G2996">
        <v>2017</v>
      </c>
      <c r="H2996" t="s">
        <v>14</v>
      </c>
      <c r="I2996" t="s">
        <v>22</v>
      </c>
      <c r="J2996">
        <f t="shared" ca="1" si="850"/>
        <v>47467</v>
      </c>
      <c r="K2996" t="str">
        <f t="shared" ca="1" si="851"/>
        <v>FullHD</v>
      </c>
      <c r="L2996">
        <f t="shared" ca="1" si="862"/>
        <v>14</v>
      </c>
      <c r="M2996" t="str">
        <f t="shared" ca="1" si="863"/>
        <v>8</v>
      </c>
      <c r="N2996" t="str">
        <f t="shared" ca="1" si="852"/>
        <v>i3</v>
      </c>
      <c r="O2996" t="str">
        <f t="shared" ca="1" si="864"/>
        <v>Windows</v>
      </c>
      <c r="P2996" t="str">
        <f t="shared" ca="1" si="865"/>
        <v>1024</v>
      </c>
      <c r="Q2996" t="str">
        <f t="shared" ca="1" si="849"/>
        <v>0</v>
      </c>
      <c r="R2996">
        <f t="shared" ca="1" si="857"/>
        <v>3</v>
      </c>
      <c r="S2996" t="str">
        <f t="shared" ca="1" si="866"/>
        <v>1</v>
      </c>
      <c r="T2996" t="str">
        <f t="shared" ca="1" si="858"/>
        <v>Kolkata</v>
      </c>
      <c r="W2996">
        <f t="shared" ca="1" si="859"/>
        <v>9.7839566303698056E-2</v>
      </c>
      <c r="X2996">
        <f t="shared" ca="1" si="867"/>
        <v>0.19314734827366165</v>
      </c>
      <c r="Y2996">
        <f t="shared" ca="1" si="867"/>
        <v>0.53030108384575547</v>
      </c>
    </row>
    <row r="2997" spans="1:25" x14ac:dyDescent="0.3">
      <c r="A2997">
        <f t="shared" si="853"/>
        <v>8491</v>
      </c>
      <c r="B2997">
        <f t="shared" ca="1" si="860"/>
        <v>41</v>
      </c>
      <c r="C2997" t="str">
        <f t="shared" ca="1" si="861"/>
        <v>0</v>
      </c>
      <c r="D2997" s="1">
        <f t="shared" ca="1" si="854"/>
        <v>42851</v>
      </c>
      <c r="E2997" t="str">
        <f t="shared" ca="1" si="855"/>
        <v>4</v>
      </c>
      <c r="F2997" t="str">
        <f t="shared" ca="1" si="856"/>
        <v>0</v>
      </c>
      <c r="G2997">
        <v>2017</v>
      </c>
      <c r="H2997" t="s">
        <v>14</v>
      </c>
      <c r="I2997" t="s">
        <v>22</v>
      </c>
      <c r="J2997">
        <f t="shared" ca="1" si="850"/>
        <v>113578</v>
      </c>
      <c r="K2997" t="str">
        <f t="shared" ca="1" si="851"/>
        <v>FullHD</v>
      </c>
      <c r="L2997">
        <f t="shared" ca="1" si="862"/>
        <v>14</v>
      </c>
      <c r="M2997" t="str">
        <f t="shared" ca="1" si="863"/>
        <v>16</v>
      </c>
      <c r="N2997" t="str">
        <f t="shared" ca="1" si="852"/>
        <v>i7</v>
      </c>
      <c r="O2997" t="str">
        <f t="shared" ca="1" si="864"/>
        <v>Windows</v>
      </c>
      <c r="P2997" t="str">
        <f t="shared" ca="1" si="865"/>
        <v>1024</v>
      </c>
      <c r="Q2997" t="str">
        <f t="shared" ca="1" si="849"/>
        <v>128</v>
      </c>
      <c r="R2997">
        <f t="shared" ca="1" si="857"/>
        <v>3</v>
      </c>
      <c r="S2997" t="str">
        <f t="shared" ca="1" si="866"/>
        <v>1</v>
      </c>
      <c r="T2997" t="str">
        <f t="shared" ca="1" si="858"/>
        <v>New Delhi</v>
      </c>
      <c r="W2997">
        <f t="shared" ca="1" si="859"/>
        <v>0.86214824885176633</v>
      </c>
      <c r="X2997">
        <f t="shared" ca="1" si="867"/>
        <v>0.87455426838356409</v>
      </c>
      <c r="Y2997">
        <f t="shared" ca="1" si="867"/>
        <v>5.5930471476112298E-2</v>
      </c>
    </row>
    <row r="2998" spans="1:25" x14ac:dyDescent="0.3">
      <c r="A2998">
        <f t="shared" si="853"/>
        <v>8492</v>
      </c>
      <c r="B2998">
        <f t="shared" ca="1" si="860"/>
        <v>39</v>
      </c>
      <c r="C2998" t="str">
        <f t="shared" ca="1" si="861"/>
        <v>1</v>
      </c>
      <c r="D2998" s="1">
        <f t="shared" ca="1" si="854"/>
        <v>42844</v>
      </c>
      <c r="E2998" t="str">
        <f t="shared" ca="1" si="855"/>
        <v>4</v>
      </c>
      <c r="F2998" t="str">
        <f t="shared" ca="1" si="856"/>
        <v>0</v>
      </c>
      <c r="G2998">
        <v>2017</v>
      </c>
      <c r="H2998" t="s">
        <v>14</v>
      </c>
      <c r="I2998" t="s">
        <v>22</v>
      </c>
      <c r="J2998">
        <f t="shared" ca="1" si="850"/>
        <v>117900</v>
      </c>
      <c r="K2998" t="str">
        <f t="shared" ca="1" si="851"/>
        <v>FullHD</v>
      </c>
      <c r="L2998">
        <f t="shared" ca="1" si="862"/>
        <v>15</v>
      </c>
      <c r="M2998" t="str">
        <f t="shared" ca="1" si="863"/>
        <v>8</v>
      </c>
      <c r="N2998" t="str">
        <f t="shared" ca="1" si="852"/>
        <v>i5</v>
      </c>
      <c r="O2998" t="str">
        <f t="shared" ca="1" si="864"/>
        <v>Windows</v>
      </c>
      <c r="P2998" t="str">
        <f t="shared" ca="1" si="865"/>
        <v>2048</v>
      </c>
      <c r="Q2998" t="str">
        <f t="shared" ref="Q2998:Q3061" ca="1" si="868">IF(AND( P2998="1024", N2998="i7"), "128", "0")</f>
        <v>0</v>
      </c>
      <c r="R2998">
        <f t="shared" ca="1" si="857"/>
        <v>3</v>
      </c>
      <c r="S2998" t="str">
        <f t="shared" ca="1" si="866"/>
        <v>1</v>
      </c>
      <c r="T2998" t="str">
        <f t="shared" ca="1" si="858"/>
        <v>Patna</v>
      </c>
      <c r="W2998">
        <f t="shared" ca="1" si="859"/>
        <v>0.93752833570171024</v>
      </c>
      <c r="X2998">
        <f t="shared" ca="1" si="867"/>
        <v>0.51889904698883416</v>
      </c>
      <c r="Y2998">
        <f t="shared" ca="1" si="867"/>
        <v>0.75112975824815975</v>
      </c>
    </row>
    <row r="2999" spans="1:25" x14ac:dyDescent="0.3">
      <c r="A2999">
        <f t="shared" si="853"/>
        <v>8493</v>
      </c>
      <c r="B2999">
        <f t="shared" ca="1" si="860"/>
        <v>23</v>
      </c>
      <c r="C2999" t="str">
        <f t="shared" ca="1" si="861"/>
        <v>1</v>
      </c>
      <c r="D2999" s="1">
        <f t="shared" ca="1" si="854"/>
        <v>42793</v>
      </c>
      <c r="E2999" t="str">
        <f t="shared" ca="1" si="855"/>
        <v>2</v>
      </c>
      <c r="F2999" t="str">
        <f t="shared" ca="1" si="856"/>
        <v>0</v>
      </c>
      <c r="G2999">
        <v>2017</v>
      </c>
      <c r="H2999" t="s">
        <v>14</v>
      </c>
      <c r="I2999" t="s">
        <v>22</v>
      </c>
      <c r="J2999">
        <f t="shared" ca="1" si="850"/>
        <v>35777</v>
      </c>
      <c r="K2999" t="str">
        <f t="shared" ca="1" si="851"/>
        <v>FullHD</v>
      </c>
      <c r="L2999">
        <f t="shared" ca="1" si="862"/>
        <v>14</v>
      </c>
      <c r="M2999" t="str">
        <f t="shared" ca="1" si="863"/>
        <v>4</v>
      </c>
      <c r="N2999" t="str">
        <f t="shared" ca="1" si="852"/>
        <v>i3</v>
      </c>
      <c r="O2999" t="str">
        <f t="shared" ca="1" si="864"/>
        <v>Windows</v>
      </c>
      <c r="P2999" t="str">
        <f t="shared" ca="1" si="865"/>
        <v>1024</v>
      </c>
      <c r="Q2999" t="str">
        <f t="shared" ca="1" si="868"/>
        <v>0</v>
      </c>
      <c r="R2999">
        <f t="shared" ca="1" si="857"/>
        <v>2</v>
      </c>
      <c r="S2999" t="str">
        <f t="shared" ca="1" si="866"/>
        <v>1</v>
      </c>
      <c r="T2999" t="str">
        <f t="shared" ca="1" si="858"/>
        <v>Surat</v>
      </c>
      <c r="W2999">
        <f t="shared" ca="1" si="859"/>
        <v>0.27953055156716056</v>
      </c>
      <c r="X2999">
        <f t="shared" ca="1" si="867"/>
        <v>5.329756492683857E-3</v>
      </c>
      <c r="Y2999">
        <f t="shared" ca="1" si="867"/>
        <v>0.70159795161152672</v>
      </c>
    </row>
    <row r="3000" spans="1:25" x14ac:dyDescent="0.3">
      <c r="A3000">
        <f t="shared" si="853"/>
        <v>8494</v>
      </c>
      <c r="B3000">
        <f t="shared" ca="1" si="860"/>
        <v>20</v>
      </c>
      <c r="C3000" t="str">
        <f t="shared" ca="1" si="861"/>
        <v>0</v>
      </c>
      <c r="D3000" s="1">
        <f t="shared" ca="1" si="854"/>
        <v>42896</v>
      </c>
      <c r="E3000" t="str">
        <f t="shared" ca="1" si="855"/>
        <v>6</v>
      </c>
      <c r="F3000" t="str">
        <f t="shared" ca="1" si="856"/>
        <v>0</v>
      </c>
      <c r="G3000">
        <v>2017</v>
      </c>
      <c r="H3000" t="s">
        <v>14</v>
      </c>
      <c r="I3000" t="s">
        <v>22</v>
      </c>
      <c r="J3000">
        <f t="shared" ca="1" si="850"/>
        <v>37703</v>
      </c>
      <c r="K3000" t="str">
        <f t="shared" ca="1" si="851"/>
        <v>FullHD</v>
      </c>
      <c r="L3000">
        <f t="shared" ca="1" si="862"/>
        <v>13</v>
      </c>
      <c r="M3000" t="str">
        <f t="shared" ca="1" si="863"/>
        <v>8</v>
      </c>
      <c r="N3000" t="str">
        <f t="shared" ca="1" si="852"/>
        <v>i3</v>
      </c>
      <c r="O3000" t="str">
        <f t="shared" ca="1" si="864"/>
        <v>Ubuntu</v>
      </c>
      <c r="P3000" t="str">
        <f t="shared" ca="1" si="865"/>
        <v>1024</v>
      </c>
      <c r="Q3000" t="str">
        <f t="shared" ca="1" si="868"/>
        <v>0</v>
      </c>
      <c r="R3000">
        <f t="shared" ca="1" si="857"/>
        <v>3</v>
      </c>
      <c r="S3000" t="str">
        <f t="shared" ca="1" si="866"/>
        <v>1</v>
      </c>
      <c r="T3000" t="str">
        <f t="shared" ca="1" si="858"/>
        <v>Bangalore</v>
      </c>
      <c r="W3000">
        <f t="shared" ca="1" si="859"/>
        <v>0.37706392201351324</v>
      </c>
      <c r="X3000">
        <f t="shared" ca="1" si="867"/>
        <v>0.11973692498834143</v>
      </c>
      <c r="Y3000">
        <f t="shared" ca="1" si="867"/>
        <v>0.59400323194141924</v>
      </c>
    </row>
    <row r="3001" spans="1:25" x14ac:dyDescent="0.3">
      <c r="A3001">
        <f t="shared" si="853"/>
        <v>8495</v>
      </c>
      <c r="B3001">
        <f t="shared" ca="1" si="860"/>
        <v>23</v>
      </c>
      <c r="C3001" t="str">
        <f t="shared" ca="1" si="861"/>
        <v>1</v>
      </c>
      <c r="D3001" s="1">
        <f t="shared" ca="1" si="854"/>
        <v>42826</v>
      </c>
      <c r="E3001" t="str">
        <f t="shared" ca="1" si="855"/>
        <v>4</v>
      </c>
      <c r="F3001" t="str">
        <f t="shared" ca="1" si="856"/>
        <v>0</v>
      </c>
      <c r="G3001">
        <v>2017</v>
      </c>
      <c r="H3001" t="s">
        <v>14</v>
      </c>
      <c r="I3001" t="s">
        <v>22</v>
      </c>
      <c r="J3001">
        <f t="shared" ca="1" si="850"/>
        <v>48509</v>
      </c>
      <c r="K3001" t="str">
        <f t="shared" ca="1" si="851"/>
        <v>FullHD</v>
      </c>
      <c r="L3001">
        <f t="shared" ca="1" si="862"/>
        <v>13</v>
      </c>
      <c r="M3001" t="str">
        <f t="shared" ca="1" si="863"/>
        <v>8</v>
      </c>
      <c r="N3001" t="str">
        <f t="shared" ca="1" si="852"/>
        <v>i3</v>
      </c>
      <c r="O3001" t="str">
        <f t="shared" ca="1" si="864"/>
        <v>Windows</v>
      </c>
      <c r="P3001" t="str">
        <f t="shared" ca="1" si="865"/>
        <v>1024</v>
      </c>
      <c r="Q3001" t="str">
        <f t="shared" ca="1" si="868"/>
        <v>0</v>
      </c>
      <c r="R3001">
        <f t="shared" ca="1" si="857"/>
        <v>3</v>
      </c>
      <c r="S3001" t="str">
        <f t="shared" ca="1" si="866"/>
        <v>1</v>
      </c>
      <c r="T3001" t="str">
        <f t="shared" ca="1" si="858"/>
        <v>Kolkata</v>
      </c>
      <c r="W3001">
        <f t="shared" ca="1" si="859"/>
        <v>0.12900813059908989</v>
      </c>
      <c r="X3001">
        <f t="shared" ca="1" si="867"/>
        <v>0.15869799785558636</v>
      </c>
      <c r="Y3001">
        <f t="shared" ca="1" si="867"/>
        <v>0.26294139528506366</v>
      </c>
    </row>
    <row r="3002" spans="1:25" x14ac:dyDescent="0.3">
      <c r="A3002">
        <f t="shared" si="853"/>
        <v>8496</v>
      </c>
      <c r="B3002">
        <f t="shared" ca="1" si="860"/>
        <v>25</v>
      </c>
      <c r="C3002" t="str">
        <f t="shared" ca="1" si="861"/>
        <v>0</v>
      </c>
      <c r="D3002" s="1">
        <f t="shared" ca="1" si="854"/>
        <v>42776</v>
      </c>
      <c r="E3002" t="str">
        <f t="shared" ca="1" si="855"/>
        <v>2</v>
      </c>
      <c r="F3002" t="str">
        <f t="shared" ca="1" si="856"/>
        <v>0</v>
      </c>
      <c r="G3002">
        <v>2017</v>
      </c>
      <c r="H3002" t="s">
        <v>14</v>
      </c>
      <c r="I3002" t="s">
        <v>22</v>
      </c>
      <c r="J3002">
        <f t="shared" ca="1" si="850"/>
        <v>41954</v>
      </c>
      <c r="K3002" t="str">
        <f t="shared" ca="1" si="851"/>
        <v>FullHD</v>
      </c>
      <c r="L3002">
        <f t="shared" ca="1" si="862"/>
        <v>14</v>
      </c>
      <c r="M3002" t="str">
        <f t="shared" ca="1" si="863"/>
        <v>4</v>
      </c>
      <c r="N3002" t="str">
        <f t="shared" ca="1" si="852"/>
        <v>i3</v>
      </c>
      <c r="O3002" t="str">
        <f t="shared" ca="1" si="864"/>
        <v>Windows</v>
      </c>
      <c r="P3002" t="str">
        <f t="shared" ca="1" si="865"/>
        <v>2048</v>
      </c>
      <c r="Q3002" t="str">
        <f t="shared" ca="1" si="868"/>
        <v>0</v>
      </c>
      <c r="R3002">
        <f t="shared" ca="1" si="857"/>
        <v>2</v>
      </c>
      <c r="S3002" t="str">
        <f t="shared" ca="1" si="866"/>
        <v>1</v>
      </c>
      <c r="T3002" t="str">
        <f t="shared" ca="1" si="858"/>
        <v>Lucknow</v>
      </c>
      <c r="W3002">
        <f t="shared" ca="1" si="859"/>
        <v>0.4458011520695242</v>
      </c>
      <c r="X3002">
        <f t="shared" ca="1" si="867"/>
        <v>1.0702450625164062E-2</v>
      </c>
      <c r="Y3002">
        <f t="shared" ca="1" si="867"/>
        <v>0.89049845842270103</v>
      </c>
    </row>
    <row r="3003" spans="1:25" x14ac:dyDescent="0.3">
      <c r="A3003">
        <f t="shared" si="853"/>
        <v>8497</v>
      </c>
      <c r="B3003">
        <f t="shared" ca="1" si="860"/>
        <v>40</v>
      </c>
      <c r="C3003" t="str">
        <f t="shared" ca="1" si="861"/>
        <v>1</v>
      </c>
      <c r="D3003" s="1">
        <f t="shared" ca="1" si="854"/>
        <v>42990</v>
      </c>
      <c r="E3003" t="str">
        <f t="shared" ca="1" si="855"/>
        <v>9</v>
      </c>
      <c r="F3003" t="str">
        <f t="shared" ca="1" si="856"/>
        <v>0</v>
      </c>
      <c r="G3003">
        <v>2017</v>
      </c>
      <c r="H3003" t="s">
        <v>14</v>
      </c>
      <c r="I3003" t="s">
        <v>22</v>
      </c>
      <c r="J3003">
        <f t="shared" ca="1" si="850"/>
        <v>104305</v>
      </c>
      <c r="K3003" t="str">
        <f t="shared" ca="1" si="851"/>
        <v>FullHD</v>
      </c>
      <c r="L3003">
        <f t="shared" ca="1" si="862"/>
        <v>15</v>
      </c>
      <c r="M3003" t="str">
        <f t="shared" ca="1" si="863"/>
        <v>8</v>
      </c>
      <c r="N3003" t="str">
        <f t="shared" ca="1" si="852"/>
        <v>i5</v>
      </c>
      <c r="O3003" t="str">
        <f t="shared" ca="1" si="864"/>
        <v>Windows</v>
      </c>
      <c r="P3003" t="str">
        <f t="shared" ca="1" si="865"/>
        <v>1024</v>
      </c>
      <c r="Q3003" t="str">
        <f t="shared" ca="1" si="868"/>
        <v>0</v>
      </c>
      <c r="R3003">
        <f t="shared" ca="1" si="857"/>
        <v>3</v>
      </c>
      <c r="S3003" t="str">
        <f t="shared" ca="1" si="866"/>
        <v>1</v>
      </c>
      <c r="T3003" t="str">
        <f t="shared" ca="1" si="858"/>
        <v>Kolkata</v>
      </c>
      <c r="W3003">
        <f t="shared" ca="1" si="859"/>
        <v>0.90901235523710044</v>
      </c>
      <c r="X3003">
        <f t="shared" ca="1" si="867"/>
        <v>0.65842594259375642</v>
      </c>
      <c r="Y3003">
        <f t="shared" ca="1" si="867"/>
        <v>0.26190650890660061</v>
      </c>
    </row>
    <row r="3004" spans="1:25" x14ac:dyDescent="0.3">
      <c r="A3004">
        <f t="shared" si="853"/>
        <v>8498</v>
      </c>
      <c r="B3004">
        <f t="shared" ca="1" si="860"/>
        <v>40</v>
      </c>
      <c r="C3004" t="str">
        <f t="shared" ca="1" si="861"/>
        <v>1</v>
      </c>
      <c r="D3004" s="1">
        <f t="shared" ca="1" si="854"/>
        <v>42968</v>
      </c>
      <c r="E3004" t="str">
        <f t="shared" ca="1" si="855"/>
        <v>8</v>
      </c>
      <c r="F3004" t="str">
        <f t="shared" ca="1" si="856"/>
        <v>1</v>
      </c>
      <c r="G3004">
        <v>2017</v>
      </c>
      <c r="H3004" t="s">
        <v>14</v>
      </c>
      <c r="I3004" t="s">
        <v>22</v>
      </c>
      <c r="J3004">
        <f t="shared" ca="1" si="850"/>
        <v>111204</v>
      </c>
      <c r="K3004" t="str">
        <f t="shared" ca="1" si="851"/>
        <v>FullHD</v>
      </c>
      <c r="L3004">
        <f t="shared" ca="1" si="862"/>
        <v>15</v>
      </c>
      <c r="M3004" t="str">
        <f t="shared" ca="1" si="863"/>
        <v>16</v>
      </c>
      <c r="N3004" t="str">
        <f t="shared" ca="1" si="852"/>
        <v>i7</v>
      </c>
      <c r="O3004" t="str">
        <f t="shared" ca="1" si="864"/>
        <v>Windows</v>
      </c>
      <c r="P3004" t="str">
        <f t="shared" ca="1" si="865"/>
        <v>1024</v>
      </c>
      <c r="Q3004" t="str">
        <f t="shared" ca="1" si="868"/>
        <v>128</v>
      </c>
      <c r="R3004">
        <f t="shared" ca="1" si="857"/>
        <v>3</v>
      </c>
      <c r="S3004" t="str">
        <f t="shared" ca="1" si="866"/>
        <v>1</v>
      </c>
      <c r="T3004" t="str">
        <f t="shared" ca="1" si="858"/>
        <v>Mumbai</v>
      </c>
      <c r="W3004">
        <f t="shared" ca="1" si="859"/>
        <v>0.8749111618535258</v>
      </c>
      <c r="X3004">
        <f t="shared" ca="1" si="867"/>
        <v>0.99486707707113864</v>
      </c>
      <c r="Y3004">
        <f t="shared" ca="1" si="867"/>
        <v>0.26151672482878008</v>
      </c>
    </row>
    <row r="3005" spans="1:25" x14ac:dyDescent="0.3">
      <c r="A3005">
        <f t="shared" si="853"/>
        <v>8499</v>
      </c>
      <c r="B3005">
        <f t="shared" ca="1" si="860"/>
        <v>38</v>
      </c>
      <c r="C3005" t="str">
        <f t="shared" ca="1" si="861"/>
        <v>1</v>
      </c>
      <c r="D3005" s="1">
        <f t="shared" ca="1" si="854"/>
        <v>43087</v>
      </c>
      <c r="E3005" t="str">
        <f t="shared" ca="1" si="855"/>
        <v>12</v>
      </c>
      <c r="F3005" t="str">
        <f t="shared" ca="1" si="856"/>
        <v>0</v>
      </c>
      <c r="G3005">
        <v>2017</v>
      </c>
      <c r="H3005" t="s">
        <v>14</v>
      </c>
      <c r="I3005" t="s">
        <v>22</v>
      </c>
      <c r="J3005">
        <f t="shared" ca="1" si="850"/>
        <v>41024</v>
      </c>
      <c r="K3005" t="str">
        <f t="shared" ca="1" si="851"/>
        <v>FullHD</v>
      </c>
      <c r="L3005">
        <f t="shared" ca="1" si="862"/>
        <v>14</v>
      </c>
      <c r="M3005" t="str">
        <f t="shared" ca="1" si="863"/>
        <v>8</v>
      </c>
      <c r="N3005" t="str">
        <f t="shared" ca="1" si="852"/>
        <v>i3</v>
      </c>
      <c r="O3005" t="str">
        <f t="shared" ca="1" si="864"/>
        <v>Windows</v>
      </c>
      <c r="P3005" t="str">
        <f t="shared" ca="1" si="865"/>
        <v>1024</v>
      </c>
      <c r="Q3005" t="str">
        <f t="shared" ca="1" si="868"/>
        <v>0</v>
      </c>
      <c r="R3005">
        <f t="shared" ca="1" si="857"/>
        <v>2</v>
      </c>
      <c r="S3005" t="str">
        <f t="shared" ca="1" si="866"/>
        <v>1</v>
      </c>
      <c r="T3005" t="str">
        <f t="shared" ca="1" si="858"/>
        <v>New Delhi</v>
      </c>
      <c r="W3005">
        <f t="shared" ca="1" si="859"/>
        <v>0.87095691719657209</v>
      </c>
      <c r="X3005">
        <f t="shared" ca="1" si="867"/>
        <v>0.34694482706923091</v>
      </c>
      <c r="Y3005">
        <f t="shared" ca="1" si="867"/>
        <v>0.29070063236458155</v>
      </c>
    </row>
    <row r="3006" spans="1:25" x14ac:dyDescent="0.3">
      <c r="A3006">
        <f t="shared" si="853"/>
        <v>8500</v>
      </c>
      <c r="B3006">
        <f t="shared" ca="1" si="860"/>
        <v>19</v>
      </c>
      <c r="C3006" t="str">
        <f t="shared" ca="1" si="861"/>
        <v>0</v>
      </c>
      <c r="D3006" s="1">
        <f t="shared" ca="1" si="854"/>
        <v>42870</v>
      </c>
      <c r="E3006" t="str">
        <f t="shared" ca="1" si="855"/>
        <v>5</v>
      </c>
      <c r="F3006" t="str">
        <f t="shared" ca="1" si="856"/>
        <v>0</v>
      </c>
      <c r="G3006">
        <v>2017</v>
      </c>
      <c r="H3006" t="s">
        <v>14</v>
      </c>
      <c r="I3006" t="s">
        <v>22</v>
      </c>
      <c r="J3006">
        <f t="shared" ca="1" si="850"/>
        <v>40252</v>
      </c>
      <c r="K3006" t="str">
        <f t="shared" ca="1" si="851"/>
        <v>FullHD</v>
      </c>
      <c r="L3006">
        <f t="shared" ca="1" si="862"/>
        <v>13</v>
      </c>
      <c r="M3006" t="str">
        <f t="shared" ca="1" si="863"/>
        <v>8</v>
      </c>
      <c r="N3006" t="str">
        <f t="shared" ca="1" si="852"/>
        <v>i3</v>
      </c>
      <c r="O3006" t="str">
        <f t="shared" ca="1" si="864"/>
        <v>Ubuntu</v>
      </c>
      <c r="P3006" t="str">
        <f t="shared" ca="1" si="865"/>
        <v>1024</v>
      </c>
      <c r="Q3006" t="str">
        <f t="shared" ca="1" si="868"/>
        <v>0</v>
      </c>
      <c r="R3006">
        <f t="shared" ca="1" si="857"/>
        <v>3</v>
      </c>
      <c r="S3006" t="str">
        <f t="shared" ca="1" si="866"/>
        <v>1</v>
      </c>
      <c r="T3006" t="str">
        <f t="shared" ca="1" si="858"/>
        <v>Lucknow</v>
      </c>
      <c r="W3006">
        <f t="shared" ca="1" si="859"/>
        <v>0.21672608053738374</v>
      </c>
      <c r="X3006">
        <f t="shared" ca="1" si="867"/>
        <v>0.2603392364420678</v>
      </c>
      <c r="Y3006">
        <f t="shared" ca="1" si="867"/>
        <v>0.7378968164140387</v>
      </c>
    </row>
    <row r="3007" spans="1:25" x14ac:dyDescent="0.3">
      <c r="A3007">
        <f t="shared" si="853"/>
        <v>8501</v>
      </c>
      <c r="B3007">
        <f t="shared" ca="1" si="860"/>
        <v>28</v>
      </c>
      <c r="C3007" t="str">
        <f t="shared" ca="1" si="861"/>
        <v>1</v>
      </c>
      <c r="D3007" s="1">
        <f t="shared" ca="1" si="854"/>
        <v>43040</v>
      </c>
      <c r="E3007" t="str">
        <f t="shared" ca="1" si="855"/>
        <v>11</v>
      </c>
      <c r="F3007" t="str">
        <f t="shared" ca="1" si="856"/>
        <v>1</v>
      </c>
      <c r="G3007">
        <v>2017</v>
      </c>
      <c r="H3007" t="s">
        <v>14</v>
      </c>
      <c r="I3007" t="s">
        <v>22</v>
      </c>
      <c r="J3007">
        <f t="shared" ref="J3007:J3070" ca="1" si="869">CHOOSE(IF(N3007="i3",1, IF(AND(N3007="i5", L3007="13",  Q3007&lt;="256", M3007&lt;="8"), 2, IF(AND(N3007="i5", L3007&gt;="13",  Q3007&gt;="512", M3007&gt;="16"), 3, IF(AND(N3007="i7", L3007="13",  Q3007&lt;="256", M3007&lt;="8"),4,5)))), RANDBETWEEN(35000, 50000), RANDBETWEEN(60000, 70000), RANDBETWEEN(70000, 80000), RANDBETWEEN(80000, 100000), RANDBETWEEN(100000, 120000))</f>
        <v>115018</v>
      </c>
      <c r="K3007" t="str">
        <f t="shared" ref="K3007:K3070" ca="1" si="870">IF(RAND()&lt;0.9, "FullHD", "HD")</f>
        <v>FullHD</v>
      </c>
      <c r="L3007">
        <f t="shared" ca="1" si="862"/>
        <v>15</v>
      </c>
      <c r="M3007" t="str">
        <f t="shared" ca="1" si="863"/>
        <v>8</v>
      </c>
      <c r="N3007" t="str">
        <f t="shared" ref="N3007:N3070" ca="1" si="871">CHOOSE(IF(X3007&lt;0.35, 1, IF(X3007&lt;0.82, 2, 3)), "i3", "i5", "i7")</f>
        <v>i5</v>
      </c>
      <c r="O3007" t="str">
        <f t="shared" ca="1" si="864"/>
        <v>Windows</v>
      </c>
      <c r="P3007" t="str">
        <f t="shared" ca="1" si="865"/>
        <v>1024</v>
      </c>
      <c r="Q3007" t="str">
        <f t="shared" ca="1" si="868"/>
        <v>0</v>
      </c>
      <c r="R3007">
        <f t="shared" ca="1" si="857"/>
        <v>2</v>
      </c>
      <c r="S3007" t="str">
        <f t="shared" ca="1" si="866"/>
        <v>1</v>
      </c>
      <c r="T3007" t="str">
        <f t="shared" ca="1" si="858"/>
        <v>Bangalore</v>
      </c>
      <c r="W3007">
        <f t="shared" ca="1" si="859"/>
        <v>0.65593267764153518</v>
      </c>
      <c r="X3007">
        <f t="shared" ca="1" si="867"/>
        <v>0.50049291377972516</v>
      </c>
      <c r="Y3007">
        <f t="shared" ca="1" si="867"/>
        <v>0.17418323690862714</v>
      </c>
    </row>
    <row r="3008" spans="1:25" x14ac:dyDescent="0.3">
      <c r="A3008">
        <f t="shared" ref="A3008:A3071" si="872">A3007+1</f>
        <v>8502</v>
      </c>
      <c r="B3008">
        <f t="shared" ca="1" si="860"/>
        <v>31</v>
      </c>
      <c r="C3008" t="str">
        <f t="shared" ca="1" si="861"/>
        <v>0</v>
      </c>
      <c r="D3008" s="1">
        <f t="shared" ca="1" si="854"/>
        <v>42980</v>
      </c>
      <c r="E3008" t="str">
        <f t="shared" ca="1" si="855"/>
        <v>9</v>
      </c>
      <c r="F3008" t="str">
        <f t="shared" ca="1" si="856"/>
        <v>0</v>
      </c>
      <c r="G3008">
        <v>2017</v>
      </c>
      <c r="H3008" t="s">
        <v>14</v>
      </c>
      <c r="I3008" t="s">
        <v>22</v>
      </c>
      <c r="J3008">
        <f t="shared" ca="1" si="869"/>
        <v>109668</v>
      </c>
      <c r="K3008" t="str">
        <f t="shared" ca="1" si="870"/>
        <v>FullHD</v>
      </c>
      <c r="L3008">
        <f t="shared" ca="1" si="862"/>
        <v>15</v>
      </c>
      <c r="M3008" t="str">
        <f t="shared" ca="1" si="863"/>
        <v>16</v>
      </c>
      <c r="N3008" t="str">
        <f t="shared" ca="1" si="871"/>
        <v>i7</v>
      </c>
      <c r="O3008" t="str">
        <f t="shared" ca="1" si="864"/>
        <v>Windows</v>
      </c>
      <c r="P3008" t="str">
        <f t="shared" ca="1" si="865"/>
        <v>1024</v>
      </c>
      <c r="Q3008" t="str">
        <f t="shared" ca="1" si="868"/>
        <v>128</v>
      </c>
      <c r="R3008">
        <f t="shared" ca="1" si="857"/>
        <v>3</v>
      </c>
      <c r="S3008" t="str">
        <f t="shared" ca="1" si="866"/>
        <v>1</v>
      </c>
      <c r="T3008" t="str">
        <f t="shared" ca="1" si="858"/>
        <v>Kota</v>
      </c>
      <c r="W3008">
        <f t="shared" ca="1" si="859"/>
        <v>0.91862442133498934</v>
      </c>
      <c r="X3008">
        <f t="shared" ca="1" si="867"/>
        <v>0.93828583495985041</v>
      </c>
      <c r="Y3008">
        <f t="shared" ca="1" si="867"/>
        <v>0.94504736472586415</v>
      </c>
    </row>
    <row r="3009" spans="1:25" x14ac:dyDescent="0.3">
      <c r="A3009">
        <f t="shared" si="872"/>
        <v>8503</v>
      </c>
      <c r="B3009">
        <f t="shared" ca="1" si="860"/>
        <v>22</v>
      </c>
      <c r="C3009" t="str">
        <f t="shared" ca="1" si="861"/>
        <v>0</v>
      </c>
      <c r="D3009" s="1">
        <f t="shared" ca="1" si="854"/>
        <v>43085</v>
      </c>
      <c r="E3009" t="str">
        <f t="shared" ca="1" si="855"/>
        <v>12</v>
      </c>
      <c r="F3009" t="str">
        <f t="shared" ca="1" si="856"/>
        <v>0</v>
      </c>
      <c r="G3009">
        <v>2017</v>
      </c>
      <c r="H3009" t="s">
        <v>14</v>
      </c>
      <c r="I3009" t="s">
        <v>22</v>
      </c>
      <c r="J3009">
        <f t="shared" ca="1" si="869"/>
        <v>38167</v>
      </c>
      <c r="K3009" t="str">
        <f t="shared" ca="1" si="870"/>
        <v>FullHD</v>
      </c>
      <c r="L3009">
        <f t="shared" ca="1" si="862"/>
        <v>15</v>
      </c>
      <c r="M3009" t="str">
        <f t="shared" ca="1" si="863"/>
        <v>4</v>
      </c>
      <c r="N3009" t="str">
        <f t="shared" ca="1" si="871"/>
        <v>i3</v>
      </c>
      <c r="O3009" t="str">
        <f t="shared" ca="1" si="864"/>
        <v>Windows</v>
      </c>
      <c r="P3009" t="str">
        <f t="shared" ca="1" si="865"/>
        <v>2048</v>
      </c>
      <c r="Q3009" t="str">
        <f t="shared" ca="1" si="868"/>
        <v>0</v>
      </c>
      <c r="R3009">
        <f t="shared" ca="1" si="857"/>
        <v>3</v>
      </c>
      <c r="S3009" t="str">
        <f t="shared" ca="1" si="866"/>
        <v>1</v>
      </c>
      <c r="T3009" t="str">
        <f t="shared" ca="1" si="858"/>
        <v>Kolkata</v>
      </c>
      <c r="W3009">
        <f t="shared" ca="1" si="859"/>
        <v>0.25025080576201741</v>
      </c>
      <c r="X3009">
        <f t="shared" ca="1" si="867"/>
        <v>8.7162580916702148E-2</v>
      </c>
      <c r="Y3009">
        <f t="shared" ca="1" si="867"/>
        <v>0.64376668524477842</v>
      </c>
    </row>
    <row r="3010" spans="1:25" x14ac:dyDescent="0.3">
      <c r="A3010">
        <f t="shared" si="872"/>
        <v>8504</v>
      </c>
      <c r="B3010">
        <f t="shared" ca="1" si="860"/>
        <v>21</v>
      </c>
      <c r="C3010" t="str">
        <f t="shared" ca="1" si="861"/>
        <v>0</v>
      </c>
      <c r="D3010" s="1">
        <f t="shared" ca="1" si="854"/>
        <v>43088</v>
      </c>
      <c r="E3010" t="str">
        <f t="shared" ca="1" si="855"/>
        <v>12</v>
      </c>
      <c r="F3010" t="str">
        <f t="shared" ca="1" si="856"/>
        <v>0</v>
      </c>
      <c r="G3010">
        <v>2017</v>
      </c>
      <c r="H3010" t="s">
        <v>14</v>
      </c>
      <c r="I3010" t="s">
        <v>22</v>
      </c>
      <c r="J3010">
        <f t="shared" ca="1" si="869"/>
        <v>104490</v>
      </c>
      <c r="K3010" t="str">
        <f t="shared" ca="1" si="870"/>
        <v>FullHD</v>
      </c>
      <c r="L3010">
        <f t="shared" ca="1" si="862"/>
        <v>13</v>
      </c>
      <c r="M3010" t="str">
        <f t="shared" ca="1" si="863"/>
        <v>8</v>
      </c>
      <c r="N3010" t="str">
        <f t="shared" ca="1" si="871"/>
        <v>i5</v>
      </c>
      <c r="O3010" t="str">
        <f t="shared" ca="1" si="864"/>
        <v>Windows</v>
      </c>
      <c r="P3010" t="str">
        <f t="shared" ca="1" si="865"/>
        <v>1024</v>
      </c>
      <c r="Q3010" t="str">
        <f t="shared" ca="1" si="868"/>
        <v>0</v>
      </c>
      <c r="R3010">
        <f t="shared" ca="1" si="857"/>
        <v>3</v>
      </c>
      <c r="S3010" t="str">
        <f t="shared" ca="1" si="866"/>
        <v>1</v>
      </c>
      <c r="T3010" t="str">
        <f t="shared" ca="1" si="858"/>
        <v>Mumbai</v>
      </c>
      <c r="W3010">
        <f t="shared" ca="1" si="859"/>
        <v>0.47895942859552099</v>
      </c>
      <c r="X3010">
        <f t="shared" ca="1" si="867"/>
        <v>0.50581603769565797</v>
      </c>
      <c r="Y3010">
        <f t="shared" ca="1" si="867"/>
        <v>0.24051760658271382</v>
      </c>
    </row>
    <row r="3011" spans="1:25" x14ac:dyDescent="0.3">
      <c r="A3011">
        <f t="shared" si="872"/>
        <v>8505</v>
      </c>
      <c r="B3011">
        <f t="shared" ca="1" si="860"/>
        <v>34</v>
      </c>
      <c r="C3011" t="str">
        <f t="shared" ca="1" si="861"/>
        <v>0</v>
      </c>
      <c r="D3011" s="1">
        <f t="shared" ref="D3011:D3074" ca="1" si="873">DATE(G3011, E3011, RANDBETWEEN(1,28))</f>
        <v>42737</v>
      </c>
      <c r="E3011" t="str">
        <f t="shared" ref="E3011:E3074" ca="1" si="874">IF(RAND() &lt; 0.4, CHOOSE(RANDBETWEEN(1,4), "1", "7", "8","11"), CHOOSE(RANDBETWEEN(1,8), "2", "3", "4","5", "6", "9", "10", "12"))</f>
        <v>1</v>
      </c>
      <c r="F3011" t="str">
        <f t="shared" ref="F3011:F3074" ca="1" si="875">IF(OR(E3011="1", E3011="7", E3011="8", E3011="11"), "1", "0")</f>
        <v>1</v>
      </c>
      <c r="G3011">
        <v>2017</v>
      </c>
      <c r="H3011" t="s">
        <v>14</v>
      </c>
      <c r="I3011" t="s">
        <v>22</v>
      </c>
      <c r="J3011">
        <f t="shared" ca="1" si="869"/>
        <v>47835</v>
      </c>
      <c r="K3011" t="str">
        <f t="shared" ca="1" si="870"/>
        <v>FullHD</v>
      </c>
      <c r="L3011">
        <f t="shared" ca="1" si="862"/>
        <v>15</v>
      </c>
      <c r="M3011" t="str">
        <f t="shared" ca="1" si="863"/>
        <v>4</v>
      </c>
      <c r="N3011" t="str">
        <f t="shared" ca="1" si="871"/>
        <v>i3</v>
      </c>
      <c r="O3011" t="str">
        <f t="shared" ca="1" si="864"/>
        <v>Ubuntu</v>
      </c>
      <c r="P3011" t="str">
        <f t="shared" ca="1" si="865"/>
        <v>2048</v>
      </c>
      <c r="Q3011" t="str">
        <f t="shared" ca="1" si="868"/>
        <v>0</v>
      </c>
      <c r="R3011">
        <f t="shared" ref="R3011:R3074" ca="1" si="876">RANDBETWEEN(2,3)</f>
        <v>2</v>
      </c>
      <c r="S3011" t="str">
        <f t="shared" ca="1" si="866"/>
        <v>1</v>
      </c>
      <c r="T3011" t="str">
        <f t="shared" ref="T3011:T3074" ca="1" si="877">IF(Y3011&lt;0.7, CHOOSE(RANDBETWEEN(1, 5), "New Delhi", "Kolkata", "Mumbai", "Hyderabad", "Bangalore"), IF(Y3011&lt;0.9, CHOOSE(RANDBETWEEN(1, 5), "Patna", "Lucknow", "Jaipur", "Surat", "Coimbatore"), CHOOSE(RANDBETWEEN(1, 4), "Ranchi", "Bhopal", "Vizag", "Kota")))</f>
        <v>Surat</v>
      </c>
      <c r="W3011">
        <f t="shared" ref="W3011:W3074" ca="1" si="878">RAND()</f>
        <v>0.9860256715180421</v>
      </c>
      <c r="X3011">
        <f t="shared" ca="1" si="867"/>
        <v>7.2971349159083432E-2</v>
      </c>
      <c r="Y3011">
        <f t="shared" ca="1" si="867"/>
        <v>0.8141058986763573</v>
      </c>
    </row>
    <row r="3012" spans="1:25" x14ac:dyDescent="0.3">
      <c r="A3012">
        <f t="shared" si="872"/>
        <v>8506</v>
      </c>
      <c r="B3012">
        <f t="shared" ca="1" si="860"/>
        <v>22</v>
      </c>
      <c r="C3012" t="str">
        <f t="shared" ca="1" si="861"/>
        <v>1</v>
      </c>
      <c r="D3012" s="1">
        <f t="shared" ca="1" si="873"/>
        <v>42984</v>
      </c>
      <c r="E3012" t="str">
        <f t="shared" ca="1" si="874"/>
        <v>9</v>
      </c>
      <c r="F3012" t="str">
        <f t="shared" ca="1" si="875"/>
        <v>0</v>
      </c>
      <c r="G3012">
        <v>2017</v>
      </c>
      <c r="H3012" t="s">
        <v>14</v>
      </c>
      <c r="I3012" t="s">
        <v>22</v>
      </c>
      <c r="J3012">
        <f t="shared" ca="1" si="869"/>
        <v>114235</v>
      </c>
      <c r="K3012" t="str">
        <f t="shared" ca="1" si="870"/>
        <v>FullHD</v>
      </c>
      <c r="L3012">
        <f t="shared" ca="1" si="862"/>
        <v>15</v>
      </c>
      <c r="M3012" t="str">
        <f t="shared" ca="1" si="863"/>
        <v>16</v>
      </c>
      <c r="N3012" t="str">
        <f t="shared" ca="1" si="871"/>
        <v>i7</v>
      </c>
      <c r="O3012" t="str">
        <f t="shared" ca="1" si="864"/>
        <v>Ubuntu</v>
      </c>
      <c r="P3012" t="str">
        <f t="shared" ca="1" si="865"/>
        <v>1024</v>
      </c>
      <c r="Q3012" t="str">
        <f t="shared" ca="1" si="868"/>
        <v>128</v>
      </c>
      <c r="R3012">
        <f t="shared" ca="1" si="876"/>
        <v>2</v>
      </c>
      <c r="S3012" t="str">
        <f t="shared" ca="1" si="866"/>
        <v>1</v>
      </c>
      <c r="T3012" t="str">
        <f t="shared" ca="1" si="877"/>
        <v>New Delhi</v>
      </c>
      <c r="W3012">
        <f t="shared" ca="1" si="878"/>
        <v>0.10734076553043204</v>
      </c>
      <c r="X3012">
        <f t="shared" ca="1" si="867"/>
        <v>0.89378594985147375</v>
      </c>
      <c r="Y3012">
        <f t="shared" ca="1" si="867"/>
        <v>0.10669194429976148</v>
      </c>
    </row>
    <row r="3013" spans="1:25" x14ac:dyDescent="0.3">
      <c r="A3013">
        <f t="shared" si="872"/>
        <v>8507</v>
      </c>
      <c r="B3013">
        <f t="shared" ca="1" si="860"/>
        <v>15</v>
      </c>
      <c r="C3013" t="str">
        <f t="shared" ca="1" si="861"/>
        <v>1</v>
      </c>
      <c r="D3013" s="1">
        <f t="shared" ca="1" si="873"/>
        <v>42859</v>
      </c>
      <c r="E3013" t="str">
        <f t="shared" ca="1" si="874"/>
        <v>5</v>
      </c>
      <c r="F3013" t="str">
        <f t="shared" ca="1" si="875"/>
        <v>0</v>
      </c>
      <c r="G3013">
        <v>2017</v>
      </c>
      <c r="H3013" t="s">
        <v>14</v>
      </c>
      <c r="I3013" t="s">
        <v>22</v>
      </c>
      <c r="J3013">
        <f t="shared" ca="1" si="869"/>
        <v>47264</v>
      </c>
      <c r="K3013" t="str">
        <f t="shared" ca="1" si="870"/>
        <v>FullHD</v>
      </c>
      <c r="L3013">
        <f t="shared" ca="1" si="862"/>
        <v>14</v>
      </c>
      <c r="M3013" t="str">
        <f t="shared" ca="1" si="863"/>
        <v>8</v>
      </c>
      <c r="N3013" t="str">
        <f t="shared" ca="1" si="871"/>
        <v>i3</v>
      </c>
      <c r="O3013" t="str">
        <f t="shared" ca="1" si="864"/>
        <v>Windows</v>
      </c>
      <c r="P3013" t="str">
        <f t="shared" ca="1" si="865"/>
        <v>2048</v>
      </c>
      <c r="Q3013" t="str">
        <f t="shared" ca="1" si="868"/>
        <v>0</v>
      </c>
      <c r="R3013">
        <f t="shared" ca="1" si="876"/>
        <v>2</v>
      </c>
      <c r="S3013" t="str">
        <f t="shared" ca="1" si="866"/>
        <v>1</v>
      </c>
      <c r="T3013" t="str">
        <f t="shared" ca="1" si="877"/>
        <v>Lucknow</v>
      </c>
      <c r="W3013">
        <f t="shared" ca="1" si="878"/>
        <v>7.7579375983444887E-2</v>
      </c>
      <c r="X3013">
        <f t="shared" ca="1" si="867"/>
        <v>0.20515026857957608</v>
      </c>
      <c r="Y3013">
        <f t="shared" ca="1" si="867"/>
        <v>0.84030918438097679</v>
      </c>
    </row>
    <row r="3014" spans="1:25" x14ac:dyDescent="0.3">
      <c r="A3014">
        <f t="shared" si="872"/>
        <v>8508</v>
      </c>
      <c r="B3014">
        <f t="shared" ca="1" si="860"/>
        <v>32</v>
      </c>
      <c r="C3014" t="str">
        <f t="shared" ca="1" si="861"/>
        <v>1</v>
      </c>
      <c r="D3014" s="1">
        <f t="shared" ca="1" si="873"/>
        <v>43046</v>
      </c>
      <c r="E3014" t="str">
        <f t="shared" ca="1" si="874"/>
        <v>11</v>
      </c>
      <c r="F3014" t="str">
        <f t="shared" ca="1" si="875"/>
        <v>1</v>
      </c>
      <c r="G3014">
        <v>2017</v>
      </c>
      <c r="H3014" t="s">
        <v>14</v>
      </c>
      <c r="I3014" t="s">
        <v>22</v>
      </c>
      <c r="J3014">
        <f t="shared" ca="1" si="869"/>
        <v>108900</v>
      </c>
      <c r="K3014" t="str">
        <f t="shared" ca="1" si="870"/>
        <v>FullHD</v>
      </c>
      <c r="L3014">
        <f t="shared" ca="1" si="862"/>
        <v>13</v>
      </c>
      <c r="M3014" t="str">
        <f t="shared" ca="1" si="863"/>
        <v>8</v>
      </c>
      <c r="N3014" t="str">
        <f t="shared" ca="1" si="871"/>
        <v>i5</v>
      </c>
      <c r="O3014" t="str">
        <f t="shared" ca="1" si="864"/>
        <v>Windows</v>
      </c>
      <c r="P3014" t="str">
        <f t="shared" ca="1" si="865"/>
        <v>1024</v>
      </c>
      <c r="Q3014" t="str">
        <f t="shared" ca="1" si="868"/>
        <v>0</v>
      </c>
      <c r="R3014">
        <f t="shared" ca="1" si="876"/>
        <v>3</v>
      </c>
      <c r="S3014" t="str">
        <f t="shared" ca="1" si="866"/>
        <v>1</v>
      </c>
      <c r="T3014" t="str">
        <f t="shared" ca="1" si="877"/>
        <v>Kolkata</v>
      </c>
      <c r="W3014">
        <f t="shared" ca="1" si="878"/>
        <v>0.72794246306570565</v>
      </c>
      <c r="X3014">
        <f t="shared" ca="1" si="867"/>
        <v>0.35279791045525377</v>
      </c>
      <c r="Y3014">
        <f t="shared" ca="1" si="867"/>
        <v>0.23319201398833411</v>
      </c>
    </row>
    <row r="3015" spans="1:25" x14ac:dyDescent="0.3">
      <c r="A3015">
        <f t="shared" si="872"/>
        <v>8509</v>
      </c>
      <c r="B3015">
        <f t="shared" ca="1" si="860"/>
        <v>26</v>
      </c>
      <c r="C3015" t="str">
        <f t="shared" ca="1" si="861"/>
        <v>0</v>
      </c>
      <c r="D3015" s="1">
        <f t="shared" ca="1" si="873"/>
        <v>42808</v>
      </c>
      <c r="E3015" t="str">
        <f t="shared" ca="1" si="874"/>
        <v>3</v>
      </c>
      <c r="F3015" t="str">
        <f t="shared" ca="1" si="875"/>
        <v>0</v>
      </c>
      <c r="G3015">
        <v>2017</v>
      </c>
      <c r="H3015" t="s">
        <v>14</v>
      </c>
      <c r="I3015" t="s">
        <v>22</v>
      </c>
      <c r="J3015">
        <f t="shared" ca="1" si="869"/>
        <v>117356</v>
      </c>
      <c r="K3015" t="str">
        <f t="shared" ca="1" si="870"/>
        <v>FullHD</v>
      </c>
      <c r="L3015">
        <f t="shared" ca="1" si="862"/>
        <v>14</v>
      </c>
      <c r="M3015" t="str">
        <f t="shared" ca="1" si="863"/>
        <v>16</v>
      </c>
      <c r="N3015" t="str">
        <f t="shared" ca="1" si="871"/>
        <v>i7</v>
      </c>
      <c r="O3015" t="str">
        <f t="shared" ca="1" si="864"/>
        <v>Windows</v>
      </c>
      <c r="P3015" t="str">
        <f t="shared" ca="1" si="865"/>
        <v>1024</v>
      </c>
      <c r="Q3015" t="str">
        <f t="shared" ca="1" si="868"/>
        <v>128</v>
      </c>
      <c r="R3015">
        <f t="shared" ca="1" si="876"/>
        <v>3</v>
      </c>
      <c r="S3015" t="str">
        <f t="shared" ca="1" si="866"/>
        <v>1</v>
      </c>
      <c r="T3015" t="str">
        <f t="shared" ca="1" si="877"/>
        <v>Bangalore</v>
      </c>
      <c r="W3015">
        <f t="shared" ca="1" si="878"/>
        <v>0.51100484997928786</v>
      </c>
      <c r="X3015">
        <f t="shared" ca="1" si="867"/>
        <v>0.9076812394324939</v>
      </c>
      <c r="Y3015">
        <f t="shared" ca="1" si="867"/>
        <v>7.4845190861494104E-2</v>
      </c>
    </row>
    <row r="3016" spans="1:25" x14ac:dyDescent="0.3">
      <c r="A3016">
        <f t="shared" si="872"/>
        <v>8510</v>
      </c>
      <c r="B3016">
        <f t="shared" ca="1" si="860"/>
        <v>23</v>
      </c>
      <c r="C3016" t="str">
        <f t="shared" ca="1" si="861"/>
        <v>0</v>
      </c>
      <c r="D3016" s="1">
        <f t="shared" ca="1" si="873"/>
        <v>42904</v>
      </c>
      <c r="E3016" t="str">
        <f t="shared" ca="1" si="874"/>
        <v>6</v>
      </c>
      <c r="F3016" t="str">
        <f t="shared" ca="1" si="875"/>
        <v>0</v>
      </c>
      <c r="G3016">
        <v>2017</v>
      </c>
      <c r="H3016" t="s">
        <v>14</v>
      </c>
      <c r="I3016" t="s">
        <v>22</v>
      </c>
      <c r="J3016">
        <f t="shared" ca="1" si="869"/>
        <v>36321</v>
      </c>
      <c r="K3016" t="str">
        <f t="shared" ca="1" si="870"/>
        <v>FullHD</v>
      </c>
      <c r="L3016">
        <f t="shared" ca="1" si="862"/>
        <v>15</v>
      </c>
      <c r="M3016" t="str">
        <f t="shared" ca="1" si="863"/>
        <v>8</v>
      </c>
      <c r="N3016" t="str">
        <f t="shared" ca="1" si="871"/>
        <v>i3</v>
      </c>
      <c r="O3016" t="str">
        <f t="shared" ca="1" si="864"/>
        <v>Ubuntu</v>
      </c>
      <c r="P3016" t="str">
        <f t="shared" ca="1" si="865"/>
        <v>2048</v>
      </c>
      <c r="Q3016" t="str">
        <f t="shared" ca="1" si="868"/>
        <v>0</v>
      </c>
      <c r="R3016">
        <f t="shared" ca="1" si="876"/>
        <v>3</v>
      </c>
      <c r="S3016" t="str">
        <f t="shared" ca="1" si="866"/>
        <v>1</v>
      </c>
      <c r="T3016" t="str">
        <f t="shared" ca="1" si="877"/>
        <v>Kota</v>
      </c>
      <c r="W3016">
        <f t="shared" ca="1" si="878"/>
        <v>0.35025435422240092</v>
      </c>
      <c r="X3016">
        <f t="shared" ca="1" si="867"/>
        <v>0.32384384963140977</v>
      </c>
      <c r="Y3016">
        <f t="shared" ca="1" si="867"/>
        <v>0.92110955007238016</v>
      </c>
    </row>
    <row r="3017" spans="1:25" x14ac:dyDescent="0.3">
      <c r="A3017">
        <f t="shared" si="872"/>
        <v>8511</v>
      </c>
      <c r="B3017">
        <f t="shared" ca="1" si="860"/>
        <v>26</v>
      </c>
      <c r="C3017" t="str">
        <f t="shared" ca="1" si="861"/>
        <v>1</v>
      </c>
      <c r="D3017" s="1">
        <f t="shared" ca="1" si="873"/>
        <v>43054</v>
      </c>
      <c r="E3017" t="str">
        <f t="shared" ca="1" si="874"/>
        <v>11</v>
      </c>
      <c r="F3017" t="str">
        <f t="shared" ca="1" si="875"/>
        <v>1</v>
      </c>
      <c r="G3017">
        <v>2017</v>
      </c>
      <c r="H3017" t="s">
        <v>14</v>
      </c>
      <c r="I3017" t="s">
        <v>22</v>
      </c>
      <c r="J3017">
        <f t="shared" ca="1" si="869"/>
        <v>101335</v>
      </c>
      <c r="K3017" t="str">
        <f t="shared" ca="1" si="870"/>
        <v>FullHD</v>
      </c>
      <c r="L3017">
        <f t="shared" ca="1" si="862"/>
        <v>15</v>
      </c>
      <c r="M3017" t="str">
        <f t="shared" ca="1" si="863"/>
        <v>8</v>
      </c>
      <c r="N3017" t="str">
        <f t="shared" ca="1" si="871"/>
        <v>i5</v>
      </c>
      <c r="O3017" t="str">
        <f t="shared" ca="1" si="864"/>
        <v>Windows</v>
      </c>
      <c r="P3017" t="str">
        <f t="shared" ca="1" si="865"/>
        <v>1024</v>
      </c>
      <c r="Q3017" t="str">
        <f t="shared" ca="1" si="868"/>
        <v>0</v>
      </c>
      <c r="R3017">
        <f t="shared" ca="1" si="876"/>
        <v>3</v>
      </c>
      <c r="S3017" t="str">
        <f t="shared" ca="1" si="866"/>
        <v>1</v>
      </c>
      <c r="T3017" t="str">
        <f t="shared" ca="1" si="877"/>
        <v>Coimbatore</v>
      </c>
      <c r="W3017">
        <f t="shared" ca="1" si="878"/>
        <v>0.5672249846979327</v>
      </c>
      <c r="X3017">
        <f t="shared" ca="1" si="867"/>
        <v>0.67781801402127573</v>
      </c>
      <c r="Y3017">
        <f t="shared" ca="1" si="867"/>
        <v>0.79015542499128488</v>
      </c>
    </row>
    <row r="3018" spans="1:25" x14ac:dyDescent="0.3">
      <c r="A3018">
        <f t="shared" si="872"/>
        <v>8512</v>
      </c>
      <c r="B3018">
        <f t="shared" ca="1" si="860"/>
        <v>30</v>
      </c>
      <c r="C3018" t="str">
        <f t="shared" ca="1" si="861"/>
        <v>1</v>
      </c>
      <c r="D3018" s="1">
        <f t="shared" ca="1" si="873"/>
        <v>42950</v>
      </c>
      <c r="E3018" t="str">
        <f t="shared" ca="1" si="874"/>
        <v>8</v>
      </c>
      <c r="F3018" t="str">
        <f t="shared" ca="1" si="875"/>
        <v>1</v>
      </c>
      <c r="G3018">
        <v>2017</v>
      </c>
      <c r="H3018" t="s">
        <v>14</v>
      </c>
      <c r="I3018" t="s">
        <v>22</v>
      </c>
      <c r="J3018">
        <f t="shared" ca="1" si="869"/>
        <v>100173</v>
      </c>
      <c r="K3018" t="str">
        <f t="shared" ca="1" si="870"/>
        <v>FullHD</v>
      </c>
      <c r="L3018">
        <f t="shared" ca="1" si="862"/>
        <v>14</v>
      </c>
      <c r="M3018" t="str">
        <f t="shared" ca="1" si="863"/>
        <v>16</v>
      </c>
      <c r="N3018" t="str">
        <f t="shared" ca="1" si="871"/>
        <v>i5</v>
      </c>
      <c r="O3018" t="str">
        <f t="shared" ca="1" si="864"/>
        <v>Windows</v>
      </c>
      <c r="P3018" t="str">
        <f t="shared" ca="1" si="865"/>
        <v>1024</v>
      </c>
      <c r="Q3018" t="str">
        <f t="shared" ca="1" si="868"/>
        <v>0</v>
      </c>
      <c r="R3018">
        <f t="shared" ca="1" si="876"/>
        <v>3</v>
      </c>
      <c r="S3018" t="str">
        <f t="shared" ca="1" si="866"/>
        <v>1</v>
      </c>
      <c r="T3018" t="str">
        <f t="shared" ca="1" si="877"/>
        <v>Hyderabad</v>
      </c>
      <c r="W3018">
        <f t="shared" ca="1" si="878"/>
        <v>0.49044422632664653</v>
      </c>
      <c r="X3018">
        <f t="shared" ca="1" si="867"/>
        <v>0.75524784476870399</v>
      </c>
      <c r="Y3018">
        <f t="shared" ca="1" si="867"/>
        <v>0.35080895262631662</v>
      </c>
    </row>
    <row r="3019" spans="1:25" x14ac:dyDescent="0.3">
      <c r="A3019">
        <f t="shared" si="872"/>
        <v>8513</v>
      </c>
      <c r="B3019">
        <f t="shared" ca="1" si="860"/>
        <v>43</v>
      </c>
      <c r="C3019" t="str">
        <f t="shared" ca="1" si="861"/>
        <v>0</v>
      </c>
      <c r="D3019" s="1">
        <f t="shared" ca="1" si="873"/>
        <v>42999</v>
      </c>
      <c r="E3019" t="str">
        <f t="shared" ca="1" si="874"/>
        <v>9</v>
      </c>
      <c r="F3019" t="str">
        <f t="shared" ca="1" si="875"/>
        <v>0</v>
      </c>
      <c r="G3019">
        <v>2017</v>
      </c>
      <c r="H3019" t="s">
        <v>14</v>
      </c>
      <c r="I3019" t="s">
        <v>22</v>
      </c>
      <c r="J3019">
        <f t="shared" ca="1" si="869"/>
        <v>115172</v>
      </c>
      <c r="K3019" t="str">
        <f t="shared" ca="1" si="870"/>
        <v>HD</v>
      </c>
      <c r="L3019">
        <f t="shared" ca="1" si="862"/>
        <v>15</v>
      </c>
      <c r="M3019" t="str">
        <f t="shared" ca="1" si="863"/>
        <v>8</v>
      </c>
      <c r="N3019" t="str">
        <f t="shared" ca="1" si="871"/>
        <v>i5</v>
      </c>
      <c r="O3019" t="str">
        <f t="shared" ca="1" si="864"/>
        <v>Windows</v>
      </c>
      <c r="P3019" t="str">
        <f t="shared" ca="1" si="865"/>
        <v>1024</v>
      </c>
      <c r="Q3019" t="str">
        <f t="shared" ca="1" si="868"/>
        <v>0</v>
      </c>
      <c r="R3019">
        <f t="shared" ca="1" si="876"/>
        <v>3</v>
      </c>
      <c r="S3019" t="str">
        <f t="shared" ca="1" si="866"/>
        <v>1</v>
      </c>
      <c r="T3019" t="str">
        <f t="shared" ca="1" si="877"/>
        <v>Hyderabad</v>
      </c>
      <c r="W3019">
        <f t="shared" ca="1" si="878"/>
        <v>0.82204191223583256</v>
      </c>
      <c r="X3019">
        <f t="shared" ca="1" si="867"/>
        <v>0.37705563899762062</v>
      </c>
      <c r="Y3019">
        <f t="shared" ca="1" si="867"/>
        <v>0.3826056546834693</v>
      </c>
    </row>
    <row r="3020" spans="1:25" x14ac:dyDescent="0.3">
      <c r="A3020">
        <f t="shared" si="872"/>
        <v>8514</v>
      </c>
      <c r="B3020">
        <f t="shared" ca="1" si="860"/>
        <v>22</v>
      </c>
      <c r="C3020" t="str">
        <f t="shared" ca="1" si="861"/>
        <v>1</v>
      </c>
      <c r="D3020" s="1">
        <f t="shared" ca="1" si="873"/>
        <v>43052</v>
      </c>
      <c r="E3020" t="str">
        <f t="shared" ca="1" si="874"/>
        <v>11</v>
      </c>
      <c r="F3020" t="str">
        <f t="shared" ca="1" si="875"/>
        <v>1</v>
      </c>
      <c r="G3020">
        <v>2017</v>
      </c>
      <c r="H3020" t="s">
        <v>14</v>
      </c>
      <c r="I3020" t="s">
        <v>22</v>
      </c>
      <c r="J3020">
        <f t="shared" ca="1" si="869"/>
        <v>49485</v>
      </c>
      <c r="K3020" t="str">
        <f t="shared" ca="1" si="870"/>
        <v>FullHD</v>
      </c>
      <c r="L3020">
        <f t="shared" ca="1" si="862"/>
        <v>14</v>
      </c>
      <c r="M3020" t="str">
        <f t="shared" ca="1" si="863"/>
        <v>4</v>
      </c>
      <c r="N3020" t="str">
        <f t="shared" ca="1" si="871"/>
        <v>i3</v>
      </c>
      <c r="O3020" t="str">
        <f t="shared" ca="1" si="864"/>
        <v>Windows</v>
      </c>
      <c r="P3020" t="str">
        <f t="shared" ca="1" si="865"/>
        <v>2048</v>
      </c>
      <c r="Q3020" t="str">
        <f t="shared" ca="1" si="868"/>
        <v>0</v>
      </c>
      <c r="R3020">
        <f t="shared" ca="1" si="876"/>
        <v>3</v>
      </c>
      <c r="S3020" t="str">
        <f t="shared" ca="1" si="866"/>
        <v>1</v>
      </c>
      <c r="T3020" t="str">
        <f t="shared" ca="1" si="877"/>
        <v>Kolkata</v>
      </c>
      <c r="W3020">
        <f t="shared" ca="1" si="878"/>
        <v>0.20851271426771301</v>
      </c>
      <c r="X3020">
        <f t="shared" ca="1" si="867"/>
        <v>7.0830574652498313E-2</v>
      </c>
      <c r="Y3020">
        <f t="shared" ca="1" si="867"/>
        <v>4.2507566573118383E-2</v>
      </c>
    </row>
    <row r="3021" spans="1:25" x14ac:dyDescent="0.3">
      <c r="A3021">
        <f t="shared" si="872"/>
        <v>8515</v>
      </c>
      <c r="B3021">
        <f t="shared" ca="1" si="860"/>
        <v>16</v>
      </c>
      <c r="C3021" t="str">
        <f t="shared" ca="1" si="861"/>
        <v>0</v>
      </c>
      <c r="D3021" s="1">
        <f t="shared" ca="1" si="873"/>
        <v>42998</v>
      </c>
      <c r="E3021" t="str">
        <f t="shared" ca="1" si="874"/>
        <v>9</v>
      </c>
      <c r="F3021" t="str">
        <f t="shared" ca="1" si="875"/>
        <v>0</v>
      </c>
      <c r="G3021">
        <v>2017</v>
      </c>
      <c r="H3021" t="s">
        <v>14</v>
      </c>
      <c r="I3021" t="s">
        <v>22</v>
      </c>
      <c r="J3021">
        <f t="shared" ca="1" si="869"/>
        <v>117525</v>
      </c>
      <c r="K3021" t="str">
        <f t="shared" ca="1" si="870"/>
        <v>FullHD</v>
      </c>
      <c r="L3021">
        <f t="shared" ca="1" si="862"/>
        <v>13</v>
      </c>
      <c r="M3021" t="str">
        <f t="shared" ca="1" si="863"/>
        <v>8</v>
      </c>
      <c r="N3021" t="str">
        <f t="shared" ca="1" si="871"/>
        <v>i5</v>
      </c>
      <c r="O3021" t="str">
        <f t="shared" ca="1" si="864"/>
        <v>Ubuntu</v>
      </c>
      <c r="P3021" t="str">
        <f t="shared" ca="1" si="865"/>
        <v>1024</v>
      </c>
      <c r="Q3021" t="str">
        <f t="shared" ca="1" si="868"/>
        <v>0</v>
      </c>
      <c r="R3021">
        <f t="shared" ca="1" si="876"/>
        <v>2</v>
      </c>
      <c r="S3021" t="str">
        <f t="shared" ca="1" si="866"/>
        <v>1</v>
      </c>
      <c r="T3021" t="str">
        <f t="shared" ca="1" si="877"/>
        <v>Hyderabad</v>
      </c>
      <c r="W3021">
        <f t="shared" ca="1" si="878"/>
        <v>6.5242223962289181E-2</v>
      </c>
      <c r="X3021">
        <f t="shared" ca="1" si="867"/>
        <v>0.60679140284159361</v>
      </c>
      <c r="Y3021">
        <f t="shared" ca="1" si="867"/>
        <v>0.21706691354591579</v>
      </c>
    </row>
    <row r="3022" spans="1:25" x14ac:dyDescent="0.3">
      <c r="A3022">
        <f t="shared" si="872"/>
        <v>8516</v>
      </c>
      <c r="B3022">
        <f t="shared" ca="1" si="860"/>
        <v>16</v>
      </c>
      <c r="C3022" t="str">
        <f t="shared" ca="1" si="861"/>
        <v>0</v>
      </c>
      <c r="D3022" s="1">
        <f t="shared" ca="1" si="873"/>
        <v>42860</v>
      </c>
      <c r="E3022" t="str">
        <f t="shared" ca="1" si="874"/>
        <v>5</v>
      </c>
      <c r="F3022" t="str">
        <f t="shared" ca="1" si="875"/>
        <v>0</v>
      </c>
      <c r="G3022">
        <v>2017</v>
      </c>
      <c r="H3022" t="s">
        <v>14</v>
      </c>
      <c r="I3022" t="s">
        <v>22</v>
      </c>
      <c r="J3022">
        <f t="shared" ca="1" si="869"/>
        <v>116898</v>
      </c>
      <c r="K3022" t="str">
        <f t="shared" ca="1" si="870"/>
        <v>FullHD</v>
      </c>
      <c r="L3022">
        <f t="shared" ca="1" si="862"/>
        <v>15</v>
      </c>
      <c r="M3022" t="str">
        <f t="shared" ca="1" si="863"/>
        <v>16</v>
      </c>
      <c r="N3022" t="str">
        <f t="shared" ca="1" si="871"/>
        <v>i5</v>
      </c>
      <c r="O3022" t="str">
        <f t="shared" ca="1" si="864"/>
        <v>Windows</v>
      </c>
      <c r="P3022" t="str">
        <f t="shared" ca="1" si="865"/>
        <v>1024</v>
      </c>
      <c r="Q3022" t="str">
        <f t="shared" ca="1" si="868"/>
        <v>0</v>
      </c>
      <c r="R3022">
        <f t="shared" ca="1" si="876"/>
        <v>2</v>
      </c>
      <c r="S3022" t="str">
        <f t="shared" ca="1" si="866"/>
        <v>1</v>
      </c>
      <c r="T3022" t="str">
        <f t="shared" ca="1" si="877"/>
        <v>Kolkata</v>
      </c>
      <c r="W3022">
        <f t="shared" ca="1" si="878"/>
        <v>6.9311596003238662E-2</v>
      </c>
      <c r="X3022">
        <f t="shared" ca="1" si="867"/>
        <v>0.73717578364384351</v>
      </c>
      <c r="Y3022">
        <f t="shared" ca="1" si="867"/>
        <v>0.2829756549216923</v>
      </c>
    </row>
    <row r="3023" spans="1:25" x14ac:dyDescent="0.3">
      <c r="A3023">
        <f t="shared" si="872"/>
        <v>8517</v>
      </c>
      <c r="B3023">
        <f t="shared" ca="1" si="860"/>
        <v>29</v>
      </c>
      <c r="C3023" t="str">
        <f t="shared" ca="1" si="861"/>
        <v>1</v>
      </c>
      <c r="D3023" s="1">
        <f t="shared" ca="1" si="873"/>
        <v>42879</v>
      </c>
      <c r="E3023" t="str">
        <f t="shared" ca="1" si="874"/>
        <v>5</v>
      </c>
      <c r="F3023" t="str">
        <f t="shared" ca="1" si="875"/>
        <v>0</v>
      </c>
      <c r="G3023">
        <v>2017</v>
      </c>
      <c r="H3023" t="s">
        <v>14</v>
      </c>
      <c r="I3023" t="s">
        <v>22</v>
      </c>
      <c r="J3023">
        <f t="shared" ca="1" si="869"/>
        <v>105449</v>
      </c>
      <c r="K3023" t="str">
        <f t="shared" ca="1" si="870"/>
        <v>FullHD</v>
      </c>
      <c r="L3023">
        <f t="shared" ca="1" si="862"/>
        <v>13</v>
      </c>
      <c r="M3023" t="str">
        <f t="shared" ca="1" si="863"/>
        <v>8</v>
      </c>
      <c r="N3023" t="str">
        <f t="shared" ca="1" si="871"/>
        <v>i5</v>
      </c>
      <c r="O3023" t="str">
        <f t="shared" ca="1" si="864"/>
        <v>Windows</v>
      </c>
      <c r="P3023" t="str">
        <f t="shared" ca="1" si="865"/>
        <v>2048</v>
      </c>
      <c r="Q3023" t="str">
        <f t="shared" ca="1" si="868"/>
        <v>0</v>
      </c>
      <c r="R3023">
        <f t="shared" ca="1" si="876"/>
        <v>2</v>
      </c>
      <c r="S3023" t="str">
        <f t="shared" ca="1" si="866"/>
        <v>1</v>
      </c>
      <c r="T3023" t="str">
        <f t="shared" ca="1" si="877"/>
        <v>Bhopal</v>
      </c>
      <c r="W3023">
        <f t="shared" ca="1" si="878"/>
        <v>0.63051713544327825</v>
      </c>
      <c r="X3023">
        <f t="shared" ca="1" si="867"/>
        <v>0.43188593878712811</v>
      </c>
      <c r="Y3023">
        <f t="shared" ca="1" si="867"/>
        <v>0.96302971327779463</v>
      </c>
    </row>
    <row r="3024" spans="1:25" x14ac:dyDescent="0.3">
      <c r="A3024">
        <f t="shared" si="872"/>
        <v>8518</v>
      </c>
      <c r="B3024">
        <f t="shared" ca="1" si="860"/>
        <v>26</v>
      </c>
      <c r="C3024" t="str">
        <f t="shared" ca="1" si="861"/>
        <v>1</v>
      </c>
      <c r="D3024" s="1">
        <f t="shared" ca="1" si="873"/>
        <v>42893</v>
      </c>
      <c r="E3024" t="str">
        <f t="shared" ca="1" si="874"/>
        <v>6</v>
      </c>
      <c r="F3024" t="str">
        <f t="shared" ca="1" si="875"/>
        <v>0</v>
      </c>
      <c r="G3024">
        <v>2017</v>
      </c>
      <c r="H3024" t="s">
        <v>14</v>
      </c>
      <c r="I3024" t="s">
        <v>22</v>
      </c>
      <c r="J3024">
        <f t="shared" ca="1" si="869"/>
        <v>117331</v>
      </c>
      <c r="K3024" t="str">
        <f t="shared" ca="1" si="870"/>
        <v>FullHD</v>
      </c>
      <c r="L3024">
        <f t="shared" ca="1" si="862"/>
        <v>14</v>
      </c>
      <c r="M3024" t="str">
        <f t="shared" ca="1" si="863"/>
        <v>16</v>
      </c>
      <c r="N3024" t="str">
        <f t="shared" ca="1" si="871"/>
        <v>i7</v>
      </c>
      <c r="O3024" t="str">
        <f t="shared" ca="1" si="864"/>
        <v>Windows</v>
      </c>
      <c r="P3024" t="str">
        <f t="shared" ca="1" si="865"/>
        <v>1024</v>
      </c>
      <c r="Q3024" t="str">
        <f t="shared" ca="1" si="868"/>
        <v>128</v>
      </c>
      <c r="R3024">
        <f t="shared" ca="1" si="876"/>
        <v>3</v>
      </c>
      <c r="S3024" t="str">
        <f t="shared" ca="1" si="866"/>
        <v>1</v>
      </c>
      <c r="T3024" t="str">
        <f t="shared" ca="1" si="877"/>
        <v>New Delhi</v>
      </c>
      <c r="W3024">
        <f t="shared" ca="1" si="878"/>
        <v>0.67472431657795917</v>
      </c>
      <c r="X3024">
        <f t="shared" ca="1" si="867"/>
        <v>0.97516481879323547</v>
      </c>
      <c r="Y3024">
        <f t="shared" ca="1" si="867"/>
        <v>0.25356853283488001</v>
      </c>
    </row>
    <row r="3025" spans="1:25" x14ac:dyDescent="0.3">
      <c r="A3025">
        <f t="shared" si="872"/>
        <v>8519</v>
      </c>
      <c r="B3025">
        <f t="shared" ca="1" si="860"/>
        <v>21</v>
      </c>
      <c r="C3025" t="str">
        <f t="shared" ca="1" si="861"/>
        <v>0</v>
      </c>
      <c r="D3025" s="1">
        <f t="shared" ca="1" si="873"/>
        <v>42831</v>
      </c>
      <c r="E3025" t="str">
        <f t="shared" ca="1" si="874"/>
        <v>4</v>
      </c>
      <c r="F3025" t="str">
        <f t="shared" ca="1" si="875"/>
        <v>0</v>
      </c>
      <c r="G3025">
        <v>2017</v>
      </c>
      <c r="H3025" t="s">
        <v>14</v>
      </c>
      <c r="I3025" t="s">
        <v>22</v>
      </c>
      <c r="J3025">
        <f t="shared" ca="1" si="869"/>
        <v>103741</v>
      </c>
      <c r="K3025" t="str">
        <f t="shared" ca="1" si="870"/>
        <v>FullHD</v>
      </c>
      <c r="L3025">
        <f t="shared" ca="1" si="862"/>
        <v>15</v>
      </c>
      <c r="M3025" t="str">
        <f t="shared" ca="1" si="863"/>
        <v>8</v>
      </c>
      <c r="N3025" t="str">
        <f t="shared" ca="1" si="871"/>
        <v>i5</v>
      </c>
      <c r="O3025" t="str">
        <f t="shared" ca="1" si="864"/>
        <v>Windows</v>
      </c>
      <c r="P3025" t="str">
        <f t="shared" ca="1" si="865"/>
        <v>1024</v>
      </c>
      <c r="Q3025" t="str">
        <f t="shared" ca="1" si="868"/>
        <v>0</v>
      </c>
      <c r="R3025">
        <f t="shared" ca="1" si="876"/>
        <v>2</v>
      </c>
      <c r="S3025" t="str">
        <f t="shared" ca="1" si="866"/>
        <v>1</v>
      </c>
      <c r="T3025" t="str">
        <f t="shared" ca="1" si="877"/>
        <v>Patna</v>
      </c>
      <c r="W3025">
        <f t="shared" ca="1" si="878"/>
        <v>0.30219297764036135</v>
      </c>
      <c r="X3025">
        <f t="shared" ca="1" si="867"/>
        <v>0.55383066199551823</v>
      </c>
      <c r="Y3025">
        <f t="shared" ca="1" si="867"/>
        <v>0.73177821962656464</v>
      </c>
    </row>
    <row r="3026" spans="1:25" x14ac:dyDescent="0.3">
      <c r="A3026">
        <f t="shared" si="872"/>
        <v>8520</v>
      </c>
      <c r="B3026">
        <f t="shared" ca="1" si="860"/>
        <v>27</v>
      </c>
      <c r="C3026" t="str">
        <f t="shared" ca="1" si="861"/>
        <v>0</v>
      </c>
      <c r="D3026" s="1">
        <f t="shared" ca="1" si="873"/>
        <v>43047</v>
      </c>
      <c r="E3026" t="str">
        <f t="shared" ca="1" si="874"/>
        <v>11</v>
      </c>
      <c r="F3026" t="str">
        <f t="shared" ca="1" si="875"/>
        <v>1</v>
      </c>
      <c r="G3026">
        <v>2017</v>
      </c>
      <c r="H3026" t="s">
        <v>14</v>
      </c>
      <c r="I3026" t="s">
        <v>22</v>
      </c>
      <c r="J3026">
        <f t="shared" ca="1" si="869"/>
        <v>36134</v>
      </c>
      <c r="K3026" t="str">
        <f t="shared" ca="1" si="870"/>
        <v>FullHD</v>
      </c>
      <c r="L3026">
        <f t="shared" ca="1" si="862"/>
        <v>13</v>
      </c>
      <c r="M3026" t="str">
        <f t="shared" ca="1" si="863"/>
        <v>4</v>
      </c>
      <c r="N3026" t="str">
        <f t="shared" ca="1" si="871"/>
        <v>i3</v>
      </c>
      <c r="O3026" t="str">
        <f t="shared" ca="1" si="864"/>
        <v>Windows</v>
      </c>
      <c r="P3026" t="str">
        <f t="shared" ca="1" si="865"/>
        <v>1024</v>
      </c>
      <c r="Q3026" t="str">
        <f t="shared" ca="1" si="868"/>
        <v>0</v>
      </c>
      <c r="R3026">
        <f t="shared" ca="1" si="876"/>
        <v>2</v>
      </c>
      <c r="S3026" t="str">
        <f t="shared" ca="1" si="866"/>
        <v>1</v>
      </c>
      <c r="T3026" t="str">
        <f t="shared" ca="1" si="877"/>
        <v>Jaipur</v>
      </c>
      <c r="W3026">
        <f t="shared" ca="1" si="878"/>
        <v>0.65000226422397789</v>
      </c>
      <c r="X3026">
        <f t="shared" ca="1" si="867"/>
        <v>9.6327392060142625E-2</v>
      </c>
      <c r="Y3026">
        <f t="shared" ca="1" si="867"/>
        <v>0.89226170931488291</v>
      </c>
    </row>
    <row r="3027" spans="1:25" x14ac:dyDescent="0.3">
      <c r="A3027">
        <f t="shared" si="872"/>
        <v>8521</v>
      </c>
      <c r="B3027">
        <f t="shared" ca="1" si="860"/>
        <v>21</v>
      </c>
      <c r="C3027" t="str">
        <f t="shared" ca="1" si="861"/>
        <v>1</v>
      </c>
      <c r="D3027" s="1">
        <f t="shared" ca="1" si="873"/>
        <v>42982</v>
      </c>
      <c r="E3027" t="str">
        <f t="shared" ca="1" si="874"/>
        <v>9</v>
      </c>
      <c r="F3027" t="str">
        <f t="shared" ca="1" si="875"/>
        <v>0</v>
      </c>
      <c r="G3027">
        <v>2017</v>
      </c>
      <c r="H3027" t="s">
        <v>14</v>
      </c>
      <c r="I3027" t="s">
        <v>22</v>
      </c>
      <c r="J3027">
        <f t="shared" ca="1" si="869"/>
        <v>43537</v>
      </c>
      <c r="K3027" t="str">
        <f t="shared" ca="1" si="870"/>
        <v>FullHD</v>
      </c>
      <c r="L3027">
        <f t="shared" ca="1" si="862"/>
        <v>14</v>
      </c>
      <c r="M3027" t="str">
        <f t="shared" ca="1" si="863"/>
        <v>4</v>
      </c>
      <c r="N3027" t="str">
        <f t="shared" ca="1" si="871"/>
        <v>i3</v>
      </c>
      <c r="O3027" t="str">
        <f t="shared" ca="1" si="864"/>
        <v>Windows</v>
      </c>
      <c r="P3027" t="str">
        <f t="shared" ca="1" si="865"/>
        <v>1024</v>
      </c>
      <c r="Q3027" t="str">
        <f t="shared" ca="1" si="868"/>
        <v>0</v>
      </c>
      <c r="R3027">
        <f t="shared" ca="1" si="876"/>
        <v>2</v>
      </c>
      <c r="S3027" t="str">
        <f t="shared" ca="1" si="866"/>
        <v>1</v>
      </c>
      <c r="T3027" t="str">
        <f t="shared" ca="1" si="877"/>
        <v>Kolkata</v>
      </c>
      <c r="W3027">
        <f t="shared" ca="1" si="878"/>
        <v>0.42009877604407486</v>
      </c>
      <c r="X3027">
        <f t="shared" ca="1" si="867"/>
        <v>8.9255235515716347E-2</v>
      </c>
      <c r="Y3027">
        <f t="shared" ca="1" si="867"/>
        <v>0.48490828485584725</v>
      </c>
    </row>
    <row r="3028" spans="1:25" x14ac:dyDescent="0.3">
      <c r="A3028">
        <f t="shared" si="872"/>
        <v>8522</v>
      </c>
      <c r="B3028">
        <f t="shared" ca="1" si="860"/>
        <v>23</v>
      </c>
      <c r="C3028" t="str">
        <f t="shared" ca="1" si="861"/>
        <v>0</v>
      </c>
      <c r="D3028" s="1">
        <f t="shared" ca="1" si="873"/>
        <v>42897</v>
      </c>
      <c r="E3028" t="str">
        <f t="shared" ca="1" si="874"/>
        <v>6</v>
      </c>
      <c r="F3028" t="str">
        <f t="shared" ca="1" si="875"/>
        <v>0</v>
      </c>
      <c r="G3028">
        <v>2017</v>
      </c>
      <c r="H3028" t="s">
        <v>14</v>
      </c>
      <c r="I3028" t="s">
        <v>22</v>
      </c>
      <c r="J3028">
        <f t="shared" ca="1" si="869"/>
        <v>44036</v>
      </c>
      <c r="K3028" t="str">
        <f t="shared" ca="1" si="870"/>
        <v>FullHD</v>
      </c>
      <c r="L3028">
        <f t="shared" ca="1" si="862"/>
        <v>14</v>
      </c>
      <c r="M3028" t="str">
        <f t="shared" ca="1" si="863"/>
        <v>8</v>
      </c>
      <c r="N3028" t="str">
        <f t="shared" ca="1" si="871"/>
        <v>i3</v>
      </c>
      <c r="O3028" t="str">
        <f t="shared" ca="1" si="864"/>
        <v>Windows</v>
      </c>
      <c r="P3028" t="str">
        <f t="shared" ca="1" si="865"/>
        <v>1024</v>
      </c>
      <c r="Q3028" t="str">
        <f t="shared" ca="1" si="868"/>
        <v>0</v>
      </c>
      <c r="R3028">
        <f t="shared" ca="1" si="876"/>
        <v>2</v>
      </c>
      <c r="S3028" t="str">
        <f t="shared" ca="1" si="866"/>
        <v>1</v>
      </c>
      <c r="T3028" t="str">
        <f t="shared" ca="1" si="877"/>
        <v>Mumbai</v>
      </c>
      <c r="W3028">
        <f t="shared" ca="1" si="878"/>
        <v>0.3390929901263916</v>
      </c>
      <c r="X3028">
        <f t="shared" ca="1" si="867"/>
        <v>0.24445522176358825</v>
      </c>
      <c r="Y3028">
        <f t="shared" ca="1" si="867"/>
        <v>4.4658317766534728E-2</v>
      </c>
    </row>
    <row r="3029" spans="1:25" x14ac:dyDescent="0.3">
      <c r="A3029">
        <f t="shared" si="872"/>
        <v>8523</v>
      </c>
      <c r="B3029">
        <f t="shared" ca="1" si="860"/>
        <v>22</v>
      </c>
      <c r="C3029" t="str">
        <f t="shared" ca="1" si="861"/>
        <v>0</v>
      </c>
      <c r="D3029" s="1">
        <f t="shared" ca="1" si="873"/>
        <v>43035</v>
      </c>
      <c r="E3029" t="str">
        <f t="shared" ca="1" si="874"/>
        <v>10</v>
      </c>
      <c r="F3029" t="str">
        <f t="shared" ca="1" si="875"/>
        <v>0</v>
      </c>
      <c r="G3029">
        <v>2017</v>
      </c>
      <c r="H3029" t="s">
        <v>14</v>
      </c>
      <c r="I3029" t="s">
        <v>22</v>
      </c>
      <c r="J3029">
        <f t="shared" ca="1" si="869"/>
        <v>35992</v>
      </c>
      <c r="K3029" t="str">
        <f t="shared" ca="1" si="870"/>
        <v>HD</v>
      </c>
      <c r="L3029">
        <f t="shared" ca="1" si="862"/>
        <v>15</v>
      </c>
      <c r="M3029" t="str">
        <f t="shared" ca="1" si="863"/>
        <v>4</v>
      </c>
      <c r="N3029" t="str">
        <f t="shared" ca="1" si="871"/>
        <v>i3</v>
      </c>
      <c r="O3029" t="str">
        <f t="shared" ca="1" si="864"/>
        <v>Windows</v>
      </c>
      <c r="P3029" t="str">
        <f t="shared" ca="1" si="865"/>
        <v>1024</v>
      </c>
      <c r="Q3029" t="str">
        <f t="shared" ca="1" si="868"/>
        <v>0</v>
      </c>
      <c r="R3029">
        <f t="shared" ca="1" si="876"/>
        <v>3</v>
      </c>
      <c r="S3029" t="str">
        <f t="shared" ca="1" si="866"/>
        <v>1</v>
      </c>
      <c r="T3029" t="str">
        <f t="shared" ca="1" si="877"/>
        <v>Mumbai</v>
      </c>
      <c r="W3029">
        <f t="shared" ca="1" si="878"/>
        <v>0.43040823391416494</v>
      </c>
      <c r="X3029">
        <f t="shared" ca="1" si="867"/>
        <v>3.8714724857042415E-2</v>
      </c>
      <c r="Y3029">
        <f t="shared" ca="1" si="867"/>
        <v>0.1221045974242938</v>
      </c>
    </row>
    <row r="3030" spans="1:25" x14ac:dyDescent="0.3">
      <c r="A3030">
        <f t="shared" si="872"/>
        <v>8524</v>
      </c>
      <c r="B3030">
        <f t="shared" ca="1" si="860"/>
        <v>29</v>
      </c>
      <c r="C3030" t="str">
        <f t="shared" ca="1" si="861"/>
        <v>1</v>
      </c>
      <c r="D3030" s="1">
        <f t="shared" ca="1" si="873"/>
        <v>43054</v>
      </c>
      <c r="E3030" t="str">
        <f t="shared" ca="1" si="874"/>
        <v>11</v>
      </c>
      <c r="F3030" t="str">
        <f t="shared" ca="1" si="875"/>
        <v>1</v>
      </c>
      <c r="G3030">
        <v>2017</v>
      </c>
      <c r="H3030" t="s">
        <v>14</v>
      </c>
      <c r="I3030" t="s">
        <v>22</v>
      </c>
      <c r="J3030">
        <f t="shared" ca="1" si="869"/>
        <v>106175</v>
      </c>
      <c r="K3030" t="str">
        <f t="shared" ca="1" si="870"/>
        <v>FullHD</v>
      </c>
      <c r="L3030">
        <f t="shared" ca="1" si="862"/>
        <v>13</v>
      </c>
      <c r="M3030" t="str">
        <f t="shared" ca="1" si="863"/>
        <v>16</v>
      </c>
      <c r="N3030" t="str">
        <f t="shared" ca="1" si="871"/>
        <v>i7</v>
      </c>
      <c r="O3030" t="str">
        <f t="shared" ca="1" si="864"/>
        <v>Ubuntu</v>
      </c>
      <c r="P3030" t="str">
        <f t="shared" ca="1" si="865"/>
        <v>2048</v>
      </c>
      <c r="Q3030" t="str">
        <f t="shared" ca="1" si="868"/>
        <v>0</v>
      </c>
      <c r="R3030">
        <f t="shared" ca="1" si="876"/>
        <v>3</v>
      </c>
      <c r="S3030" t="str">
        <f t="shared" ca="1" si="866"/>
        <v>1</v>
      </c>
      <c r="T3030" t="str">
        <f t="shared" ca="1" si="877"/>
        <v>New Delhi</v>
      </c>
      <c r="W3030">
        <f t="shared" ca="1" si="878"/>
        <v>0.59078412977490435</v>
      </c>
      <c r="X3030">
        <f t="shared" ca="1" si="867"/>
        <v>0.99425410663904135</v>
      </c>
      <c r="Y3030">
        <f t="shared" ca="1" si="867"/>
        <v>0.16504674586741519</v>
      </c>
    </row>
    <row r="3031" spans="1:25" x14ac:dyDescent="0.3">
      <c r="A3031">
        <f t="shared" si="872"/>
        <v>8525</v>
      </c>
      <c r="B3031">
        <f t="shared" ca="1" si="860"/>
        <v>43</v>
      </c>
      <c r="C3031" t="str">
        <f t="shared" ca="1" si="861"/>
        <v>0</v>
      </c>
      <c r="D3031" s="1">
        <f t="shared" ca="1" si="873"/>
        <v>43023</v>
      </c>
      <c r="E3031" t="str">
        <f t="shared" ca="1" si="874"/>
        <v>10</v>
      </c>
      <c r="F3031" t="str">
        <f t="shared" ca="1" si="875"/>
        <v>0</v>
      </c>
      <c r="G3031">
        <v>2017</v>
      </c>
      <c r="H3031" t="s">
        <v>14</v>
      </c>
      <c r="I3031" t="s">
        <v>22</v>
      </c>
      <c r="J3031">
        <f t="shared" ca="1" si="869"/>
        <v>106462</v>
      </c>
      <c r="K3031" t="str">
        <f t="shared" ca="1" si="870"/>
        <v>FullHD</v>
      </c>
      <c r="L3031">
        <f t="shared" ca="1" si="862"/>
        <v>14</v>
      </c>
      <c r="M3031" t="str">
        <f t="shared" ca="1" si="863"/>
        <v>8</v>
      </c>
      <c r="N3031" t="str">
        <f t="shared" ca="1" si="871"/>
        <v>i5</v>
      </c>
      <c r="O3031" t="str">
        <f t="shared" ca="1" si="864"/>
        <v>Windows</v>
      </c>
      <c r="P3031" t="str">
        <f t="shared" ca="1" si="865"/>
        <v>1024</v>
      </c>
      <c r="Q3031" t="str">
        <f t="shared" ca="1" si="868"/>
        <v>0</v>
      </c>
      <c r="R3031">
        <f t="shared" ca="1" si="876"/>
        <v>2</v>
      </c>
      <c r="S3031" t="str">
        <f t="shared" ca="1" si="866"/>
        <v>1</v>
      </c>
      <c r="T3031" t="str">
        <f t="shared" ca="1" si="877"/>
        <v>Hyderabad</v>
      </c>
      <c r="W3031">
        <f t="shared" ca="1" si="878"/>
        <v>0.81366992241750424</v>
      </c>
      <c r="X3031">
        <f t="shared" ca="1" si="867"/>
        <v>0.63306190534589968</v>
      </c>
      <c r="Y3031">
        <f t="shared" ca="1" si="867"/>
        <v>3.0381481377964481E-2</v>
      </c>
    </row>
    <row r="3032" spans="1:25" x14ac:dyDescent="0.3">
      <c r="A3032">
        <f t="shared" si="872"/>
        <v>8526</v>
      </c>
      <c r="B3032">
        <f t="shared" ca="1" si="860"/>
        <v>16</v>
      </c>
      <c r="C3032" t="str">
        <f t="shared" ca="1" si="861"/>
        <v>0</v>
      </c>
      <c r="D3032" s="1">
        <f t="shared" ca="1" si="873"/>
        <v>43092</v>
      </c>
      <c r="E3032" t="str">
        <f t="shared" ca="1" si="874"/>
        <v>12</v>
      </c>
      <c r="F3032" t="str">
        <f t="shared" ca="1" si="875"/>
        <v>0</v>
      </c>
      <c r="G3032">
        <v>2017</v>
      </c>
      <c r="H3032" t="s">
        <v>14</v>
      </c>
      <c r="I3032" t="s">
        <v>22</v>
      </c>
      <c r="J3032">
        <f t="shared" ca="1" si="869"/>
        <v>101661</v>
      </c>
      <c r="K3032" t="str">
        <f t="shared" ca="1" si="870"/>
        <v>FullHD</v>
      </c>
      <c r="L3032">
        <f t="shared" ca="1" si="862"/>
        <v>13</v>
      </c>
      <c r="M3032" t="str">
        <f t="shared" ca="1" si="863"/>
        <v>8</v>
      </c>
      <c r="N3032" t="str">
        <f t="shared" ca="1" si="871"/>
        <v>i5</v>
      </c>
      <c r="O3032" t="str">
        <f t="shared" ca="1" si="864"/>
        <v>Windows</v>
      </c>
      <c r="P3032" t="str">
        <f t="shared" ca="1" si="865"/>
        <v>1024</v>
      </c>
      <c r="Q3032" t="str">
        <f t="shared" ca="1" si="868"/>
        <v>0</v>
      </c>
      <c r="R3032">
        <f t="shared" ca="1" si="876"/>
        <v>2</v>
      </c>
      <c r="S3032" t="str">
        <f t="shared" ca="1" si="866"/>
        <v>1</v>
      </c>
      <c r="T3032" t="str">
        <f t="shared" ca="1" si="877"/>
        <v>Bangalore</v>
      </c>
      <c r="W3032">
        <f t="shared" ca="1" si="878"/>
        <v>3.5974092265392277E-2</v>
      </c>
      <c r="X3032">
        <f t="shared" ca="1" si="867"/>
        <v>0.68751873296312704</v>
      </c>
      <c r="Y3032">
        <f t="shared" ca="1" si="867"/>
        <v>0.40352671415766439</v>
      </c>
    </row>
    <row r="3033" spans="1:25" x14ac:dyDescent="0.3">
      <c r="A3033">
        <f t="shared" si="872"/>
        <v>8527</v>
      </c>
      <c r="B3033">
        <f t="shared" ca="1" si="860"/>
        <v>17</v>
      </c>
      <c r="C3033" t="str">
        <f t="shared" ca="1" si="861"/>
        <v>1</v>
      </c>
      <c r="D3033" s="1">
        <f t="shared" ca="1" si="873"/>
        <v>42785</v>
      </c>
      <c r="E3033" t="str">
        <f t="shared" ca="1" si="874"/>
        <v>2</v>
      </c>
      <c r="F3033" t="str">
        <f t="shared" ca="1" si="875"/>
        <v>0</v>
      </c>
      <c r="G3033">
        <v>2017</v>
      </c>
      <c r="H3033" t="s">
        <v>14</v>
      </c>
      <c r="I3033" t="s">
        <v>22</v>
      </c>
      <c r="J3033">
        <f t="shared" ca="1" si="869"/>
        <v>102843</v>
      </c>
      <c r="K3033" t="str">
        <f t="shared" ca="1" si="870"/>
        <v>FullHD</v>
      </c>
      <c r="L3033">
        <f t="shared" ca="1" si="862"/>
        <v>14</v>
      </c>
      <c r="M3033" t="str">
        <f t="shared" ca="1" si="863"/>
        <v>16</v>
      </c>
      <c r="N3033" t="str">
        <f t="shared" ca="1" si="871"/>
        <v>i7</v>
      </c>
      <c r="O3033" t="str">
        <f t="shared" ca="1" si="864"/>
        <v>Windows</v>
      </c>
      <c r="P3033" t="str">
        <f t="shared" ca="1" si="865"/>
        <v>1024</v>
      </c>
      <c r="Q3033" t="str">
        <f t="shared" ca="1" si="868"/>
        <v>128</v>
      </c>
      <c r="R3033">
        <f t="shared" ca="1" si="876"/>
        <v>3</v>
      </c>
      <c r="S3033" t="str">
        <f t="shared" ca="1" si="866"/>
        <v>1</v>
      </c>
      <c r="T3033" t="str">
        <f t="shared" ca="1" si="877"/>
        <v>Jaipur</v>
      </c>
      <c r="W3033">
        <f t="shared" ca="1" si="878"/>
        <v>7.2921944029061603E-2</v>
      </c>
      <c r="X3033">
        <f t="shared" ca="1" si="867"/>
        <v>0.83179282967419044</v>
      </c>
      <c r="Y3033">
        <f t="shared" ca="1" si="867"/>
        <v>0.88252548536849607</v>
      </c>
    </row>
    <row r="3034" spans="1:25" x14ac:dyDescent="0.3">
      <c r="A3034">
        <f t="shared" si="872"/>
        <v>8528</v>
      </c>
      <c r="B3034">
        <f t="shared" ca="1" si="860"/>
        <v>28</v>
      </c>
      <c r="C3034" t="str">
        <f t="shared" ca="1" si="861"/>
        <v>1</v>
      </c>
      <c r="D3034" s="1">
        <f t="shared" ca="1" si="873"/>
        <v>42801</v>
      </c>
      <c r="E3034" t="str">
        <f t="shared" ca="1" si="874"/>
        <v>3</v>
      </c>
      <c r="F3034" t="str">
        <f t="shared" ca="1" si="875"/>
        <v>0</v>
      </c>
      <c r="G3034">
        <v>2017</v>
      </c>
      <c r="H3034" t="s">
        <v>14</v>
      </c>
      <c r="I3034" t="s">
        <v>22</v>
      </c>
      <c r="J3034">
        <f t="shared" ca="1" si="869"/>
        <v>36720</v>
      </c>
      <c r="K3034" t="str">
        <f t="shared" ca="1" si="870"/>
        <v>FullHD</v>
      </c>
      <c r="L3034">
        <f t="shared" ca="1" si="862"/>
        <v>14</v>
      </c>
      <c r="M3034" t="str">
        <f t="shared" ca="1" si="863"/>
        <v>8</v>
      </c>
      <c r="N3034" t="str">
        <f t="shared" ca="1" si="871"/>
        <v>i3</v>
      </c>
      <c r="O3034" t="str">
        <f t="shared" ca="1" si="864"/>
        <v>Ubuntu</v>
      </c>
      <c r="P3034" t="str">
        <f t="shared" ca="1" si="865"/>
        <v>2048</v>
      </c>
      <c r="Q3034" t="str">
        <f t="shared" ca="1" si="868"/>
        <v>0</v>
      </c>
      <c r="R3034">
        <f t="shared" ca="1" si="876"/>
        <v>3</v>
      </c>
      <c r="S3034" t="str">
        <f t="shared" ca="1" si="866"/>
        <v>1</v>
      </c>
      <c r="T3034" t="str">
        <f t="shared" ca="1" si="877"/>
        <v>Hyderabad</v>
      </c>
      <c r="W3034">
        <f t="shared" ca="1" si="878"/>
        <v>0.65842747448734384</v>
      </c>
      <c r="X3034">
        <f t="shared" ca="1" si="867"/>
        <v>0.12174787491315964</v>
      </c>
      <c r="Y3034">
        <f t="shared" ca="1" si="867"/>
        <v>0.67500154599440176</v>
      </c>
    </row>
    <row r="3035" spans="1:25" x14ac:dyDescent="0.3">
      <c r="A3035">
        <f t="shared" si="872"/>
        <v>8529</v>
      </c>
      <c r="B3035">
        <f t="shared" ca="1" si="860"/>
        <v>30</v>
      </c>
      <c r="C3035" t="str">
        <f t="shared" ca="1" si="861"/>
        <v>1</v>
      </c>
      <c r="D3035" s="1">
        <f t="shared" ca="1" si="873"/>
        <v>43047</v>
      </c>
      <c r="E3035" t="str">
        <f t="shared" ca="1" si="874"/>
        <v>11</v>
      </c>
      <c r="F3035" t="str">
        <f t="shared" ca="1" si="875"/>
        <v>1</v>
      </c>
      <c r="G3035">
        <v>2017</v>
      </c>
      <c r="H3035" t="s">
        <v>14</v>
      </c>
      <c r="I3035" t="s">
        <v>22</v>
      </c>
      <c r="J3035">
        <f t="shared" ca="1" si="869"/>
        <v>109166</v>
      </c>
      <c r="K3035" t="str">
        <f t="shared" ca="1" si="870"/>
        <v>FullHD</v>
      </c>
      <c r="L3035">
        <f t="shared" ca="1" si="862"/>
        <v>15</v>
      </c>
      <c r="M3035" t="str">
        <f t="shared" ca="1" si="863"/>
        <v>8</v>
      </c>
      <c r="N3035" t="str">
        <f t="shared" ca="1" si="871"/>
        <v>i5</v>
      </c>
      <c r="O3035" t="str">
        <f t="shared" ca="1" si="864"/>
        <v>Windows</v>
      </c>
      <c r="P3035" t="str">
        <f t="shared" ca="1" si="865"/>
        <v>1024</v>
      </c>
      <c r="Q3035" t="str">
        <f t="shared" ca="1" si="868"/>
        <v>0</v>
      </c>
      <c r="R3035">
        <f t="shared" ca="1" si="876"/>
        <v>2</v>
      </c>
      <c r="S3035" t="str">
        <f t="shared" ca="1" si="866"/>
        <v>1</v>
      </c>
      <c r="T3035" t="str">
        <f t="shared" ca="1" si="877"/>
        <v>Ranchi</v>
      </c>
      <c r="W3035">
        <f t="shared" ca="1" si="878"/>
        <v>0.63724028583718129</v>
      </c>
      <c r="X3035">
        <f t="shared" ca="1" si="867"/>
        <v>0.61746722298043211</v>
      </c>
      <c r="Y3035">
        <f t="shared" ca="1" si="867"/>
        <v>0.95231767792355859</v>
      </c>
    </row>
    <row r="3036" spans="1:25" x14ac:dyDescent="0.3">
      <c r="A3036">
        <f t="shared" si="872"/>
        <v>8530</v>
      </c>
      <c r="B3036">
        <f t="shared" ca="1" si="860"/>
        <v>39</v>
      </c>
      <c r="C3036" t="str">
        <f t="shared" ca="1" si="861"/>
        <v>1</v>
      </c>
      <c r="D3036" s="1">
        <f t="shared" ca="1" si="873"/>
        <v>43027</v>
      </c>
      <c r="E3036" t="str">
        <f t="shared" ca="1" si="874"/>
        <v>10</v>
      </c>
      <c r="F3036" t="str">
        <f t="shared" ca="1" si="875"/>
        <v>0</v>
      </c>
      <c r="G3036">
        <v>2017</v>
      </c>
      <c r="H3036" t="s">
        <v>14</v>
      </c>
      <c r="I3036" t="s">
        <v>22</v>
      </c>
      <c r="J3036">
        <f t="shared" ca="1" si="869"/>
        <v>39090</v>
      </c>
      <c r="K3036" t="str">
        <f t="shared" ca="1" si="870"/>
        <v>FullHD</v>
      </c>
      <c r="L3036">
        <f t="shared" ca="1" si="862"/>
        <v>14</v>
      </c>
      <c r="M3036" t="str">
        <f t="shared" ca="1" si="863"/>
        <v>4</v>
      </c>
      <c r="N3036" t="str">
        <f t="shared" ca="1" si="871"/>
        <v>i3</v>
      </c>
      <c r="O3036" t="str">
        <f t="shared" ca="1" si="864"/>
        <v>Ubuntu</v>
      </c>
      <c r="P3036" t="str">
        <f t="shared" ca="1" si="865"/>
        <v>1024</v>
      </c>
      <c r="Q3036" t="str">
        <f t="shared" ca="1" si="868"/>
        <v>0</v>
      </c>
      <c r="R3036">
        <f t="shared" ca="1" si="876"/>
        <v>3</v>
      </c>
      <c r="S3036" t="str">
        <f t="shared" ca="1" si="866"/>
        <v>1</v>
      </c>
      <c r="T3036" t="str">
        <f t="shared" ca="1" si="877"/>
        <v>Hyderabad</v>
      </c>
      <c r="W3036">
        <f t="shared" ca="1" si="878"/>
        <v>0.75297987382276554</v>
      </c>
      <c r="X3036">
        <f t="shared" ca="1" si="867"/>
        <v>4.8752123753169174E-2</v>
      </c>
      <c r="Y3036">
        <f t="shared" ca="1" si="867"/>
        <v>0.4716521724207311</v>
      </c>
    </row>
    <row r="3037" spans="1:25" x14ac:dyDescent="0.3">
      <c r="A3037">
        <f t="shared" si="872"/>
        <v>8531</v>
      </c>
      <c r="B3037">
        <f t="shared" ca="1" si="860"/>
        <v>38</v>
      </c>
      <c r="C3037" t="str">
        <f t="shared" ca="1" si="861"/>
        <v>1</v>
      </c>
      <c r="D3037" s="1">
        <f t="shared" ca="1" si="873"/>
        <v>42927</v>
      </c>
      <c r="E3037" t="str">
        <f t="shared" ca="1" si="874"/>
        <v>7</v>
      </c>
      <c r="F3037" t="str">
        <f t="shared" ca="1" si="875"/>
        <v>1</v>
      </c>
      <c r="G3037">
        <v>2017</v>
      </c>
      <c r="H3037" t="s">
        <v>14</v>
      </c>
      <c r="I3037" t="s">
        <v>22</v>
      </c>
      <c r="J3037">
        <f t="shared" ca="1" si="869"/>
        <v>106722</v>
      </c>
      <c r="K3037" t="str">
        <f t="shared" ca="1" si="870"/>
        <v>FullHD</v>
      </c>
      <c r="L3037">
        <f t="shared" ca="1" si="862"/>
        <v>15</v>
      </c>
      <c r="M3037" t="str">
        <f t="shared" ca="1" si="863"/>
        <v>8</v>
      </c>
      <c r="N3037" t="str">
        <f t="shared" ca="1" si="871"/>
        <v>i5</v>
      </c>
      <c r="O3037" t="str">
        <f t="shared" ca="1" si="864"/>
        <v>Ubuntu</v>
      </c>
      <c r="P3037" t="str">
        <f t="shared" ca="1" si="865"/>
        <v>1024</v>
      </c>
      <c r="Q3037" t="str">
        <f t="shared" ca="1" si="868"/>
        <v>0</v>
      </c>
      <c r="R3037">
        <f t="shared" ca="1" si="876"/>
        <v>3</v>
      </c>
      <c r="S3037" t="str">
        <f t="shared" ca="1" si="866"/>
        <v>1</v>
      </c>
      <c r="T3037" t="str">
        <f t="shared" ca="1" si="877"/>
        <v>Bangalore</v>
      </c>
      <c r="W3037">
        <f t="shared" ca="1" si="878"/>
        <v>0.87715792570879059</v>
      </c>
      <c r="X3037">
        <f t="shared" ca="1" si="867"/>
        <v>0.45527864250258643</v>
      </c>
      <c r="Y3037">
        <f t="shared" ca="1" si="867"/>
        <v>0.44506880778311941</v>
      </c>
    </row>
    <row r="3038" spans="1:25" x14ac:dyDescent="0.3">
      <c r="A3038">
        <f t="shared" si="872"/>
        <v>8532</v>
      </c>
      <c r="B3038">
        <f t="shared" ca="1" si="860"/>
        <v>27</v>
      </c>
      <c r="C3038" t="str">
        <f t="shared" ca="1" si="861"/>
        <v>1</v>
      </c>
      <c r="D3038" s="1">
        <f t="shared" ca="1" si="873"/>
        <v>42800</v>
      </c>
      <c r="E3038" t="str">
        <f t="shared" ca="1" si="874"/>
        <v>3</v>
      </c>
      <c r="F3038" t="str">
        <f t="shared" ca="1" si="875"/>
        <v>0</v>
      </c>
      <c r="G3038">
        <v>2017</v>
      </c>
      <c r="H3038" t="s">
        <v>14</v>
      </c>
      <c r="I3038" t="s">
        <v>22</v>
      </c>
      <c r="J3038">
        <f t="shared" ca="1" si="869"/>
        <v>113045</v>
      </c>
      <c r="K3038" t="str">
        <f t="shared" ca="1" si="870"/>
        <v>FullHD</v>
      </c>
      <c r="L3038">
        <f t="shared" ca="1" si="862"/>
        <v>15</v>
      </c>
      <c r="M3038" t="str">
        <f t="shared" ca="1" si="863"/>
        <v>16</v>
      </c>
      <c r="N3038" t="str">
        <f t="shared" ca="1" si="871"/>
        <v>i5</v>
      </c>
      <c r="O3038" t="str">
        <f t="shared" ca="1" si="864"/>
        <v>Ubuntu</v>
      </c>
      <c r="P3038" t="str">
        <f t="shared" ca="1" si="865"/>
        <v>1024</v>
      </c>
      <c r="Q3038" t="str">
        <f t="shared" ca="1" si="868"/>
        <v>0</v>
      </c>
      <c r="R3038">
        <f t="shared" ca="1" si="876"/>
        <v>2</v>
      </c>
      <c r="S3038" t="str">
        <f t="shared" ca="1" si="866"/>
        <v>1</v>
      </c>
      <c r="T3038" t="str">
        <f t="shared" ca="1" si="877"/>
        <v>Jaipur</v>
      </c>
      <c r="W3038">
        <f t="shared" ca="1" si="878"/>
        <v>0.50225407982611625</v>
      </c>
      <c r="X3038">
        <f t="shared" ca="1" si="867"/>
        <v>0.80536467080321583</v>
      </c>
      <c r="Y3038">
        <f t="shared" ca="1" si="867"/>
        <v>0.71241789486644014</v>
      </c>
    </row>
    <row r="3039" spans="1:25" x14ac:dyDescent="0.3">
      <c r="A3039">
        <f t="shared" si="872"/>
        <v>8533</v>
      </c>
      <c r="B3039">
        <f t="shared" ca="1" si="860"/>
        <v>35</v>
      </c>
      <c r="C3039" t="str">
        <f t="shared" ca="1" si="861"/>
        <v>1</v>
      </c>
      <c r="D3039" s="1">
        <f t="shared" ca="1" si="873"/>
        <v>42863</v>
      </c>
      <c r="E3039" t="str">
        <f t="shared" ca="1" si="874"/>
        <v>5</v>
      </c>
      <c r="F3039" t="str">
        <f t="shared" ca="1" si="875"/>
        <v>0</v>
      </c>
      <c r="G3039">
        <v>2017</v>
      </c>
      <c r="H3039" t="s">
        <v>14</v>
      </c>
      <c r="I3039" t="s">
        <v>22</v>
      </c>
      <c r="J3039">
        <f t="shared" ca="1" si="869"/>
        <v>101633</v>
      </c>
      <c r="K3039" t="str">
        <f t="shared" ca="1" si="870"/>
        <v>FullHD</v>
      </c>
      <c r="L3039">
        <f t="shared" ca="1" si="862"/>
        <v>15</v>
      </c>
      <c r="M3039" t="str">
        <f t="shared" ca="1" si="863"/>
        <v>16</v>
      </c>
      <c r="N3039" t="str">
        <f t="shared" ca="1" si="871"/>
        <v>i7</v>
      </c>
      <c r="O3039" t="str">
        <f t="shared" ca="1" si="864"/>
        <v>Ubuntu</v>
      </c>
      <c r="P3039" t="str">
        <f t="shared" ca="1" si="865"/>
        <v>1024</v>
      </c>
      <c r="Q3039" t="str">
        <f t="shared" ca="1" si="868"/>
        <v>128</v>
      </c>
      <c r="R3039">
        <f t="shared" ca="1" si="876"/>
        <v>3</v>
      </c>
      <c r="S3039" t="str">
        <f t="shared" ca="1" si="866"/>
        <v>1</v>
      </c>
      <c r="T3039" t="str">
        <f t="shared" ca="1" si="877"/>
        <v>Kolkata</v>
      </c>
      <c r="W3039">
        <f t="shared" ca="1" si="878"/>
        <v>0.9841308080166068</v>
      </c>
      <c r="X3039">
        <f t="shared" ca="1" si="867"/>
        <v>0.8940417244018658</v>
      </c>
      <c r="Y3039">
        <f t="shared" ca="1" si="867"/>
        <v>0.64961190352963905</v>
      </c>
    </row>
    <row r="3040" spans="1:25" x14ac:dyDescent="0.3">
      <c r="A3040">
        <f t="shared" si="872"/>
        <v>8534</v>
      </c>
      <c r="B3040">
        <f t="shared" ca="1" si="860"/>
        <v>33</v>
      </c>
      <c r="C3040" t="str">
        <f t="shared" ca="1" si="861"/>
        <v>1</v>
      </c>
      <c r="D3040" s="1">
        <f t="shared" ca="1" si="873"/>
        <v>42940</v>
      </c>
      <c r="E3040" t="str">
        <f t="shared" ca="1" si="874"/>
        <v>7</v>
      </c>
      <c r="F3040" t="str">
        <f t="shared" ca="1" si="875"/>
        <v>1</v>
      </c>
      <c r="G3040">
        <v>2017</v>
      </c>
      <c r="H3040" t="s">
        <v>14</v>
      </c>
      <c r="I3040" t="s">
        <v>22</v>
      </c>
      <c r="J3040">
        <f t="shared" ca="1" si="869"/>
        <v>39157</v>
      </c>
      <c r="K3040" t="str">
        <f t="shared" ca="1" si="870"/>
        <v>FullHD</v>
      </c>
      <c r="L3040">
        <f t="shared" ca="1" si="862"/>
        <v>14</v>
      </c>
      <c r="M3040" t="str">
        <f t="shared" ca="1" si="863"/>
        <v>8</v>
      </c>
      <c r="N3040" t="str">
        <f t="shared" ca="1" si="871"/>
        <v>i3</v>
      </c>
      <c r="O3040" t="str">
        <f t="shared" ca="1" si="864"/>
        <v>Windows</v>
      </c>
      <c r="P3040" t="str">
        <f t="shared" ca="1" si="865"/>
        <v>1024</v>
      </c>
      <c r="Q3040" t="str">
        <f t="shared" ca="1" si="868"/>
        <v>0</v>
      </c>
      <c r="R3040">
        <f t="shared" ca="1" si="876"/>
        <v>3</v>
      </c>
      <c r="S3040" t="str">
        <f t="shared" ca="1" si="866"/>
        <v>1</v>
      </c>
      <c r="T3040" t="str">
        <f t="shared" ca="1" si="877"/>
        <v>Mumbai</v>
      </c>
      <c r="W3040">
        <f t="shared" ca="1" si="878"/>
        <v>0.74188721664789881</v>
      </c>
      <c r="X3040">
        <f t="shared" ca="1" si="867"/>
        <v>0.31941165131872518</v>
      </c>
      <c r="Y3040">
        <f t="shared" ca="1" si="867"/>
        <v>0.63780255091003057</v>
      </c>
    </row>
    <row r="3041" spans="1:25" x14ac:dyDescent="0.3">
      <c r="A3041">
        <f t="shared" si="872"/>
        <v>8535</v>
      </c>
      <c r="B3041">
        <f t="shared" ca="1" si="860"/>
        <v>23</v>
      </c>
      <c r="C3041" t="str">
        <f t="shared" ca="1" si="861"/>
        <v>0</v>
      </c>
      <c r="D3041" s="1">
        <f t="shared" ca="1" si="873"/>
        <v>42880</v>
      </c>
      <c r="E3041" t="str">
        <f t="shared" ca="1" si="874"/>
        <v>5</v>
      </c>
      <c r="F3041" t="str">
        <f t="shared" ca="1" si="875"/>
        <v>0</v>
      </c>
      <c r="G3041">
        <v>2017</v>
      </c>
      <c r="H3041" t="s">
        <v>14</v>
      </c>
      <c r="I3041" t="s">
        <v>22</v>
      </c>
      <c r="J3041">
        <f t="shared" ca="1" si="869"/>
        <v>104111</v>
      </c>
      <c r="K3041" t="str">
        <f t="shared" ca="1" si="870"/>
        <v>FullHD</v>
      </c>
      <c r="L3041">
        <f t="shared" ca="1" si="862"/>
        <v>13</v>
      </c>
      <c r="M3041" t="str">
        <f t="shared" ca="1" si="863"/>
        <v>16</v>
      </c>
      <c r="N3041" t="str">
        <f t="shared" ca="1" si="871"/>
        <v>i7</v>
      </c>
      <c r="O3041" t="str">
        <f t="shared" ca="1" si="864"/>
        <v>Windows</v>
      </c>
      <c r="P3041" t="str">
        <f t="shared" ca="1" si="865"/>
        <v>2048</v>
      </c>
      <c r="Q3041" t="str">
        <f t="shared" ca="1" si="868"/>
        <v>0</v>
      </c>
      <c r="R3041">
        <f t="shared" ca="1" si="876"/>
        <v>2</v>
      </c>
      <c r="S3041" t="str">
        <f t="shared" ca="1" si="866"/>
        <v>1</v>
      </c>
      <c r="T3041" t="str">
        <f t="shared" ca="1" si="877"/>
        <v>Jaipur</v>
      </c>
      <c r="W3041">
        <f t="shared" ca="1" si="878"/>
        <v>0.36480963085513129</v>
      </c>
      <c r="X3041">
        <f t="shared" ca="1" si="867"/>
        <v>0.8735516222107883</v>
      </c>
      <c r="Y3041">
        <f t="shared" ca="1" si="867"/>
        <v>0.83297034408750903</v>
      </c>
    </row>
    <row r="3042" spans="1:25" x14ac:dyDescent="0.3">
      <c r="A3042">
        <f t="shared" si="872"/>
        <v>8536</v>
      </c>
      <c r="B3042">
        <f t="shared" ca="1" si="860"/>
        <v>24</v>
      </c>
      <c r="C3042" t="str">
        <f t="shared" ca="1" si="861"/>
        <v>0</v>
      </c>
      <c r="D3042" s="1">
        <f t="shared" ca="1" si="873"/>
        <v>42789</v>
      </c>
      <c r="E3042" t="str">
        <f t="shared" ca="1" si="874"/>
        <v>2</v>
      </c>
      <c r="F3042" t="str">
        <f t="shared" ca="1" si="875"/>
        <v>0</v>
      </c>
      <c r="G3042">
        <v>2017</v>
      </c>
      <c r="H3042" t="s">
        <v>14</v>
      </c>
      <c r="I3042" t="s">
        <v>22</v>
      </c>
      <c r="J3042">
        <f t="shared" ca="1" si="869"/>
        <v>111729</v>
      </c>
      <c r="K3042" t="str">
        <f t="shared" ca="1" si="870"/>
        <v>FullHD</v>
      </c>
      <c r="L3042">
        <f t="shared" ca="1" si="862"/>
        <v>15</v>
      </c>
      <c r="M3042" t="str">
        <f t="shared" ca="1" si="863"/>
        <v>8</v>
      </c>
      <c r="N3042" t="str">
        <f t="shared" ca="1" si="871"/>
        <v>i5</v>
      </c>
      <c r="O3042" t="str">
        <f t="shared" ca="1" si="864"/>
        <v>Ubuntu</v>
      </c>
      <c r="P3042" t="str">
        <f t="shared" ca="1" si="865"/>
        <v>1024</v>
      </c>
      <c r="Q3042" t="str">
        <f t="shared" ca="1" si="868"/>
        <v>0</v>
      </c>
      <c r="R3042">
        <f t="shared" ca="1" si="876"/>
        <v>2</v>
      </c>
      <c r="S3042" t="str">
        <f t="shared" ca="1" si="866"/>
        <v>1</v>
      </c>
      <c r="T3042" t="str">
        <f t="shared" ca="1" si="877"/>
        <v>Bangalore</v>
      </c>
      <c r="W3042">
        <f t="shared" ca="1" si="878"/>
        <v>9.0599217631634255E-2</v>
      </c>
      <c r="X3042">
        <f t="shared" ca="1" si="867"/>
        <v>0.65970254005864704</v>
      </c>
      <c r="Y3042">
        <f t="shared" ca="1" si="867"/>
        <v>0.48185323886992637</v>
      </c>
    </row>
    <row r="3043" spans="1:25" x14ac:dyDescent="0.3">
      <c r="A3043">
        <f t="shared" si="872"/>
        <v>8537</v>
      </c>
      <c r="B3043">
        <f t="shared" ca="1" si="860"/>
        <v>31</v>
      </c>
      <c r="C3043" t="str">
        <f t="shared" ca="1" si="861"/>
        <v>1</v>
      </c>
      <c r="D3043" s="1">
        <f t="shared" ca="1" si="873"/>
        <v>43070</v>
      </c>
      <c r="E3043" t="str">
        <f t="shared" ca="1" si="874"/>
        <v>12</v>
      </c>
      <c r="F3043" t="str">
        <f t="shared" ca="1" si="875"/>
        <v>0</v>
      </c>
      <c r="G3043">
        <v>2017</v>
      </c>
      <c r="H3043" t="s">
        <v>14</v>
      </c>
      <c r="I3043" t="s">
        <v>22</v>
      </c>
      <c r="J3043">
        <f t="shared" ca="1" si="869"/>
        <v>108087</v>
      </c>
      <c r="K3043" t="str">
        <f t="shared" ca="1" si="870"/>
        <v>HD</v>
      </c>
      <c r="L3043">
        <f t="shared" ca="1" si="862"/>
        <v>15</v>
      </c>
      <c r="M3043" t="str">
        <f t="shared" ca="1" si="863"/>
        <v>8</v>
      </c>
      <c r="N3043" t="str">
        <f t="shared" ca="1" si="871"/>
        <v>i5</v>
      </c>
      <c r="O3043" t="str">
        <f t="shared" ca="1" si="864"/>
        <v>Ubuntu</v>
      </c>
      <c r="P3043" t="str">
        <f t="shared" ca="1" si="865"/>
        <v>1024</v>
      </c>
      <c r="Q3043" t="str">
        <f t="shared" ca="1" si="868"/>
        <v>0</v>
      </c>
      <c r="R3043">
        <f t="shared" ca="1" si="876"/>
        <v>2</v>
      </c>
      <c r="S3043" t="str">
        <f t="shared" ca="1" si="866"/>
        <v>1</v>
      </c>
      <c r="T3043" t="str">
        <f t="shared" ca="1" si="877"/>
        <v>Hyderabad</v>
      </c>
      <c r="W3043">
        <f t="shared" ca="1" si="878"/>
        <v>0.93962853315299533</v>
      </c>
      <c r="X3043">
        <f t="shared" ca="1" si="867"/>
        <v>0.45762410432242051</v>
      </c>
      <c r="Y3043">
        <f t="shared" ca="1" si="867"/>
        <v>0.48461672576254522</v>
      </c>
    </row>
    <row r="3044" spans="1:25" x14ac:dyDescent="0.3">
      <c r="A3044">
        <f t="shared" si="872"/>
        <v>8538</v>
      </c>
      <c r="B3044">
        <f t="shared" ca="1" si="860"/>
        <v>20</v>
      </c>
      <c r="C3044" t="str">
        <f t="shared" ca="1" si="861"/>
        <v>1</v>
      </c>
      <c r="D3044" s="1">
        <f t="shared" ca="1" si="873"/>
        <v>43018</v>
      </c>
      <c r="E3044" t="str">
        <f t="shared" ca="1" si="874"/>
        <v>10</v>
      </c>
      <c r="F3044" t="str">
        <f t="shared" ca="1" si="875"/>
        <v>0</v>
      </c>
      <c r="G3044">
        <v>2017</v>
      </c>
      <c r="H3044" t="s">
        <v>14</v>
      </c>
      <c r="I3044" t="s">
        <v>22</v>
      </c>
      <c r="J3044">
        <f t="shared" ca="1" si="869"/>
        <v>114847</v>
      </c>
      <c r="K3044" t="str">
        <f t="shared" ca="1" si="870"/>
        <v>FullHD</v>
      </c>
      <c r="L3044">
        <f t="shared" ca="1" si="862"/>
        <v>13</v>
      </c>
      <c r="M3044" t="str">
        <f t="shared" ca="1" si="863"/>
        <v>16</v>
      </c>
      <c r="N3044" t="str">
        <f t="shared" ca="1" si="871"/>
        <v>i7</v>
      </c>
      <c r="O3044" t="str">
        <f t="shared" ca="1" si="864"/>
        <v>Ubuntu</v>
      </c>
      <c r="P3044" t="str">
        <f t="shared" ca="1" si="865"/>
        <v>2048</v>
      </c>
      <c r="Q3044" t="str">
        <f t="shared" ca="1" si="868"/>
        <v>0</v>
      </c>
      <c r="R3044">
        <f t="shared" ca="1" si="876"/>
        <v>3</v>
      </c>
      <c r="S3044" t="str">
        <f t="shared" ca="1" si="866"/>
        <v>1</v>
      </c>
      <c r="T3044" t="str">
        <f t="shared" ca="1" si="877"/>
        <v>Kolkata</v>
      </c>
      <c r="W3044">
        <f t="shared" ca="1" si="878"/>
        <v>0.46066061070905617</v>
      </c>
      <c r="X3044">
        <f t="shared" ca="1" si="867"/>
        <v>0.96704793546636303</v>
      </c>
      <c r="Y3044">
        <f t="shared" ca="1" si="867"/>
        <v>0.42896539015488133</v>
      </c>
    </row>
    <row r="3045" spans="1:25" x14ac:dyDescent="0.3">
      <c r="A3045">
        <f t="shared" si="872"/>
        <v>8539</v>
      </c>
      <c r="B3045">
        <f t="shared" ca="1" si="860"/>
        <v>40</v>
      </c>
      <c r="C3045" t="str">
        <f t="shared" ca="1" si="861"/>
        <v>1</v>
      </c>
      <c r="D3045" s="1">
        <f t="shared" ca="1" si="873"/>
        <v>42789</v>
      </c>
      <c r="E3045" t="str">
        <f t="shared" ca="1" si="874"/>
        <v>2</v>
      </c>
      <c r="F3045" t="str">
        <f t="shared" ca="1" si="875"/>
        <v>0</v>
      </c>
      <c r="G3045">
        <v>2017</v>
      </c>
      <c r="H3045" t="s">
        <v>14</v>
      </c>
      <c r="I3045" t="s">
        <v>22</v>
      </c>
      <c r="J3045">
        <f t="shared" ca="1" si="869"/>
        <v>110101</v>
      </c>
      <c r="K3045" t="str">
        <f t="shared" ca="1" si="870"/>
        <v>FullHD</v>
      </c>
      <c r="L3045">
        <f t="shared" ca="1" si="862"/>
        <v>15</v>
      </c>
      <c r="M3045" t="str">
        <f t="shared" ca="1" si="863"/>
        <v>8</v>
      </c>
      <c r="N3045" t="str">
        <f t="shared" ca="1" si="871"/>
        <v>i5</v>
      </c>
      <c r="O3045" t="str">
        <f t="shared" ca="1" si="864"/>
        <v>Windows</v>
      </c>
      <c r="P3045" t="str">
        <f t="shared" ca="1" si="865"/>
        <v>2048</v>
      </c>
      <c r="Q3045" t="str">
        <f t="shared" ca="1" si="868"/>
        <v>0</v>
      </c>
      <c r="R3045">
        <f t="shared" ca="1" si="876"/>
        <v>3</v>
      </c>
      <c r="S3045" t="str">
        <f t="shared" ca="1" si="866"/>
        <v>1</v>
      </c>
      <c r="T3045" t="str">
        <f t="shared" ca="1" si="877"/>
        <v>New Delhi</v>
      </c>
      <c r="W3045">
        <f t="shared" ca="1" si="878"/>
        <v>0.88325100641118526</v>
      </c>
      <c r="X3045">
        <f t="shared" ca="1" si="867"/>
        <v>0.38397756744257117</v>
      </c>
      <c r="Y3045">
        <f t="shared" ca="1" si="867"/>
        <v>5.4686592083541652E-2</v>
      </c>
    </row>
    <row r="3046" spans="1:25" x14ac:dyDescent="0.3">
      <c r="A3046">
        <f t="shared" si="872"/>
        <v>8540</v>
      </c>
      <c r="B3046">
        <f t="shared" ca="1" si="860"/>
        <v>22</v>
      </c>
      <c r="C3046" t="str">
        <f t="shared" ca="1" si="861"/>
        <v>1</v>
      </c>
      <c r="D3046" s="1">
        <f t="shared" ca="1" si="873"/>
        <v>42781</v>
      </c>
      <c r="E3046" t="str">
        <f t="shared" ca="1" si="874"/>
        <v>2</v>
      </c>
      <c r="F3046" t="str">
        <f t="shared" ca="1" si="875"/>
        <v>0</v>
      </c>
      <c r="G3046">
        <v>2017</v>
      </c>
      <c r="H3046" t="s">
        <v>14</v>
      </c>
      <c r="I3046" t="s">
        <v>22</v>
      </c>
      <c r="J3046">
        <f t="shared" ca="1" si="869"/>
        <v>101871</v>
      </c>
      <c r="K3046" t="str">
        <f t="shared" ca="1" si="870"/>
        <v>FullHD</v>
      </c>
      <c r="L3046">
        <f t="shared" ca="1" si="862"/>
        <v>14</v>
      </c>
      <c r="M3046" t="str">
        <f t="shared" ca="1" si="863"/>
        <v>16</v>
      </c>
      <c r="N3046" t="str">
        <f t="shared" ca="1" si="871"/>
        <v>i7</v>
      </c>
      <c r="O3046" t="str">
        <f t="shared" ca="1" si="864"/>
        <v>Ubuntu</v>
      </c>
      <c r="P3046" t="str">
        <f t="shared" ca="1" si="865"/>
        <v>1024</v>
      </c>
      <c r="Q3046" t="str">
        <f t="shared" ca="1" si="868"/>
        <v>128</v>
      </c>
      <c r="R3046">
        <f t="shared" ca="1" si="876"/>
        <v>3</v>
      </c>
      <c r="S3046" t="str">
        <f t="shared" ca="1" si="866"/>
        <v>1</v>
      </c>
      <c r="T3046" t="str">
        <f t="shared" ca="1" si="877"/>
        <v>Lucknow</v>
      </c>
      <c r="W3046">
        <f t="shared" ca="1" si="878"/>
        <v>0.11020592834246978</v>
      </c>
      <c r="X3046">
        <f t="shared" ca="1" si="867"/>
        <v>0.88620309218806737</v>
      </c>
      <c r="Y3046">
        <f t="shared" ca="1" si="867"/>
        <v>0.82183714034426769</v>
      </c>
    </row>
    <row r="3047" spans="1:25" x14ac:dyDescent="0.3">
      <c r="A3047">
        <f t="shared" si="872"/>
        <v>8541</v>
      </c>
      <c r="B3047">
        <f t="shared" ca="1" si="860"/>
        <v>31</v>
      </c>
      <c r="C3047" t="str">
        <f t="shared" ca="1" si="861"/>
        <v>0</v>
      </c>
      <c r="D3047" s="1">
        <f t="shared" ca="1" si="873"/>
        <v>42973</v>
      </c>
      <c r="E3047" t="str">
        <f t="shared" ca="1" si="874"/>
        <v>8</v>
      </c>
      <c r="F3047" t="str">
        <f t="shared" ca="1" si="875"/>
        <v>1</v>
      </c>
      <c r="G3047">
        <v>2017</v>
      </c>
      <c r="H3047" t="s">
        <v>14</v>
      </c>
      <c r="I3047" t="s">
        <v>22</v>
      </c>
      <c r="J3047">
        <f t="shared" ca="1" si="869"/>
        <v>44121</v>
      </c>
      <c r="K3047" t="str">
        <f t="shared" ca="1" si="870"/>
        <v>FullHD</v>
      </c>
      <c r="L3047">
        <f t="shared" ca="1" si="862"/>
        <v>13</v>
      </c>
      <c r="M3047" t="str">
        <f t="shared" ca="1" si="863"/>
        <v>8</v>
      </c>
      <c r="N3047" t="str">
        <f t="shared" ca="1" si="871"/>
        <v>i3</v>
      </c>
      <c r="O3047" t="str">
        <f t="shared" ca="1" si="864"/>
        <v>Windows</v>
      </c>
      <c r="P3047" t="str">
        <f t="shared" ca="1" si="865"/>
        <v>1024</v>
      </c>
      <c r="Q3047" t="str">
        <f t="shared" ca="1" si="868"/>
        <v>0</v>
      </c>
      <c r="R3047">
        <f t="shared" ca="1" si="876"/>
        <v>3</v>
      </c>
      <c r="S3047" t="str">
        <f t="shared" ca="1" si="866"/>
        <v>1</v>
      </c>
      <c r="T3047" t="str">
        <f t="shared" ca="1" si="877"/>
        <v>Hyderabad</v>
      </c>
      <c r="W3047">
        <f t="shared" ca="1" si="878"/>
        <v>0.98990015234671314</v>
      </c>
      <c r="X3047">
        <f t="shared" ca="1" si="867"/>
        <v>0.17969201369083665</v>
      </c>
      <c r="Y3047">
        <f t="shared" ca="1" si="867"/>
        <v>0.48034530475517756</v>
      </c>
    </row>
    <row r="3048" spans="1:25" x14ac:dyDescent="0.3">
      <c r="A3048">
        <f t="shared" si="872"/>
        <v>8542</v>
      </c>
      <c r="B3048">
        <f t="shared" ca="1" si="860"/>
        <v>32</v>
      </c>
      <c r="C3048" t="str">
        <f t="shared" ca="1" si="861"/>
        <v>0</v>
      </c>
      <c r="D3048" s="1">
        <f t="shared" ca="1" si="873"/>
        <v>43025</v>
      </c>
      <c r="E3048" t="str">
        <f t="shared" ca="1" si="874"/>
        <v>10</v>
      </c>
      <c r="F3048" t="str">
        <f t="shared" ca="1" si="875"/>
        <v>0</v>
      </c>
      <c r="G3048">
        <v>2017</v>
      </c>
      <c r="H3048" t="s">
        <v>14</v>
      </c>
      <c r="I3048" t="s">
        <v>22</v>
      </c>
      <c r="J3048">
        <f t="shared" ca="1" si="869"/>
        <v>107852</v>
      </c>
      <c r="K3048" t="str">
        <f t="shared" ca="1" si="870"/>
        <v>FullHD</v>
      </c>
      <c r="L3048">
        <f t="shared" ca="1" si="862"/>
        <v>13</v>
      </c>
      <c r="M3048" t="str">
        <f t="shared" ca="1" si="863"/>
        <v>8</v>
      </c>
      <c r="N3048" t="str">
        <f t="shared" ca="1" si="871"/>
        <v>i5</v>
      </c>
      <c r="O3048" t="str">
        <f t="shared" ca="1" si="864"/>
        <v>Ubuntu</v>
      </c>
      <c r="P3048" t="str">
        <f t="shared" ca="1" si="865"/>
        <v>1024</v>
      </c>
      <c r="Q3048" t="str">
        <f t="shared" ca="1" si="868"/>
        <v>0</v>
      </c>
      <c r="R3048">
        <f t="shared" ca="1" si="876"/>
        <v>2</v>
      </c>
      <c r="S3048" t="str">
        <f t="shared" ca="1" si="866"/>
        <v>1</v>
      </c>
      <c r="T3048" t="str">
        <f t="shared" ca="1" si="877"/>
        <v>Kolkata</v>
      </c>
      <c r="W3048">
        <f t="shared" ca="1" si="878"/>
        <v>0.8304417110011032</v>
      </c>
      <c r="X3048">
        <f t="shared" ca="1" si="867"/>
        <v>0.40073542066089451</v>
      </c>
      <c r="Y3048">
        <f t="shared" ca="1" si="867"/>
        <v>0.51066653259975159</v>
      </c>
    </row>
    <row r="3049" spans="1:25" x14ac:dyDescent="0.3">
      <c r="A3049">
        <f t="shared" si="872"/>
        <v>8543</v>
      </c>
      <c r="B3049">
        <f t="shared" ca="1" si="860"/>
        <v>40</v>
      </c>
      <c r="C3049" t="str">
        <f t="shared" ca="1" si="861"/>
        <v>1</v>
      </c>
      <c r="D3049" s="1">
        <f t="shared" ca="1" si="873"/>
        <v>42951</v>
      </c>
      <c r="E3049" t="str">
        <f t="shared" ca="1" si="874"/>
        <v>8</v>
      </c>
      <c r="F3049" t="str">
        <f t="shared" ca="1" si="875"/>
        <v>1</v>
      </c>
      <c r="G3049">
        <v>2017</v>
      </c>
      <c r="H3049" t="s">
        <v>14</v>
      </c>
      <c r="I3049" t="s">
        <v>22</v>
      </c>
      <c r="J3049">
        <f t="shared" ca="1" si="869"/>
        <v>42062</v>
      </c>
      <c r="K3049" t="str">
        <f t="shared" ca="1" si="870"/>
        <v>FullHD</v>
      </c>
      <c r="L3049">
        <f t="shared" ca="1" si="862"/>
        <v>13</v>
      </c>
      <c r="M3049" t="str">
        <f t="shared" ca="1" si="863"/>
        <v>8</v>
      </c>
      <c r="N3049" t="str">
        <f t="shared" ca="1" si="871"/>
        <v>i3</v>
      </c>
      <c r="O3049" t="str">
        <f t="shared" ca="1" si="864"/>
        <v>Windows</v>
      </c>
      <c r="P3049" t="str">
        <f t="shared" ca="1" si="865"/>
        <v>2048</v>
      </c>
      <c r="Q3049" t="str">
        <f t="shared" ca="1" si="868"/>
        <v>0</v>
      </c>
      <c r="R3049">
        <f t="shared" ca="1" si="876"/>
        <v>3</v>
      </c>
      <c r="S3049" t="str">
        <f t="shared" ca="1" si="866"/>
        <v>1</v>
      </c>
      <c r="T3049" t="str">
        <f t="shared" ca="1" si="877"/>
        <v>Bangalore</v>
      </c>
      <c r="W3049">
        <f t="shared" ca="1" si="878"/>
        <v>0.85856094900529767</v>
      </c>
      <c r="X3049">
        <f t="shared" ca="1" si="867"/>
        <v>0.18742174868671801</v>
      </c>
      <c r="Y3049">
        <f t="shared" ca="1" si="867"/>
        <v>0.16577864262318154</v>
      </c>
    </row>
    <row r="3050" spans="1:25" x14ac:dyDescent="0.3">
      <c r="A3050">
        <f t="shared" si="872"/>
        <v>8544</v>
      </c>
      <c r="B3050">
        <f t="shared" ref="B3050:B3113" ca="1" si="879">CHOOSE(IF(W3050&lt;0.08, "1", IF(W3050&lt;0.48, "2", IF(W3050&lt;0.68, "3", "4"))), RANDBETWEEN(15, 18), RANDBETWEEN(19, 25), RANDBETWEEN(26, 30), RANDBETWEEN(31, 45))</f>
        <v>20</v>
      </c>
      <c r="C3050" t="str">
        <f t="shared" ref="C3050:C3113" ca="1" si="880">IF(RAND()&lt;0.35, "0", "1")</f>
        <v>1</v>
      </c>
      <c r="D3050" s="1">
        <f t="shared" ca="1" si="873"/>
        <v>42751</v>
      </c>
      <c r="E3050" t="str">
        <f t="shared" ca="1" si="874"/>
        <v>1</v>
      </c>
      <c r="F3050" t="str">
        <f t="shared" ca="1" si="875"/>
        <v>1</v>
      </c>
      <c r="G3050">
        <v>2017</v>
      </c>
      <c r="H3050" t="s">
        <v>14</v>
      </c>
      <c r="I3050" t="s">
        <v>22</v>
      </c>
      <c r="J3050">
        <f t="shared" ca="1" si="869"/>
        <v>105333</v>
      </c>
      <c r="K3050" t="str">
        <f t="shared" ca="1" si="870"/>
        <v>FullHD</v>
      </c>
      <c r="L3050">
        <f t="shared" ref="L3050:L3113" ca="1" si="881">RANDBETWEEN(13, 15)</f>
        <v>15</v>
      </c>
      <c r="M3050" t="str">
        <f t="shared" ref="M3050:M3113" ca="1" si="882">CHOOSE(IF(X3050&lt;0.1, 1, IF(X3050&lt;0.7, 2, 3)), "4", "8", "16")</f>
        <v>8</v>
      </c>
      <c r="N3050" t="str">
        <f t="shared" ca="1" si="871"/>
        <v>i5</v>
      </c>
      <c r="O3050" t="str">
        <f t="shared" ref="O3050:O3113" ca="1" si="883">IF(RAND()&lt;0.3, "Ubuntu", "Windows")</f>
        <v>Windows</v>
      </c>
      <c r="P3050" t="str">
        <f t="shared" ref="P3050:P3113" ca="1" si="884">IF(RAND() &lt; 0.3, "2048", "1024")</f>
        <v>2048</v>
      </c>
      <c r="Q3050" t="str">
        <f t="shared" ca="1" si="868"/>
        <v>0</v>
      </c>
      <c r="R3050">
        <f t="shared" ca="1" si="876"/>
        <v>2</v>
      </c>
      <c r="S3050" t="str">
        <f t="shared" ref="S3050:S3113" ca="1" si="885">IF(NOW() &lt; DATE(YEAR(D3050)+R3050, MONTH(D3050), DAY(D3050)), "1", "0")</f>
        <v>1</v>
      </c>
      <c r="T3050" t="str">
        <f t="shared" ca="1" si="877"/>
        <v>Coimbatore</v>
      </c>
      <c r="W3050">
        <f t="shared" ca="1" si="878"/>
        <v>0.151209203944351</v>
      </c>
      <c r="X3050">
        <f t="shared" ref="X3050:Y3113" ca="1" si="886">RAND()</f>
        <v>0.58058946937920108</v>
      </c>
      <c r="Y3050">
        <f t="shared" ca="1" si="886"/>
        <v>0.89451723970386554</v>
      </c>
    </row>
    <row r="3051" spans="1:25" x14ac:dyDescent="0.3">
      <c r="A3051">
        <f t="shared" si="872"/>
        <v>8545</v>
      </c>
      <c r="B3051">
        <f t="shared" ca="1" si="879"/>
        <v>20</v>
      </c>
      <c r="C3051" t="str">
        <f t="shared" ca="1" si="880"/>
        <v>1</v>
      </c>
      <c r="D3051" s="1">
        <f t="shared" ca="1" si="873"/>
        <v>43004</v>
      </c>
      <c r="E3051" t="str">
        <f t="shared" ca="1" si="874"/>
        <v>9</v>
      </c>
      <c r="F3051" t="str">
        <f t="shared" ca="1" si="875"/>
        <v>0</v>
      </c>
      <c r="G3051">
        <v>2017</v>
      </c>
      <c r="H3051" t="s">
        <v>14</v>
      </c>
      <c r="I3051" t="s">
        <v>22</v>
      </c>
      <c r="J3051">
        <f t="shared" ca="1" si="869"/>
        <v>101295</v>
      </c>
      <c r="K3051" t="str">
        <f t="shared" ca="1" si="870"/>
        <v>FullHD</v>
      </c>
      <c r="L3051">
        <f t="shared" ca="1" si="881"/>
        <v>13</v>
      </c>
      <c r="M3051" t="str">
        <f t="shared" ca="1" si="882"/>
        <v>8</v>
      </c>
      <c r="N3051" t="str">
        <f t="shared" ca="1" si="871"/>
        <v>i5</v>
      </c>
      <c r="O3051" t="str">
        <f t="shared" ca="1" si="883"/>
        <v>Windows</v>
      </c>
      <c r="P3051" t="str">
        <f t="shared" ca="1" si="884"/>
        <v>1024</v>
      </c>
      <c r="Q3051" t="str">
        <f t="shared" ca="1" si="868"/>
        <v>0</v>
      </c>
      <c r="R3051">
        <f t="shared" ca="1" si="876"/>
        <v>3</v>
      </c>
      <c r="S3051" t="str">
        <f t="shared" ca="1" si="885"/>
        <v>1</v>
      </c>
      <c r="T3051" t="str">
        <f t="shared" ca="1" si="877"/>
        <v>Mumbai</v>
      </c>
      <c r="W3051">
        <f t="shared" ca="1" si="878"/>
        <v>0.16459458818208283</v>
      </c>
      <c r="X3051">
        <f t="shared" ca="1" si="886"/>
        <v>0.65825118044854869</v>
      </c>
      <c r="Y3051">
        <f t="shared" ca="1" si="886"/>
        <v>8.1795235773813535E-2</v>
      </c>
    </row>
    <row r="3052" spans="1:25" x14ac:dyDescent="0.3">
      <c r="A3052">
        <f t="shared" si="872"/>
        <v>8546</v>
      </c>
      <c r="B3052">
        <f t="shared" ca="1" si="879"/>
        <v>23</v>
      </c>
      <c r="C3052" t="str">
        <f t="shared" ca="1" si="880"/>
        <v>1</v>
      </c>
      <c r="D3052" s="1">
        <f t="shared" ca="1" si="873"/>
        <v>43063</v>
      </c>
      <c r="E3052" t="str">
        <f t="shared" ca="1" si="874"/>
        <v>11</v>
      </c>
      <c r="F3052" t="str">
        <f t="shared" ca="1" si="875"/>
        <v>1</v>
      </c>
      <c r="G3052">
        <v>2017</v>
      </c>
      <c r="H3052" t="s">
        <v>14</v>
      </c>
      <c r="I3052" t="s">
        <v>22</v>
      </c>
      <c r="J3052">
        <f t="shared" ca="1" si="869"/>
        <v>119904</v>
      </c>
      <c r="K3052" t="str">
        <f t="shared" ca="1" si="870"/>
        <v>FullHD</v>
      </c>
      <c r="L3052">
        <f t="shared" ca="1" si="881"/>
        <v>15</v>
      </c>
      <c r="M3052" t="str">
        <f t="shared" ca="1" si="882"/>
        <v>16</v>
      </c>
      <c r="N3052" t="str">
        <f t="shared" ca="1" si="871"/>
        <v>i7</v>
      </c>
      <c r="O3052" t="str">
        <f t="shared" ca="1" si="883"/>
        <v>Windows</v>
      </c>
      <c r="P3052" t="str">
        <f t="shared" ca="1" si="884"/>
        <v>1024</v>
      </c>
      <c r="Q3052" t="str">
        <f t="shared" ca="1" si="868"/>
        <v>128</v>
      </c>
      <c r="R3052">
        <f t="shared" ca="1" si="876"/>
        <v>3</v>
      </c>
      <c r="S3052" t="str">
        <f t="shared" ca="1" si="885"/>
        <v>1</v>
      </c>
      <c r="T3052" t="str">
        <f t="shared" ca="1" si="877"/>
        <v>Hyderabad</v>
      </c>
      <c r="W3052">
        <f t="shared" ca="1" si="878"/>
        <v>0.2052183032824646</v>
      </c>
      <c r="X3052">
        <f t="shared" ca="1" si="886"/>
        <v>0.88345581733157663</v>
      </c>
      <c r="Y3052">
        <f t="shared" ca="1" si="886"/>
        <v>0.14014564595422474</v>
      </c>
    </row>
    <row r="3053" spans="1:25" x14ac:dyDescent="0.3">
      <c r="A3053">
        <f t="shared" si="872"/>
        <v>8547</v>
      </c>
      <c r="B3053">
        <f t="shared" ca="1" si="879"/>
        <v>24</v>
      </c>
      <c r="C3053" t="str">
        <f t="shared" ca="1" si="880"/>
        <v>0</v>
      </c>
      <c r="D3053" s="1">
        <f t="shared" ca="1" si="873"/>
        <v>43066</v>
      </c>
      <c r="E3053" t="str">
        <f t="shared" ca="1" si="874"/>
        <v>11</v>
      </c>
      <c r="F3053" t="str">
        <f t="shared" ca="1" si="875"/>
        <v>1</v>
      </c>
      <c r="G3053">
        <v>2017</v>
      </c>
      <c r="H3053" t="s">
        <v>14</v>
      </c>
      <c r="I3053" t="s">
        <v>22</v>
      </c>
      <c r="J3053">
        <f t="shared" ca="1" si="869"/>
        <v>102088</v>
      </c>
      <c r="K3053" t="str">
        <f t="shared" ca="1" si="870"/>
        <v>FullHD</v>
      </c>
      <c r="L3053">
        <f t="shared" ca="1" si="881"/>
        <v>13</v>
      </c>
      <c r="M3053" t="str">
        <f t="shared" ca="1" si="882"/>
        <v>16</v>
      </c>
      <c r="N3053" t="str">
        <f t="shared" ca="1" si="871"/>
        <v>i5</v>
      </c>
      <c r="O3053" t="str">
        <f t="shared" ca="1" si="883"/>
        <v>Windows</v>
      </c>
      <c r="P3053" t="str">
        <f t="shared" ca="1" si="884"/>
        <v>1024</v>
      </c>
      <c r="Q3053" t="str">
        <f t="shared" ca="1" si="868"/>
        <v>0</v>
      </c>
      <c r="R3053">
        <f t="shared" ca="1" si="876"/>
        <v>2</v>
      </c>
      <c r="S3053" t="str">
        <f t="shared" ca="1" si="885"/>
        <v>1</v>
      </c>
      <c r="T3053" t="str">
        <f t="shared" ca="1" si="877"/>
        <v>Ranchi</v>
      </c>
      <c r="W3053">
        <f t="shared" ca="1" si="878"/>
        <v>0.15972543343605572</v>
      </c>
      <c r="X3053">
        <f t="shared" ca="1" si="886"/>
        <v>0.74820638611125601</v>
      </c>
      <c r="Y3053">
        <f t="shared" ca="1" si="886"/>
        <v>0.95483708824016611</v>
      </c>
    </row>
    <row r="3054" spans="1:25" x14ac:dyDescent="0.3">
      <c r="A3054">
        <f t="shared" si="872"/>
        <v>8548</v>
      </c>
      <c r="B3054">
        <f t="shared" ca="1" si="879"/>
        <v>45</v>
      </c>
      <c r="C3054" t="str">
        <f t="shared" ca="1" si="880"/>
        <v>0</v>
      </c>
      <c r="D3054" s="1">
        <f t="shared" ca="1" si="873"/>
        <v>42756</v>
      </c>
      <c r="E3054" t="str">
        <f t="shared" ca="1" si="874"/>
        <v>1</v>
      </c>
      <c r="F3054" t="str">
        <f t="shared" ca="1" si="875"/>
        <v>1</v>
      </c>
      <c r="G3054">
        <v>2017</v>
      </c>
      <c r="H3054" t="s">
        <v>14</v>
      </c>
      <c r="I3054" t="s">
        <v>22</v>
      </c>
      <c r="J3054">
        <f t="shared" ca="1" si="869"/>
        <v>47940</v>
      </c>
      <c r="K3054" t="str">
        <f t="shared" ca="1" si="870"/>
        <v>FullHD</v>
      </c>
      <c r="L3054">
        <f t="shared" ca="1" si="881"/>
        <v>13</v>
      </c>
      <c r="M3054" t="str">
        <f t="shared" ca="1" si="882"/>
        <v>8</v>
      </c>
      <c r="N3054" t="str">
        <f t="shared" ca="1" si="871"/>
        <v>i3</v>
      </c>
      <c r="O3054" t="str">
        <f t="shared" ca="1" si="883"/>
        <v>Windows</v>
      </c>
      <c r="P3054" t="str">
        <f t="shared" ca="1" si="884"/>
        <v>1024</v>
      </c>
      <c r="Q3054" t="str">
        <f t="shared" ca="1" si="868"/>
        <v>0</v>
      </c>
      <c r="R3054">
        <f t="shared" ca="1" si="876"/>
        <v>3</v>
      </c>
      <c r="S3054" t="str">
        <f t="shared" ca="1" si="885"/>
        <v>1</v>
      </c>
      <c r="T3054" t="str">
        <f t="shared" ca="1" si="877"/>
        <v>Surat</v>
      </c>
      <c r="W3054">
        <f t="shared" ca="1" si="878"/>
        <v>0.77040736357273465</v>
      </c>
      <c r="X3054">
        <f t="shared" ca="1" si="886"/>
        <v>0.18398835392915391</v>
      </c>
      <c r="Y3054">
        <f t="shared" ca="1" si="886"/>
        <v>0.75088226358997023</v>
      </c>
    </row>
    <row r="3055" spans="1:25" x14ac:dyDescent="0.3">
      <c r="A3055">
        <f t="shared" si="872"/>
        <v>8549</v>
      </c>
      <c r="B3055">
        <f t="shared" ca="1" si="879"/>
        <v>28</v>
      </c>
      <c r="C3055" t="str">
        <f t="shared" ca="1" si="880"/>
        <v>1</v>
      </c>
      <c r="D3055" s="1">
        <f t="shared" ca="1" si="873"/>
        <v>43061</v>
      </c>
      <c r="E3055" t="str">
        <f t="shared" ca="1" si="874"/>
        <v>11</v>
      </c>
      <c r="F3055" t="str">
        <f t="shared" ca="1" si="875"/>
        <v>1</v>
      </c>
      <c r="G3055">
        <v>2017</v>
      </c>
      <c r="H3055" t="s">
        <v>14</v>
      </c>
      <c r="I3055" t="s">
        <v>22</v>
      </c>
      <c r="J3055">
        <f t="shared" ca="1" si="869"/>
        <v>48109</v>
      </c>
      <c r="K3055" t="str">
        <f t="shared" ca="1" si="870"/>
        <v>FullHD</v>
      </c>
      <c r="L3055">
        <f t="shared" ca="1" si="881"/>
        <v>14</v>
      </c>
      <c r="M3055" t="str">
        <f t="shared" ca="1" si="882"/>
        <v>8</v>
      </c>
      <c r="N3055" t="str">
        <f t="shared" ca="1" si="871"/>
        <v>i3</v>
      </c>
      <c r="O3055" t="str">
        <f t="shared" ca="1" si="883"/>
        <v>Windows</v>
      </c>
      <c r="P3055" t="str">
        <f t="shared" ca="1" si="884"/>
        <v>1024</v>
      </c>
      <c r="Q3055" t="str">
        <f t="shared" ca="1" si="868"/>
        <v>0</v>
      </c>
      <c r="R3055">
        <f t="shared" ca="1" si="876"/>
        <v>2</v>
      </c>
      <c r="S3055" t="str">
        <f t="shared" ca="1" si="885"/>
        <v>1</v>
      </c>
      <c r="T3055" t="str">
        <f t="shared" ca="1" si="877"/>
        <v>Mumbai</v>
      </c>
      <c r="W3055">
        <f t="shared" ca="1" si="878"/>
        <v>0.60968374795138902</v>
      </c>
      <c r="X3055">
        <f t="shared" ca="1" si="886"/>
        <v>0.16409531970371061</v>
      </c>
      <c r="Y3055">
        <f t="shared" ca="1" si="886"/>
        <v>0.23759726196300113</v>
      </c>
    </row>
    <row r="3056" spans="1:25" x14ac:dyDescent="0.3">
      <c r="A3056">
        <f t="shared" si="872"/>
        <v>8550</v>
      </c>
      <c r="B3056">
        <f t="shared" ca="1" si="879"/>
        <v>38</v>
      </c>
      <c r="C3056" t="str">
        <f t="shared" ca="1" si="880"/>
        <v>1</v>
      </c>
      <c r="D3056" s="1">
        <f t="shared" ca="1" si="873"/>
        <v>43055</v>
      </c>
      <c r="E3056" t="str">
        <f t="shared" ca="1" si="874"/>
        <v>11</v>
      </c>
      <c r="F3056" t="str">
        <f t="shared" ca="1" si="875"/>
        <v>1</v>
      </c>
      <c r="G3056">
        <v>2017</v>
      </c>
      <c r="H3056" t="s">
        <v>14</v>
      </c>
      <c r="I3056" t="s">
        <v>22</v>
      </c>
      <c r="J3056">
        <f t="shared" ca="1" si="869"/>
        <v>43181</v>
      </c>
      <c r="K3056" t="str">
        <f t="shared" ca="1" si="870"/>
        <v>FullHD</v>
      </c>
      <c r="L3056">
        <f t="shared" ca="1" si="881"/>
        <v>13</v>
      </c>
      <c r="M3056" t="str">
        <f t="shared" ca="1" si="882"/>
        <v>8</v>
      </c>
      <c r="N3056" t="str">
        <f t="shared" ca="1" si="871"/>
        <v>i3</v>
      </c>
      <c r="O3056" t="str">
        <f t="shared" ca="1" si="883"/>
        <v>Windows</v>
      </c>
      <c r="P3056" t="str">
        <f t="shared" ca="1" si="884"/>
        <v>1024</v>
      </c>
      <c r="Q3056" t="str">
        <f t="shared" ca="1" si="868"/>
        <v>0</v>
      </c>
      <c r="R3056">
        <f t="shared" ca="1" si="876"/>
        <v>2</v>
      </c>
      <c r="S3056" t="str">
        <f t="shared" ca="1" si="885"/>
        <v>1</v>
      </c>
      <c r="T3056" t="str">
        <f t="shared" ca="1" si="877"/>
        <v>Surat</v>
      </c>
      <c r="W3056">
        <f t="shared" ca="1" si="878"/>
        <v>0.80321520967838012</v>
      </c>
      <c r="X3056">
        <f t="shared" ca="1" si="886"/>
        <v>0.32713220384751773</v>
      </c>
      <c r="Y3056">
        <f t="shared" ca="1" si="886"/>
        <v>0.84012151803367408</v>
      </c>
    </row>
    <row r="3057" spans="1:25" x14ac:dyDescent="0.3">
      <c r="A3057">
        <f t="shared" si="872"/>
        <v>8551</v>
      </c>
      <c r="B3057">
        <f t="shared" ca="1" si="879"/>
        <v>44</v>
      </c>
      <c r="C3057" t="str">
        <f t="shared" ca="1" si="880"/>
        <v>0</v>
      </c>
      <c r="D3057" s="1">
        <f t="shared" ca="1" si="873"/>
        <v>42763</v>
      </c>
      <c r="E3057" t="str">
        <f t="shared" ca="1" si="874"/>
        <v>1</v>
      </c>
      <c r="F3057" t="str">
        <f t="shared" ca="1" si="875"/>
        <v>1</v>
      </c>
      <c r="G3057">
        <v>2017</v>
      </c>
      <c r="H3057" t="s">
        <v>14</v>
      </c>
      <c r="I3057" t="s">
        <v>22</v>
      </c>
      <c r="J3057">
        <f t="shared" ca="1" si="869"/>
        <v>103986</v>
      </c>
      <c r="K3057" t="str">
        <f t="shared" ca="1" si="870"/>
        <v>FullHD</v>
      </c>
      <c r="L3057">
        <f t="shared" ca="1" si="881"/>
        <v>15</v>
      </c>
      <c r="M3057" t="str">
        <f t="shared" ca="1" si="882"/>
        <v>16</v>
      </c>
      <c r="N3057" t="str">
        <f t="shared" ca="1" si="871"/>
        <v>i5</v>
      </c>
      <c r="O3057" t="str">
        <f t="shared" ca="1" si="883"/>
        <v>Ubuntu</v>
      </c>
      <c r="P3057" t="str">
        <f t="shared" ca="1" si="884"/>
        <v>2048</v>
      </c>
      <c r="Q3057" t="str">
        <f t="shared" ca="1" si="868"/>
        <v>0</v>
      </c>
      <c r="R3057">
        <f t="shared" ca="1" si="876"/>
        <v>3</v>
      </c>
      <c r="S3057" t="str">
        <f t="shared" ca="1" si="885"/>
        <v>1</v>
      </c>
      <c r="T3057" t="str">
        <f t="shared" ca="1" si="877"/>
        <v>Kolkata</v>
      </c>
      <c r="W3057">
        <f t="shared" ca="1" si="878"/>
        <v>0.77049800476552821</v>
      </c>
      <c r="X3057">
        <f t="shared" ca="1" si="886"/>
        <v>0.78069437507821149</v>
      </c>
      <c r="Y3057">
        <f t="shared" ca="1" si="886"/>
        <v>0.13208619858814452</v>
      </c>
    </row>
    <row r="3058" spans="1:25" x14ac:dyDescent="0.3">
      <c r="A3058">
        <f t="shared" si="872"/>
        <v>8552</v>
      </c>
      <c r="B3058">
        <f t="shared" ca="1" si="879"/>
        <v>38</v>
      </c>
      <c r="C3058" t="str">
        <f t="shared" ca="1" si="880"/>
        <v>0</v>
      </c>
      <c r="D3058" s="1">
        <f t="shared" ca="1" si="873"/>
        <v>43010</v>
      </c>
      <c r="E3058" t="str">
        <f t="shared" ca="1" si="874"/>
        <v>10</v>
      </c>
      <c r="F3058" t="str">
        <f t="shared" ca="1" si="875"/>
        <v>0</v>
      </c>
      <c r="G3058">
        <v>2017</v>
      </c>
      <c r="H3058" t="s">
        <v>14</v>
      </c>
      <c r="I3058" t="s">
        <v>22</v>
      </c>
      <c r="J3058">
        <f t="shared" ca="1" si="869"/>
        <v>102775</v>
      </c>
      <c r="K3058" t="str">
        <f t="shared" ca="1" si="870"/>
        <v>FullHD</v>
      </c>
      <c r="L3058">
        <f t="shared" ca="1" si="881"/>
        <v>14</v>
      </c>
      <c r="M3058" t="str">
        <f t="shared" ca="1" si="882"/>
        <v>16</v>
      </c>
      <c r="N3058" t="str">
        <f t="shared" ca="1" si="871"/>
        <v>i5</v>
      </c>
      <c r="O3058" t="str">
        <f t="shared" ca="1" si="883"/>
        <v>Windows</v>
      </c>
      <c r="P3058" t="str">
        <f t="shared" ca="1" si="884"/>
        <v>1024</v>
      </c>
      <c r="Q3058" t="str">
        <f t="shared" ca="1" si="868"/>
        <v>0</v>
      </c>
      <c r="R3058">
        <f t="shared" ca="1" si="876"/>
        <v>3</v>
      </c>
      <c r="S3058" t="str">
        <f t="shared" ca="1" si="885"/>
        <v>1</v>
      </c>
      <c r="T3058" t="str">
        <f t="shared" ca="1" si="877"/>
        <v>Bangalore</v>
      </c>
      <c r="W3058">
        <f t="shared" ca="1" si="878"/>
        <v>0.70628001700359211</v>
      </c>
      <c r="X3058">
        <f t="shared" ca="1" si="886"/>
        <v>0.78820130341210548</v>
      </c>
      <c r="Y3058">
        <f t="shared" ca="1" si="886"/>
        <v>0.54278725230206271</v>
      </c>
    </row>
    <row r="3059" spans="1:25" x14ac:dyDescent="0.3">
      <c r="A3059">
        <f t="shared" si="872"/>
        <v>8553</v>
      </c>
      <c r="B3059">
        <f t="shared" ca="1" si="879"/>
        <v>26</v>
      </c>
      <c r="C3059" t="str">
        <f t="shared" ca="1" si="880"/>
        <v>1</v>
      </c>
      <c r="D3059" s="1">
        <f t="shared" ca="1" si="873"/>
        <v>43075</v>
      </c>
      <c r="E3059" t="str">
        <f t="shared" ca="1" si="874"/>
        <v>12</v>
      </c>
      <c r="F3059" t="str">
        <f t="shared" ca="1" si="875"/>
        <v>0</v>
      </c>
      <c r="G3059">
        <v>2017</v>
      </c>
      <c r="H3059" t="s">
        <v>14</v>
      </c>
      <c r="I3059" t="s">
        <v>22</v>
      </c>
      <c r="J3059">
        <f t="shared" ca="1" si="869"/>
        <v>100643</v>
      </c>
      <c r="K3059" t="str">
        <f t="shared" ca="1" si="870"/>
        <v>FullHD</v>
      </c>
      <c r="L3059">
        <f t="shared" ca="1" si="881"/>
        <v>15</v>
      </c>
      <c r="M3059" t="str">
        <f t="shared" ca="1" si="882"/>
        <v>8</v>
      </c>
      <c r="N3059" t="str">
        <f t="shared" ca="1" si="871"/>
        <v>i5</v>
      </c>
      <c r="O3059" t="str">
        <f t="shared" ca="1" si="883"/>
        <v>Ubuntu</v>
      </c>
      <c r="P3059" t="str">
        <f t="shared" ca="1" si="884"/>
        <v>1024</v>
      </c>
      <c r="Q3059" t="str">
        <f t="shared" ca="1" si="868"/>
        <v>0</v>
      </c>
      <c r="R3059">
        <f t="shared" ca="1" si="876"/>
        <v>3</v>
      </c>
      <c r="S3059" t="str">
        <f t="shared" ca="1" si="885"/>
        <v>1</v>
      </c>
      <c r="T3059" t="str">
        <f t="shared" ca="1" si="877"/>
        <v>Bangalore</v>
      </c>
      <c r="W3059">
        <f t="shared" ca="1" si="878"/>
        <v>0.5812573432140673</v>
      </c>
      <c r="X3059">
        <f t="shared" ca="1" si="886"/>
        <v>0.66391851070058883</v>
      </c>
      <c r="Y3059">
        <f t="shared" ca="1" si="886"/>
        <v>0.47446735328938483</v>
      </c>
    </row>
    <row r="3060" spans="1:25" x14ac:dyDescent="0.3">
      <c r="A3060">
        <f t="shared" si="872"/>
        <v>8554</v>
      </c>
      <c r="B3060">
        <f t="shared" ca="1" si="879"/>
        <v>22</v>
      </c>
      <c r="C3060" t="str">
        <f t="shared" ca="1" si="880"/>
        <v>1</v>
      </c>
      <c r="D3060" s="1">
        <f t="shared" ca="1" si="873"/>
        <v>42830</v>
      </c>
      <c r="E3060" t="str">
        <f t="shared" ca="1" si="874"/>
        <v>4</v>
      </c>
      <c r="F3060" t="str">
        <f t="shared" ca="1" si="875"/>
        <v>0</v>
      </c>
      <c r="G3060">
        <v>2017</v>
      </c>
      <c r="H3060" t="s">
        <v>14</v>
      </c>
      <c r="I3060" t="s">
        <v>22</v>
      </c>
      <c r="J3060">
        <f t="shared" ca="1" si="869"/>
        <v>44460</v>
      </c>
      <c r="K3060" t="str">
        <f t="shared" ca="1" si="870"/>
        <v>FullHD</v>
      </c>
      <c r="L3060">
        <f t="shared" ca="1" si="881"/>
        <v>15</v>
      </c>
      <c r="M3060" t="str">
        <f t="shared" ca="1" si="882"/>
        <v>8</v>
      </c>
      <c r="N3060" t="str">
        <f t="shared" ca="1" si="871"/>
        <v>i3</v>
      </c>
      <c r="O3060" t="str">
        <f t="shared" ca="1" si="883"/>
        <v>Windows</v>
      </c>
      <c r="P3060" t="str">
        <f t="shared" ca="1" si="884"/>
        <v>1024</v>
      </c>
      <c r="Q3060" t="str">
        <f t="shared" ca="1" si="868"/>
        <v>0</v>
      </c>
      <c r="R3060">
        <f t="shared" ca="1" si="876"/>
        <v>3</v>
      </c>
      <c r="S3060" t="str">
        <f t="shared" ca="1" si="885"/>
        <v>1</v>
      </c>
      <c r="T3060" t="str">
        <f t="shared" ca="1" si="877"/>
        <v>Bangalore</v>
      </c>
      <c r="W3060">
        <f t="shared" ca="1" si="878"/>
        <v>0.30595547052043748</v>
      </c>
      <c r="X3060">
        <f t="shared" ca="1" si="886"/>
        <v>0.15835461491430203</v>
      </c>
      <c r="Y3060">
        <f t="shared" ca="1" si="886"/>
        <v>0.62469619093845352</v>
      </c>
    </row>
    <row r="3061" spans="1:25" x14ac:dyDescent="0.3">
      <c r="A3061">
        <f t="shared" si="872"/>
        <v>8555</v>
      </c>
      <c r="B3061">
        <f t="shared" ca="1" si="879"/>
        <v>20</v>
      </c>
      <c r="C3061" t="str">
        <f t="shared" ca="1" si="880"/>
        <v>0</v>
      </c>
      <c r="D3061" s="1">
        <f t="shared" ca="1" si="873"/>
        <v>43026</v>
      </c>
      <c r="E3061" t="str">
        <f t="shared" ca="1" si="874"/>
        <v>10</v>
      </c>
      <c r="F3061" t="str">
        <f t="shared" ca="1" si="875"/>
        <v>0</v>
      </c>
      <c r="G3061">
        <v>2017</v>
      </c>
      <c r="H3061" t="s">
        <v>14</v>
      </c>
      <c r="I3061" t="s">
        <v>22</v>
      </c>
      <c r="J3061">
        <f t="shared" ca="1" si="869"/>
        <v>106189</v>
      </c>
      <c r="K3061" t="str">
        <f t="shared" ca="1" si="870"/>
        <v>FullHD</v>
      </c>
      <c r="L3061">
        <f t="shared" ca="1" si="881"/>
        <v>15</v>
      </c>
      <c r="M3061" t="str">
        <f t="shared" ca="1" si="882"/>
        <v>8</v>
      </c>
      <c r="N3061" t="str">
        <f t="shared" ca="1" si="871"/>
        <v>i5</v>
      </c>
      <c r="O3061" t="str">
        <f t="shared" ca="1" si="883"/>
        <v>Windows</v>
      </c>
      <c r="P3061" t="str">
        <f t="shared" ca="1" si="884"/>
        <v>2048</v>
      </c>
      <c r="Q3061" t="str">
        <f t="shared" ca="1" si="868"/>
        <v>0</v>
      </c>
      <c r="R3061">
        <f t="shared" ca="1" si="876"/>
        <v>2</v>
      </c>
      <c r="S3061" t="str">
        <f t="shared" ca="1" si="885"/>
        <v>1</v>
      </c>
      <c r="T3061" t="str">
        <f t="shared" ca="1" si="877"/>
        <v>New Delhi</v>
      </c>
      <c r="W3061">
        <f t="shared" ca="1" si="878"/>
        <v>0.3295757466869963</v>
      </c>
      <c r="X3061">
        <f t="shared" ca="1" si="886"/>
        <v>0.63039077683727429</v>
      </c>
      <c r="Y3061">
        <f t="shared" ca="1" si="886"/>
        <v>0.42355009680051026</v>
      </c>
    </row>
    <row r="3062" spans="1:25" x14ac:dyDescent="0.3">
      <c r="A3062">
        <f t="shared" si="872"/>
        <v>8556</v>
      </c>
      <c r="B3062">
        <f t="shared" ca="1" si="879"/>
        <v>40</v>
      </c>
      <c r="C3062" t="str">
        <f t="shared" ca="1" si="880"/>
        <v>1</v>
      </c>
      <c r="D3062" s="1">
        <f t="shared" ca="1" si="873"/>
        <v>43074</v>
      </c>
      <c r="E3062" t="str">
        <f t="shared" ca="1" si="874"/>
        <v>12</v>
      </c>
      <c r="F3062" t="str">
        <f t="shared" ca="1" si="875"/>
        <v>0</v>
      </c>
      <c r="G3062">
        <v>2017</v>
      </c>
      <c r="H3062" t="s">
        <v>14</v>
      </c>
      <c r="I3062" t="s">
        <v>22</v>
      </c>
      <c r="J3062">
        <f t="shared" ca="1" si="869"/>
        <v>100745</v>
      </c>
      <c r="K3062" t="str">
        <f t="shared" ca="1" si="870"/>
        <v>FullHD</v>
      </c>
      <c r="L3062">
        <f t="shared" ca="1" si="881"/>
        <v>14</v>
      </c>
      <c r="M3062" t="str">
        <f t="shared" ca="1" si="882"/>
        <v>16</v>
      </c>
      <c r="N3062" t="str">
        <f t="shared" ca="1" si="871"/>
        <v>i5</v>
      </c>
      <c r="O3062" t="str">
        <f t="shared" ca="1" si="883"/>
        <v>Windows</v>
      </c>
      <c r="P3062" t="str">
        <f t="shared" ca="1" si="884"/>
        <v>2048</v>
      </c>
      <c r="Q3062" t="str">
        <f t="shared" ref="Q3062:Q3125" ca="1" si="887">IF(AND( P3062="1024", N3062="i7"), "128", "0")</f>
        <v>0</v>
      </c>
      <c r="R3062">
        <f t="shared" ca="1" si="876"/>
        <v>3</v>
      </c>
      <c r="S3062" t="str">
        <f t="shared" ca="1" si="885"/>
        <v>1</v>
      </c>
      <c r="T3062" t="str">
        <f t="shared" ca="1" si="877"/>
        <v>Hyderabad</v>
      </c>
      <c r="W3062">
        <f t="shared" ca="1" si="878"/>
        <v>0.72872353428001801</v>
      </c>
      <c r="X3062">
        <f t="shared" ca="1" si="886"/>
        <v>0.74721198473577277</v>
      </c>
      <c r="Y3062">
        <f t="shared" ca="1" si="886"/>
        <v>0.49040960775681097</v>
      </c>
    </row>
    <row r="3063" spans="1:25" x14ac:dyDescent="0.3">
      <c r="A3063">
        <f t="shared" si="872"/>
        <v>8557</v>
      </c>
      <c r="B3063">
        <f t="shared" ca="1" si="879"/>
        <v>26</v>
      </c>
      <c r="C3063" t="str">
        <f t="shared" ca="1" si="880"/>
        <v>0</v>
      </c>
      <c r="D3063" s="1">
        <f t="shared" ca="1" si="873"/>
        <v>42827</v>
      </c>
      <c r="E3063" t="str">
        <f t="shared" ca="1" si="874"/>
        <v>4</v>
      </c>
      <c r="F3063" t="str">
        <f t="shared" ca="1" si="875"/>
        <v>0</v>
      </c>
      <c r="G3063">
        <v>2017</v>
      </c>
      <c r="H3063" t="s">
        <v>14</v>
      </c>
      <c r="I3063" t="s">
        <v>22</v>
      </c>
      <c r="J3063">
        <f t="shared" ca="1" si="869"/>
        <v>101170</v>
      </c>
      <c r="K3063" t="str">
        <f t="shared" ca="1" si="870"/>
        <v>FullHD</v>
      </c>
      <c r="L3063">
        <f t="shared" ca="1" si="881"/>
        <v>14</v>
      </c>
      <c r="M3063" t="str">
        <f t="shared" ca="1" si="882"/>
        <v>16</v>
      </c>
      <c r="N3063" t="str">
        <f t="shared" ca="1" si="871"/>
        <v>i5</v>
      </c>
      <c r="O3063" t="str">
        <f t="shared" ca="1" si="883"/>
        <v>Windows</v>
      </c>
      <c r="P3063" t="str">
        <f t="shared" ca="1" si="884"/>
        <v>1024</v>
      </c>
      <c r="Q3063" t="str">
        <f t="shared" ca="1" si="887"/>
        <v>0</v>
      </c>
      <c r="R3063">
        <f t="shared" ca="1" si="876"/>
        <v>3</v>
      </c>
      <c r="S3063" t="str">
        <f t="shared" ca="1" si="885"/>
        <v>1</v>
      </c>
      <c r="T3063" t="str">
        <f t="shared" ca="1" si="877"/>
        <v>New Delhi</v>
      </c>
      <c r="W3063">
        <f t="shared" ca="1" si="878"/>
        <v>0.49015109146410096</v>
      </c>
      <c r="X3063">
        <f t="shared" ca="1" si="886"/>
        <v>0.79085124383628025</v>
      </c>
      <c r="Y3063">
        <f t="shared" ca="1" si="886"/>
        <v>0.56020425039858734</v>
      </c>
    </row>
    <row r="3064" spans="1:25" x14ac:dyDescent="0.3">
      <c r="A3064">
        <f t="shared" si="872"/>
        <v>8558</v>
      </c>
      <c r="B3064">
        <f t="shared" ca="1" si="879"/>
        <v>28</v>
      </c>
      <c r="C3064" t="str">
        <f t="shared" ca="1" si="880"/>
        <v>0</v>
      </c>
      <c r="D3064" s="1">
        <f t="shared" ca="1" si="873"/>
        <v>42787</v>
      </c>
      <c r="E3064" t="str">
        <f t="shared" ca="1" si="874"/>
        <v>2</v>
      </c>
      <c r="F3064" t="str">
        <f t="shared" ca="1" si="875"/>
        <v>0</v>
      </c>
      <c r="G3064">
        <v>2017</v>
      </c>
      <c r="H3064" t="s">
        <v>14</v>
      </c>
      <c r="I3064" t="s">
        <v>22</v>
      </c>
      <c r="J3064">
        <f t="shared" ca="1" si="869"/>
        <v>107187</v>
      </c>
      <c r="K3064" t="str">
        <f t="shared" ca="1" si="870"/>
        <v>HD</v>
      </c>
      <c r="L3064">
        <f t="shared" ca="1" si="881"/>
        <v>15</v>
      </c>
      <c r="M3064" t="str">
        <f t="shared" ca="1" si="882"/>
        <v>8</v>
      </c>
      <c r="N3064" t="str">
        <f t="shared" ca="1" si="871"/>
        <v>i5</v>
      </c>
      <c r="O3064" t="str">
        <f t="shared" ca="1" si="883"/>
        <v>Windows</v>
      </c>
      <c r="P3064" t="str">
        <f t="shared" ca="1" si="884"/>
        <v>1024</v>
      </c>
      <c r="Q3064" t="str">
        <f t="shared" ca="1" si="887"/>
        <v>0</v>
      </c>
      <c r="R3064">
        <f t="shared" ca="1" si="876"/>
        <v>3</v>
      </c>
      <c r="S3064" t="str">
        <f t="shared" ca="1" si="885"/>
        <v>1</v>
      </c>
      <c r="T3064" t="str">
        <f t="shared" ca="1" si="877"/>
        <v>New Delhi</v>
      </c>
      <c r="W3064">
        <f t="shared" ca="1" si="878"/>
        <v>0.61786793399232587</v>
      </c>
      <c r="X3064">
        <f t="shared" ca="1" si="886"/>
        <v>0.65326630062824653</v>
      </c>
      <c r="Y3064">
        <f t="shared" ca="1" si="886"/>
        <v>0.25723532294372697</v>
      </c>
    </row>
    <row r="3065" spans="1:25" x14ac:dyDescent="0.3">
      <c r="A3065">
        <f t="shared" si="872"/>
        <v>8559</v>
      </c>
      <c r="B3065">
        <f t="shared" ca="1" si="879"/>
        <v>34</v>
      </c>
      <c r="C3065" t="str">
        <f t="shared" ca="1" si="880"/>
        <v>1</v>
      </c>
      <c r="D3065" s="1">
        <f t="shared" ca="1" si="873"/>
        <v>42870</v>
      </c>
      <c r="E3065" t="str">
        <f t="shared" ca="1" si="874"/>
        <v>5</v>
      </c>
      <c r="F3065" t="str">
        <f t="shared" ca="1" si="875"/>
        <v>0</v>
      </c>
      <c r="G3065">
        <v>2017</v>
      </c>
      <c r="H3065" t="s">
        <v>14</v>
      </c>
      <c r="I3065" t="s">
        <v>22</v>
      </c>
      <c r="J3065">
        <f t="shared" ca="1" si="869"/>
        <v>108127</v>
      </c>
      <c r="K3065" t="str">
        <f t="shared" ca="1" si="870"/>
        <v>FullHD</v>
      </c>
      <c r="L3065">
        <f t="shared" ca="1" si="881"/>
        <v>13</v>
      </c>
      <c r="M3065" t="str">
        <f t="shared" ca="1" si="882"/>
        <v>16</v>
      </c>
      <c r="N3065" t="str">
        <f t="shared" ca="1" si="871"/>
        <v>i5</v>
      </c>
      <c r="O3065" t="str">
        <f t="shared" ca="1" si="883"/>
        <v>Windows</v>
      </c>
      <c r="P3065" t="str">
        <f t="shared" ca="1" si="884"/>
        <v>2048</v>
      </c>
      <c r="Q3065" t="str">
        <f t="shared" ca="1" si="887"/>
        <v>0</v>
      </c>
      <c r="R3065">
        <f t="shared" ca="1" si="876"/>
        <v>3</v>
      </c>
      <c r="S3065" t="str">
        <f t="shared" ca="1" si="885"/>
        <v>1</v>
      </c>
      <c r="T3065" t="str">
        <f t="shared" ca="1" si="877"/>
        <v>Jaipur</v>
      </c>
      <c r="W3065">
        <f t="shared" ca="1" si="878"/>
        <v>0.79818423657310245</v>
      </c>
      <c r="X3065">
        <f t="shared" ca="1" si="886"/>
        <v>0.77251551328247703</v>
      </c>
      <c r="Y3065">
        <f t="shared" ca="1" si="886"/>
        <v>0.81091374389263404</v>
      </c>
    </row>
    <row r="3066" spans="1:25" x14ac:dyDescent="0.3">
      <c r="A3066">
        <f t="shared" si="872"/>
        <v>8560</v>
      </c>
      <c r="B3066">
        <f t="shared" ca="1" si="879"/>
        <v>38</v>
      </c>
      <c r="C3066" t="str">
        <f t="shared" ca="1" si="880"/>
        <v>1</v>
      </c>
      <c r="D3066" s="1">
        <f t="shared" ca="1" si="873"/>
        <v>42809</v>
      </c>
      <c r="E3066" t="str">
        <f t="shared" ca="1" si="874"/>
        <v>3</v>
      </c>
      <c r="F3066" t="str">
        <f t="shared" ca="1" si="875"/>
        <v>0</v>
      </c>
      <c r="G3066">
        <v>2017</v>
      </c>
      <c r="H3066" t="s">
        <v>14</v>
      </c>
      <c r="I3066" t="s">
        <v>22</v>
      </c>
      <c r="J3066">
        <f t="shared" ca="1" si="869"/>
        <v>35732</v>
      </c>
      <c r="K3066" t="str">
        <f t="shared" ca="1" si="870"/>
        <v>FullHD</v>
      </c>
      <c r="L3066">
        <f t="shared" ca="1" si="881"/>
        <v>15</v>
      </c>
      <c r="M3066" t="str">
        <f t="shared" ca="1" si="882"/>
        <v>8</v>
      </c>
      <c r="N3066" t="str">
        <f t="shared" ca="1" si="871"/>
        <v>i3</v>
      </c>
      <c r="O3066" t="str">
        <f t="shared" ca="1" si="883"/>
        <v>Ubuntu</v>
      </c>
      <c r="P3066" t="str">
        <f t="shared" ca="1" si="884"/>
        <v>2048</v>
      </c>
      <c r="Q3066" t="str">
        <f t="shared" ca="1" si="887"/>
        <v>0</v>
      </c>
      <c r="R3066">
        <f t="shared" ca="1" si="876"/>
        <v>3</v>
      </c>
      <c r="S3066" t="str">
        <f t="shared" ca="1" si="885"/>
        <v>1</v>
      </c>
      <c r="T3066" t="str">
        <f t="shared" ca="1" si="877"/>
        <v>Patna</v>
      </c>
      <c r="W3066">
        <f t="shared" ca="1" si="878"/>
        <v>0.84630301071523917</v>
      </c>
      <c r="X3066">
        <f t="shared" ca="1" si="886"/>
        <v>0.32958533598513029</v>
      </c>
      <c r="Y3066">
        <f t="shared" ca="1" si="886"/>
        <v>0.83466029678846843</v>
      </c>
    </row>
    <row r="3067" spans="1:25" x14ac:dyDescent="0.3">
      <c r="A3067">
        <f t="shared" si="872"/>
        <v>8561</v>
      </c>
      <c r="B3067">
        <f t="shared" ca="1" si="879"/>
        <v>32</v>
      </c>
      <c r="C3067" t="str">
        <f t="shared" ca="1" si="880"/>
        <v>1</v>
      </c>
      <c r="D3067" s="1">
        <f t="shared" ca="1" si="873"/>
        <v>43070</v>
      </c>
      <c r="E3067" t="str">
        <f t="shared" ca="1" si="874"/>
        <v>12</v>
      </c>
      <c r="F3067" t="str">
        <f t="shared" ca="1" si="875"/>
        <v>0</v>
      </c>
      <c r="G3067">
        <v>2017</v>
      </c>
      <c r="H3067" t="s">
        <v>14</v>
      </c>
      <c r="I3067" t="s">
        <v>22</v>
      </c>
      <c r="J3067">
        <f t="shared" ca="1" si="869"/>
        <v>46970</v>
      </c>
      <c r="K3067" t="str">
        <f t="shared" ca="1" si="870"/>
        <v>FullHD</v>
      </c>
      <c r="L3067">
        <f t="shared" ca="1" si="881"/>
        <v>15</v>
      </c>
      <c r="M3067" t="str">
        <f t="shared" ca="1" si="882"/>
        <v>8</v>
      </c>
      <c r="N3067" t="str">
        <f t="shared" ca="1" si="871"/>
        <v>i3</v>
      </c>
      <c r="O3067" t="str">
        <f t="shared" ca="1" si="883"/>
        <v>Ubuntu</v>
      </c>
      <c r="P3067" t="str">
        <f t="shared" ca="1" si="884"/>
        <v>1024</v>
      </c>
      <c r="Q3067" t="str">
        <f t="shared" ca="1" si="887"/>
        <v>0</v>
      </c>
      <c r="R3067">
        <f t="shared" ca="1" si="876"/>
        <v>2</v>
      </c>
      <c r="S3067" t="str">
        <f t="shared" ca="1" si="885"/>
        <v>1</v>
      </c>
      <c r="T3067" t="str">
        <f t="shared" ca="1" si="877"/>
        <v>Kolkata</v>
      </c>
      <c r="W3067">
        <f t="shared" ca="1" si="878"/>
        <v>0.82995854017009485</v>
      </c>
      <c r="X3067">
        <f t="shared" ca="1" si="886"/>
        <v>0.11547353247534298</v>
      </c>
      <c r="Y3067">
        <f t="shared" ca="1" si="886"/>
        <v>0.40635240058757749</v>
      </c>
    </row>
    <row r="3068" spans="1:25" x14ac:dyDescent="0.3">
      <c r="A3068">
        <f t="shared" si="872"/>
        <v>8562</v>
      </c>
      <c r="B3068">
        <f t="shared" ca="1" si="879"/>
        <v>23</v>
      </c>
      <c r="C3068" t="str">
        <f t="shared" ca="1" si="880"/>
        <v>0</v>
      </c>
      <c r="D3068" s="1">
        <f t="shared" ca="1" si="873"/>
        <v>43044</v>
      </c>
      <c r="E3068" t="str">
        <f t="shared" ca="1" si="874"/>
        <v>11</v>
      </c>
      <c r="F3068" t="str">
        <f t="shared" ca="1" si="875"/>
        <v>1</v>
      </c>
      <c r="G3068">
        <v>2017</v>
      </c>
      <c r="H3068" t="s">
        <v>14</v>
      </c>
      <c r="I3068" t="s">
        <v>22</v>
      </c>
      <c r="J3068">
        <f t="shared" ca="1" si="869"/>
        <v>110702</v>
      </c>
      <c r="K3068" t="str">
        <f t="shared" ca="1" si="870"/>
        <v>FullHD</v>
      </c>
      <c r="L3068">
        <f t="shared" ca="1" si="881"/>
        <v>13</v>
      </c>
      <c r="M3068" t="str">
        <f t="shared" ca="1" si="882"/>
        <v>16</v>
      </c>
      <c r="N3068" t="str">
        <f t="shared" ca="1" si="871"/>
        <v>i5</v>
      </c>
      <c r="O3068" t="str">
        <f t="shared" ca="1" si="883"/>
        <v>Ubuntu</v>
      </c>
      <c r="P3068" t="str">
        <f t="shared" ca="1" si="884"/>
        <v>1024</v>
      </c>
      <c r="Q3068" t="str">
        <f t="shared" ca="1" si="887"/>
        <v>0</v>
      </c>
      <c r="R3068">
        <f t="shared" ca="1" si="876"/>
        <v>3</v>
      </c>
      <c r="S3068" t="str">
        <f t="shared" ca="1" si="885"/>
        <v>1</v>
      </c>
      <c r="T3068" t="str">
        <f t="shared" ca="1" si="877"/>
        <v>Coimbatore</v>
      </c>
      <c r="W3068">
        <f t="shared" ca="1" si="878"/>
        <v>0.29536275761486774</v>
      </c>
      <c r="X3068">
        <f t="shared" ca="1" si="886"/>
        <v>0.7293995493239237</v>
      </c>
      <c r="Y3068">
        <f t="shared" ca="1" si="886"/>
        <v>0.85080047538341774</v>
      </c>
    </row>
    <row r="3069" spans="1:25" x14ac:dyDescent="0.3">
      <c r="A3069">
        <f t="shared" si="872"/>
        <v>8563</v>
      </c>
      <c r="B3069">
        <f t="shared" ca="1" si="879"/>
        <v>37</v>
      </c>
      <c r="C3069" t="str">
        <f t="shared" ca="1" si="880"/>
        <v>0</v>
      </c>
      <c r="D3069" s="1">
        <f t="shared" ca="1" si="873"/>
        <v>42847</v>
      </c>
      <c r="E3069" t="str">
        <f t="shared" ca="1" si="874"/>
        <v>4</v>
      </c>
      <c r="F3069" t="str">
        <f t="shared" ca="1" si="875"/>
        <v>0</v>
      </c>
      <c r="G3069">
        <v>2017</v>
      </c>
      <c r="H3069" t="s">
        <v>14</v>
      </c>
      <c r="I3069" t="s">
        <v>22</v>
      </c>
      <c r="J3069">
        <f t="shared" ca="1" si="869"/>
        <v>116116</v>
      </c>
      <c r="K3069" t="str">
        <f t="shared" ca="1" si="870"/>
        <v>FullHD</v>
      </c>
      <c r="L3069">
        <f t="shared" ca="1" si="881"/>
        <v>13</v>
      </c>
      <c r="M3069" t="str">
        <f t="shared" ca="1" si="882"/>
        <v>16</v>
      </c>
      <c r="N3069" t="str">
        <f t="shared" ca="1" si="871"/>
        <v>i5</v>
      </c>
      <c r="O3069" t="str">
        <f t="shared" ca="1" si="883"/>
        <v>Ubuntu</v>
      </c>
      <c r="P3069" t="str">
        <f t="shared" ca="1" si="884"/>
        <v>1024</v>
      </c>
      <c r="Q3069" t="str">
        <f t="shared" ca="1" si="887"/>
        <v>0</v>
      </c>
      <c r="R3069">
        <f t="shared" ca="1" si="876"/>
        <v>2</v>
      </c>
      <c r="S3069" t="str">
        <f t="shared" ca="1" si="885"/>
        <v>1</v>
      </c>
      <c r="T3069" t="str">
        <f t="shared" ca="1" si="877"/>
        <v>Hyderabad</v>
      </c>
      <c r="W3069">
        <f t="shared" ca="1" si="878"/>
        <v>0.72731196082760363</v>
      </c>
      <c r="X3069">
        <f t="shared" ca="1" si="886"/>
        <v>0.80700710046142932</v>
      </c>
      <c r="Y3069">
        <f t="shared" ca="1" si="886"/>
        <v>0.18095697552780199</v>
      </c>
    </row>
    <row r="3070" spans="1:25" x14ac:dyDescent="0.3">
      <c r="A3070">
        <f t="shared" si="872"/>
        <v>8564</v>
      </c>
      <c r="B3070">
        <f t="shared" ca="1" si="879"/>
        <v>26</v>
      </c>
      <c r="C3070" t="str">
        <f t="shared" ca="1" si="880"/>
        <v>0</v>
      </c>
      <c r="D3070" s="1">
        <f t="shared" ca="1" si="873"/>
        <v>42760</v>
      </c>
      <c r="E3070" t="str">
        <f t="shared" ca="1" si="874"/>
        <v>1</v>
      </c>
      <c r="F3070" t="str">
        <f t="shared" ca="1" si="875"/>
        <v>1</v>
      </c>
      <c r="G3070">
        <v>2017</v>
      </c>
      <c r="H3070" t="s">
        <v>14</v>
      </c>
      <c r="I3070" t="s">
        <v>22</v>
      </c>
      <c r="J3070">
        <f t="shared" ca="1" si="869"/>
        <v>48603</v>
      </c>
      <c r="K3070" t="str">
        <f t="shared" ca="1" si="870"/>
        <v>FullHD</v>
      </c>
      <c r="L3070">
        <f t="shared" ca="1" si="881"/>
        <v>14</v>
      </c>
      <c r="M3070" t="str">
        <f t="shared" ca="1" si="882"/>
        <v>8</v>
      </c>
      <c r="N3070" t="str">
        <f t="shared" ca="1" si="871"/>
        <v>i3</v>
      </c>
      <c r="O3070" t="str">
        <f t="shared" ca="1" si="883"/>
        <v>Ubuntu</v>
      </c>
      <c r="P3070" t="str">
        <f t="shared" ca="1" si="884"/>
        <v>1024</v>
      </c>
      <c r="Q3070" t="str">
        <f t="shared" ca="1" si="887"/>
        <v>0</v>
      </c>
      <c r="R3070">
        <f t="shared" ca="1" si="876"/>
        <v>3</v>
      </c>
      <c r="S3070" t="str">
        <f t="shared" ca="1" si="885"/>
        <v>1</v>
      </c>
      <c r="T3070" t="str">
        <f t="shared" ca="1" si="877"/>
        <v>Kolkata</v>
      </c>
      <c r="W3070">
        <f t="shared" ca="1" si="878"/>
        <v>0.61129765838039019</v>
      </c>
      <c r="X3070">
        <f t="shared" ca="1" si="886"/>
        <v>0.3248473265898838</v>
      </c>
      <c r="Y3070">
        <f t="shared" ca="1" si="886"/>
        <v>0.61770258044921833</v>
      </c>
    </row>
    <row r="3071" spans="1:25" x14ac:dyDescent="0.3">
      <c r="A3071">
        <f t="shared" si="872"/>
        <v>8565</v>
      </c>
      <c r="B3071">
        <f t="shared" ca="1" si="879"/>
        <v>22</v>
      </c>
      <c r="C3071" t="str">
        <f t="shared" ca="1" si="880"/>
        <v>1</v>
      </c>
      <c r="D3071" s="1">
        <f t="shared" ca="1" si="873"/>
        <v>42918</v>
      </c>
      <c r="E3071" t="str">
        <f t="shared" ca="1" si="874"/>
        <v>7</v>
      </c>
      <c r="F3071" t="str">
        <f t="shared" ca="1" si="875"/>
        <v>1</v>
      </c>
      <c r="G3071">
        <v>2017</v>
      </c>
      <c r="H3071" t="s">
        <v>14</v>
      </c>
      <c r="I3071" t="s">
        <v>22</v>
      </c>
      <c r="J3071">
        <f t="shared" ref="J3071:J3134" ca="1" si="888">CHOOSE(IF(N3071="i3",1, IF(AND(N3071="i5", L3071="13",  Q3071&lt;="256", M3071&lt;="8"), 2, IF(AND(N3071="i5", L3071&gt;="13",  Q3071&gt;="512", M3071&gt;="16"), 3, IF(AND(N3071="i7", L3071="13",  Q3071&lt;="256", M3071&lt;="8"),4,5)))), RANDBETWEEN(35000, 50000), RANDBETWEEN(60000, 70000), RANDBETWEEN(70000, 80000), RANDBETWEEN(80000, 100000), RANDBETWEEN(100000, 120000))</f>
        <v>44022</v>
      </c>
      <c r="K3071" t="str">
        <f t="shared" ref="K3071:K3134" ca="1" si="889">IF(RAND()&lt;0.9, "FullHD", "HD")</f>
        <v>HD</v>
      </c>
      <c r="L3071">
        <f t="shared" ca="1" si="881"/>
        <v>13</v>
      </c>
      <c r="M3071" t="str">
        <f t="shared" ca="1" si="882"/>
        <v>4</v>
      </c>
      <c r="N3071" t="str">
        <f t="shared" ref="N3071:N3134" ca="1" si="890">CHOOSE(IF(X3071&lt;0.35, 1, IF(X3071&lt;0.82, 2, 3)), "i3", "i5", "i7")</f>
        <v>i3</v>
      </c>
      <c r="O3071" t="str">
        <f t="shared" ca="1" si="883"/>
        <v>Windows</v>
      </c>
      <c r="P3071" t="str">
        <f t="shared" ca="1" si="884"/>
        <v>1024</v>
      </c>
      <c r="Q3071" t="str">
        <f t="shared" ca="1" si="887"/>
        <v>0</v>
      </c>
      <c r="R3071">
        <f t="shared" ca="1" si="876"/>
        <v>2</v>
      </c>
      <c r="S3071" t="str">
        <f t="shared" ca="1" si="885"/>
        <v>1</v>
      </c>
      <c r="T3071" t="str">
        <f t="shared" ca="1" si="877"/>
        <v>New Delhi</v>
      </c>
      <c r="W3071">
        <f t="shared" ca="1" si="878"/>
        <v>0.3900350948998702</v>
      </c>
      <c r="X3071">
        <f t="shared" ca="1" si="886"/>
        <v>8.5645342200250107E-2</v>
      </c>
      <c r="Y3071">
        <f t="shared" ca="1" si="886"/>
        <v>0.34411690329738831</v>
      </c>
    </row>
    <row r="3072" spans="1:25" x14ac:dyDescent="0.3">
      <c r="A3072">
        <f t="shared" ref="A3072:A3135" si="891">A3071+1</f>
        <v>8566</v>
      </c>
      <c r="B3072">
        <f t="shared" ca="1" si="879"/>
        <v>15</v>
      </c>
      <c r="C3072" t="str">
        <f t="shared" ca="1" si="880"/>
        <v>0</v>
      </c>
      <c r="D3072" s="1">
        <f t="shared" ca="1" si="873"/>
        <v>43021</v>
      </c>
      <c r="E3072" t="str">
        <f t="shared" ca="1" si="874"/>
        <v>10</v>
      </c>
      <c r="F3072" t="str">
        <f t="shared" ca="1" si="875"/>
        <v>0</v>
      </c>
      <c r="G3072">
        <v>2017</v>
      </c>
      <c r="H3072" t="s">
        <v>14</v>
      </c>
      <c r="I3072" t="s">
        <v>22</v>
      </c>
      <c r="J3072">
        <f t="shared" ca="1" si="888"/>
        <v>111143</v>
      </c>
      <c r="K3072" t="str">
        <f t="shared" ca="1" si="889"/>
        <v>FullHD</v>
      </c>
      <c r="L3072">
        <f t="shared" ca="1" si="881"/>
        <v>14</v>
      </c>
      <c r="M3072" t="str">
        <f t="shared" ca="1" si="882"/>
        <v>8</v>
      </c>
      <c r="N3072" t="str">
        <f t="shared" ca="1" si="890"/>
        <v>i5</v>
      </c>
      <c r="O3072" t="str">
        <f t="shared" ca="1" si="883"/>
        <v>Windows</v>
      </c>
      <c r="P3072" t="str">
        <f t="shared" ca="1" si="884"/>
        <v>1024</v>
      </c>
      <c r="Q3072" t="str">
        <f t="shared" ca="1" si="887"/>
        <v>0</v>
      </c>
      <c r="R3072">
        <f t="shared" ca="1" si="876"/>
        <v>2</v>
      </c>
      <c r="S3072" t="str">
        <f t="shared" ca="1" si="885"/>
        <v>1</v>
      </c>
      <c r="T3072" t="str">
        <f t="shared" ca="1" si="877"/>
        <v>New Delhi</v>
      </c>
      <c r="W3072">
        <f t="shared" ca="1" si="878"/>
        <v>7.2673354149716096E-2</v>
      </c>
      <c r="X3072">
        <f t="shared" ca="1" si="886"/>
        <v>0.55740906888600805</v>
      </c>
      <c r="Y3072">
        <f t="shared" ca="1" si="886"/>
        <v>0.35892834486057645</v>
      </c>
    </row>
    <row r="3073" spans="1:25" x14ac:dyDescent="0.3">
      <c r="A3073">
        <f t="shared" si="891"/>
        <v>8567</v>
      </c>
      <c r="B3073">
        <f t="shared" ca="1" si="879"/>
        <v>26</v>
      </c>
      <c r="C3073" t="str">
        <f t="shared" ca="1" si="880"/>
        <v>1</v>
      </c>
      <c r="D3073" s="1">
        <f t="shared" ca="1" si="873"/>
        <v>43018</v>
      </c>
      <c r="E3073" t="str">
        <f t="shared" ca="1" si="874"/>
        <v>10</v>
      </c>
      <c r="F3073" t="str">
        <f t="shared" ca="1" si="875"/>
        <v>0</v>
      </c>
      <c r="G3073">
        <v>2017</v>
      </c>
      <c r="H3073" t="s">
        <v>14</v>
      </c>
      <c r="I3073" t="s">
        <v>22</v>
      </c>
      <c r="J3073">
        <f t="shared" ca="1" si="888"/>
        <v>112065</v>
      </c>
      <c r="K3073" t="str">
        <f t="shared" ca="1" si="889"/>
        <v>FullHD</v>
      </c>
      <c r="L3073">
        <f t="shared" ca="1" si="881"/>
        <v>13</v>
      </c>
      <c r="M3073" t="str">
        <f t="shared" ca="1" si="882"/>
        <v>16</v>
      </c>
      <c r="N3073" t="str">
        <f t="shared" ca="1" si="890"/>
        <v>i5</v>
      </c>
      <c r="O3073" t="str">
        <f t="shared" ca="1" si="883"/>
        <v>Windows</v>
      </c>
      <c r="P3073" t="str">
        <f t="shared" ca="1" si="884"/>
        <v>1024</v>
      </c>
      <c r="Q3073" t="str">
        <f t="shared" ca="1" si="887"/>
        <v>0</v>
      </c>
      <c r="R3073">
        <f t="shared" ca="1" si="876"/>
        <v>2</v>
      </c>
      <c r="S3073" t="str">
        <f t="shared" ca="1" si="885"/>
        <v>1</v>
      </c>
      <c r="T3073" t="str">
        <f t="shared" ca="1" si="877"/>
        <v>Hyderabad</v>
      </c>
      <c r="W3073">
        <f t="shared" ca="1" si="878"/>
        <v>0.67538252162159862</v>
      </c>
      <c r="X3073">
        <f t="shared" ca="1" si="886"/>
        <v>0.75641466162847459</v>
      </c>
      <c r="Y3073">
        <f t="shared" ca="1" si="886"/>
        <v>2.6665192314994091E-2</v>
      </c>
    </row>
    <row r="3074" spans="1:25" x14ac:dyDescent="0.3">
      <c r="A3074">
        <f t="shared" si="891"/>
        <v>8568</v>
      </c>
      <c r="B3074">
        <f t="shared" ca="1" si="879"/>
        <v>19</v>
      </c>
      <c r="C3074" t="str">
        <f t="shared" ca="1" si="880"/>
        <v>1</v>
      </c>
      <c r="D3074" s="1">
        <f t="shared" ca="1" si="873"/>
        <v>42942</v>
      </c>
      <c r="E3074" t="str">
        <f t="shared" ca="1" si="874"/>
        <v>7</v>
      </c>
      <c r="F3074" t="str">
        <f t="shared" ca="1" si="875"/>
        <v>1</v>
      </c>
      <c r="G3074">
        <v>2017</v>
      </c>
      <c r="H3074" t="s">
        <v>14</v>
      </c>
      <c r="I3074" t="s">
        <v>22</v>
      </c>
      <c r="J3074">
        <f t="shared" ca="1" si="888"/>
        <v>38315</v>
      </c>
      <c r="K3074" t="str">
        <f t="shared" ca="1" si="889"/>
        <v>FullHD</v>
      </c>
      <c r="L3074">
        <f t="shared" ca="1" si="881"/>
        <v>15</v>
      </c>
      <c r="M3074" t="str">
        <f t="shared" ca="1" si="882"/>
        <v>4</v>
      </c>
      <c r="N3074" t="str">
        <f t="shared" ca="1" si="890"/>
        <v>i3</v>
      </c>
      <c r="O3074" t="str">
        <f t="shared" ca="1" si="883"/>
        <v>Windows</v>
      </c>
      <c r="P3074" t="str">
        <f t="shared" ca="1" si="884"/>
        <v>1024</v>
      </c>
      <c r="Q3074" t="str">
        <f t="shared" ca="1" si="887"/>
        <v>0</v>
      </c>
      <c r="R3074">
        <f t="shared" ca="1" si="876"/>
        <v>3</v>
      </c>
      <c r="S3074" t="str">
        <f t="shared" ca="1" si="885"/>
        <v>1</v>
      </c>
      <c r="T3074" t="str">
        <f t="shared" ca="1" si="877"/>
        <v>Mumbai</v>
      </c>
      <c r="W3074">
        <f t="shared" ca="1" si="878"/>
        <v>0.19899440458465323</v>
      </c>
      <c r="X3074">
        <f t="shared" ca="1" si="886"/>
        <v>5.2922977772990265E-2</v>
      </c>
      <c r="Y3074">
        <f t="shared" ca="1" si="886"/>
        <v>0.63163046033666337</v>
      </c>
    </row>
    <row r="3075" spans="1:25" x14ac:dyDescent="0.3">
      <c r="A3075">
        <f t="shared" si="891"/>
        <v>8569</v>
      </c>
      <c r="B3075">
        <f t="shared" ca="1" si="879"/>
        <v>40</v>
      </c>
      <c r="C3075" t="str">
        <f t="shared" ca="1" si="880"/>
        <v>1</v>
      </c>
      <c r="D3075" s="1">
        <f t="shared" ref="D3075:D3138" ca="1" si="892">DATE(G3075, E3075, RANDBETWEEN(1,28))</f>
        <v>43016</v>
      </c>
      <c r="E3075" t="str">
        <f t="shared" ref="E3075:E3138" ca="1" si="893">IF(RAND() &lt; 0.4, CHOOSE(RANDBETWEEN(1,4), "1", "7", "8","11"), CHOOSE(RANDBETWEEN(1,8), "2", "3", "4","5", "6", "9", "10", "12"))</f>
        <v>10</v>
      </c>
      <c r="F3075" t="str">
        <f t="shared" ref="F3075:F3138" ca="1" si="894">IF(OR(E3075="1", E3075="7", E3075="8", E3075="11"), "1", "0")</f>
        <v>0</v>
      </c>
      <c r="G3075">
        <v>2017</v>
      </c>
      <c r="H3075" t="s">
        <v>14</v>
      </c>
      <c r="I3075" t="s">
        <v>22</v>
      </c>
      <c r="J3075">
        <f t="shared" ca="1" si="888"/>
        <v>115864</v>
      </c>
      <c r="K3075" t="str">
        <f t="shared" ca="1" si="889"/>
        <v>FullHD</v>
      </c>
      <c r="L3075">
        <f t="shared" ca="1" si="881"/>
        <v>15</v>
      </c>
      <c r="M3075" t="str">
        <f t="shared" ca="1" si="882"/>
        <v>8</v>
      </c>
      <c r="N3075" t="str">
        <f t="shared" ca="1" si="890"/>
        <v>i5</v>
      </c>
      <c r="O3075" t="str">
        <f t="shared" ca="1" si="883"/>
        <v>Windows</v>
      </c>
      <c r="P3075" t="str">
        <f t="shared" ca="1" si="884"/>
        <v>1024</v>
      </c>
      <c r="Q3075" t="str">
        <f t="shared" ca="1" si="887"/>
        <v>0</v>
      </c>
      <c r="R3075">
        <f t="shared" ref="R3075:R3138" ca="1" si="895">RANDBETWEEN(2,3)</f>
        <v>2</v>
      </c>
      <c r="S3075" t="str">
        <f t="shared" ca="1" si="885"/>
        <v>1</v>
      </c>
      <c r="T3075" t="str">
        <f t="shared" ref="T3075:T3138" ca="1" si="896">IF(Y3075&lt;0.7, CHOOSE(RANDBETWEEN(1, 5), "New Delhi", "Kolkata", "Mumbai", "Hyderabad", "Bangalore"), IF(Y3075&lt;0.9, CHOOSE(RANDBETWEEN(1, 5), "Patna", "Lucknow", "Jaipur", "Surat", "Coimbatore"), CHOOSE(RANDBETWEEN(1, 4), "Ranchi", "Bhopal", "Vizag", "Kota")))</f>
        <v>Patna</v>
      </c>
      <c r="W3075">
        <f t="shared" ref="W3075:W3138" ca="1" si="897">RAND()</f>
        <v>0.81358024028821307</v>
      </c>
      <c r="X3075">
        <f t="shared" ca="1" si="886"/>
        <v>0.55532917251249414</v>
      </c>
      <c r="Y3075">
        <f t="shared" ca="1" si="886"/>
        <v>0.81217304258561229</v>
      </c>
    </row>
    <row r="3076" spans="1:25" x14ac:dyDescent="0.3">
      <c r="A3076">
        <f t="shared" si="891"/>
        <v>8570</v>
      </c>
      <c r="B3076">
        <f t="shared" ca="1" si="879"/>
        <v>18</v>
      </c>
      <c r="C3076" t="str">
        <f t="shared" ca="1" si="880"/>
        <v>1</v>
      </c>
      <c r="D3076" s="1">
        <f t="shared" ca="1" si="892"/>
        <v>42829</v>
      </c>
      <c r="E3076" t="str">
        <f t="shared" ca="1" si="893"/>
        <v>4</v>
      </c>
      <c r="F3076" t="str">
        <f t="shared" ca="1" si="894"/>
        <v>0</v>
      </c>
      <c r="G3076">
        <v>2017</v>
      </c>
      <c r="H3076" t="s">
        <v>14</v>
      </c>
      <c r="I3076" t="s">
        <v>22</v>
      </c>
      <c r="J3076">
        <f t="shared" ca="1" si="888"/>
        <v>107521</v>
      </c>
      <c r="K3076" t="str">
        <f t="shared" ca="1" si="889"/>
        <v>FullHD</v>
      </c>
      <c r="L3076">
        <f t="shared" ca="1" si="881"/>
        <v>14</v>
      </c>
      <c r="M3076" t="str">
        <f t="shared" ca="1" si="882"/>
        <v>8</v>
      </c>
      <c r="N3076" t="str">
        <f t="shared" ca="1" si="890"/>
        <v>i5</v>
      </c>
      <c r="O3076" t="str">
        <f t="shared" ca="1" si="883"/>
        <v>Ubuntu</v>
      </c>
      <c r="P3076" t="str">
        <f t="shared" ca="1" si="884"/>
        <v>1024</v>
      </c>
      <c r="Q3076" t="str">
        <f t="shared" ca="1" si="887"/>
        <v>0</v>
      </c>
      <c r="R3076">
        <f t="shared" ca="1" si="895"/>
        <v>2</v>
      </c>
      <c r="S3076" t="str">
        <f t="shared" ca="1" si="885"/>
        <v>1</v>
      </c>
      <c r="T3076" t="str">
        <f t="shared" ca="1" si="896"/>
        <v>Kolkata</v>
      </c>
      <c r="W3076">
        <f t="shared" ca="1" si="897"/>
        <v>7.1272938071728853E-2</v>
      </c>
      <c r="X3076">
        <f t="shared" ca="1" si="886"/>
        <v>0.40720958465000912</v>
      </c>
      <c r="Y3076">
        <f t="shared" ca="1" si="886"/>
        <v>7.4573759962070163E-2</v>
      </c>
    </row>
    <row r="3077" spans="1:25" x14ac:dyDescent="0.3">
      <c r="A3077">
        <f t="shared" si="891"/>
        <v>8571</v>
      </c>
      <c r="B3077">
        <f t="shared" ca="1" si="879"/>
        <v>33</v>
      </c>
      <c r="C3077" t="str">
        <f t="shared" ca="1" si="880"/>
        <v>1</v>
      </c>
      <c r="D3077" s="1">
        <f t="shared" ca="1" si="892"/>
        <v>42763</v>
      </c>
      <c r="E3077" t="str">
        <f t="shared" ca="1" si="893"/>
        <v>1</v>
      </c>
      <c r="F3077" t="str">
        <f t="shared" ca="1" si="894"/>
        <v>1</v>
      </c>
      <c r="G3077">
        <v>2017</v>
      </c>
      <c r="H3077" t="s">
        <v>14</v>
      </c>
      <c r="I3077" t="s">
        <v>22</v>
      </c>
      <c r="J3077">
        <f t="shared" ca="1" si="888"/>
        <v>105000</v>
      </c>
      <c r="K3077" t="str">
        <f t="shared" ca="1" si="889"/>
        <v>FullHD</v>
      </c>
      <c r="L3077">
        <f t="shared" ca="1" si="881"/>
        <v>14</v>
      </c>
      <c r="M3077" t="str">
        <f t="shared" ca="1" si="882"/>
        <v>8</v>
      </c>
      <c r="N3077" t="str">
        <f t="shared" ca="1" si="890"/>
        <v>i5</v>
      </c>
      <c r="O3077" t="str">
        <f t="shared" ca="1" si="883"/>
        <v>Ubuntu</v>
      </c>
      <c r="P3077" t="str">
        <f t="shared" ca="1" si="884"/>
        <v>1024</v>
      </c>
      <c r="Q3077" t="str">
        <f t="shared" ca="1" si="887"/>
        <v>0</v>
      </c>
      <c r="R3077">
        <f t="shared" ca="1" si="895"/>
        <v>3</v>
      </c>
      <c r="S3077" t="str">
        <f t="shared" ca="1" si="885"/>
        <v>1</v>
      </c>
      <c r="T3077" t="str">
        <f t="shared" ca="1" si="896"/>
        <v>Mumbai</v>
      </c>
      <c r="W3077">
        <f t="shared" ca="1" si="897"/>
        <v>0.70018078390318816</v>
      </c>
      <c r="X3077">
        <f t="shared" ca="1" si="886"/>
        <v>0.49052466135254735</v>
      </c>
      <c r="Y3077">
        <f t="shared" ca="1" si="886"/>
        <v>0.4087318990002381</v>
      </c>
    </row>
    <row r="3078" spans="1:25" x14ac:dyDescent="0.3">
      <c r="A3078">
        <f t="shared" si="891"/>
        <v>8572</v>
      </c>
      <c r="B3078">
        <f t="shared" ca="1" si="879"/>
        <v>24</v>
      </c>
      <c r="C3078" t="str">
        <f t="shared" ca="1" si="880"/>
        <v>0</v>
      </c>
      <c r="D3078" s="1">
        <f t="shared" ca="1" si="892"/>
        <v>42964</v>
      </c>
      <c r="E3078" t="str">
        <f t="shared" ca="1" si="893"/>
        <v>8</v>
      </c>
      <c r="F3078" t="str">
        <f t="shared" ca="1" si="894"/>
        <v>1</v>
      </c>
      <c r="G3078">
        <v>2017</v>
      </c>
      <c r="H3078" t="s">
        <v>14</v>
      </c>
      <c r="I3078" t="s">
        <v>22</v>
      </c>
      <c r="J3078">
        <f t="shared" ca="1" si="888"/>
        <v>112953</v>
      </c>
      <c r="K3078" t="str">
        <f t="shared" ca="1" si="889"/>
        <v>FullHD</v>
      </c>
      <c r="L3078">
        <f t="shared" ca="1" si="881"/>
        <v>15</v>
      </c>
      <c r="M3078" t="str">
        <f t="shared" ca="1" si="882"/>
        <v>16</v>
      </c>
      <c r="N3078" t="str">
        <f t="shared" ca="1" si="890"/>
        <v>i7</v>
      </c>
      <c r="O3078" t="str">
        <f t="shared" ca="1" si="883"/>
        <v>Ubuntu</v>
      </c>
      <c r="P3078" t="str">
        <f t="shared" ca="1" si="884"/>
        <v>2048</v>
      </c>
      <c r="Q3078" t="str">
        <f t="shared" ca="1" si="887"/>
        <v>0</v>
      </c>
      <c r="R3078">
        <f t="shared" ca="1" si="895"/>
        <v>3</v>
      </c>
      <c r="S3078" t="str">
        <f t="shared" ca="1" si="885"/>
        <v>1</v>
      </c>
      <c r="T3078" t="str">
        <f t="shared" ca="1" si="896"/>
        <v>Mumbai</v>
      </c>
      <c r="W3078">
        <f t="shared" ca="1" si="897"/>
        <v>0.26785342664464173</v>
      </c>
      <c r="X3078">
        <f t="shared" ca="1" si="886"/>
        <v>0.83790875064412362</v>
      </c>
      <c r="Y3078">
        <f t="shared" ca="1" si="886"/>
        <v>0.2967601069042729</v>
      </c>
    </row>
    <row r="3079" spans="1:25" x14ac:dyDescent="0.3">
      <c r="A3079">
        <f t="shared" si="891"/>
        <v>8573</v>
      </c>
      <c r="B3079">
        <f t="shared" ca="1" si="879"/>
        <v>21</v>
      </c>
      <c r="C3079" t="str">
        <f t="shared" ca="1" si="880"/>
        <v>1</v>
      </c>
      <c r="D3079" s="1">
        <f t="shared" ca="1" si="892"/>
        <v>42832</v>
      </c>
      <c r="E3079" t="str">
        <f t="shared" ca="1" si="893"/>
        <v>4</v>
      </c>
      <c r="F3079" t="str">
        <f t="shared" ca="1" si="894"/>
        <v>0</v>
      </c>
      <c r="G3079">
        <v>2017</v>
      </c>
      <c r="H3079" t="s">
        <v>14</v>
      </c>
      <c r="I3079" t="s">
        <v>22</v>
      </c>
      <c r="J3079">
        <f t="shared" ca="1" si="888"/>
        <v>112435</v>
      </c>
      <c r="K3079" t="str">
        <f t="shared" ca="1" si="889"/>
        <v>FullHD</v>
      </c>
      <c r="L3079">
        <f t="shared" ca="1" si="881"/>
        <v>14</v>
      </c>
      <c r="M3079" t="str">
        <f t="shared" ca="1" si="882"/>
        <v>8</v>
      </c>
      <c r="N3079" t="str">
        <f t="shared" ca="1" si="890"/>
        <v>i5</v>
      </c>
      <c r="O3079" t="str">
        <f t="shared" ca="1" si="883"/>
        <v>Windows</v>
      </c>
      <c r="P3079" t="str">
        <f t="shared" ca="1" si="884"/>
        <v>1024</v>
      </c>
      <c r="Q3079" t="str">
        <f t="shared" ca="1" si="887"/>
        <v>0</v>
      </c>
      <c r="R3079">
        <f t="shared" ca="1" si="895"/>
        <v>2</v>
      </c>
      <c r="S3079" t="str">
        <f t="shared" ca="1" si="885"/>
        <v>1</v>
      </c>
      <c r="T3079" t="str">
        <f t="shared" ca="1" si="896"/>
        <v>New Delhi</v>
      </c>
      <c r="W3079">
        <f t="shared" ca="1" si="897"/>
        <v>0.45797518429350159</v>
      </c>
      <c r="X3079">
        <f t="shared" ca="1" si="886"/>
        <v>0.68005964027771959</v>
      </c>
      <c r="Y3079">
        <f t="shared" ca="1" si="886"/>
        <v>0.47255180455304024</v>
      </c>
    </row>
    <row r="3080" spans="1:25" x14ac:dyDescent="0.3">
      <c r="A3080">
        <f t="shared" si="891"/>
        <v>8574</v>
      </c>
      <c r="B3080">
        <f t="shared" ca="1" si="879"/>
        <v>23</v>
      </c>
      <c r="C3080" t="str">
        <f t="shared" ca="1" si="880"/>
        <v>0</v>
      </c>
      <c r="D3080" s="1">
        <f t="shared" ca="1" si="892"/>
        <v>42864</v>
      </c>
      <c r="E3080" t="str">
        <f t="shared" ca="1" si="893"/>
        <v>5</v>
      </c>
      <c r="F3080" t="str">
        <f t="shared" ca="1" si="894"/>
        <v>0</v>
      </c>
      <c r="G3080">
        <v>2017</v>
      </c>
      <c r="H3080" t="s">
        <v>14</v>
      </c>
      <c r="I3080" t="s">
        <v>22</v>
      </c>
      <c r="J3080">
        <f t="shared" ca="1" si="888"/>
        <v>107982</v>
      </c>
      <c r="K3080" t="str">
        <f t="shared" ca="1" si="889"/>
        <v>HD</v>
      </c>
      <c r="L3080">
        <f t="shared" ca="1" si="881"/>
        <v>13</v>
      </c>
      <c r="M3080" t="str">
        <f t="shared" ca="1" si="882"/>
        <v>8</v>
      </c>
      <c r="N3080" t="str">
        <f t="shared" ca="1" si="890"/>
        <v>i5</v>
      </c>
      <c r="O3080" t="str">
        <f t="shared" ca="1" si="883"/>
        <v>Ubuntu</v>
      </c>
      <c r="P3080" t="str">
        <f t="shared" ca="1" si="884"/>
        <v>1024</v>
      </c>
      <c r="Q3080" t="str">
        <f t="shared" ca="1" si="887"/>
        <v>0</v>
      </c>
      <c r="R3080">
        <f t="shared" ca="1" si="895"/>
        <v>2</v>
      </c>
      <c r="S3080" t="str">
        <f t="shared" ca="1" si="885"/>
        <v>1</v>
      </c>
      <c r="T3080" t="str">
        <f t="shared" ca="1" si="896"/>
        <v>Hyderabad</v>
      </c>
      <c r="W3080">
        <f t="shared" ca="1" si="897"/>
        <v>0.43249571142549981</v>
      </c>
      <c r="X3080">
        <f t="shared" ca="1" si="886"/>
        <v>0.6842576285051587</v>
      </c>
      <c r="Y3080">
        <f t="shared" ca="1" si="886"/>
        <v>0.30989709760053941</v>
      </c>
    </row>
    <row r="3081" spans="1:25" x14ac:dyDescent="0.3">
      <c r="A3081">
        <f t="shared" si="891"/>
        <v>8575</v>
      </c>
      <c r="B3081">
        <f t="shared" ca="1" si="879"/>
        <v>34</v>
      </c>
      <c r="C3081" t="str">
        <f t="shared" ca="1" si="880"/>
        <v>1</v>
      </c>
      <c r="D3081" s="1">
        <f t="shared" ca="1" si="892"/>
        <v>43023</v>
      </c>
      <c r="E3081" t="str">
        <f t="shared" ca="1" si="893"/>
        <v>10</v>
      </c>
      <c r="F3081" t="str">
        <f t="shared" ca="1" si="894"/>
        <v>0</v>
      </c>
      <c r="G3081">
        <v>2017</v>
      </c>
      <c r="H3081" t="s">
        <v>14</v>
      </c>
      <c r="I3081" t="s">
        <v>22</v>
      </c>
      <c r="J3081">
        <f t="shared" ca="1" si="888"/>
        <v>119093</v>
      </c>
      <c r="K3081" t="str">
        <f t="shared" ca="1" si="889"/>
        <v>FullHD</v>
      </c>
      <c r="L3081">
        <f t="shared" ca="1" si="881"/>
        <v>13</v>
      </c>
      <c r="M3081" t="str">
        <f t="shared" ca="1" si="882"/>
        <v>8</v>
      </c>
      <c r="N3081" t="str">
        <f t="shared" ca="1" si="890"/>
        <v>i5</v>
      </c>
      <c r="O3081" t="str">
        <f t="shared" ca="1" si="883"/>
        <v>Windows</v>
      </c>
      <c r="P3081" t="str">
        <f t="shared" ca="1" si="884"/>
        <v>1024</v>
      </c>
      <c r="Q3081" t="str">
        <f t="shared" ca="1" si="887"/>
        <v>0</v>
      </c>
      <c r="R3081">
        <f t="shared" ca="1" si="895"/>
        <v>2</v>
      </c>
      <c r="S3081" t="str">
        <f t="shared" ca="1" si="885"/>
        <v>1</v>
      </c>
      <c r="T3081" t="str">
        <f t="shared" ca="1" si="896"/>
        <v>Hyderabad</v>
      </c>
      <c r="W3081">
        <f t="shared" ca="1" si="897"/>
        <v>0.73674911405655474</v>
      </c>
      <c r="X3081">
        <f t="shared" ca="1" si="886"/>
        <v>0.6516116195532935</v>
      </c>
      <c r="Y3081">
        <f t="shared" ca="1" si="886"/>
        <v>0.61000493027616542</v>
      </c>
    </row>
    <row r="3082" spans="1:25" x14ac:dyDescent="0.3">
      <c r="A3082">
        <f t="shared" si="891"/>
        <v>8576</v>
      </c>
      <c r="B3082">
        <f t="shared" ca="1" si="879"/>
        <v>16</v>
      </c>
      <c r="C3082" t="str">
        <f t="shared" ca="1" si="880"/>
        <v>1</v>
      </c>
      <c r="D3082" s="1">
        <f t="shared" ca="1" si="892"/>
        <v>42911</v>
      </c>
      <c r="E3082" t="str">
        <f t="shared" ca="1" si="893"/>
        <v>6</v>
      </c>
      <c r="F3082" t="str">
        <f t="shared" ca="1" si="894"/>
        <v>0</v>
      </c>
      <c r="G3082">
        <v>2017</v>
      </c>
      <c r="H3082" t="s">
        <v>14</v>
      </c>
      <c r="I3082" t="s">
        <v>22</v>
      </c>
      <c r="J3082">
        <f t="shared" ca="1" si="888"/>
        <v>115278</v>
      </c>
      <c r="K3082" t="str">
        <f t="shared" ca="1" si="889"/>
        <v>FullHD</v>
      </c>
      <c r="L3082">
        <f t="shared" ca="1" si="881"/>
        <v>15</v>
      </c>
      <c r="M3082" t="str">
        <f t="shared" ca="1" si="882"/>
        <v>8</v>
      </c>
      <c r="N3082" t="str">
        <f t="shared" ca="1" si="890"/>
        <v>i5</v>
      </c>
      <c r="O3082" t="str">
        <f t="shared" ca="1" si="883"/>
        <v>Windows</v>
      </c>
      <c r="P3082" t="str">
        <f t="shared" ca="1" si="884"/>
        <v>2048</v>
      </c>
      <c r="Q3082" t="str">
        <f t="shared" ca="1" si="887"/>
        <v>0</v>
      </c>
      <c r="R3082">
        <f t="shared" ca="1" si="895"/>
        <v>3</v>
      </c>
      <c r="S3082" t="str">
        <f t="shared" ca="1" si="885"/>
        <v>1</v>
      </c>
      <c r="T3082" t="str">
        <f t="shared" ca="1" si="896"/>
        <v>Surat</v>
      </c>
      <c r="W3082">
        <f t="shared" ca="1" si="897"/>
        <v>5.1764792157937167E-2</v>
      </c>
      <c r="X3082">
        <f t="shared" ca="1" si="886"/>
        <v>0.35518279358035887</v>
      </c>
      <c r="Y3082">
        <f t="shared" ca="1" si="886"/>
        <v>0.79016141689344055</v>
      </c>
    </row>
    <row r="3083" spans="1:25" x14ac:dyDescent="0.3">
      <c r="A3083">
        <f t="shared" si="891"/>
        <v>8577</v>
      </c>
      <c r="B3083">
        <f t="shared" ca="1" si="879"/>
        <v>28</v>
      </c>
      <c r="C3083" t="str">
        <f t="shared" ca="1" si="880"/>
        <v>1</v>
      </c>
      <c r="D3083" s="1">
        <f t="shared" ca="1" si="892"/>
        <v>42857</v>
      </c>
      <c r="E3083" t="str">
        <f t="shared" ca="1" si="893"/>
        <v>5</v>
      </c>
      <c r="F3083" t="str">
        <f t="shared" ca="1" si="894"/>
        <v>0</v>
      </c>
      <c r="G3083">
        <v>2017</v>
      </c>
      <c r="H3083" t="s">
        <v>14</v>
      </c>
      <c r="I3083" t="s">
        <v>22</v>
      </c>
      <c r="J3083">
        <f t="shared" ca="1" si="888"/>
        <v>43249</v>
      </c>
      <c r="K3083" t="str">
        <f t="shared" ca="1" si="889"/>
        <v>HD</v>
      </c>
      <c r="L3083">
        <f t="shared" ca="1" si="881"/>
        <v>14</v>
      </c>
      <c r="M3083" t="str">
        <f t="shared" ca="1" si="882"/>
        <v>8</v>
      </c>
      <c r="N3083" t="str">
        <f t="shared" ca="1" si="890"/>
        <v>i3</v>
      </c>
      <c r="O3083" t="str">
        <f t="shared" ca="1" si="883"/>
        <v>Ubuntu</v>
      </c>
      <c r="P3083" t="str">
        <f t="shared" ca="1" si="884"/>
        <v>2048</v>
      </c>
      <c r="Q3083" t="str">
        <f t="shared" ca="1" si="887"/>
        <v>0</v>
      </c>
      <c r="R3083">
        <f t="shared" ca="1" si="895"/>
        <v>2</v>
      </c>
      <c r="S3083" t="str">
        <f t="shared" ca="1" si="885"/>
        <v>1</v>
      </c>
      <c r="T3083" t="str">
        <f t="shared" ca="1" si="896"/>
        <v>Kota</v>
      </c>
      <c r="W3083">
        <f t="shared" ca="1" si="897"/>
        <v>0.55312324743705832</v>
      </c>
      <c r="X3083">
        <f t="shared" ca="1" si="886"/>
        <v>0.34591240716999994</v>
      </c>
      <c r="Y3083">
        <f t="shared" ca="1" si="886"/>
        <v>0.91142474813077046</v>
      </c>
    </row>
    <row r="3084" spans="1:25" x14ac:dyDescent="0.3">
      <c r="A3084">
        <f t="shared" si="891"/>
        <v>8578</v>
      </c>
      <c r="B3084">
        <f t="shared" ca="1" si="879"/>
        <v>28</v>
      </c>
      <c r="C3084" t="str">
        <f t="shared" ca="1" si="880"/>
        <v>1</v>
      </c>
      <c r="D3084" s="1">
        <f t="shared" ca="1" si="892"/>
        <v>42940</v>
      </c>
      <c r="E3084" t="str">
        <f t="shared" ca="1" si="893"/>
        <v>7</v>
      </c>
      <c r="F3084" t="str">
        <f t="shared" ca="1" si="894"/>
        <v>1</v>
      </c>
      <c r="G3084">
        <v>2017</v>
      </c>
      <c r="H3084" t="s">
        <v>14</v>
      </c>
      <c r="I3084" t="s">
        <v>22</v>
      </c>
      <c r="J3084">
        <f t="shared" ca="1" si="888"/>
        <v>115341</v>
      </c>
      <c r="K3084" t="str">
        <f t="shared" ca="1" si="889"/>
        <v>HD</v>
      </c>
      <c r="L3084">
        <f t="shared" ca="1" si="881"/>
        <v>14</v>
      </c>
      <c r="M3084" t="str">
        <f t="shared" ca="1" si="882"/>
        <v>16</v>
      </c>
      <c r="N3084" t="str">
        <f t="shared" ca="1" si="890"/>
        <v>i7</v>
      </c>
      <c r="O3084" t="str">
        <f t="shared" ca="1" si="883"/>
        <v>Ubuntu</v>
      </c>
      <c r="P3084" t="str">
        <f t="shared" ca="1" si="884"/>
        <v>1024</v>
      </c>
      <c r="Q3084" t="str">
        <f t="shared" ca="1" si="887"/>
        <v>128</v>
      </c>
      <c r="R3084">
        <f t="shared" ca="1" si="895"/>
        <v>2</v>
      </c>
      <c r="S3084" t="str">
        <f t="shared" ca="1" si="885"/>
        <v>1</v>
      </c>
      <c r="T3084" t="str">
        <f t="shared" ca="1" si="896"/>
        <v>Mumbai</v>
      </c>
      <c r="W3084">
        <f t="shared" ca="1" si="897"/>
        <v>0.62519664328260638</v>
      </c>
      <c r="X3084">
        <f t="shared" ca="1" si="886"/>
        <v>0.85377952061672202</v>
      </c>
      <c r="Y3084">
        <f t="shared" ca="1" si="886"/>
        <v>0.39413505179921127</v>
      </c>
    </row>
    <row r="3085" spans="1:25" x14ac:dyDescent="0.3">
      <c r="A3085">
        <f t="shared" si="891"/>
        <v>8579</v>
      </c>
      <c r="B3085">
        <f t="shared" ca="1" si="879"/>
        <v>24</v>
      </c>
      <c r="C3085" t="str">
        <f t="shared" ca="1" si="880"/>
        <v>1</v>
      </c>
      <c r="D3085" s="1">
        <f t="shared" ca="1" si="892"/>
        <v>43064</v>
      </c>
      <c r="E3085" t="str">
        <f t="shared" ca="1" si="893"/>
        <v>11</v>
      </c>
      <c r="F3085" t="str">
        <f t="shared" ca="1" si="894"/>
        <v>1</v>
      </c>
      <c r="G3085">
        <v>2017</v>
      </c>
      <c r="H3085" t="s">
        <v>14</v>
      </c>
      <c r="I3085" t="s">
        <v>22</v>
      </c>
      <c r="J3085">
        <f t="shared" ca="1" si="888"/>
        <v>115656</v>
      </c>
      <c r="K3085" t="str">
        <f t="shared" ca="1" si="889"/>
        <v>FullHD</v>
      </c>
      <c r="L3085">
        <f t="shared" ca="1" si="881"/>
        <v>13</v>
      </c>
      <c r="M3085" t="str">
        <f t="shared" ca="1" si="882"/>
        <v>8</v>
      </c>
      <c r="N3085" t="str">
        <f t="shared" ca="1" si="890"/>
        <v>i5</v>
      </c>
      <c r="O3085" t="str">
        <f t="shared" ca="1" si="883"/>
        <v>Windows</v>
      </c>
      <c r="P3085" t="str">
        <f t="shared" ca="1" si="884"/>
        <v>1024</v>
      </c>
      <c r="Q3085" t="str">
        <f t="shared" ca="1" si="887"/>
        <v>0</v>
      </c>
      <c r="R3085">
        <f t="shared" ca="1" si="895"/>
        <v>3</v>
      </c>
      <c r="S3085" t="str">
        <f t="shared" ca="1" si="885"/>
        <v>1</v>
      </c>
      <c r="T3085" t="str">
        <f t="shared" ca="1" si="896"/>
        <v>New Delhi</v>
      </c>
      <c r="W3085">
        <f t="shared" ca="1" si="897"/>
        <v>0.25034297932560035</v>
      </c>
      <c r="X3085">
        <f t="shared" ca="1" si="886"/>
        <v>0.4327017966768486</v>
      </c>
      <c r="Y3085">
        <f t="shared" ca="1" si="886"/>
        <v>0.69535514305193036</v>
      </c>
    </row>
    <row r="3086" spans="1:25" x14ac:dyDescent="0.3">
      <c r="A3086">
        <f t="shared" si="891"/>
        <v>8580</v>
      </c>
      <c r="B3086">
        <f t="shared" ca="1" si="879"/>
        <v>40</v>
      </c>
      <c r="C3086" t="str">
        <f t="shared" ca="1" si="880"/>
        <v>0</v>
      </c>
      <c r="D3086" s="1">
        <f t="shared" ca="1" si="892"/>
        <v>42740</v>
      </c>
      <c r="E3086" t="str">
        <f t="shared" ca="1" si="893"/>
        <v>1</v>
      </c>
      <c r="F3086" t="str">
        <f t="shared" ca="1" si="894"/>
        <v>1</v>
      </c>
      <c r="G3086">
        <v>2017</v>
      </c>
      <c r="H3086" t="s">
        <v>14</v>
      </c>
      <c r="I3086" t="s">
        <v>22</v>
      </c>
      <c r="J3086">
        <f t="shared" ca="1" si="888"/>
        <v>42732</v>
      </c>
      <c r="K3086" t="str">
        <f t="shared" ca="1" si="889"/>
        <v>FullHD</v>
      </c>
      <c r="L3086">
        <f t="shared" ca="1" si="881"/>
        <v>13</v>
      </c>
      <c r="M3086" t="str">
        <f t="shared" ca="1" si="882"/>
        <v>8</v>
      </c>
      <c r="N3086" t="str">
        <f t="shared" ca="1" si="890"/>
        <v>i3</v>
      </c>
      <c r="O3086" t="str">
        <f t="shared" ca="1" si="883"/>
        <v>Windows</v>
      </c>
      <c r="P3086" t="str">
        <f t="shared" ca="1" si="884"/>
        <v>1024</v>
      </c>
      <c r="Q3086" t="str">
        <f t="shared" ca="1" si="887"/>
        <v>0</v>
      </c>
      <c r="R3086">
        <f t="shared" ca="1" si="895"/>
        <v>2</v>
      </c>
      <c r="S3086" t="str">
        <f t="shared" ca="1" si="885"/>
        <v>1</v>
      </c>
      <c r="T3086" t="str">
        <f t="shared" ca="1" si="896"/>
        <v>Kolkata</v>
      </c>
      <c r="W3086">
        <f t="shared" ca="1" si="897"/>
        <v>0.96339348429344196</v>
      </c>
      <c r="X3086">
        <f t="shared" ca="1" si="886"/>
        <v>0.18500398557902886</v>
      </c>
      <c r="Y3086">
        <f t="shared" ca="1" si="886"/>
        <v>0.37445697368762598</v>
      </c>
    </row>
    <row r="3087" spans="1:25" x14ac:dyDescent="0.3">
      <c r="A3087">
        <f t="shared" si="891"/>
        <v>8581</v>
      </c>
      <c r="B3087">
        <f t="shared" ca="1" si="879"/>
        <v>25</v>
      </c>
      <c r="C3087" t="str">
        <f t="shared" ca="1" si="880"/>
        <v>1</v>
      </c>
      <c r="D3087" s="1">
        <f t="shared" ca="1" si="892"/>
        <v>43011</v>
      </c>
      <c r="E3087" t="str">
        <f t="shared" ca="1" si="893"/>
        <v>10</v>
      </c>
      <c r="F3087" t="str">
        <f t="shared" ca="1" si="894"/>
        <v>0</v>
      </c>
      <c r="G3087">
        <v>2017</v>
      </c>
      <c r="H3087" t="s">
        <v>14</v>
      </c>
      <c r="I3087" t="s">
        <v>22</v>
      </c>
      <c r="J3087">
        <f t="shared" ca="1" si="888"/>
        <v>42711</v>
      </c>
      <c r="K3087" t="str">
        <f t="shared" ca="1" si="889"/>
        <v>FullHD</v>
      </c>
      <c r="L3087">
        <f t="shared" ca="1" si="881"/>
        <v>13</v>
      </c>
      <c r="M3087" t="str">
        <f t="shared" ca="1" si="882"/>
        <v>8</v>
      </c>
      <c r="N3087" t="str">
        <f t="shared" ca="1" si="890"/>
        <v>i3</v>
      </c>
      <c r="O3087" t="str">
        <f t="shared" ca="1" si="883"/>
        <v>Windows</v>
      </c>
      <c r="P3087" t="str">
        <f t="shared" ca="1" si="884"/>
        <v>1024</v>
      </c>
      <c r="Q3087" t="str">
        <f t="shared" ca="1" si="887"/>
        <v>0</v>
      </c>
      <c r="R3087">
        <f t="shared" ca="1" si="895"/>
        <v>2</v>
      </c>
      <c r="S3087" t="str">
        <f t="shared" ca="1" si="885"/>
        <v>1</v>
      </c>
      <c r="T3087" t="str">
        <f t="shared" ca="1" si="896"/>
        <v>Kolkata</v>
      </c>
      <c r="W3087">
        <f t="shared" ca="1" si="897"/>
        <v>0.3414926030721136</v>
      </c>
      <c r="X3087">
        <f t="shared" ca="1" si="886"/>
        <v>0.2018311656308085</v>
      </c>
      <c r="Y3087">
        <f t="shared" ca="1" si="886"/>
        <v>0.51612411043942785</v>
      </c>
    </row>
    <row r="3088" spans="1:25" x14ac:dyDescent="0.3">
      <c r="A3088">
        <f t="shared" si="891"/>
        <v>8582</v>
      </c>
      <c r="B3088">
        <f t="shared" ca="1" si="879"/>
        <v>27</v>
      </c>
      <c r="C3088" t="str">
        <f t="shared" ca="1" si="880"/>
        <v>1</v>
      </c>
      <c r="D3088" s="1">
        <f t="shared" ca="1" si="892"/>
        <v>42983</v>
      </c>
      <c r="E3088" t="str">
        <f t="shared" ca="1" si="893"/>
        <v>9</v>
      </c>
      <c r="F3088" t="str">
        <f t="shared" ca="1" si="894"/>
        <v>0</v>
      </c>
      <c r="G3088">
        <v>2017</v>
      </c>
      <c r="H3088" t="s">
        <v>14</v>
      </c>
      <c r="I3088" t="s">
        <v>22</v>
      </c>
      <c r="J3088">
        <f t="shared" ca="1" si="888"/>
        <v>103432</v>
      </c>
      <c r="K3088" t="str">
        <f t="shared" ca="1" si="889"/>
        <v>FullHD</v>
      </c>
      <c r="L3088">
        <f t="shared" ca="1" si="881"/>
        <v>14</v>
      </c>
      <c r="M3088" t="str">
        <f t="shared" ca="1" si="882"/>
        <v>8</v>
      </c>
      <c r="N3088" t="str">
        <f t="shared" ca="1" si="890"/>
        <v>i5</v>
      </c>
      <c r="O3088" t="str">
        <f t="shared" ca="1" si="883"/>
        <v>Windows</v>
      </c>
      <c r="P3088" t="str">
        <f t="shared" ca="1" si="884"/>
        <v>2048</v>
      </c>
      <c r="Q3088" t="str">
        <f t="shared" ca="1" si="887"/>
        <v>0</v>
      </c>
      <c r="R3088">
        <f t="shared" ca="1" si="895"/>
        <v>2</v>
      </c>
      <c r="S3088" t="str">
        <f t="shared" ca="1" si="885"/>
        <v>1</v>
      </c>
      <c r="T3088" t="str">
        <f t="shared" ca="1" si="896"/>
        <v>Hyderabad</v>
      </c>
      <c r="W3088">
        <f t="shared" ca="1" si="897"/>
        <v>0.60511806913229238</v>
      </c>
      <c r="X3088">
        <f t="shared" ca="1" si="886"/>
        <v>0.43105690764830629</v>
      </c>
      <c r="Y3088">
        <f t="shared" ca="1" si="886"/>
        <v>0.67041521051488895</v>
      </c>
    </row>
    <row r="3089" spans="1:25" x14ac:dyDescent="0.3">
      <c r="A3089">
        <f t="shared" si="891"/>
        <v>8583</v>
      </c>
      <c r="B3089">
        <f t="shared" ca="1" si="879"/>
        <v>19</v>
      </c>
      <c r="C3089" t="str">
        <f t="shared" ca="1" si="880"/>
        <v>1</v>
      </c>
      <c r="D3089" s="1">
        <f t="shared" ca="1" si="892"/>
        <v>42809</v>
      </c>
      <c r="E3089" t="str">
        <f t="shared" ca="1" si="893"/>
        <v>3</v>
      </c>
      <c r="F3089" t="str">
        <f t="shared" ca="1" si="894"/>
        <v>0</v>
      </c>
      <c r="G3089">
        <v>2017</v>
      </c>
      <c r="H3089" t="s">
        <v>14</v>
      </c>
      <c r="I3089" t="s">
        <v>22</v>
      </c>
      <c r="J3089">
        <f t="shared" ca="1" si="888"/>
        <v>118582</v>
      </c>
      <c r="K3089" t="str">
        <f t="shared" ca="1" si="889"/>
        <v>FullHD</v>
      </c>
      <c r="L3089">
        <f t="shared" ca="1" si="881"/>
        <v>13</v>
      </c>
      <c r="M3089" t="str">
        <f t="shared" ca="1" si="882"/>
        <v>16</v>
      </c>
      <c r="N3089" t="str">
        <f t="shared" ca="1" si="890"/>
        <v>i5</v>
      </c>
      <c r="O3089" t="str">
        <f t="shared" ca="1" si="883"/>
        <v>Ubuntu</v>
      </c>
      <c r="P3089" t="str">
        <f t="shared" ca="1" si="884"/>
        <v>1024</v>
      </c>
      <c r="Q3089" t="str">
        <f t="shared" ca="1" si="887"/>
        <v>0</v>
      </c>
      <c r="R3089">
        <f t="shared" ca="1" si="895"/>
        <v>3</v>
      </c>
      <c r="S3089" t="str">
        <f t="shared" ca="1" si="885"/>
        <v>1</v>
      </c>
      <c r="T3089" t="str">
        <f t="shared" ca="1" si="896"/>
        <v>Hyderabad</v>
      </c>
      <c r="W3089">
        <f t="shared" ca="1" si="897"/>
        <v>0.19809012312568952</v>
      </c>
      <c r="X3089">
        <f t="shared" ca="1" si="886"/>
        <v>0.77959051320277772</v>
      </c>
      <c r="Y3089">
        <f t="shared" ca="1" si="886"/>
        <v>0.50977766148303738</v>
      </c>
    </row>
    <row r="3090" spans="1:25" x14ac:dyDescent="0.3">
      <c r="A3090">
        <f t="shared" si="891"/>
        <v>8584</v>
      </c>
      <c r="B3090">
        <f t="shared" ca="1" si="879"/>
        <v>21</v>
      </c>
      <c r="C3090" t="str">
        <f t="shared" ca="1" si="880"/>
        <v>1</v>
      </c>
      <c r="D3090" s="1">
        <f t="shared" ca="1" si="892"/>
        <v>42837</v>
      </c>
      <c r="E3090" t="str">
        <f t="shared" ca="1" si="893"/>
        <v>4</v>
      </c>
      <c r="F3090" t="str">
        <f t="shared" ca="1" si="894"/>
        <v>0</v>
      </c>
      <c r="G3090">
        <v>2017</v>
      </c>
      <c r="H3090" t="s">
        <v>14</v>
      </c>
      <c r="I3090" t="s">
        <v>22</v>
      </c>
      <c r="J3090">
        <f t="shared" ca="1" si="888"/>
        <v>44041</v>
      </c>
      <c r="K3090" t="str">
        <f t="shared" ca="1" si="889"/>
        <v>FullHD</v>
      </c>
      <c r="L3090">
        <f t="shared" ca="1" si="881"/>
        <v>14</v>
      </c>
      <c r="M3090" t="str">
        <f t="shared" ca="1" si="882"/>
        <v>8</v>
      </c>
      <c r="N3090" t="str">
        <f t="shared" ca="1" si="890"/>
        <v>i3</v>
      </c>
      <c r="O3090" t="str">
        <f t="shared" ca="1" si="883"/>
        <v>Ubuntu</v>
      </c>
      <c r="P3090" t="str">
        <f t="shared" ca="1" si="884"/>
        <v>1024</v>
      </c>
      <c r="Q3090" t="str">
        <f t="shared" ca="1" si="887"/>
        <v>0</v>
      </c>
      <c r="R3090">
        <f t="shared" ca="1" si="895"/>
        <v>3</v>
      </c>
      <c r="S3090" t="str">
        <f t="shared" ca="1" si="885"/>
        <v>1</v>
      </c>
      <c r="T3090" t="str">
        <f t="shared" ca="1" si="896"/>
        <v>Kota</v>
      </c>
      <c r="W3090">
        <f t="shared" ca="1" si="897"/>
        <v>0.12751144091960565</v>
      </c>
      <c r="X3090">
        <f t="shared" ca="1" si="886"/>
        <v>0.19261779003437851</v>
      </c>
      <c r="Y3090">
        <f t="shared" ca="1" si="886"/>
        <v>0.92991203618037288</v>
      </c>
    </row>
    <row r="3091" spans="1:25" x14ac:dyDescent="0.3">
      <c r="A3091">
        <f t="shared" si="891"/>
        <v>8585</v>
      </c>
      <c r="B3091">
        <f t="shared" ca="1" si="879"/>
        <v>24</v>
      </c>
      <c r="C3091" t="str">
        <f t="shared" ca="1" si="880"/>
        <v>0</v>
      </c>
      <c r="D3091" s="1">
        <f t="shared" ca="1" si="892"/>
        <v>42769</v>
      </c>
      <c r="E3091" t="str">
        <f t="shared" ca="1" si="893"/>
        <v>2</v>
      </c>
      <c r="F3091" t="str">
        <f t="shared" ca="1" si="894"/>
        <v>0</v>
      </c>
      <c r="G3091">
        <v>2017</v>
      </c>
      <c r="H3091" t="s">
        <v>14</v>
      </c>
      <c r="I3091" t="s">
        <v>22</v>
      </c>
      <c r="J3091">
        <f t="shared" ca="1" si="888"/>
        <v>119719</v>
      </c>
      <c r="K3091" t="str">
        <f t="shared" ca="1" si="889"/>
        <v>FullHD</v>
      </c>
      <c r="L3091">
        <f t="shared" ca="1" si="881"/>
        <v>14</v>
      </c>
      <c r="M3091" t="str">
        <f t="shared" ca="1" si="882"/>
        <v>16</v>
      </c>
      <c r="N3091" t="str">
        <f t="shared" ca="1" si="890"/>
        <v>i5</v>
      </c>
      <c r="O3091" t="str">
        <f t="shared" ca="1" si="883"/>
        <v>Windows</v>
      </c>
      <c r="P3091" t="str">
        <f t="shared" ca="1" si="884"/>
        <v>1024</v>
      </c>
      <c r="Q3091" t="str">
        <f t="shared" ca="1" si="887"/>
        <v>0</v>
      </c>
      <c r="R3091">
        <f t="shared" ca="1" si="895"/>
        <v>3</v>
      </c>
      <c r="S3091" t="str">
        <f t="shared" ca="1" si="885"/>
        <v>1</v>
      </c>
      <c r="T3091" t="str">
        <f t="shared" ca="1" si="896"/>
        <v>Mumbai</v>
      </c>
      <c r="W3091">
        <f t="shared" ca="1" si="897"/>
        <v>0.2422682490551753</v>
      </c>
      <c r="X3091">
        <f t="shared" ca="1" si="886"/>
        <v>0.74625507620096287</v>
      </c>
      <c r="Y3091">
        <f t="shared" ca="1" si="886"/>
        <v>0.52684652361921802</v>
      </c>
    </row>
    <row r="3092" spans="1:25" x14ac:dyDescent="0.3">
      <c r="A3092">
        <f t="shared" si="891"/>
        <v>8586</v>
      </c>
      <c r="B3092">
        <f t="shared" ca="1" si="879"/>
        <v>25</v>
      </c>
      <c r="C3092" t="str">
        <f t="shared" ca="1" si="880"/>
        <v>1</v>
      </c>
      <c r="D3092" s="1">
        <f t="shared" ca="1" si="892"/>
        <v>42982</v>
      </c>
      <c r="E3092" t="str">
        <f t="shared" ca="1" si="893"/>
        <v>9</v>
      </c>
      <c r="F3092" t="str">
        <f t="shared" ca="1" si="894"/>
        <v>0</v>
      </c>
      <c r="G3092">
        <v>2017</v>
      </c>
      <c r="H3092" t="s">
        <v>14</v>
      </c>
      <c r="I3092" t="s">
        <v>22</v>
      </c>
      <c r="J3092">
        <f t="shared" ca="1" si="888"/>
        <v>39328</v>
      </c>
      <c r="K3092" t="str">
        <f t="shared" ca="1" si="889"/>
        <v>FullHD</v>
      </c>
      <c r="L3092">
        <f t="shared" ca="1" si="881"/>
        <v>14</v>
      </c>
      <c r="M3092" t="str">
        <f t="shared" ca="1" si="882"/>
        <v>8</v>
      </c>
      <c r="N3092" t="str">
        <f t="shared" ca="1" si="890"/>
        <v>i3</v>
      </c>
      <c r="O3092" t="str">
        <f t="shared" ca="1" si="883"/>
        <v>Ubuntu</v>
      </c>
      <c r="P3092" t="str">
        <f t="shared" ca="1" si="884"/>
        <v>2048</v>
      </c>
      <c r="Q3092" t="str">
        <f t="shared" ca="1" si="887"/>
        <v>0</v>
      </c>
      <c r="R3092">
        <f t="shared" ca="1" si="895"/>
        <v>3</v>
      </c>
      <c r="S3092" t="str">
        <f t="shared" ca="1" si="885"/>
        <v>1</v>
      </c>
      <c r="T3092" t="str">
        <f t="shared" ca="1" si="896"/>
        <v>Surat</v>
      </c>
      <c r="W3092">
        <f t="shared" ca="1" si="897"/>
        <v>0.32809145325143974</v>
      </c>
      <c r="X3092">
        <f t="shared" ca="1" si="886"/>
        <v>0.1080125241220492</v>
      </c>
      <c r="Y3092">
        <f t="shared" ca="1" si="886"/>
        <v>0.74778037647450657</v>
      </c>
    </row>
    <row r="3093" spans="1:25" x14ac:dyDescent="0.3">
      <c r="A3093">
        <f t="shared" si="891"/>
        <v>8587</v>
      </c>
      <c r="B3093">
        <f t="shared" ca="1" si="879"/>
        <v>43</v>
      </c>
      <c r="C3093" t="str">
        <f t="shared" ca="1" si="880"/>
        <v>1</v>
      </c>
      <c r="D3093" s="1">
        <f t="shared" ca="1" si="892"/>
        <v>43053</v>
      </c>
      <c r="E3093" t="str">
        <f t="shared" ca="1" si="893"/>
        <v>11</v>
      </c>
      <c r="F3093" t="str">
        <f t="shared" ca="1" si="894"/>
        <v>1</v>
      </c>
      <c r="G3093">
        <v>2017</v>
      </c>
      <c r="H3093" t="s">
        <v>14</v>
      </c>
      <c r="I3093" t="s">
        <v>22</v>
      </c>
      <c r="J3093">
        <f t="shared" ca="1" si="888"/>
        <v>44554</v>
      </c>
      <c r="K3093" t="str">
        <f t="shared" ca="1" si="889"/>
        <v>FullHD</v>
      </c>
      <c r="L3093">
        <f t="shared" ca="1" si="881"/>
        <v>15</v>
      </c>
      <c r="M3093" t="str">
        <f t="shared" ca="1" si="882"/>
        <v>8</v>
      </c>
      <c r="N3093" t="str">
        <f t="shared" ca="1" si="890"/>
        <v>i3</v>
      </c>
      <c r="O3093" t="str">
        <f t="shared" ca="1" si="883"/>
        <v>Windows</v>
      </c>
      <c r="P3093" t="str">
        <f t="shared" ca="1" si="884"/>
        <v>2048</v>
      </c>
      <c r="Q3093" t="str">
        <f t="shared" ca="1" si="887"/>
        <v>0</v>
      </c>
      <c r="R3093">
        <f t="shared" ca="1" si="895"/>
        <v>3</v>
      </c>
      <c r="S3093" t="str">
        <f t="shared" ca="1" si="885"/>
        <v>1</v>
      </c>
      <c r="T3093" t="str">
        <f t="shared" ca="1" si="896"/>
        <v>New Delhi</v>
      </c>
      <c r="W3093">
        <f t="shared" ca="1" si="897"/>
        <v>0.90577638674397354</v>
      </c>
      <c r="X3093">
        <f t="shared" ca="1" si="886"/>
        <v>0.1724038531974148</v>
      </c>
      <c r="Y3093">
        <f t="shared" ca="1" si="886"/>
        <v>0.25951080030456886</v>
      </c>
    </row>
    <row r="3094" spans="1:25" x14ac:dyDescent="0.3">
      <c r="A3094">
        <f t="shared" si="891"/>
        <v>8588</v>
      </c>
      <c r="B3094">
        <f t="shared" ca="1" si="879"/>
        <v>26</v>
      </c>
      <c r="C3094" t="str">
        <f t="shared" ca="1" si="880"/>
        <v>1</v>
      </c>
      <c r="D3094" s="1">
        <f t="shared" ca="1" si="892"/>
        <v>42936</v>
      </c>
      <c r="E3094" t="str">
        <f t="shared" ca="1" si="893"/>
        <v>7</v>
      </c>
      <c r="F3094" t="str">
        <f t="shared" ca="1" si="894"/>
        <v>1</v>
      </c>
      <c r="G3094">
        <v>2017</v>
      </c>
      <c r="H3094" t="s">
        <v>14</v>
      </c>
      <c r="I3094" t="s">
        <v>22</v>
      </c>
      <c r="J3094">
        <f t="shared" ca="1" si="888"/>
        <v>109198</v>
      </c>
      <c r="K3094" t="str">
        <f t="shared" ca="1" si="889"/>
        <v>FullHD</v>
      </c>
      <c r="L3094">
        <f t="shared" ca="1" si="881"/>
        <v>15</v>
      </c>
      <c r="M3094" t="str">
        <f t="shared" ca="1" si="882"/>
        <v>16</v>
      </c>
      <c r="N3094" t="str">
        <f t="shared" ca="1" si="890"/>
        <v>i5</v>
      </c>
      <c r="O3094" t="str">
        <f t="shared" ca="1" si="883"/>
        <v>Windows</v>
      </c>
      <c r="P3094" t="str">
        <f t="shared" ca="1" si="884"/>
        <v>1024</v>
      </c>
      <c r="Q3094" t="str">
        <f t="shared" ca="1" si="887"/>
        <v>0</v>
      </c>
      <c r="R3094">
        <f t="shared" ca="1" si="895"/>
        <v>2</v>
      </c>
      <c r="S3094" t="str">
        <f t="shared" ca="1" si="885"/>
        <v>1</v>
      </c>
      <c r="T3094" t="str">
        <f t="shared" ca="1" si="896"/>
        <v>Hyderabad</v>
      </c>
      <c r="W3094">
        <f t="shared" ca="1" si="897"/>
        <v>0.52146891029791453</v>
      </c>
      <c r="X3094">
        <f t="shared" ca="1" si="886"/>
        <v>0.76699505875153429</v>
      </c>
      <c r="Y3094">
        <f t="shared" ca="1" si="886"/>
        <v>0.19591584459721578</v>
      </c>
    </row>
    <row r="3095" spans="1:25" x14ac:dyDescent="0.3">
      <c r="A3095">
        <f t="shared" si="891"/>
        <v>8589</v>
      </c>
      <c r="B3095">
        <f t="shared" ca="1" si="879"/>
        <v>28</v>
      </c>
      <c r="C3095" t="str">
        <f t="shared" ca="1" si="880"/>
        <v>1</v>
      </c>
      <c r="D3095" s="1">
        <f t="shared" ca="1" si="892"/>
        <v>42857</v>
      </c>
      <c r="E3095" t="str">
        <f t="shared" ca="1" si="893"/>
        <v>5</v>
      </c>
      <c r="F3095" t="str">
        <f t="shared" ca="1" si="894"/>
        <v>0</v>
      </c>
      <c r="G3095">
        <v>2017</v>
      </c>
      <c r="H3095" t="s">
        <v>14</v>
      </c>
      <c r="I3095" t="s">
        <v>22</v>
      </c>
      <c r="J3095">
        <f t="shared" ca="1" si="888"/>
        <v>104453</v>
      </c>
      <c r="K3095" t="str">
        <f t="shared" ca="1" si="889"/>
        <v>FullHD</v>
      </c>
      <c r="L3095">
        <f t="shared" ca="1" si="881"/>
        <v>15</v>
      </c>
      <c r="M3095" t="str">
        <f t="shared" ca="1" si="882"/>
        <v>16</v>
      </c>
      <c r="N3095" t="str">
        <f t="shared" ca="1" si="890"/>
        <v>i7</v>
      </c>
      <c r="O3095" t="str">
        <f t="shared" ca="1" si="883"/>
        <v>Windows</v>
      </c>
      <c r="P3095" t="str">
        <f t="shared" ca="1" si="884"/>
        <v>2048</v>
      </c>
      <c r="Q3095" t="str">
        <f t="shared" ca="1" si="887"/>
        <v>0</v>
      </c>
      <c r="R3095">
        <f t="shared" ca="1" si="895"/>
        <v>3</v>
      </c>
      <c r="S3095" t="str">
        <f t="shared" ca="1" si="885"/>
        <v>1</v>
      </c>
      <c r="T3095" t="str">
        <f t="shared" ca="1" si="896"/>
        <v>Kolkata</v>
      </c>
      <c r="W3095">
        <f t="shared" ca="1" si="897"/>
        <v>0.48625377715637741</v>
      </c>
      <c r="X3095">
        <f t="shared" ca="1" si="886"/>
        <v>0.88173337040937072</v>
      </c>
      <c r="Y3095">
        <f t="shared" ca="1" si="886"/>
        <v>0.54793264310869394</v>
      </c>
    </row>
    <row r="3096" spans="1:25" x14ac:dyDescent="0.3">
      <c r="A3096">
        <f t="shared" si="891"/>
        <v>8590</v>
      </c>
      <c r="B3096">
        <f t="shared" ca="1" si="879"/>
        <v>24</v>
      </c>
      <c r="C3096" t="str">
        <f t="shared" ca="1" si="880"/>
        <v>1</v>
      </c>
      <c r="D3096" s="1">
        <f t="shared" ca="1" si="892"/>
        <v>43072</v>
      </c>
      <c r="E3096" t="str">
        <f t="shared" ca="1" si="893"/>
        <v>12</v>
      </c>
      <c r="F3096" t="str">
        <f t="shared" ca="1" si="894"/>
        <v>0</v>
      </c>
      <c r="G3096">
        <v>2017</v>
      </c>
      <c r="H3096" t="s">
        <v>14</v>
      </c>
      <c r="I3096" t="s">
        <v>22</v>
      </c>
      <c r="J3096">
        <f t="shared" ca="1" si="888"/>
        <v>44389</v>
      </c>
      <c r="K3096" t="str">
        <f t="shared" ca="1" si="889"/>
        <v>FullHD</v>
      </c>
      <c r="L3096">
        <f t="shared" ca="1" si="881"/>
        <v>15</v>
      </c>
      <c r="M3096" t="str">
        <f t="shared" ca="1" si="882"/>
        <v>8</v>
      </c>
      <c r="N3096" t="str">
        <f t="shared" ca="1" si="890"/>
        <v>i3</v>
      </c>
      <c r="O3096" t="str">
        <f t="shared" ca="1" si="883"/>
        <v>Windows</v>
      </c>
      <c r="P3096" t="str">
        <f t="shared" ca="1" si="884"/>
        <v>1024</v>
      </c>
      <c r="Q3096" t="str">
        <f t="shared" ca="1" si="887"/>
        <v>0</v>
      </c>
      <c r="R3096">
        <f t="shared" ca="1" si="895"/>
        <v>2</v>
      </c>
      <c r="S3096" t="str">
        <f t="shared" ca="1" si="885"/>
        <v>1</v>
      </c>
      <c r="T3096" t="str">
        <f t="shared" ca="1" si="896"/>
        <v>Hyderabad</v>
      </c>
      <c r="W3096">
        <f t="shared" ca="1" si="897"/>
        <v>0.21116389823743065</v>
      </c>
      <c r="X3096">
        <f t="shared" ca="1" si="886"/>
        <v>0.33409313137817698</v>
      </c>
      <c r="Y3096">
        <f t="shared" ca="1" si="886"/>
        <v>0.39306023142551128</v>
      </c>
    </row>
    <row r="3097" spans="1:25" x14ac:dyDescent="0.3">
      <c r="A3097">
        <f t="shared" si="891"/>
        <v>8591</v>
      </c>
      <c r="B3097">
        <f t="shared" ca="1" si="879"/>
        <v>28</v>
      </c>
      <c r="C3097" t="str">
        <f t="shared" ca="1" si="880"/>
        <v>1</v>
      </c>
      <c r="D3097" s="1">
        <f t="shared" ca="1" si="892"/>
        <v>43090</v>
      </c>
      <c r="E3097" t="str">
        <f t="shared" ca="1" si="893"/>
        <v>12</v>
      </c>
      <c r="F3097" t="str">
        <f t="shared" ca="1" si="894"/>
        <v>0</v>
      </c>
      <c r="G3097">
        <v>2017</v>
      </c>
      <c r="H3097" t="s">
        <v>14</v>
      </c>
      <c r="I3097" t="s">
        <v>22</v>
      </c>
      <c r="J3097">
        <f t="shared" ca="1" si="888"/>
        <v>113854</v>
      </c>
      <c r="K3097" t="str">
        <f t="shared" ca="1" si="889"/>
        <v>FullHD</v>
      </c>
      <c r="L3097">
        <f t="shared" ca="1" si="881"/>
        <v>13</v>
      </c>
      <c r="M3097" t="str">
        <f t="shared" ca="1" si="882"/>
        <v>8</v>
      </c>
      <c r="N3097" t="str">
        <f t="shared" ca="1" si="890"/>
        <v>i5</v>
      </c>
      <c r="O3097" t="str">
        <f t="shared" ca="1" si="883"/>
        <v>Windows</v>
      </c>
      <c r="P3097" t="str">
        <f t="shared" ca="1" si="884"/>
        <v>1024</v>
      </c>
      <c r="Q3097" t="str">
        <f t="shared" ca="1" si="887"/>
        <v>0</v>
      </c>
      <c r="R3097">
        <f t="shared" ca="1" si="895"/>
        <v>3</v>
      </c>
      <c r="S3097" t="str">
        <f t="shared" ca="1" si="885"/>
        <v>1</v>
      </c>
      <c r="T3097" t="str">
        <f t="shared" ca="1" si="896"/>
        <v>Mumbai</v>
      </c>
      <c r="W3097">
        <f t="shared" ca="1" si="897"/>
        <v>0.54206029546880286</v>
      </c>
      <c r="X3097">
        <f t="shared" ca="1" si="886"/>
        <v>0.41125104476900953</v>
      </c>
      <c r="Y3097">
        <f t="shared" ca="1" si="886"/>
        <v>7.8063668769233652E-2</v>
      </c>
    </row>
    <row r="3098" spans="1:25" x14ac:dyDescent="0.3">
      <c r="A3098">
        <f t="shared" si="891"/>
        <v>8592</v>
      </c>
      <c r="B3098">
        <f t="shared" ca="1" si="879"/>
        <v>24</v>
      </c>
      <c r="C3098" t="str">
        <f t="shared" ca="1" si="880"/>
        <v>1</v>
      </c>
      <c r="D3098" s="1">
        <f t="shared" ca="1" si="892"/>
        <v>42968</v>
      </c>
      <c r="E3098" t="str">
        <f t="shared" ca="1" si="893"/>
        <v>8</v>
      </c>
      <c r="F3098" t="str">
        <f t="shared" ca="1" si="894"/>
        <v>1</v>
      </c>
      <c r="G3098">
        <v>2017</v>
      </c>
      <c r="H3098" t="s">
        <v>14</v>
      </c>
      <c r="I3098" t="s">
        <v>22</v>
      </c>
      <c r="J3098">
        <f t="shared" ca="1" si="888"/>
        <v>111263</v>
      </c>
      <c r="K3098" t="str">
        <f t="shared" ca="1" si="889"/>
        <v>FullHD</v>
      </c>
      <c r="L3098">
        <f t="shared" ca="1" si="881"/>
        <v>13</v>
      </c>
      <c r="M3098" t="str">
        <f t="shared" ca="1" si="882"/>
        <v>8</v>
      </c>
      <c r="N3098" t="str">
        <f t="shared" ca="1" si="890"/>
        <v>i5</v>
      </c>
      <c r="O3098" t="str">
        <f t="shared" ca="1" si="883"/>
        <v>Windows</v>
      </c>
      <c r="P3098" t="str">
        <f t="shared" ca="1" si="884"/>
        <v>1024</v>
      </c>
      <c r="Q3098" t="str">
        <f t="shared" ca="1" si="887"/>
        <v>0</v>
      </c>
      <c r="R3098">
        <f t="shared" ca="1" si="895"/>
        <v>2</v>
      </c>
      <c r="S3098" t="str">
        <f t="shared" ca="1" si="885"/>
        <v>1</v>
      </c>
      <c r="T3098" t="str">
        <f t="shared" ca="1" si="896"/>
        <v>Kolkata</v>
      </c>
      <c r="W3098">
        <f t="shared" ca="1" si="897"/>
        <v>0.35158300930684405</v>
      </c>
      <c r="X3098">
        <f t="shared" ca="1" si="886"/>
        <v>0.553495000405958</v>
      </c>
      <c r="Y3098">
        <f t="shared" ca="1" si="886"/>
        <v>0.23504975303819542</v>
      </c>
    </row>
    <row r="3099" spans="1:25" x14ac:dyDescent="0.3">
      <c r="A3099">
        <f t="shared" si="891"/>
        <v>8593</v>
      </c>
      <c r="B3099">
        <f t="shared" ca="1" si="879"/>
        <v>36</v>
      </c>
      <c r="C3099" t="str">
        <f t="shared" ca="1" si="880"/>
        <v>1</v>
      </c>
      <c r="D3099" s="1">
        <f t="shared" ca="1" si="892"/>
        <v>42997</v>
      </c>
      <c r="E3099" t="str">
        <f t="shared" ca="1" si="893"/>
        <v>9</v>
      </c>
      <c r="F3099" t="str">
        <f t="shared" ca="1" si="894"/>
        <v>0</v>
      </c>
      <c r="G3099">
        <v>2017</v>
      </c>
      <c r="H3099" t="s">
        <v>14</v>
      </c>
      <c r="I3099" t="s">
        <v>22</v>
      </c>
      <c r="J3099">
        <f t="shared" ca="1" si="888"/>
        <v>101949</v>
      </c>
      <c r="K3099" t="str">
        <f t="shared" ca="1" si="889"/>
        <v>FullHD</v>
      </c>
      <c r="L3099">
        <f t="shared" ca="1" si="881"/>
        <v>15</v>
      </c>
      <c r="M3099" t="str">
        <f t="shared" ca="1" si="882"/>
        <v>16</v>
      </c>
      <c r="N3099" t="str">
        <f t="shared" ca="1" si="890"/>
        <v>i7</v>
      </c>
      <c r="O3099" t="str">
        <f t="shared" ca="1" si="883"/>
        <v>Ubuntu</v>
      </c>
      <c r="P3099" t="str">
        <f t="shared" ca="1" si="884"/>
        <v>1024</v>
      </c>
      <c r="Q3099" t="str">
        <f t="shared" ca="1" si="887"/>
        <v>128</v>
      </c>
      <c r="R3099">
        <f t="shared" ca="1" si="895"/>
        <v>2</v>
      </c>
      <c r="S3099" t="str">
        <f t="shared" ca="1" si="885"/>
        <v>1</v>
      </c>
      <c r="T3099" t="str">
        <f t="shared" ca="1" si="896"/>
        <v>Bangalore</v>
      </c>
      <c r="W3099">
        <f t="shared" ca="1" si="897"/>
        <v>0.77523115442643076</v>
      </c>
      <c r="X3099">
        <f t="shared" ca="1" si="886"/>
        <v>0.91029784779255662</v>
      </c>
      <c r="Y3099">
        <f t="shared" ca="1" si="886"/>
        <v>0.55698423304365507</v>
      </c>
    </row>
    <row r="3100" spans="1:25" x14ac:dyDescent="0.3">
      <c r="A3100">
        <f t="shared" si="891"/>
        <v>8594</v>
      </c>
      <c r="B3100">
        <f t="shared" ca="1" si="879"/>
        <v>19</v>
      </c>
      <c r="C3100" t="str">
        <f t="shared" ca="1" si="880"/>
        <v>0</v>
      </c>
      <c r="D3100" s="1">
        <f t="shared" ca="1" si="892"/>
        <v>42942</v>
      </c>
      <c r="E3100" t="str">
        <f t="shared" ca="1" si="893"/>
        <v>7</v>
      </c>
      <c r="F3100" t="str">
        <f t="shared" ca="1" si="894"/>
        <v>1</v>
      </c>
      <c r="G3100">
        <v>2017</v>
      </c>
      <c r="H3100" t="s">
        <v>14</v>
      </c>
      <c r="I3100" t="s">
        <v>22</v>
      </c>
      <c r="J3100">
        <f t="shared" ca="1" si="888"/>
        <v>119574</v>
      </c>
      <c r="K3100" t="str">
        <f t="shared" ca="1" si="889"/>
        <v>FullHD</v>
      </c>
      <c r="L3100">
        <f t="shared" ca="1" si="881"/>
        <v>14</v>
      </c>
      <c r="M3100" t="str">
        <f t="shared" ca="1" si="882"/>
        <v>16</v>
      </c>
      <c r="N3100" t="str">
        <f t="shared" ca="1" si="890"/>
        <v>i5</v>
      </c>
      <c r="O3100" t="str">
        <f t="shared" ca="1" si="883"/>
        <v>Ubuntu</v>
      </c>
      <c r="P3100" t="str">
        <f t="shared" ca="1" si="884"/>
        <v>1024</v>
      </c>
      <c r="Q3100" t="str">
        <f t="shared" ca="1" si="887"/>
        <v>0</v>
      </c>
      <c r="R3100">
        <f t="shared" ca="1" si="895"/>
        <v>2</v>
      </c>
      <c r="S3100" t="str">
        <f t="shared" ca="1" si="885"/>
        <v>1</v>
      </c>
      <c r="T3100" t="str">
        <f t="shared" ca="1" si="896"/>
        <v>Mumbai</v>
      </c>
      <c r="W3100">
        <f t="shared" ca="1" si="897"/>
        <v>0.39930261935075895</v>
      </c>
      <c r="X3100">
        <f t="shared" ca="1" si="886"/>
        <v>0.80822678790323865</v>
      </c>
      <c r="Y3100">
        <f t="shared" ca="1" si="886"/>
        <v>6.3633256040543262E-2</v>
      </c>
    </row>
    <row r="3101" spans="1:25" x14ac:dyDescent="0.3">
      <c r="A3101">
        <f t="shared" si="891"/>
        <v>8595</v>
      </c>
      <c r="B3101">
        <f t="shared" ca="1" si="879"/>
        <v>23</v>
      </c>
      <c r="C3101" t="str">
        <f t="shared" ca="1" si="880"/>
        <v>1</v>
      </c>
      <c r="D3101" s="1">
        <f t="shared" ca="1" si="892"/>
        <v>42906</v>
      </c>
      <c r="E3101" t="str">
        <f t="shared" ca="1" si="893"/>
        <v>6</v>
      </c>
      <c r="F3101" t="str">
        <f t="shared" ca="1" si="894"/>
        <v>0</v>
      </c>
      <c r="G3101">
        <v>2017</v>
      </c>
      <c r="H3101" t="s">
        <v>14</v>
      </c>
      <c r="I3101" t="s">
        <v>22</v>
      </c>
      <c r="J3101">
        <f t="shared" ca="1" si="888"/>
        <v>110169</v>
      </c>
      <c r="K3101" t="str">
        <f t="shared" ca="1" si="889"/>
        <v>FullHD</v>
      </c>
      <c r="L3101">
        <f t="shared" ca="1" si="881"/>
        <v>14</v>
      </c>
      <c r="M3101" t="str">
        <f t="shared" ca="1" si="882"/>
        <v>16</v>
      </c>
      <c r="N3101" t="str">
        <f t="shared" ca="1" si="890"/>
        <v>i7</v>
      </c>
      <c r="O3101" t="str">
        <f t="shared" ca="1" si="883"/>
        <v>Windows</v>
      </c>
      <c r="P3101" t="str">
        <f t="shared" ca="1" si="884"/>
        <v>1024</v>
      </c>
      <c r="Q3101" t="str">
        <f t="shared" ca="1" si="887"/>
        <v>128</v>
      </c>
      <c r="R3101">
        <f t="shared" ca="1" si="895"/>
        <v>2</v>
      </c>
      <c r="S3101" t="str">
        <f t="shared" ca="1" si="885"/>
        <v>1</v>
      </c>
      <c r="T3101" t="str">
        <f t="shared" ca="1" si="896"/>
        <v>Mumbai</v>
      </c>
      <c r="W3101">
        <f t="shared" ca="1" si="897"/>
        <v>0.45975466154507105</v>
      </c>
      <c r="X3101">
        <f t="shared" ca="1" si="886"/>
        <v>0.92331904976023793</v>
      </c>
      <c r="Y3101">
        <f t="shared" ca="1" si="886"/>
        <v>0.19800044647170567</v>
      </c>
    </row>
    <row r="3102" spans="1:25" x14ac:dyDescent="0.3">
      <c r="A3102">
        <f t="shared" si="891"/>
        <v>8596</v>
      </c>
      <c r="B3102">
        <f t="shared" ca="1" si="879"/>
        <v>19</v>
      </c>
      <c r="C3102" t="str">
        <f t="shared" ca="1" si="880"/>
        <v>0</v>
      </c>
      <c r="D3102" s="1">
        <f t="shared" ca="1" si="892"/>
        <v>43087</v>
      </c>
      <c r="E3102" t="str">
        <f t="shared" ca="1" si="893"/>
        <v>12</v>
      </c>
      <c r="F3102" t="str">
        <f t="shared" ca="1" si="894"/>
        <v>0</v>
      </c>
      <c r="G3102">
        <v>2017</v>
      </c>
      <c r="H3102" t="s">
        <v>14</v>
      </c>
      <c r="I3102" t="s">
        <v>22</v>
      </c>
      <c r="J3102">
        <f t="shared" ca="1" si="888"/>
        <v>46789</v>
      </c>
      <c r="K3102" t="str">
        <f t="shared" ca="1" si="889"/>
        <v>FullHD</v>
      </c>
      <c r="L3102">
        <f t="shared" ca="1" si="881"/>
        <v>14</v>
      </c>
      <c r="M3102" t="str">
        <f t="shared" ca="1" si="882"/>
        <v>8</v>
      </c>
      <c r="N3102" t="str">
        <f t="shared" ca="1" si="890"/>
        <v>i3</v>
      </c>
      <c r="O3102" t="str">
        <f t="shared" ca="1" si="883"/>
        <v>Windows</v>
      </c>
      <c r="P3102" t="str">
        <f t="shared" ca="1" si="884"/>
        <v>1024</v>
      </c>
      <c r="Q3102" t="str">
        <f t="shared" ca="1" si="887"/>
        <v>0</v>
      </c>
      <c r="R3102">
        <f t="shared" ca="1" si="895"/>
        <v>3</v>
      </c>
      <c r="S3102" t="str">
        <f t="shared" ca="1" si="885"/>
        <v>1</v>
      </c>
      <c r="T3102" t="str">
        <f t="shared" ca="1" si="896"/>
        <v>Lucknow</v>
      </c>
      <c r="W3102">
        <f t="shared" ca="1" si="897"/>
        <v>0.2302603829291946</v>
      </c>
      <c r="X3102">
        <f t="shared" ca="1" si="886"/>
        <v>0.14259770933648297</v>
      </c>
      <c r="Y3102">
        <f t="shared" ca="1" si="886"/>
        <v>0.88224393465689266</v>
      </c>
    </row>
    <row r="3103" spans="1:25" x14ac:dyDescent="0.3">
      <c r="A3103">
        <f t="shared" si="891"/>
        <v>8597</v>
      </c>
      <c r="B3103">
        <f t="shared" ca="1" si="879"/>
        <v>31</v>
      </c>
      <c r="C3103" t="str">
        <f t="shared" ca="1" si="880"/>
        <v>0</v>
      </c>
      <c r="D3103" s="1">
        <f t="shared" ca="1" si="892"/>
        <v>42762</v>
      </c>
      <c r="E3103" t="str">
        <f t="shared" ca="1" si="893"/>
        <v>1</v>
      </c>
      <c r="F3103" t="str">
        <f t="shared" ca="1" si="894"/>
        <v>1</v>
      </c>
      <c r="G3103">
        <v>2017</v>
      </c>
      <c r="H3103" t="s">
        <v>14</v>
      </c>
      <c r="I3103" t="s">
        <v>22</v>
      </c>
      <c r="J3103">
        <f t="shared" ca="1" si="888"/>
        <v>111050</v>
      </c>
      <c r="K3103" t="str">
        <f t="shared" ca="1" si="889"/>
        <v>FullHD</v>
      </c>
      <c r="L3103">
        <f t="shared" ca="1" si="881"/>
        <v>15</v>
      </c>
      <c r="M3103" t="str">
        <f t="shared" ca="1" si="882"/>
        <v>8</v>
      </c>
      <c r="N3103" t="str">
        <f t="shared" ca="1" si="890"/>
        <v>i5</v>
      </c>
      <c r="O3103" t="str">
        <f t="shared" ca="1" si="883"/>
        <v>Windows</v>
      </c>
      <c r="P3103" t="str">
        <f t="shared" ca="1" si="884"/>
        <v>2048</v>
      </c>
      <c r="Q3103" t="str">
        <f t="shared" ca="1" si="887"/>
        <v>0</v>
      </c>
      <c r="R3103">
        <f t="shared" ca="1" si="895"/>
        <v>3</v>
      </c>
      <c r="S3103" t="str">
        <f t="shared" ca="1" si="885"/>
        <v>1</v>
      </c>
      <c r="T3103" t="str">
        <f t="shared" ca="1" si="896"/>
        <v>Vizag</v>
      </c>
      <c r="W3103">
        <f t="shared" ca="1" si="897"/>
        <v>0.92775159645352712</v>
      </c>
      <c r="X3103">
        <f t="shared" ca="1" si="886"/>
        <v>0.62126983765311716</v>
      </c>
      <c r="Y3103">
        <f t="shared" ca="1" si="886"/>
        <v>0.96943998438581458</v>
      </c>
    </row>
    <row r="3104" spans="1:25" x14ac:dyDescent="0.3">
      <c r="A3104">
        <f t="shared" si="891"/>
        <v>8598</v>
      </c>
      <c r="B3104">
        <f t="shared" ca="1" si="879"/>
        <v>35</v>
      </c>
      <c r="C3104" t="str">
        <f t="shared" ca="1" si="880"/>
        <v>0</v>
      </c>
      <c r="D3104" s="1">
        <f t="shared" ca="1" si="892"/>
        <v>42937</v>
      </c>
      <c r="E3104" t="str">
        <f t="shared" ca="1" si="893"/>
        <v>7</v>
      </c>
      <c r="F3104" t="str">
        <f t="shared" ca="1" si="894"/>
        <v>1</v>
      </c>
      <c r="G3104">
        <v>2017</v>
      </c>
      <c r="H3104" t="s">
        <v>14</v>
      </c>
      <c r="I3104" t="s">
        <v>22</v>
      </c>
      <c r="J3104">
        <f t="shared" ca="1" si="888"/>
        <v>100663</v>
      </c>
      <c r="K3104" t="str">
        <f t="shared" ca="1" si="889"/>
        <v>FullHD</v>
      </c>
      <c r="L3104">
        <f t="shared" ca="1" si="881"/>
        <v>15</v>
      </c>
      <c r="M3104" t="str">
        <f t="shared" ca="1" si="882"/>
        <v>8</v>
      </c>
      <c r="N3104" t="str">
        <f t="shared" ca="1" si="890"/>
        <v>i5</v>
      </c>
      <c r="O3104" t="str">
        <f t="shared" ca="1" si="883"/>
        <v>Windows</v>
      </c>
      <c r="P3104" t="str">
        <f t="shared" ca="1" si="884"/>
        <v>1024</v>
      </c>
      <c r="Q3104" t="str">
        <f t="shared" ca="1" si="887"/>
        <v>0</v>
      </c>
      <c r="R3104">
        <f t="shared" ca="1" si="895"/>
        <v>2</v>
      </c>
      <c r="S3104" t="str">
        <f t="shared" ca="1" si="885"/>
        <v>1</v>
      </c>
      <c r="T3104" t="str">
        <f t="shared" ca="1" si="896"/>
        <v>Bangalore</v>
      </c>
      <c r="W3104">
        <f t="shared" ca="1" si="897"/>
        <v>0.86618521553990713</v>
      </c>
      <c r="X3104">
        <f t="shared" ca="1" si="886"/>
        <v>0.58833650440220087</v>
      </c>
      <c r="Y3104">
        <f t="shared" ca="1" si="886"/>
        <v>0.57723042830384264</v>
      </c>
    </row>
    <row r="3105" spans="1:25" x14ac:dyDescent="0.3">
      <c r="A3105">
        <f t="shared" si="891"/>
        <v>8599</v>
      </c>
      <c r="B3105">
        <f t="shared" ca="1" si="879"/>
        <v>30</v>
      </c>
      <c r="C3105" t="str">
        <f t="shared" ca="1" si="880"/>
        <v>1</v>
      </c>
      <c r="D3105" s="1">
        <f t="shared" ca="1" si="892"/>
        <v>42894</v>
      </c>
      <c r="E3105" t="str">
        <f t="shared" ca="1" si="893"/>
        <v>6</v>
      </c>
      <c r="F3105" t="str">
        <f t="shared" ca="1" si="894"/>
        <v>0</v>
      </c>
      <c r="G3105">
        <v>2017</v>
      </c>
      <c r="H3105" t="s">
        <v>14</v>
      </c>
      <c r="I3105" t="s">
        <v>22</v>
      </c>
      <c r="J3105">
        <f t="shared" ca="1" si="888"/>
        <v>107045</v>
      </c>
      <c r="K3105" t="str">
        <f t="shared" ca="1" si="889"/>
        <v>HD</v>
      </c>
      <c r="L3105">
        <f t="shared" ca="1" si="881"/>
        <v>13</v>
      </c>
      <c r="M3105" t="str">
        <f t="shared" ca="1" si="882"/>
        <v>16</v>
      </c>
      <c r="N3105" t="str">
        <f t="shared" ca="1" si="890"/>
        <v>i5</v>
      </c>
      <c r="O3105" t="str">
        <f t="shared" ca="1" si="883"/>
        <v>Windows</v>
      </c>
      <c r="P3105" t="str">
        <f t="shared" ca="1" si="884"/>
        <v>1024</v>
      </c>
      <c r="Q3105" t="str">
        <f t="shared" ca="1" si="887"/>
        <v>0</v>
      </c>
      <c r="R3105">
        <f t="shared" ca="1" si="895"/>
        <v>2</v>
      </c>
      <c r="S3105" t="str">
        <f t="shared" ca="1" si="885"/>
        <v>1</v>
      </c>
      <c r="T3105" t="str">
        <f t="shared" ca="1" si="896"/>
        <v>Jaipur</v>
      </c>
      <c r="W3105">
        <f t="shared" ca="1" si="897"/>
        <v>0.55755707359302731</v>
      </c>
      <c r="X3105">
        <f t="shared" ca="1" si="886"/>
        <v>0.79289381272106441</v>
      </c>
      <c r="Y3105">
        <f t="shared" ca="1" si="886"/>
        <v>0.70112719812671254</v>
      </c>
    </row>
    <row r="3106" spans="1:25" x14ac:dyDescent="0.3">
      <c r="A3106">
        <f t="shared" si="891"/>
        <v>8600</v>
      </c>
      <c r="B3106">
        <f t="shared" ca="1" si="879"/>
        <v>26</v>
      </c>
      <c r="C3106" t="str">
        <f t="shared" ca="1" si="880"/>
        <v>0</v>
      </c>
      <c r="D3106" s="1">
        <f t="shared" ca="1" si="892"/>
        <v>43000</v>
      </c>
      <c r="E3106" t="str">
        <f t="shared" ca="1" si="893"/>
        <v>9</v>
      </c>
      <c r="F3106" t="str">
        <f t="shared" ca="1" si="894"/>
        <v>0</v>
      </c>
      <c r="G3106">
        <v>2017</v>
      </c>
      <c r="H3106" t="s">
        <v>14</v>
      </c>
      <c r="I3106" t="s">
        <v>22</v>
      </c>
      <c r="J3106">
        <f t="shared" ca="1" si="888"/>
        <v>112957</v>
      </c>
      <c r="K3106" t="str">
        <f t="shared" ca="1" si="889"/>
        <v>FullHD</v>
      </c>
      <c r="L3106">
        <f t="shared" ca="1" si="881"/>
        <v>15</v>
      </c>
      <c r="M3106" t="str">
        <f t="shared" ca="1" si="882"/>
        <v>16</v>
      </c>
      <c r="N3106" t="str">
        <f t="shared" ca="1" si="890"/>
        <v>i7</v>
      </c>
      <c r="O3106" t="str">
        <f t="shared" ca="1" si="883"/>
        <v>Windows</v>
      </c>
      <c r="P3106" t="str">
        <f t="shared" ca="1" si="884"/>
        <v>2048</v>
      </c>
      <c r="Q3106" t="str">
        <f t="shared" ca="1" si="887"/>
        <v>0</v>
      </c>
      <c r="R3106">
        <f t="shared" ca="1" si="895"/>
        <v>2</v>
      </c>
      <c r="S3106" t="str">
        <f t="shared" ca="1" si="885"/>
        <v>1</v>
      </c>
      <c r="T3106" t="str">
        <f t="shared" ca="1" si="896"/>
        <v>New Delhi</v>
      </c>
      <c r="W3106">
        <f t="shared" ca="1" si="897"/>
        <v>0.65711575730076976</v>
      </c>
      <c r="X3106">
        <f t="shared" ca="1" si="886"/>
        <v>0.97318050999210459</v>
      </c>
      <c r="Y3106">
        <f t="shared" ca="1" si="886"/>
        <v>0.26993026841909096</v>
      </c>
    </row>
    <row r="3107" spans="1:25" x14ac:dyDescent="0.3">
      <c r="A3107">
        <f t="shared" si="891"/>
        <v>8601</v>
      </c>
      <c r="B3107">
        <f t="shared" ca="1" si="879"/>
        <v>19</v>
      </c>
      <c r="C3107" t="str">
        <f t="shared" ca="1" si="880"/>
        <v>1</v>
      </c>
      <c r="D3107" s="1">
        <f t="shared" ca="1" si="892"/>
        <v>42967</v>
      </c>
      <c r="E3107" t="str">
        <f t="shared" ca="1" si="893"/>
        <v>8</v>
      </c>
      <c r="F3107" t="str">
        <f t="shared" ca="1" si="894"/>
        <v>1</v>
      </c>
      <c r="G3107">
        <v>2017</v>
      </c>
      <c r="H3107" t="s">
        <v>14</v>
      </c>
      <c r="I3107" t="s">
        <v>22</v>
      </c>
      <c r="J3107">
        <f t="shared" ca="1" si="888"/>
        <v>117139</v>
      </c>
      <c r="K3107" t="str">
        <f t="shared" ca="1" si="889"/>
        <v>HD</v>
      </c>
      <c r="L3107">
        <f t="shared" ca="1" si="881"/>
        <v>14</v>
      </c>
      <c r="M3107" t="str">
        <f t="shared" ca="1" si="882"/>
        <v>8</v>
      </c>
      <c r="N3107" t="str">
        <f t="shared" ca="1" si="890"/>
        <v>i5</v>
      </c>
      <c r="O3107" t="str">
        <f t="shared" ca="1" si="883"/>
        <v>Ubuntu</v>
      </c>
      <c r="P3107" t="str">
        <f t="shared" ca="1" si="884"/>
        <v>1024</v>
      </c>
      <c r="Q3107" t="str">
        <f t="shared" ca="1" si="887"/>
        <v>0</v>
      </c>
      <c r="R3107">
        <f t="shared" ca="1" si="895"/>
        <v>2</v>
      </c>
      <c r="S3107" t="str">
        <f t="shared" ca="1" si="885"/>
        <v>1</v>
      </c>
      <c r="T3107" t="str">
        <f t="shared" ca="1" si="896"/>
        <v>Bangalore</v>
      </c>
      <c r="W3107">
        <f t="shared" ca="1" si="897"/>
        <v>0.32796586531760363</v>
      </c>
      <c r="X3107">
        <f t="shared" ca="1" si="886"/>
        <v>0.59219609853054034</v>
      </c>
      <c r="Y3107">
        <f t="shared" ca="1" si="886"/>
        <v>7.0898207771674882E-2</v>
      </c>
    </row>
    <row r="3108" spans="1:25" x14ac:dyDescent="0.3">
      <c r="A3108">
        <f t="shared" si="891"/>
        <v>8602</v>
      </c>
      <c r="B3108">
        <f t="shared" ca="1" si="879"/>
        <v>28</v>
      </c>
      <c r="C3108" t="str">
        <f t="shared" ca="1" si="880"/>
        <v>1</v>
      </c>
      <c r="D3108" s="1">
        <f t="shared" ca="1" si="892"/>
        <v>42923</v>
      </c>
      <c r="E3108" t="str">
        <f t="shared" ca="1" si="893"/>
        <v>7</v>
      </c>
      <c r="F3108" t="str">
        <f t="shared" ca="1" si="894"/>
        <v>1</v>
      </c>
      <c r="G3108">
        <v>2017</v>
      </c>
      <c r="H3108" t="s">
        <v>14</v>
      </c>
      <c r="I3108" t="s">
        <v>22</v>
      </c>
      <c r="J3108">
        <f t="shared" ca="1" si="888"/>
        <v>110882</v>
      </c>
      <c r="K3108" t="str">
        <f t="shared" ca="1" si="889"/>
        <v>FullHD</v>
      </c>
      <c r="L3108">
        <f t="shared" ca="1" si="881"/>
        <v>15</v>
      </c>
      <c r="M3108" t="str">
        <f t="shared" ca="1" si="882"/>
        <v>8</v>
      </c>
      <c r="N3108" t="str">
        <f t="shared" ca="1" si="890"/>
        <v>i5</v>
      </c>
      <c r="O3108" t="str">
        <f t="shared" ca="1" si="883"/>
        <v>Windows</v>
      </c>
      <c r="P3108" t="str">
        <f t="shared" ca="1" si="884"/>
        <v>2048</v>
      </c>
      <c r="Q3108" t="str">
        <f t="shared" ca="1" si="887"/>
        <v>0</v>
      </c>
      <c r="R3108">
        <f t="shared" ca="1" si="895"/>
        <v>3</v>
      </c>
      <c r="S3108" t="str">
        <f t="shared" ca="1" si="885"/>
        <v>1</v>
      </c>
      <c r="T3108" t="str">
        <f t="shared" ca="1" si="896"/>
        <v>New Delhi</v>
      </c>
      <c r="W3108">
        <f t="shared" ca="1" si="897"/>
        <v>0.53300449234971747</v>
      </c>
      <c r="X3108">
        <f t="shared" ca="1" si="886"/>
        <v>0.52380348079762917</v>
      </c>
      <c r="Y3108">
        <f t="shared" ca="1" si="886"/>
        <v>0.69116168470037687</v>
      </c>
    </row>
    <row r="3109" spans="1:25" x14ac:dyDescent="0.3">
      <c r="A3109">
        <f t="shared" si="891"/>
        <v>8603</v>
      </c>
      <c r="B3109">
        <f t="shared" ca="1" si="879"/>
        <v>24</v>
      </c>
      <c r="C3109" t="str">
        <f t="shared" ca="1" si="880"/>
        <v>1</v>
      </c>
      <c r="D3109" s="1">
        <f t="shared" ca="1" si="892"/>
        <v>42943</v>
      </c>
      <c r="E3109" t="str">
        <f t="shared" ca="1" si="893"/>
        <v>7</v>
      </c>
      <c r="F3109" t="str">
        <f t="shared" ca="1" si="894"/>
        <v>1</v>
      </c>
      <c r="G3109">
        <v>2017</v>
      </c>
      <c r="H3109" t="s">
        <v>14</v>
      </c>
      <c r="I3109" t="s">
        <v>22</v>
      </c>
      <c r="J3109">
        <f t="shared" ca="1" si="888"/>
        <v>117498</v>
      </c>
      <c r="K3109" t="str">
        <f t="shared" ca="1" si="889"/>
        <v>FullHD</v>
      </c>
      <c r="L3109">
        <f t="shared" ca="1" si="881"/>
        <v>13</v>
      </c>
      <c r="M3109" t="str">
        <f t="shared" ca="1" si="882"/>
        <v>8</v>
      </c>
      <c r="N3109" t="str">
        <f t="shared" ca="1" si="890"/>
        <v>i5</v>
      </c>
      <c r="O3109" t="str">
        <f t="shared" ca="1" si="883"/>
        <v>Windows</v>
      </c>
      <c r="P3109" t="str">
        <f t="shared" ca="1" si="884"/>
        <v>1024</v>
      </c>
      <c r="Q3109" t="str">
        <f t="shared" ca="1" si="887"/>
        <v>0</v>
      </c>
      <c r="R3109">
        <f t="shared" ca="1" si="895"/>
        <v>3</v>
      </c>
      <c r="S3109" t="str">
        <f t="shared" ca="1" si="885"/>
        <v>1</v>
      </c>
      <c r="T3109" t="str">
        <f t="shared" ca="1" si="896"/>
        <v>Mumbai</v>
      </c>
      <c r="W3109">
        <f t="shared" ca="1" si="897"/>
        <v>0.39320489019997784</v>
      </c>
      <c r="X3109">
        <f t="shared" ca="1" si="886"/>
        <v>0.6884208726665626</v>
      </c>
      <c r="Y3109">
        <f t="shared" ca="1" si="886"/>
        <v>0.47757573253362517</v>
      </c>
    </row>
    <row r="3110" spans="1:25" x14ac:dyDescent="0.3">
      <c r="A3110">
        <f t="shared" si="891"/>
        <v>8604</v>
      </c>
      <c r="B3110">
        <f t="shared" ca="1" si="879"/>
        <v>29</v>
      </c>
      <c r="C3110" t="str">
        <f t="shared" ca="1" si="880"/>
        <v>0</v>
      </c>
      <c r="D3110" s="1">
        <f t="shared" ca="1" si="892"/>
        <v>43078</v>
      </c>
      <c r="E3110" t="str">
        <f t="shared" ca="1" si="893"/>
        <v>12</v>
      </c>
      <c r="F3110" t="str">
        <f t="shared" ca="1" si="894"/>
        <v>0</v>
      </c>
      <c r="G3110">
        <v>2017</v>
      </c>
      <c r="H3110" t="s">
        <v>14</v>
      </c>
      <c r="I3110" t="s">
        <v>22</v>
      </c>
      <c r="J3110">
        <f t="shared" ca="1" si="888"/>
        <v>113580</v>
      </c>
      <c r="K3110" t="str">
        <f t="shared" ca="1" si="889"/>
        <v>FullHD</v>
      </c>
      <c r="L3110">
        <f t="shared" ca="1" si="881"/>
        <v>14</v>
      </c>
      <c r="M3110" t="str">
        <f t="shared" ca="1" si="882"/>
        <v>16</v>
      </c>
      <c r="N3110" t="str">
        <f t="shared" ca="1" si="890"/>
        <v>i5</v>
      </c>
      <c r="O3110" t="str">
        <f t="shared" ca="1" si="883"/>
        <v>Windows</v>
      </c>
      <c r="P3110" t="str">
        <f t="shared" ca="1" si="884"/>
        <v>2048</v>
      </c>
      <c r="Q3110" t="str">
        <f t="shared" ca="1" si="887"/>
        <v>0</v>
      </c>
      <c r="R3110">
        <f t="shared" ca="1" si="895"/>
        <v>3</v>
      </c>
      <c r="S3110" t="str">
        <f t="shared" ca="1" si="885"/>
        <v>1</v>
      </c>
      <c r="T3110" t="str">
        <f t="shared" ca="1" si="896"/>
        <v>Bangalore</v>
      </c>
      <c r="W3110">
        <f t="shared" ca="1" si="897"/>
        <v>0.54773792855634007</v>
      </c>
      <c r="X3110">
        <f t="shared" ca="1" si="886"/>
        <v>0.74348151132402507</v>
      </c>
      <c r="Y3110">
        <f t="shared" ca="1" si="886"/>
        <v>0.33431886259095411</v>
      </c>
    </row>
    <row r="3111" spans="1:25" x14ac:dyDescent="0.3">
      <c r="A3111">
        <f t="shared" si="891"/>
        <v>8605</v>
      </c>
      <c r="B3111">
        <f t="shared" ca="1" si="879"/>
        <v>22</v>
      </c>
      <c r="C3111" t="str">
        <f t="shared" ca="1" si="880"/>
        <v>1</v>
      </c>
      <c r="D3111" s="1">
        <f t="shared" ca="1" si="892"/>
        <v>42912</v>
      </c>
      <c r="E3111" t="str">
        <f t="shared" ca="1" si="893"/>
        <v>6</v>
      </c>
      <c r="F3111" t="str">
        <f t="shared" ca="1" si="894"/>
        <v>0</v>
      </c>
      <c r="G3111">
        <v>2017</v>
      </c>
      <c r="H3111" t="s">
        <v>14</v>
      </c>
      <c r="I3111" t="s">
        <v>22</v>
      </c>
      <c r="J3111">
        <f t="shared" ca="1" si="888"/>
        <v>114923</v>
      </c>
      <c r="K3111" t="str">
        <f t="shared" ca="1" si="889"/>
        <v>FullHD</v>
      </c>
      <c r="L3111">
        <f t="shared" ca="1" si="881"/>
        <v>13</v>
      </c>
      <c r="M3111" t="str">
        <f t="shared" ca="1" si="882"/>
        <v>8</v>
      </c>
      <c r="N3111" t="str">
        <f t="shared" ca="1" si="890"/>
        <v>i5</v>
      </c>
      <c r="O3111" t="str">
        <f t="shared" ca="1" si="883"/>
        <v>Windows</v>
      </c>
      <c r="P3111" t="str">
        <f t="shared" ca="1" si="884"/>
        <v>1024</v>
      </c>
      <c r="Q3111" t="str">
        <f t="shared" ca="1" si="887"/>
        <v>0</v>
      </c>
      <c r="R3111">
        <f t="shared" ca="1" si="895"/>
        <v>3</v>
      </c>
      <c r="S3111" t="str">
        <f t="shared" ca="1" si="885"/>
        <v>1</v>
      </c>
      <c r="T3111" t="str">
        <f t="shared" ca="1" si="896"/>
        <v>Mumbai</v>
      </c>
      <c r="W3111">
        <f t="shared" ca="1" si="897"/>
        <v>0.45749474192713491</v>
      </c>
      <c r="X3111">
        <f t="shared" ca="1" si="886"/>
        <v>0.43222484106732917</v>
      </c>
      <c r="Y3111">
        <f t="shared" ca="1" si="886"/>
        <v>0.17864370195828816</v>
      </c>
    </row>
    <row r="3112" spans="1:25" x14ac:dyDescent="0.3">
      <c r="A3112">
        <f t="shared" si="891"/>
        <v>8606</v>
      </c>
      <c r="B3112">
        <f t="shared" ca="1" si="879"/>
        <v>42</v>
      </c>
      <c r="C3112" t="str">
        <f t="shared" ca="1" si="880"/>
        <v>1</v>
      </c>
      <c r="D3112" s="1">
        <f t="shared" ca="1" si="892"/>
        <v>42875</v>
      </c>
      <c r="E3112" t="str">
        <f t="shared" ca="1" si="893"/>
        <v>5</v>
      </c>
      <c r="F3112" t="str">
        <f t="shared" ca="1" si="894"/>
        <v>0</v>
      </c>
      <c r="G3112">
        <v>2017</v>
      </c>
      <c r="H3112" t="s">
        <v>14</v>
      </c>
      <c r="I3112" t="s">
        <v>22</v>
      </c>
      <c r="J3112">
        <f t="shared" ca="1" si="888"/>
        <v>116557</v>
      </c>
      <c r="K3112" t="str">
        <f t="shared" ca="1" si="889"/>
        <v>FullHD</v>
      </c>
      <c r="L3112">
        <f t="shared" ca="1" si="881"/>
        <v>15</v>
      </c>
      <c r="M3112" t="str">
        <f t="shared" ca="1" si="882"/>
        <v>8</v>
      </c>
      <c r="N3112" t="str">
        <f t="shared" ca="1" si="890"/>
        <v>i5</v>
      </c>
      <c r="O3112" t="str">
        <f t="shared" ca="1" si="883"/>
        <v>Windows</v>
      </c>
      <c r="P3112" t="str">
        <f t="shared" ca="1" si="884"/>
        <v>2048</v>
      </c>
      <c r="Q3112" t="str">
        <f t="shared" ca="1" si="887"/>
        <v>0</v>
      </c>
      <c r="R3112">
        <f t="shared" ca="1" si="895"/>
        <v>3</v>
      </c>
      <c r="S3112" t="str">
        <f t="shared" ca="1" si="885"/>
        <v>1</v>
      </c>
      <c r="T3112" t="str">
        <f t="shared" ca="1" si="896"/>
        <v>Coimbatore</v>
      </c>
      <c r="W3112">
        <f t="shared" ca="1" si="897"/>
        <v>0.71169279901057558</v>
      </c>
      <c r="X3112">
        <f t="shared" ca="1" si="886"/>
        <v>0.61363156311277722</v>
      </c>
      <c r="Y3112">
        <f t="shared" ca="1" si="886"/>
        <v>0.75828152668372728</v>
      </c>
    </row>
    <row r="3113" spans="1:25" x14ac:dyDescent="0.3">
      <c r="A3113">
        <f t="shared" si="891"/>
        <v>8607</v>
      </c>
      <c r="B3113">
        <f t="shared" ca="1" si="879"/>
        <v>40</v>
      </c>
      <c r="C3113" t="str">
        <f t="shared" ca="1" si="880"/>
        <v>1</v>
      </c>
      <c r="D3113" s="1">
        <f t="shared" ca="1" si="892"/>
        <v>43097</v>
      </c>
      <c r="E3113" t="str">
        <f t="shared" ca="1" si="893"/>
        <v>12</v>
      </c>
      <c r="F3113" t="str">
        <f t="shared" ca="1" si="894"/>
        <v>0</v>
      </c>
      <c r="G3113">
        <v>2017</v>
      </c>
      <c r="H3113" t="s">
        <v>14</v>
      </c>
      <c r="I3113" t="s">
        <v>22</v>
      </c>
      <c r="J3113">
        <f t="shared" ca="1" si="888"/>
        <v>114595</v>
      </c>
      <c r="K3113" t="str">
        <f t="shared" ca="1" si="889"/>
        <v>FullHD</v>
      </c>
      <c r="L3113">
        <f t="shared" ca="1" si="881"/>
        <v>14</v>
      </c>
      <c r="M3113" t="str">
        <f t="shared" ca="1" si="882"/>
        <v>8</v>
      </c>
      <c r="N3113" t="str">
        <f t="shared" ca="1" si="890"/>
        <v>i5</v>
      </c>
      <c r="O3113" t="str">
        <f t="shared" ca="1" si="883"/>
        <v>Ubuntu</v>
      </c>
      <c r="P3113" t="str">
        <f t="shared" ca="1" si="884"/>
        <v>1024</v>
      </c>
      <c r="Q3113" t="str">
        <f t="shared" ca="1" si="887"/>
        <v>0</v>
      </c>
      <c r="R3113">
        <f t="shared" ca="1" si="895"/>
        <v>2</v>
      </c>
      <c r="S3113" t="str">
        <f t="shared" ca="1" si="885"/>
        <v>1</v>
      </c>
      <c r="T3113" t="str">
        <f t="shared" ca="1" si="896"/>
        <v>New Delhi</v>
      </c>
      <c r="W3113">
        <f t="shared" ca="1" si="897"/>
        <v>0.89566578530921326</v>
      </c>
      <c r="X3113">
        <f t="shared" ca="1" si="886"/>
        <v>0.60039848659093165</v>
      </c>
      <c r="Y3113">
        <f t="shared" ca="1" si="886"/>
        <v>0.48381436416920853</v>
      </c>
    </row>
    <row r="3114" spans="1:25" x14ac:dyDescent="0.3">
      <c r="A3114">
        <f t="shared" si="891"/>
        <v>8608</v>
      </c>
      <c r="B3114">
        <f t="shared" ref="B3114:B3177" ca="1" si="898">CHOOSE(IF(W3114&lt;0.08, "1", IF(W3114&lt;0.48, "2", IF(W3114&lt;0.68, "3", "4"))), RANDBETWEEN(15, 18), RANDBETWEEN(19, 25), RANDBETWEEN(26, 30), RANDBETWEEN(31, 45))</f>
        <v>19</v>
      </c>
      <c r="C3114" t="str">
        <f t="shared" ref="C3114:C3177" ca="1" si="899">IF(RAND()&lt;0.35, "0", "1")</f>
        <v>0</v>
      </c>
      <c r="D3114" s="1">
        <f t="shared" ca="1" si="892"/>
        <v>43001</v>
      </c>
      <c r="E3114" t="str">
        <f t="shared" ca="1" si="893"/>
        <v>9</v>
      </c>
      <c r="F3114" t="str">
        <f t="shared" ca="1" si="894"/>
        <v>0</v>
      </c>
      <c r="G3114">
        <v>2017</v>
      </c>
      <c r="H3114" t="s">
        <v>14</v>
      </c>
      <c r="I3114" t="s">
        <v>22</v>
      </c>
      <c r="J3114">
        <f t="shared" ca="1" si="888"/>
        <v>118598</v>
      </c>
      <c r="K3114" t="str">
        <f t="shared" ca="1" si="889"/>
        <v>HD</v>
      </c>
      <c r="L3114">
        <f t="shared" ref="L3114:L3177" ca="1" si="900">RANDBETWEEN(13, 15)</f>
        <v>14</v>
      </c>
      <c r="M3114" t="str">
        <f t="shared" ref="M3114:M3177" ca="1" si="901">CHOOSE(IF(X3114&lt;0.1, 1, IF(X3114&lt;0.7, 2, 3)), "4", "8", "16")</f>
        <v>16</v>
      </c>
      <c r="N3114" t="str">
        <f t="shared" ca="1" si="890"/>
        <v>i7</v>
      </c>
      <c r="O3114" t="str">
        <f t="shared" ref="O3114:O3177" ca="1" si="902">IF(RAND()&lt;0.3, "Ubuntu", "Windows")</f>
        <v>Windows</v>
      </c>
      <c r="P3114" t="str">
        <f t="shared" ref="P3114:P3177" ca="1" si="903">IF(RAND() &lt; 0.3, "2048", "1024")</f>
        <v>2048</v>
      </c>
      <c r="Q3114" t="str">
        <f t="shared" ca="1" si="887"/>
        <v>0</v>
      </c>
      <c r="R3114">
        <f t="shared" ca="1" si="895"/>
        <v>2</v>
      </c>
      <c r="S3114" t="str">
        <f t="shared" ref="S3114:S3177" ca="1" si="904">IF(NOW() &lt; DATE(YEAR(D3114)+R3114, MONTH(D3114), DAY(D3114)), "1", "0")</f>
        <v>1</v>
      </c>
      <c r="T3114" t="str">
        <f t="shared" ca="1" si="896"/>
        <v>Hyderabad</v>
      </c>
      <c r="W3114">
        <f t="shared" ca="1" si="897"/>
        <v>0.29789232414464739</v>
      </c>
      <c r="X3114">
        <f t="shared" ref="X3114:Y3177" ca="1" si="905">RAND()</f>
        <v>0.93165639316795879</v>
      </c>
      <c r="Y3114">
        <f t="shared" ca="1" si="905"/>
        <v>0.5160347697734381</v>
      </c>
    </row>
    <row r="3115" spans="1:25" x14ac:dyDescent="0.3">
      <c r="A3115">
        <f t="shared" si="891"/>
        <v>8609</v>
      </c>
      <c r="B3115">
        <f t="shared" ca="1" si="898"/>
        <v>28</v>
      </c>
      <c r="C3115" t="str">
        <f t="shared" ca="1" si="899"/>
        <v>1</v>
      </c>
      <c r="D3115" s="1">
        <f t="shared" ca="1" si="892"/>
        <v>42815</v>
      </c>
      <c r="E3115" t="str">
        <f t="shared" ca="1" si="893"/>
        <v>3</v>
      </c>
      <c r="F3115" t="str">
        <f t="shared" ca="1" si="894"/>
        <v>0</v>
      </c>
      <c r="G3115">
        <v>2017</v>
      </c>
      <c r="H3115" t="s">
        <v>14</v>
      </c>
      <c r="I3115" t="s">
        <v>22</v>
      </c>
      <c r="J3115">
        <f t="shared" ca="1" si="888"/>
        <v>112371</v>
      </c>
      <c r="K3115" t="str">
        <f t="shared" ca="1" si="889"/>
        <v>FullHD</v>
      </c>
      <c r="L3115">
        <f t="shared" ca="1" si="900"/>
        <v>14</v>
      </c>
      <c r="M3115" t="str">
        <f t="shared" ca="1" si="901"/>
        <v>8</v>
      </c>
      <c r="N3115" t="str">
        <f t="shared" ca="1" si="890"/>
        <v>i5</v>
      </c>
      <c r="O3115" t="str">
        <f t="shared" ca="1" si="902"/>
        <v>Windows</v>
      </c>
      <c r="P3115" t="str">
        <f t="shared" ca="1" si="903"/>
        <v>2048</v>
      </c>
      <c r="Q3115" t="str">
        <f t="shared" ca="1" si="887"/>
        <v>0</v>
      </c>
      <c r="R3115">
        <f t="shared" ca="1" si="895"/>
        <v>3</v>
      </c>
      <c r="S3115" t="str">
        <f t="shared" ca="1" si="904"/>
        <v>1</v>
      </c>
      <c r="T3115" t="str">
        <f t="shared" ca="1" si="896"/>
        <v>Kolkata</v>
      </c>
      <c r="W3115">
        <f t="shared" ca="1" si="897"/>
        <v>0.54465175655629627</v>
      </c>
      <c r="X3115">
        <f t="shared" ca="1" si="905"/>
        <v>0.56906465338143453</v>
      </c>
      <c r="Y3115">
        <f t="shared" ca="1" si="905"/>
        <v>0.52653877926361625</v>
      </c>
    </row>
    <row r="3116" spans="1:25" x14ac:dyDescent="0.3">
      <c r="A3116">
        <f t="shared" si="891"/>
        <v>8610</v>
      </c>
      <c r="B3116">
        <f t="shared" ca="1" si="898"/>
        <v>20</v>
      </c>
      <c r="C3116" t="str">
        <f t="shared" ca="1" si="899"/>
        <v>1</v>
      </c>
      <c r="D3116" s="1">
        <f t="shared" ca="1" si="892"/>
        <v>42932</v>
      </c>
      <c r="E3116" t="str">
        <f t="shared" ca="1" si="893"/>
        <v>7</v>
      </c>
      <c r="F3116" t="str">
        <f t="shared" ca="1" si="894"/>
        <v>1</v>
      </c>
      <c r="G3116">
        <v>2017</v>
      </c>
      <c r="H3116" t="s">
        <v>14</v>
      </c>
      <c r="I3116" t="s">
        <v>22</v>
      </c>
      <c r="J3116">
        <f t="shared" ca="1" si="888"/>
        <v>117019</v>
      </c>
      <c r="K3116" t="str">
        <f t="shared" ca="1" si="889"/>
        <v>FullHD</v>
      </c>
      <c r="L3116">
        <f t="shared" ca="1" si="900"/>
        <v>13</v>
      </c>
      <c r="M3116" t="str">
        <f t="shared" ca="1" si="901"/>
        <v>8</v>
      </c>
      <c r="N3116" t="str">
        <f t="shared" ca="1" si="890"/>
        <v>i5</v>
      </c>
      <c r="O3116" t="str">
        <f t="shared" ca="1" si="902"/>
        <v>Windows</v>
      </c>
      <c r="P3116" t="str">
        <f t="shared" ca="1" si="903"/>
        <v>1024</v>
      </c>
      <c r="Q3116" t="str">
        <f t="shared" ca="1" si="887"/>
        <v>0</v>
      </c>
      <c r="R3116">
        <f t="shared" ca="1" si="895"/>
        <v>2</v>
      </c>
      <c r="S3116" t="str">
        <f t="shared" ca="1" si="904"/>
        <v>1</v>
      </c>
      <c r="T3116" t="str">
        <f t="shared" ca="1" si="896"/>
        <v>Mumbai</v>
      </c>
      <c r="W3116">
        <f t="shared" ca="1" si="897"/>
        <v>0.15627803785097105</v>
      </c>
      <c r="X3116">
        <f t="shared" ca="1" si="905"/>
        <v>0.65805292491255052</v>
      </c>
      <c r="Y3116">
        <f t="shared" ca="1" si="905"/>
        <v>0.35638589555897848</v>
      </c>
    </row>
    <row r="3117" spans="1:25" x14ac:dyDescent="0.3">
      <c r="A3117">
        <f t="shared" si="891"/>
        <v>8611</v>
      </c>
      <c r="B3117">
        <f t="shared" ca="1" si="898"/>
        <v>16</v>
      </c>
      <c r="C3117" t="str">
        <f t="shared" ca="1" si="899"/>
        <v>0</v>
      </c>
      <c r="D3117" s="1">
        <f t="shared" ca="1" si="892"/>
        <v>42804</v>
      </c>
      <c r="E3117" t="str">
        <f t="shared" ca="1" si="893"/>
        <v>3</v>
      </c>
      <c r="F3117" t="str">
        <f t="shared" ca="1" si="894"/>
        <v>0</v>
      </c>
      <c r="G3117">
        <v>2017</v>
      </c>
      <c r="H3117" t="s">
        <v>14</v>
      </c>
      <c r="I3117" t="s">
        <v>22</v>
      </c>
      <c r="J3117">
        <f t="shared" ca="1" si="888"/>
        <v>45485</v>
      </c>
      <c r="K3117" t="str">
        <f t="shared" ca="1" si="889"/>
        <v>FullHD</v>
      </c>
      <c r="L3117">
        <f t="shared" ca="1" si="900"/>
        <v>13</v>
      </c>
      <c r="M3117" t="str">
        <f t="shared" ca="1" si="901"/>
        <v>8</v>
      </c>
      <c r="N3117" t="str">
        <f t="shared" ca="1" si="890"/>
        <v>i3</v>
      </c>
      <c r="O3117" t="str">
        <f t="shared" ca="1" si="902"/>
        <v>Windows</v>
      </c>
      <c r="P3117" t="str">
        <f t="shared" ca="1" si="903"/>
        <v>1024</v>
      </c>
      <c r="Q3117" t="str">
        <f t="shared" ca="1" si="887"/>
        <v>0</v>
      </c>
      <c r="R3117">
        <f t="shared" ca="1" si="895"/>
        <v>2</v>
      </c>
      <c r="S3117" t="str">
        <f t="shared" ca="1" si="904"/>
        <v>1</v>
      </c>
      <c r="T3117" t="str">
        <f t="shared" ca="1" si="896"/>
        <v>Patna</v>
      </c>
      <c r="W3117">
        <f t="shared" ca="1" si="897"/>
        <v>6.3066619137518098E-2</v>
      </c>
      <c r="X3117">
        <f t="shared" ca="1" si="905"/>
        <v>0.24542646679289604</v>
      </c>
      <c r="Y3117">
        <f t="shared" ca="1" si="905"/>
        <v>0.8995603875345094</v>
      </c>
    </row>
    <row r="3118" spans="1:25" x14ac:dyDescent="0.3">
      <c r="A3118">
        <f t="shared" si="891"/>
        <v>8612</v>
      </c>
      <c r="B3118">
        <f t="shared" ca="1" si="898"/>
        <v>27</v>
      </c>
      <c r="C3118" t="str">
        <f t="shared" ca="1" si="899"/>
        <v>1</v>
      </c>
      <c r="D3118" s="1">
        <f t="shared" ca="1" si="892"/>
        <v>42832</v>
      </c>
      <c r="E3118" t="str">
        <f t="shared" ca="1" si="893"/>
        <v>4</v>
      </c>
      <c r="F3118" t="str">
        <f t="shared" ca="1" si="894"/>
        <v>0</v>
      </c>
      <c r="G3118">
        <v>2017</v>
      </c>
      <c r="H3118" t="s">
        <v>14</v>
      </c>
      <c r="I3118" t="s">
        <v>22</v>
      </c>
      <c r="J3118">
        <f t="shared" ca="1" si="888"/>
        <v>101468</v>
      </c>
      <c r="K3118" t="str">
        <f t="shared" ca="1" si="889"/>
        <v>FullHD</v>
      </c>
      <c r="L3118">
        <f t="shared" ca="1" si="900"/>
        <v>14</v>
      </c>
      <c r="M3118" t="str">
        <f t="shared" ca="1" si="901"/>
        <v>16</v>
      </c>
      <c r="N3118" t="str">
        <f t="shared" ca="1" si="890"/>
        <v>i5</v>
      </c>
      <c r="O3118" t="str">
        <f t="shared" ca="1" si="902"/>
        <v>Ubuntu</v>
      </c>
      <c r="P3118" t="str">
        <f t="shared" ca="1" si="903"/>
        <v>2048</v>
      </c>
      <c r="Q3118" t="str">
        <f t="shared" ca="1" si="887"/>
        <v>0</v>
      </c>
      <c r="R3118">
        <f t="shared" ca="1" si="895"/>
        <v>2</v>
      </c>
      <c r="S3118" t="str">
        <f t="shared" ca="1" si="904"/>
        <v>1</v>
      </c>
      <c r="T3118" t="str">
        <f t="shared" ca="1" si="896"/>
        <v>New Delhi</v>
      </c>
      <c r="W3118">
        <f t="shared" ca="1" si="897"/>
        <v>0.60929027922250745</v>
      </c>
      <c r="X3118">
        <f t="shared" ca="1" si="905"/>
        <v>0.76879510923929484</v>
      </c>
      <c r="Y3118">
        <f t="shared" ca="1" si="905"/>
        <v>0.6886701322309281</v>
      </c>
    </row>
    <row r="3119" spans="1:25" x14ac:dyDescent="0.3">
      <c r="A3119">
        <f t="shared" si="891"/>
        <v>8613</v>
      </c>
      <c r="B3119">
        <f t="shared" ca="1" si="898"/>
        <v>22</v>
      </c>
      <c r="C3119" t="str">
        <f t="shared" ca="1" si="899"/>
        <v>0</v>
      </c>
      <c r="D3119" s="1">
        <f t="shared" ca="1" si="892"/>
        <v>42904</v>
      </c>
      <c r="E3119" t="str">
        <f t="shared" ca="1" si="893"/>
        <v>6</v>
      </c>
      <c r="F3119" t="str">
        <f t="shared" ca="1" si="894"/>
        <v>0</v>
      </c>
      <c r="G3119">
        <v>2017</v>
      </c>
      <c r="H3119" t="s">
        <v>14</v>
      </c>
      <c r="I3119" t="s">
        <v>22</v>
      </c>
      <c r="J3119">
        <f t="shared" ca="1" si="888"/>
        <v>46334</v>
      </c>
      <c r="K3119" t="str">
        <f t="shared" ca="1" si="889"/>
        <v>FullHD</v>
      </c>
      <c r="L3119">
        <f t="shared" ca="1" si="900"/>
        <v>13</v>
      </c>
      <c r="M3119" t="str">
        <f t="shared" ca="1" si="901"/>
        <v>8</v>
      </c>
      <c r="N3119" t="str">
        <f t="shared" ca="1" si="890"/>
        <v>i3</v>
      </c>
      <c r="O3119" t="str">
        <f t="shared" ca="1" si="902"/>
        <v>Ubuntu</v>
      </c>
      <c r="P3119" t="str">
        <f t="shared" ca="1" si="903"/>
        <v>2048</v>
      </c>
      <c r="Q3119" t="str">
        <f t="shared" ca="1" si="887"/>
        <v>0</v>
      </c>
      <c r="R3119">
        <f t="shared" ca="1" si="895"/>
        <v>3</v>
      </c>
      <c r="S3119" t="str">
        <f t="shared" ca="1" si="904"/>
        <v>1</v>
      </c>
      <c r="T3119" t="str">
        <f t="shared" ca="1" si="896"/>
        <v>New Delhi</v>
      </c>
      <c r="W3119">
        <f t="shared" ca="1" si="897"/>
        <v>0.26170897475191379</v>
      </c>
      <c r="X3119">
        <f t="shared" ca="1" si="905"/>
        <v>0.32985762882906688</v>
      </c>
      <c r="Y3119">
        <f t="shared" ca="1" si="905"/>
        <v>0.64186292099183961</v>
      </c>
    </row>
    <row r="3120" spans="1:25" x14ac:dyDescent="0.3">
      <c r="A3120">
        <f t="shared" si="891"/>
        <v>8614</v>
      </c>
      <c r="B3120">
        <f t="shared" ca="1" si="898"/>
        <v>44</v>
      </c>
      <c r="C3120" t="str">
        <f t="shared" ca="1" si="899"/>
        <v>0</v>
      </c>
      <c r="D3120" s="1">
        <f t="shared" ca="1" si="892"/>
        <v>42880</v>
      </c>
      <c r="E3120" t="str">
        <f t="shared" ca="1" si="893"/>
        <v>5</v>
      </c>
      <c r="F3120" t="str">
        <f t="shared" ca="1" si="894"/>
        <v>0</v>
      </c>
      <c r="G3120">
        <v>2017</v>
      </c>
      <c r="H3120" t="s">
        <v>14</v>
      </c>
      <c r="I3120" t="s">
        <v>22</v>
      </c>
      <c r="J3120">
        <f t="shared" ca="1" si="888"/>
        <v>41411</v>
      </c>
      <c r="K3120" t="str">
        <f t="shared" ca="1" si="889"/>
        <v>FullHD</v>
      </c>
      <c r="L3120">
        <f t="shared" ca="1" si="900"/>
        <v>13</v>
      </c>
      <c r="M3120" t="str">
        <f t="shared" ca="1" si="901"/>
        <v>4</v>
      </c>
      <c r="N3120" t="str">
        <f t="shared" ca="1" si="890"/>
        <v>i3</v>
      </c>
      <c r="O3120" t="str">
        <f t="shared" ca="1" si="902"/>
        <v>Windows</v>
      </c>
      <c r="P3120" t="str">
        <f t="shared" ca="1" si="903"/>
        <v>1024</v>
      </c>
      <c r="Q3120" t="str">
        <f t="shared" ca="1" si="887"/>
        <v>0</v>
      </c>
      <c r="R3120">
        <f t="shared" ca="1" si="895"/>
        <v>3</v>
      </c>
      <c r="S3120" t="str">
        <f t="shared" ca="1" si="904"/>
        <v>1</v>
      </c>
      <c r="T3120" t="str">
        <f t="shared" ca="1" si="896"/>
        <v>New Delhi</v>
      </c>
      <c r="W3120">
        <f t="shared" ca="1" si="897"/>
        <v>0.87876046366158611</v>
      </c>
      <c r="X3120">
        <f t="shared" ca="1" si="905"/>
        <v>7.8226991357837616E-2</v>
      </c>
      <c r="Y3120">
        <f t="shared" ca="1" si="905"/>
        <v>0.59986682161202964</v>
      </c>
    </row>
    <row r="3121" spans="1:25" x14ac:dyDescent="0.3">
      <c r="A3121">
        <f t="shared" si="891"/>
        <v>8615</v>
      </c>
      <c r="B3121">
        <f t="shared" ca="1" si="898"/>
        <v>20</v>
      </c>
      <c r="C3121" t="str">
        <f t="shared" ca="1" si="899"/>
        <v>1</v>
      </c>
      <c r="D3121" s="1">
        <f t="shared" ca="1" si="892"/>
        <v>42949</v>
      </c>
      <c r="E3121" t="str">
        <f t="shared" ca="1" si="893"/>
        <v>8</v>
      </c>
      <c r="F3121" t="str">
        <f t="shared" ca="1" si="894"/>
        <v>1</v>
      </c>
      <c r="G3121">
        <v>2017</v>
      </c>
      <c r="H3121" t="s">
        <v>14</v>
      </c>
      <c r="I3121" t="s">
        <v>22</v>
      </c>
      <c r="J3121">
        <f t="shared" ca="1" si="888"/>
        <v>41242</v>
      </c>
      <c r="K3121" t="str">
        <f t="shared" ca="1" si="889"/>
        <v>HD</v>
      </c>
      <c r="L3121">
        <f t="shared" ca="1" si="900"/>
        <v>14</v>
      </c>
      <c r="M3121" t="str">
        <f t="shared" ca="1" si="901"/>
        <v>8</v>
      </c>
      <c r="N3121" t="str">
        <f t="shared" ca="1" si="890"/>
        <v>i3</v>
      </c>
      <c r="O3121" t="str">
        <f t="shared" ca="1" si="902"/>
        <v>Windows</v>
      </c>
      <c r="P3121" t="str">
        <f t="shared" ca="1" si="903"/>
        <v>2048</v>
      </c>
      <c r="Q3121" t="str">
        <f t="shared" ca="1" si="887"/>
        <v>0</v>
      </c>
      <c r="R3121">
        <f t="shared" ca="1" si="895"/>
        <v>3</v>
      </c>
      <c r="S3121" t="str">
        <f t="shared" ca="1" si="904"/>
        <v>1</v>
      </c>
      <c r="T3121" t="str">
        <f t="shared" ca="1" si="896"/>
        <v>Bangalore</v>
      </c>
      <c r="W3121">
        <f t="shared" ca="1" si="897"/>
        <v>0.35087514168787115</v>
      </c>
      <c r="X3121">
        <f t="shared" ca="1" si="905"/>
        <v>0.12380484415162007</v>
      </c>
      <c r="Y3121">
        <f t="shared" ca="1" si="905"/>
        <v>0.4641407060160323</v>
      </c>
    </row>
    <row r="3122" spans="1:25" x14ac:dyDescent="0.3">
      <c r="A3122">
        <f t="shared" si="891"/>
        <v>8616</v>
      </c>
      <c r="B3122">
        <f t="shared" ca="1" si="898"/>
        <v>29</v>
      </c>
      <c r="C3122" t="str">
        <f t="shared" ca="1" si="899"/>
        <v>0</v>
      </c>
      <c r="D3122" s="1">
        <f t="shared" ca="1" si="892"/>
        <v>42822</v>
      </c>
      <c r="E3122" t="str">
        <f t="shared" ca="1" si="893"/>
        <v>3</v>
      </c>
      <c r="F3122" t="str">
        <f t="shared" ca="1" si="894"/>
        <v>0</v>
      </c>
      <c r="G3122">
        <v>2017</v>
      </c>
      <c r="H3122" t="s">
        <v>14</v>
      </c>
      <c r="I3122" t="s">
        <v>22</v>
      </c>
      <c r="J3122">
        <f t="shared" ca="1" si="888"/>
        <v>100346</v>
      </c>
      <c r="K3122" t="str">
        <f t="shared" ca="1" si="889"/>
        <v>FullHD</v>
      </c>
      <c r="L3122">
        <f t="shared" ca="1" si="900"/>
        <v>14</v>
      </c>
      <c r="M3122" t="str">
        <f t="shared" ca="1" si="901"/>
        <v>16</v>
      </c>
      <c r="N3122" t="str">
        <f t="shared" ca="1" si="890"/>
        <v>i5</v>
      </c>
      <c r="O3122" t="str">
        <f t="shared" ca="1" si="902"/>
        <v>Windows</v>
      </c>
      <c r="P3122" t="str">
        <f t="shared" ca="1" si="903"/>
        <v>1024</v>
      </c>
      <c r="Q3122" t="str">
        <f t="shared" ca="1" si="887"/>
        <v>0</v>
      </c>
      <c r="R3122">
        <f t="shared" ca="1" si="895"/>
        <v>3</v>
      </c>
      <c r="S3122" t="str">
        <f t="shared" ca="1" si="904"/>
        <v>1</v>
      </c>
      <c r="T3122" t="str">
        <f t="shared" ca="1" si="896"/>
        <v>Ranchi</v>
      </c>
      <c r="W3122">
        <f t="shared" ca="1" si="897"/>
        <v>0.57967848008431155</v>
      </c>
      <c r="X3122">
        <f t="shared" ca="1" si="905"/>
        <v>0.78090839119215683</v>
      </c>
      <c r="Y3122">
        <f t="shared" ca="1" si="905"/>
        <v>0.92386802806010704</v>
      </c>
    </row>
    <row r="3123" spans="1:25" x14ac:dyDescent="0.3">
      <c r="A3123">
        <f t="shared" si="891"/>
        <v>8617</v>
      </c>
      <c r="B3123">
        <f t="shared" ca="1" si="898"/>
        <v>30</v>
      </c>
      <c r="C3123" t="str">
        <f t="shared" ca="1" si="899"/>
        <v>1</v>
      </c>
      <c r="D3123" s="1">
        <f t="shared" ca="1" si="892"/>
        <v>43009</v>
      </c>
      <c r="E3123" t="str">
        <f t="shared" ca="1" si="893"/>
        <v>10</v>
      </c>
      <c r="F3123" t="str">
        <f t="shared" ca="1" si="894"/>
        <v>0</v>
      </c>
      <c r="G3123">
        <v>2017</v>
      </c>
      <c r="H3123" t="s">
        <v>14</v>
      </c>
      <c r="I3123" t="s">
        <v>22</v>
      </c>
      <c r="J3123">
        <f t="shared" ca="1" si="888"/>
        <v>108855</v>
      </c>
      <c r="K3123" t="str">
        <f t="shared" ca="1" si="889"/>
        <v>FullHD</v>
      </c>
      <c r="L3123">
        <f t="shared" ca="1" si="900"/>
        <v>15</v>
      </c>
      <c r="M3123" t="str">
        <f t="shared" ca="1" si="901"/>
        <v>16</v>
      </c>
      <c r="N3123" t="str">
        <f t="shared" ca="1" si="890"/>
        <v>i5</v>
      </c>
      <c r="O3123" t="str">
        <f t="shared" ca="1" si="902"/>
        <v>Windows</v>
      </c>
      <c r="P3123" t="str">
        <f t="shared" ca="1" si="903"/>
        <v>2048</v>
      </c>
      <c r="Q3123" t="str">
        <f t="shared" ca="1" si="887"/>
        <v>0</v>
      </c>
      <c r="R3123">
        <f t="shared" ca="1" si="895"/>
        <v>2</v>
      </c>
      <c r="S3123" t="str">
        <f t="shared" ca="1" si="904"/>
        <v>1</v>
      </c>
      <c r="T3123" t="str">
        <f t="shared" ca="1" si="896"/>
        <v>Kolkata</v>
      </c>
      <c r="W3123">
        <f t="shared" ca="1" si="897"/>
        <v>0.62177149271759768</v>
      </c>
      <c r="X3123">
        <f t="shared" ca="1" si="905"/>
        <v>0.74770915885972622</v>
      </c>
      <c r="Y3123">
        <f t="shared" ca="1" si="905"/>
        <v>0.58971957602527736</v>
      </c>
    </row>
    <row r="3124" spans="1:25" x14ac:dyDescent="0.3">
      <c r="A3124">
        <f t="shared" si="891"/>
        <v>8618</v>
      </c>
      <c r="B3124">
        <f t="shared" ca="1" si="898"/>
        <v>31</v>
      </c>
      <c r="C3124" t="str">
        <f t="shared" ca="1" si="899"/>
        <v>1</v>
      </c>
      <c r="D3124" s="1">
        <f t="shared" ca="1" si="892"/>
        <v>43050</v>
      </c>
      <c r="E3124" t="str">
        <f t="shared" ca="1" si="893"/>
        <v>11</v>
      </c>
      <c r="F3124" t="str">
        <f t="shared" ca="1" si="894"/>
        <v>1</v>
      </c>
      <c r="G3124">
        <v>2017</v>
      </c>
      <c r="H3124" t="s">
        <v>14</v>
      </c>
      <c r="I3124" t="s">
        <v>22</v>
      </c>
      <c r="J3124">
        <f t="shared" ca="1" si="888"/>
        <v>43620</v>
      </c>
      <c r="K3124" t="str">
        <f t="shared" ca="1" si="889"/>
        <v>FullHD</v>
      </c>
      <c r="L3124">
        <f t="shared" ca="1" si="900"/>
        <v>13</v>
      </c>
      <c r="M3124" t="str">
        <f t="shared" ca="1" si="901"/>
        <v>8</v>
      </c>
      <c r="N3124" t="str">
        <f t="shared" ca="1" si="890"/>
        <v>i3</v>
      </c>
      <c r="O3124" t="str">
        <f t="shared" ca="1" si="902"/>
        <v>Ubuntu</v>
      </c>
      <c r="P3124" t="str">
        <f t="shared" ca="1" si="903"/>
        <v>2048</v>
      </c>
      <c r="Q3124" t="str">
        <f t="shared" ca="1" si="887"/>
        <v>0</v>
      </c>
      <c r="R3124">
        <f t="shared" ca="1" si="895"/>
        <v>2</v>
      </c>
      <c r="S3124" t="str">
        <f t="shared" ca="1" si="904"/>
        <v>1</v>
      </c>
      <c r="T3124" t="str">
        <f t="shared" ca="1" si="896"/>
        <v>Mumbai</v>
      </c>
      <c r="W3124">
        <f t="shared" ca="1" si="897"/>
        <v>0.72431380432262849</v>
      </c>
      <c r="X3124">
        <f t="shared" ca="1" si="905"/>
        <v>0.22557660731855778</v>
      </c>
      <c r="Y3124">
        <f t="shared" ca="1" si="905"/>
        <v>0.41521334271677013</v>
      </c>
    </row>
    <row r="3125" spans="1:25" x14ac:dyDescent="0.3">
      <c r="A3125">
        <f t="shared" si="891"/>
        <v>8619</v>
      </c>
      <c r="B3125">
        <f t="shared" ca="1" si="898"/>
        <v>42</v>
      </c>
      <c r="C3125" t="str">
        <f t="shared" ca="1" si="899"/>
        <v>1</v>
      </c>
      <c r="D3125" s="1">
        <f t="shared" ca="1" si="892"/>
        <v>42789</v>
      </c>
      <c r="E3125" t="str">
        <f t="shared" ca="1" si="893"/>
        <v>2</v>
      </c>
      <c r="F3125" t="str">
        <f t="shared" ca="1" si="894"/>
        <v>0</v>
      </c>
      <c r="G3125">
        <v>2017</v>
      </c>
      <c r="H3125" t="s">
        <v>14</v>
      </c>
      <c r="I3125" t="s">
        <v>22</v>
      </c>
      <c r="J3125">
        <f t="shared" ca="1" si="888"/>
        <v>105897</v>
      </c>
      <c r="K3125" t="str">
        <f t="shared" ca="1" si="889"/>
        <v>FullHD</v>
      </c>
      <c r="L3125">
        <f t="shared" ca="1" si="900"/>
        <v>15</v>
      </c>
      <c r="M3125" t="str">
        <f t="shared" ca="1" si="901"/>
        <v>8</v>
      </c>
      <c r="N3125" t="str">
        <f t="shared" ca="1" si="890"/>
        <v>i5</v>
      </c>
      <c r="O3125" t="str">
        <f t="shared" ca="1" si="902"/>
        <v>Windows</v>
      </c>
      <c r="P3125" t="str">
        <f t="shared" ca="1" si="903"/>
        <v>1024</v>
      </c>
      <c r="Q3125" t="str">
        <f t="shared" ca="1" si="887"/>
        <v>0</v>
      </c>
      <c r="R3125">
        <f t="shared" ca="1" si="895"/>
        <v>2</v>
      </c>
      <c r="S3125" t="str">
        <f t="shared" ca="1" si="904"/>
        <v>1</v>
      </c>
      <c r="T3125" t="str">
        <f t="shared" ca="1" si="896"/>
        <v>Kolkata</v>
      </c>
      <c r="W3125">
        <f t="shared" ca="1" si="897"/>
        <v>0.75614059985208826</v>
      </c>
      <c r="X3125">
        <f t="shared" ca="1" si="905"/>
        <v>0.35708353908343904</v>
      </c>
      <c r="Y3125">
        <f t="shared" ca="1" si="905"/>
        <v>7.6268167540175069E-2</v>
      </c>
    </row>
    <row r="3126" spans="1:25" x14ac:dyDescent="0.3">
      <c r="A3126">
        <f t="shared" si="891"/>
        <v>8620</v>
      </c>
      <c r="B3126">
        <f t="shared" ca="1" si="898"/>
        <v>22</v>
      </c>
      <c r="C3126" t="str">
        <f t="shared" ca="1" si="899"/>
        <v>0</v>
      </c>
      <c r="D3126" s="1">
        <f t="shared" ca="1" si="892"/>
        <v>43041</v>
      </c>
      <c r="E3126" t="str">
        <f t="shared" ca="1" si="893"/>
        <v>11</v>
      </c>
      <c r="F3126" t="str">
        <f t="shared" ca="1" si="894"/>
        <v>1</v>
      </c>
      <c r="G3126">
        <v>2017</v>
      </c>
      <c r="H3126" t="s">
        <v>14</v>
      </c>
      <c r="I3126" t="s">
        <v>22</v>
      </c>
      <c r="J3126">
        <f t="shared" ca="1" si="888"/>
        <v>46263</v>
      </c>
      <c r="K3126" t="str">
        <f t="shared" ca="1" si="889"/>
        <v>FullHD</v>
      </c>
      <c r="L3126">
        <f t="shared" ca="1" si="900"/>
        <v>13</v>
      </c>
      <c r="M3126" t="str">
        <f t="shared" ca="1" si="901"/>
        <v>8</v>
      </c>
      <c r="N3126" t="str">
        <f t="shared" ca="1" si="890"/>
        <v>i3</v>
      </c>
      <c r="O3126" t="str">
        <f t="shared" ca="1" si="902"/>
        <v>Windows</v>
      </c>
      <c r="P3126" t="str">
        <f t="shared" ca="1" si="903"/>
        <v>1024</v>
      </c>
      <c r="Q3126" t="str">
        <f t="shared" ref="Q3126:Q3159" ca="1" si="906">IF(AND( P3126="1024", N3126="i7"), "128", "0")</f>
        <v>0</v>
      </c>
      <c r="R3126">
        <f t="shared" ca="1" si="895"/>
        <v>3</v>
      </c>
      <c r="S3126" t="str">
        <f t="shared" ca="1" si="904"/>
        <v>1</v>
      </c>
      <c r="T3126" t="str">
        <f t="shared" ca="1" si="896"/>
        <v>Hyderabad</v>
      </c>
      <c r="W3126">
        <f t="shared" ca="1" si="897"/>
        <v>0.4704118640089443</v>
      </c>
      <c r="X3126">
        <f t="shared" ca="1" si="905"/>
        <v>0.20923765283694107</v>
      </c>
      <c r="Y3126">
        <f t="shared" ca="1" si="905"/>
        <v>0.20310254017930929</v>
      </c>
    </row>
    <row r="3127" spans="1:25" x14ac:dyDescent="0.3">
      <c r="A3127">
        <f t="shared" si="891"/>
        <v>8621</v>
      </c>
      <c r="B3127">
        <f t="shared" ca="1" si="898"/>
        <v>28</v>
      </c>
      <c r="C3127" t="str">
        <f t="shared" ca="1" si="899"/>
        <v>1</v>
      </c>
      <c r="D3127" s="1">
        <f t="shared" ca="1" si="892"/>
        <v>42969</v>
      </c>
      <c r="E3127" t="str">
        <f t="shared" ca="1" si="893"/>
        <v>8</v>
      </c>
      <c r="F3127" t="str">
        <f t="shared" ca="1" si="894"/>
        <v>1</v>
      </c>
      <c r="G3127">
        <v>2017</v>
      </c>
      <c r="H3127" t="s">
        <v>14</v>
      </c>
      <c r="I3127" t="s">
        <v>22</v>
      </c>
      <c r="J3127">
        <f t="shared" ca="1" si="888"/>
        <v>110574</v>
      </c>
      <c r="K3127" t="str">
        <f t="shared" ca="1" si="889"/>
        <v>FullHD</v>
      </c>
      <c r="L3127">
        <f t="shared" ca="1" si="900"/>
        <v>14</v>
      </c>
      <c r="M3127" t="str">
        <f t="shared" ca="1" si="901"/>
        <v>16</v>
      </c>
      <c r="N3127" t="str">
        <f t="shared" ca="1" si="890"/>
        <v>i7</v>
      </c>
      <c r="O3127" t="str">
        <f t="shared" ca="1" si="902"/>
        <v>Ubuntu</v>
      </c>
      <c r="P3127" t="str">
        <f t="shared" ca="1" si="903"/>
        <v>2048</v>
      </c>
      <c r="Q3127" t="str">
        <f t="shared" ca="1" si="906"/>
        <v>0</v>
      </c>
      <c r="R3127">
        <f t="shared" ca="1" si="895"/>
        <v>3</v>
      </c>
      <c r="S3127" t="str">
        <f t="shared" ca="1" si="904"/>
        <v>1</v>
      </c>
      <c r="T3127" t="str">
        <f t="shared" ca="1" si="896"/>
        <v>Mumbai</v>
      </c>
      <c r="W3127">
        <f t="shared" ca="1" si="897"/>
        <v>0.61002165738893233</v>
      </c>
      <c r="X3127">
        <f t="shared" ca="1" si="905"/>
        <v>0.85051443374686764</v>
      </c>
      <c r="Y3127">
        <f t="shared" ca="1" si="905"/>
        <v>0.40482659605704607</v>
      </c>
    </row>
    <row r="3128" spans="1:25" x14ac:dyDescent="0.3">
      <c r="A3128">
        <f t="shared" si="891"/>
        <v>8622</v>
      </c>
      <c r="B3128">
        <f t="shared" ca="1" si="898"/>
        <v>26</v>
      </c>
      <c r="C3128" t="str">
        <f t="shared" ca="1" si="899"/>
        <v>0</v>
      </c>
      <c r="D3128" s="1">
        <f t="shared" ca="1" si="892"/>
        <v>42922</v>
      </c>
      <c r="E3128" t="str">
        <f t="shared" ca="1" si="893"/>
        <v>7</v>
      </c>
      <c r="F3128" t="str">
        <f t="shared" ca="1" si="894"/>
        <v>1</v>
      </c>
      <c r="G3128">
        <v>2017</v>
      </c>
      <c r="H3128" t="s">
        <v>14</v>
      </c>
      <c r="I3128" t="s">
        <v>22</v>
      </c>
      <c r="J3128">
        <f t="shared" ca="1" si="888"/>
        <v>109893</v>
      </c>
      <c r="K3128" t="str">
        <f t="shared" ca="1" si="889"/>
        <v>FullHD</v>
      </c>
      <c r="L3128">
        <f t="shared" ca="1" si="900"/>
        <v>13</v>
      </c>
      <c r="M3128" t="str">
        <f t="shared" ca="1" si="901"/>
        <v>16</v>
      </c>
      <c r="N3128" t="str">
        <f t="shared" ca="1" si="890"/>
        <v>i7</v>
      </c>
      <c r="O3128" t="str">
        <f t="shared" ca="1" si="902"/>
        <v>Windows</v>
      </c>
      <c r="P3128" t="str">
        <f t="shared" ca="1" si="903"/>
        <v>1024</v>
      </c>
      <c r="Q3128" t="str">
        <f t="shared" ca="1" si="906"/>
        <v>128</v>
      </c>
      <c r="R3128">
        <f t="shared" ca="1" si="895"/>
        <v>2</v>
      </c>
      <c r="S3128" t="str">
        <f t="shared" ca="1" si="904"/>
        <v>1</v>
      </c>
      <c r="T3128" t="str">
        <f t="shared" ca="1" si="896"/>
        <v>Hyderabad</v>
      </c>
      <c r="W3128">
        <f t="shared" ca="1" si="897"/>
        <v>0.50057874768585842</v>
      </c>
      <c r="X3128">
        <f t="shared" ca="1" si="905"/>
        <v>0.87526353475245222</v>
      </c>
      <c r="Y3128">
        <f t="shared" ca="1" si="905"/>
        <v>0.47188312958591905</v>
      </c>
    </row>
    <row r="3129" spans="1:25" x14ac:dyDescent="0.3">
      <c r="A3129">
        <f t="shared" si="891"/>
        <v>8623</v>
      </c>
      <c r="B3129">
        <f t="shared" ca="1" si="898"/>
        <v>25</v>
      </c>
      <c r="C3129" t="str">
        <f t="shared" ca="1" si="899"/>
        <v>0</v>
      </c>
      <c r="D3129" s="1">
        <f t="shared" ca="1" si="892"/>
        <v>42994</v>
      </c>
      <c r="E3129" t="str">
        <f t="shared" ca="1" si="893"/>
        <v>9</v>
      </c>
      <c r="F3129" t="str">
        <f t="shared" ca="1" si="894"/>
        <v>0</v>
      </c>
      <c r="G3129">
        <v>2017</v>
      </c>
      <c r="H3129" t="s">
        <v>14</v>
      </c>
      <c r="I3129" t="s">
        <v>22</v>
      </c>
      <c r="J3129">
        <f t="shared" ca="1" si="888"/>
        <v>116018</v>
      </c>
      <c r="K3129" t="str">
        <f t="shared" ca="1" si="889"/>
        <v>FullHD</v>
      </c>
      <c r="L3129">
        <f t="shared" ca="1" si="900"/>
        <v>15</v>
      </c>
      <c r="M3129" t="str">
        <f t="shared" ca="1" si="901"/>
        <v>8</v>
      </c>
      <c r="N3129" t="str">
        <f t="shared" ca="1" si="890"/>
        <v>i5</v>
      </c>
      <c r="O3129" t="str">
        <f t="shared" ca="1" si="902"/>
        <v>Windows</v>
      </c>
      <c r="P3129" t="str">
        <f t="shared" ca="1" si="903"/>
        <v>2048</v>
      </c>
      <c r="Q3129" t="str">
        <f t="shared" ca="1" si="906"/>
        <v>0</v>
      </c>
      <c r="R3129">
        <f t="shared" ca="1" si="895"/>
        <v>3</v>
      </c>
      <c r="S3129" t="str">
        <f t="shared" ca="1" si="904"/>
        <v>1</v>
      </c>
      <c r="T3129" t="str">
        <f t="shared" ca="1" si="896"/>
        <v>Hyderabad</v>
      </c>
      <c r="W3129">
        <f t="shared" ca="1" si="897"/>
        <v>0.32069533682610629</v>
      </c>
      <c r="X3129">
        <f t="shared" ca="1" si="905"/>
        <v>0.62923645913460868</v>
      </c>
      <c r="Y3129">
        <f t="shared" ca="1" si="905"/>
        <v>0.58152149787525609</v>
      </c>
    </row>
    <row r="3130" spans="1:25" x14ac:dyDescent="0.3">
      <c r="A3130">
        <f t="shared" si="891"/>
        <v>8624</v>
      </c>
      <c r="B3130">
        <f t="shared" ca="1" si="898"/>
        <v>23</v>
      </c>
      <c r="C3130" t="str">
        <f t="shared" ca="1" si="899"/>
        <v>1</v>
      </c>
      <c r="D3130" s="1">
        <f t="shared" ca="1" si="892"/>
        <v>42749</v>
      </c>
      <c r="E3130" t="str">
        <f t="shared" ca="1" si="893"/>
        <v>1</v>
      </c>
      <c r="F3130" t="str">
        <f t="shared" ca="1" si="894"/>
        <v>1</v>
      </c>
      <c r="G3130">
        <v>2017</v>
      </c>
      <c r="H3130" t="s">
        <v>14</v>
      </c>
      <c r="I3130" t="s">
        <v>22</v>
      </c>
      <c r="J3130">
        <f t="shared" ca="1" si="888"/>
        <v>103351</v>
      </c>
      <c r="K3130" t="str">
        <f t="shared" ca="1" si="889"/>
        <v>FullHD</v>
      </c>
      <c r="L3130">
        <f t="shared" ca="1" si="900"/>
        <v>13</v>
      </c>
      <c r="M3130" t="str">
        <f t="shared" ca="1" si="901"/>
        <v>16</v>
      </c>
      <c r="N3130" t="str">
        <f t="shared" ca="1" si="890"/>
        <v>i7</v>
      </c>
      <c r="O3130" t="str">
        <f t="shared" ca="1" si="902"/>
        <v>Ubuntu</v>
      </c>
      <c r="P3130" t="str">
        <f t="shared" ca="1" si="903"/>
        <v>2048</v>
      </c>
      <c r="Q3130" t="str">
        <f t="shared" ca="1" si="906"/>
        <v>0</v>
      </c>
      <c r="R3130">
        <f t="shared" ca="1" si="895"/>
        <v>2</v>
      </c>
      <c r="S3130" t="str">
        <f t="shared" ca="1" si="904"/>
        <v>1</v>
      </c>
      <c r="T3130" t="str">
        <f t="shared" ca="1" si="896"/>
        <v>Mumbai</v>
      </c>
      <c r="W3130">
        <f t="shared" ca="1" si="897"/>
        <v>0.17632949834956357</v>
      </c>
      <c r="X3130">
        <f t="shared" ca="1" si="905"/>
        <v>0.97499901051389037</v>
      </c>
      <c r="Y3130">
        <f t="shared" ca="1" si="905"/>
        <v>4.0497327430700891E-2</v>
      </c>
    </row>
    <row r="3131" spans="1:25" x14ac:dyDescent="0.3">
      <c r="A3131">
        <f t="shared" si="891"/>
        <v>8625</v>
      </c>
      <c r="B3131">
        <f t="shared" ca="1" si="898"/>
        <v>39</v>
      </c>
      <c r="C3131" t="str">
        <f t="shared" ca="1" si="899"/>
        <v>1</v>
      </c>
      <c r="D3131" s="1">
        <f t="shared" ca="1" si="892"/>
        <v>42957</v>
      </c>
      <c r="E3131" t="str">
        <f t="shared" ca="1" si="893"/>
        <v>8</v>
      </c>
      <c r="F3131" t="str">
        <f t="shared" ca="1" si="894"/>
        <v>1</v>
      </c>
      <c r="G3131">
        <v>2017</v>
      </c>
      <c r="H3131" t="s">
        <v>14</v>
      </c>
      <c r="I3131" t="s">
        <v>22</v>
      </c>
      <c r="J3131">
        <f t="shared" ca="1" si="888"/>
        <v>118715</v>
      </c>
      <c r="K3131" t="str">
        <f t="shared" ca="1" si="889"/>
        <v>FullHD</v>
      </c>
      <c r="L3131">
        <f t="shared" ca="1" si="900"/>
        <v>13</v>
      </c>
      <c r="M3131" t="str">
        <f t="shared" ca="1" si="901"/>
        <v>16</v>
      </c>
      <c r="N3131" t="str">
        <f t="shared" ca="1" si="890"/>
        <v>i5</v>
      </c>
      <c r="O3131" t="str">
        <f t="shared" ca="1" si="902"/>
        <v>Windows</v>
      </c>
      <c r="P3131" t="str">
        <f t="shared" ca="1" si="903"/>
        <v>1024</v>
      </c>
      <c r="Q3131" t="str">
        <f t="shared" ca="1" si="906"/>
        <v>0</v>
      </c>
      <c r="R3131">
        <f t="shared" ca="1" si="895"/>
        <v>3</v>
      </c>
      <c r="S3131" t="str">
        <f t="shared" ca="1" si="904"/>
        <v>1</v>
      </c>
      <c r="T3131" t="str">
        <f t="shared" ca="1" si="896"/>
        <v>Bangalore</v>
      </c>
      <c r="W3131">
        <f t="shared" ca="1" si="897"/>
        <v>0.75384511490957151</v>
      </c>
      <c r="X3131">
        <f t="shared" ca="1" si="905"/>
        <v>0.72358269076909465</v>
      </c>
      <c r="Y3131">
        <f t="shared" ca="1" si="905"/>
        <v>0.49451083593375111</v>
      </c>
    </row>
    <row r="3132" spans="1:25" x14ac:dyDescent="0.3">
      <c r="A3132">
        <f t="shared" si="891"/>
        <v>8626</v>
      </c>
      <c r="B3132">
        <f t="shared" ca="1" si="898"/>
        <v>24</v>
      </c>
      <c r="C3132" t="str">
        <f t="shared" ca="1" si="899"/>
        <v>0</v>
      </c>
      <c r="D3132" s="1">
        <f t="shared" ca="1" si="892"/>
        <v>42760</v>
      </c>
      <c r="E3132" t="str">
        <f t="shared" ca="1" si="893"/>
        <v>1</v>
      </c>
      <c r="F3132" t="str">
        <f t="shared" ca="1" si="894"/>
        <v>1</v>
      </c>
      <c r="G3132">
        <v>2017</v>
      </c>
      <c r="H3132" t="s">
        <v>14</v>
      </c>
      <c r="I3132" t="s">
        <v>22</v>
      </c>
      <c r="J3132">
        <f t="shared" ca="1" si="888"/>
        <v>116044</v>
      </c>
      <c r="K3132" t="str">
        <f t="shared" ca="1" si="889"/>
        <v>FullHD</v>
      </c>
      <c r="L3132">
        <f t="shared" ca="1" si="900"/>
        <v>14</v>
      </c>
      <c r="M3132" t="str">
        <f t="shared" ca="1" si="901"/>
        <v>8</v>
      </c>
      <c r="N3132" t="str">
        <f t="shared" ca="1" si="890"/>
        <v>i5</v>
      </c>
      <c r="O3132" t="str">
        <f t="shared" ca="1" si="902"/>
        <v>Windows</v>
      </c>
      <c r="P3132" t="str">
        <f t="shared" ca="1" si="903"/>
        <v>1024</v>
      </c>
      <c r="Q3132" t="str">
        <f t="shared" ca="1" si="906"/>
        <v>0</v>
      </c>
      <c r="R3132">
        <f t="shared" ca="1" si="895"/>
        <v>2</v>
      </c>
      <c r="S3132" t="str">
        <f t="shared" ca="1" si="904"/>
        <v>1</v>
      </c>
      <c r="T3132" t="str">
        <f t="shared" ca="1" si="896"/>
        <v>Mumbai</v>
      </c>
      <c r="W3132">
        <f t="shared" ca="1" si="897"/>
        <v>0.32321488465990245</v>
      </c>
      <c r="X3132">
        <f t="shared" ca="1" si="905"/>
        <v>0.60274395605600106</v>
      </c>
      <c r="Y3132">
        <f t="shared" ca="1" si="905"/>
        <v>0.34948879152113554</v>
      </c>
    </row>
    <row r="3133" spans="1:25" x14ac:dyDescent="0.3">
      <c r="A3133">
        <f t="shared" si="891"/>
        <v>8627</v>
      </c>
      <c r="B3133">
        <f t="shared" ca="1" si="898"/>
        <v>22</v>
      </c>
      <c r="C3133" t="str">
        <f t="shared" ca="1" si="899"/>
        <v>0</v>
      </c>
      <c r="D3133" s="1">
        <f t="shared" ca="1" si="892"/>
        <v>43075</v>
      </c>
      <c r="E3133" t="str">
        <f t="shared" ca="1" si="893"/>
        <v>12</v>
      </c>
      <c r="F3133" t="str">
        <f t="shared" ca="1" si="894"/>
        <v>0</v>
      </c>
      <c r="G3133">
        <v>2017</v>
      </c>
      <c r="H3133" t="s">
        <v>14</v>
      </c>
      <c r="I3133" t="s">
        <v>22</v>
      </c>
      <c r="J3133">
        <f t="shared" ca="1" si="888"/>
        <v>111927</v>
      </c>
      <c r="K3133" t="str">
        <f t="shared" ca="1" si="889"/>
        <v>FullHD</v>
      </c>
      <c r="L3133">
        <f t="shared" ca="1" si="900"/>
        <v>15</v>
      </c>
      <c r="M3133" t="str">
        <f t="shared" ca="1" si="901"/>
        <v>8</v>
      </c>
      <c r="N3133" t="str">
        <f t="shared" ca="1" si="890"/>
        <v>i5</v>
      </c>
      <c r="O3133" t="str">
        <f t="shared" ca="1" si="902"/>
        <v>Windows</v>
      </c>
      <c r="P3133" t="str">
        <f t="shared" ca="1" si="903"/>
        <v>1024</v>
      </c>
      <c r="Q3133" t="str">
        <f t="shared" ca="1" si="906"/>
        <v>0</v>
      </c>
      <c r="R3133">
        <f t="shared" ca="1" si="895"/>
        <v>2</v>
      </c>
      <c r="S3133" t="str">
        <f t="shared" ca="1" si="904"/>
        <v>1</v>
      </c>
      <c r="T3133" t="str">
        <f t="shared" ca="1" si="896"/>
        <v>Bangalore</v>
      </c>
      <c r="W3133">
        <f t="shared" ca="1" si="897"/>
        <v>0.40154032144758778</v>
      </c>
      <c r="X3133">
        <f t="shared" ca="1" si="905"/>
        <v>0.57773194197909317</v>
      </c>
      <c r="Y3133">
        <f t="shared" ca="1" si="905"/>
        <v>0.63463781543501552</v>
      </c>
    </row>
    <row r="3134" spans="1:25" x14ac:dyDescent="0.3">
      <c r="A3134">
        <f t="shared" si="891"/>
        <v>8628</v>
      </c>
      <c r="B3134">
        <f t="shared" ca="1" si="898"/>
        <v>26</v>
      </c>
      <c r="C3134" t="str">
        <f t="shared" ca="1" si="899"/>
        <v>1</v>
      </c>
      <c r="D3134" s="1">
        <f t="shared" ca="1" si="892"/>
        <v>42984</v>
      </c>
      <c r="E3134" t="str">
        <f t="shared" ca="1" si="893"/>
        <v>9</v>
      </c>
      <c r="F3134" t="str">
        <f t="shared" ca="1" si="894"/>
        <v>0</v>
      </c>
      <c r="G3134">
        <v>2017</v>
      </c>
      <c r="H3134" t="s">
        <v>14</v>
      </c>
      <c r="I3134" t="s">
        <v>22</v>
      </c>
      <c r="J3134">
        <f t="shared" ca="1" si="888"/>
        <v>112497</v>
      </c>
      <c r="K3134" t="str">
        <f t="shared" ca="1" si="889"/>
        <v>FullHD</v>
      </c>
      <c r="L3134">
        <f t="shared" ca="1" si="900"/>
        <v>14</v>
      </c>
      <c r="M3134" t="str">
        <f t="shared" ca="1" si="901"/>
        <v>16</v>
      </c>
      <c r="N3134" t="str">
        <f t="shared" ca="1" si="890"/>
        <v>i7</v>
      </c>
      <c r="O3134" t="str">
        <f t="shared" ca="1" si="902"/>
        <v>Windows</v>
      </c>
      <c r="P3134" t="str">
        <f t="shared" ca="1" si="903"/>
        <v>1024</v>
      </c>
      <c r="Q3134" t="str">
        <f t="shared" ca="1" si="906"/>
        <v>128</v>
      </c>
      <c r="R3134">
        <f t="shared" ca="1" si="895"/>
        <v>2</v>
      </c>
      <c r="S3134" t="str">
        <f t="shared" ca="1" si="904"/>
        <v>1</v>
      </c>
      <c r="T3134" t="str">
        <f t="shared" ca="1" si="896"/>
        <v>Kolkata</v>
      </c>
      <c r="W3134">
        <f t="shared" ca="1" si="897"/>
        <v>0.49108165200994602</v>
      </c>
      <c r="X3134">
        <f t="shared" ca="1" si="905"/>
        <v>0.8413321218753439</v>
      </c>
      <c r="Y3134">
        <f t="shared" ca="1" si="905"/>
        <v>0.42478682298073112</v>
      </c>
    </row>
    <row r="3135" spans="1:25" x14ac:dyDescent="0.3">
      <c r="A3135">
        <f t="shared" si="891"/>
        <v>8629</v>
      </c>
      <c r="B3135">
        <f t="shared" ca="1" si="898"/>
        <v>28</v>
      </c>
      <c r="C3135" t="str">
        <f t="shared" ca="1" si="899"/>
        <v>1</v>
      </c>
      <c r="D3135" s="1">
        <f t="shared" ca="1" si="892"/>
        <v>43074</v>
      </c>
      <c r="E3135" t="str">
        <f t="shared" ca="1" si="893"/>
        <v>12</v>
      </c>
      <c r="F3135" t="str">
        <f t="shared" ca="1" si="894"/>
        <v>0</v>
      </c>
      <c r="G3135">
        <v>2017</v>
      </c>
      <c r="H3135" t="s">
        <v>14</v>
      </c>
      <c r="I3135" t="s">
        <v>22</v>
      </c>
      <c r="J3135">
        <f t="shared" ref="J3135:J3198" ca="1" si="907">CHOOSE(IF(N3135="i3",1, IF(AND(N3135="i5", L3135="13",  Q3135&lt;="256", M3135&lt;="8"), 2, IF(AND(N3135="i5", L3135&gt;="13",  Q3135&gt;="512", M3135&gt;="16"), 3, IF(AND(N3135="i7", L3135="13",  Q3135&lt;="256", M3135&lt;="8"),4,5)))), RANDBETWEEN(35000, 50000), RANDBETWEEN(60000, 70000), RANDBETWEEN(70000, 80000), RANDBETWEEN(80000, 100000), RANDBETWEEN(100000, 120000))</f>
        <v>43777</v>
      </c>
      <c r="K3135" t="str">
        <f t="shared" ref="K3135:K3198" ca="1" si="908">IF(RAND()&lt;0.9, "FullHD", "HD")</f>
        <v>FullHD</v>
      </c>
      <c r="L3135">
        <f t="shared" ca="1" si="900"/>
        <v>14</v>
      </c>
      <c r="M3135" t="str">
        <f t="shared" ca="1" si="901"/>
        <v>8</v>
      </c>
      <c r="N3135" t="str">
        <f t="shared" ref="N3135:N3198" ca="1" si="909">CHOOSE(IF(X3135&lt;0.35, 1, IF(X3135&lt;0.82, 2, 3)), "i3", "i5", "i7")</f>
        <v>i3</v>
      </c>
      <c r="O3135" t="str">
        <f t="shared" ca="1" si="902"/>
        <v>Ubuntu</v>
      </c>
      <c r="P3135" t="str">
        <f t="shared" ca="1" si="903"/>
        <v>1024</v>
      </c>
      <c r="Q3135" t="str">
        <f t="shared" ca="1" si="906"/>
        <v>0</v>
      </c>
      <c r="R3135">
        <f t="shared" ca="1" si="895"/>
        <v>3</v>
      </c>
      <c r="S3135" t="str">
        <f t="shared" ca="1" si="904"/>
        <v>1</v>
      </c>
      <c r="T3135" t="str">
        <f t="shared" ca="1" si="896"/>
        <v>Kolkata</v>
      </c>
      <c r="W3135">
        <f t="shared" ca="1" si="897"/>
        <v>0.54589787107525811</v>
      </c>
      <c r="X3135">
        <f t="shared" ca="1" si="905"/>
        <v>0.25855208459047174</v>
      </c>
      <c r="Y3135">
        <f t="shared" ca="1" si="905"/>
        <v>0.14709972393020798</v>
      </c>
    </row>
    <row r="3136" spans="1:25" x14ac:dyDescent="0.3">
      <c r="A3136">
        <f t="shared" ref="A3136:A3199" si="910">A3135+1</f>
        <v>8630</v>
      </c>
      <c r="B3136">
        <f t="shared" ca="1" si="898"/>
        <v>39</v>
      </c>
      <c r="C3136" t="str">
        <f t="shared" ca="1" si="899"/>
        <v>0</v>
      </c>
      <c r="D3136" s="1">
        <f t="shared" ca="1" si="892"/>
        <v>42979</v>
      </c>
      <c r="E3136" t="str">
        <f t="shared" ca="1" si="893"/>
        <v>9</v>
      </c>
      <c r="F3136" t="str">
        <f t="shared" ca="1" si="894"/>
        <v>0</v>
      </c>
      <c r="G3136">
        <v>2017</v>
      </c>
      <c r="H3136" t="s">
        <v>14</v>
      </c>
      <c r="I3136" t="s">
        <v>22</v>
      </c>
      <c r="J3136">
        <f t="shared" ca="1" si="907"/>
        <v>103977</v>
      </c>
      <c r="K3136" t="str">
        <f t="shared" ca="1" si="908"/>
        <v>FullHD</v>
      </c>
      <c r="L3136">
        <f t="shared" ca="1" si="900"/>
        <v>14</v>
      </c>
      <c r="M3136" t="str">
        <f t="shared" ca="1" si="901"/>
        <v>16</v>
      </c>
      <c r="N3136" t="str">
        <f t="shared" ca="1" si="909"/>
        <v>i7</v>
      </c>
      <c r="O3136" t="str">
        <f t="shared" ca="1" si="902"/>
        <v>Windows</v>
      </c>
      <c r="P3136" t="str">
        <f t="shared" ca="1" si="903"/>
        <v>1024</v>
      </c>
      <c r="Q3136" t="str">
        <f t="shared" ca="1" si="906"/>
        <v>128</v>
      </c>
      <c r="R3136">
        <f t="shared" ca="1" si="895"/>
        <v>3</v>
      </c>
      <c r="S3136" t="str">
        <f t="shared" ca="1" si="904"/>
        <v>1</v>
      </c>
      <c r="T3136" t="str">
        <f t="shared" ca="1" si="896"/>
        <v>Lucknow</v>
      </c>
      <c r="W3136">
        <f t="shared" ca="1" si="897"/>
        <v>0.86322821592830734</v>
      </c>
      <c r="X3136">
        <f t="shared" ca="1" si="905"/>
        <v>0.95201310173182829</v>
      </c>
      <c r="Y3136">
        <f t="shared" ca="1" si="905"/>
        <v>0.71781946997199997</v>
      </c>
    </row>
    <row r="3137" spans="1:25" x14ac:dyDescent="0.3">
      <c r="A3137">
        <f t="shared" si="910"/>
        <v>8631</v>
      </c>
      <c r="B3137">
        <f t="shared" ca="1" si="898"/>
        <v>34</v>
      </c>
      <c r="C3137" t="str">
        <f t="shared" ca="1" si="899"/>
        <v>1</v>
      </c>
      <c r="D3137" s="1">
        <f t="shared" ca="1" si="892"/>
        <v>42749</v>
      </c>
      <c r="E3137" t="str">
        <f t="shared" ca="1" si="893"/>
        <v>1</v>
      </c>
      <c r="F3137" t="str">
        <f t="shared" ca="1" si="894"/>
        <v>1</v>
      </c>
      <c r="G3137">
        <v>2017</v>
      </c>
      <c r="H3137" t="s">
        <v>14</v>
      </c>
      <c r="I3137" t="s">
        <v>22</v>
      </c>
      <c r="J3137">
        <f t="shared" ca="1" si="907"/>
        <v>102093</v>
      </c>
      <c r="K3137" t="str">
        <f t="shared" ca="1" si="908"/>
        <v>FullHD</v>
      </c>
      <c r="L3137">
        <f t="shared" ca="1" si="900"/>
        <v>15</v>
      </c>
      <c r="M3137" t="str">
        <f t="shared" ca="1" si="901"/>
        <v>8</v>
      </c>
      <c r="N3137" t="str">
        <f t="shared" ca="1" si="909"/>
        <v>i5</v>
      </c>
      <c r="O3137" t="str">
        <f t="shared" ca="1" si="902"/>
        <v>Windows</v>
      </c>
      <c r="P3137" t="str">
        <f t="shared" ca="1" si="903"/>
        <v>2048</v>
      </c>
      <c r="Q3137" t="str">
        <f t="shared" ca="1" si="906"/>
        <v>0</v>
      </c>
      <c r="R3137">
        <f t="shared" ca="1" si="895"/>
        <v>2</v>
      </c>
      <c r="S3137" t="str">
        <f t="shared" ca="1" si="904"/>
        <v>1</v>
      </c>
      <c r="T3137" t="str">
        <f t="shared" ca="1" si="896"/>
        <v>Bangalore</v>
      </c>
      <c r="W3137">
        <f t="shared" ca="1" si="897"/>
        <v>0.92744745731999667</v>
      </c>
      <c r="X3137">
        <f t="shared" ca="1" si="905"/>
        <v>0.58732863954826076</v>
      </c>
      <c r="Y3137">
        <f t="shared" ca="1" si="905"/>
        <v>0.34593851420854571</v>
      </c>
    </row>
    <row r="3138" spans="1:25" x14ac:dyDescent="0.3">
      <c r="A3138">
        <f t="shared" si="910"/>
        <v>8632</v>
      </c>
      <c r="B3138">
        <f t="shared" ca="1" si="898"/>
        <v>42</v>
      </c>
      <c r="C3138" t="str">
        <f t="shared" ca="1" si="899"/>
        <v>1</v>
      </c>
      <c r="D3138" s="1">
        <f t="shared" ca="1" si="892"/>
        <v>42907</v>
      </c>
      <c r="E3138" t="str">
        <f t="shared" ca="1" si="893"/>
        <v>6</v>
      </c>
      <c r="F3138" t="str">
        <f t="shared" ca="1" si="894"/>
        <v>0</v>
      </c>
      <c r="G3138">
        <v>2017</v>
      </c>
      <c r="H3138" t="s">
        <v>14</v>
      </c>
      <c r="I3138" t="s">
        <v>22</v>
      </c>
      <c r="J3138">
        <f t="shared" ca="1" si="907"/>
        <v>49582</v>
      </c>
      <c r="K3138" t="str">
        <f t="shared" ca="1" si="908"/>
        <v>FullHD</v>
      </c>
      <c r="L3138">
        <f t="shared" ca="1" si="900"/>
        <v>14</v>
      </c>
      <c r="M3138" t="str">
        <f t="shared" ca="1" si="901"/>
        <v>8</v>
      </c>
      <c r="N3138" t="str">
        <f t="shared" ca="1" si="909"/>
        <v>i3</v>
      </c>
      <c r="O3138" t="str">
        <f t="shared" ca="1" si="902"/>
        <v>Windows</v>
      </c>
      <c r="P3138" t="str">
        <f t="shared" ca="1" si="903"/>
        <v>1024</v>
      </c>
      <c r="Q3138" t="str">
        <f t="shared" ca="1" si="906"/>
        <v>0</v>
      </c>
      <c r="R3138">
        <f t="shared" ca="1" si="895"/>
        <v>2</v>
      </c>
      <c r="S3138" t="str">
        <f t="shared" ca="1" si="904"/>
        <v>1</v>
      </c>
      <c r="T3138" t="str">
        <f t="shared" ca="1" si="896"/>
        <v>Coimbatore</v>
      </c>
      <c r="W3138">
        <f t="shared" ca="1" si="897"/>
        <v>0.72225641940491547</v>
      </c>
      <c r="X3138">
        <f t="shared" ca="1" si="905"/>
        <v>0.30634542011504062</v>
      </c>
      <c r="Y3138">
        <f t="shared" ca="1" si="905"/>
        <v>0.79491028575827405</v>
      </c>
    </row>
    <row r="3139" spans="1:25" x14ac:dyDescent="0.3">
      <c r="A3139">
        <f t="shared" si="910"/>
        <v>8633</v>
      </c>
      <c r="B3139">
        <f t="shared" ca="1" si="898"/>
        <v>27</v>
      </c>
      <c r="C3139" t="str">
        <f t="shared" ca="1" si="899"/>
        <v>0</v>
      </c>
      <c r="D3139" s="1">
        <f t="shared" ref="D3139:D3202" ca="1" si="911">DATE(G3139, E3139, RANDBETWEEN(1,28))</f>
        <v>43013</v>
      </c>
      <c r="E3139" t="str">
        <f t="shared" ref="E3139:E3202" ca="1" si="912">IF(RAND() &lt; 0.4, CHOOSE(RANDBETWEEN(1,4), "1", "7", "8","11"), CHOOSE(RANDBETWEEN(1,8), "2", "3", "4","5", "6", "9", "10", "12"))</f>
        <v>10</v>
      </c>
      <c r="F3139" t="str">
        <f t="shared" ref="F3139:F3202" ca="1" si="913">IF(OR(E3139="1", E3139="7", E3139="8", E3139="11"), "1", "0")</f>
        <v>0</v>
      </c>
      <c r="G3139">
        <v>2017</v>
      </c>
      <c r="H3139" t="s">
        <v>14</v>
      </c>
      <c r="I3139" t="s">
        <v>22</v>
      </c>
      <c r="J3139">
        <f t="shared" ca="1" si="907"/>
        <v>42884</v>
      </c>
      <c r="K3139" t="str">
        <f t="shared" ca="1" si="908"/>
        <v>FullHD</v>
      </c>
      <c r="L3139">
        <f t="shared" ca="1" si="900"/>
        <v>13</v>
      </c>
      <c r="M3139" t="str">
        <f t="shared" ca="1" si="901"/>
        <v>8</v>
      </c>
      <c r="N3139" t="str">
        <f t="shared" ca="1" si="909"/>
        <v>i3</v>
      </c>
      <c r="O3139" t="str">
        <f t="shared" ca="1" si="902"/>
        <v>Windows</v>
      </c>
      <c r="P3139" t="str">
        <f t="shared" ca="1" si="903"/>
        <v>2048</v>
      </c>
      <c r="Q3139" t="str">
        <f t="shared" ca="1" si="906"/>
        <v>0</v>
      </c>
      <c r="R3139">
        <f t="shared" ref="R3139:R3202" ca="1" si="914">RANDBETWEEN(2,3)</f>
        <v>3</v>
      </c>
      <c r="S3139" t="str">
        <f t="shared" ca="1" si="904"/>
        <v>1</v>
      </c>
      <c r="T3139" t="str">
        <f t="shared" ref="T3139:T3202" ca="1" si="915">IF(Y3139&lt;0.7, CHOOSE(RANDBETWEEN(1, 5), "New Delhi", "Kolkata", "Mumbai", "Hyderabad", "Bangalore"), IF(Y3139&lt;0.9, CHOOSE(RANDBETWEEN(1, 5), "Patna", "Lucknow", "Jaipur", "Surat", "Coimbatore"), CHOOSE(RANDBETWEEN(1, 4), "Ranchi", "Bhopal", "Vizag", "Kota")))</f>
        <v>Hyderabad</v>
      </c>
      <c r="W3139">
        <f t="shared" ref="W3139:W3202" ca="1" si="916">RAND()</f>
        <v>0.51600687977932813</v>
      </c>
      <c r="X3139">
        <f t="shared" ca="1" si="905"/>
        <v>0.19922800980146815</v>
      </c>
      <c r="Y3139">
        <f t="shared" ca="1" si="905"/>
        <v>0.6299010257243739</v>
      </c>
    </row>
    <row r="3140" spans="1:25" x14ac:dyDescent="0.3">
      <c r="A3140">
        <f t="shared" si="910"/>
        <v>8634</v>
      </c>
      <c r="B3140">
        <f t="shared" ca="1" si="898"/>
        <v>25</v>
      </c>
      <c r="C3140" t="str">
        <f t="shared" ca="1" si="899"/>
        <v>1</v>
      </c>
      <c r="D3140" s="1">
        <f t="shared" ca="1" si="911"/>
        <v>42906</v>
      </c>
      <c r="E3140" t="str">
        <f t="shared" ca="1" si="912"/>
        <v>6</v>
      </c>
      <c r="F3140" t="str">
        <f t="shared" ca="1" si="913"/>
        <v>0</v>
      </c>
      <c r="G3140">
        <v>2017</v>
      </c>
      <c r="H3140" t="s">
        <v>14</v>
      </c>
      <c r="I3140" t="s">
        <v>22</v>
      </c>
      <c r="J3140">
        <f t="shared" ca="1" si="907"/>
        <v>106097</v>
      </c>
      <c r="K3140" t="str">
        <f t="shared" ca="1" si="908"/>
        <v>FullHD</v>
      </c>
      <c r="L3140">
        <f t="shared" ca="1" si="900"/>
        <v>14</v>
      </c>
      <c r="M3140" t="str">
        <f t="shared" ca="1" si="901"/>
        <v>16</v>
      </c>
      <c r="N3140" t="str">
        <f t="shared" ca="1" si="909"/>
        <v>i7</v>
      </c>
      <c r="O3140" t="str">
        <f t="shared" ca="1" si="902"/>
        <v>Windows</v>
      </c>
      <c r="P3140" t="str">
        <f t="shared" ca="1" si="903"/>
        <v>2048</v>
      </c>
      <c r="Q3140" t="str">
        <f t="shared" ca="1" si="906"/>
        <v>0</v>
      </c>
      <c r="R3140">
        <f t="shared" ca="1" si="914"/>
        <v>2</v>
      </c>
      <c r="S3140" t="str">
        <f t="shared" ca="1" si="904"/>
        <v>1</v>
      </c>
      <c r="T3140" t="str">
        <f t="shared" ca="1" si="915"/>
        <v>Lucknow</v>
      </c>
      <c r="W3140">
        <f t="shared" ca="1" si="916"/>
        <v>0.23259967945117654</v>
      </c>
      <c r="X3140">
        <f t="shared" ca="1" si="905"/>
        <v>0.93613563987709847</v>
      </c>
      <c r="Y3140">
        <f t="shared" ca="1" si="905"/>
        <v>0.7694143761324207</v>
      </c>
    </row>
    <row r="3141" spans="1:25" x14ac:dyDescent="0.3">
      <c r="A3141">
        <f t="shared" si="910"/>
        <v>8635</v>
      </c>
      <c r="B3141">
        <f t="shared" ca="1" si="898"/>
        <v>21</v>
      </c>
      <c r="C3141" t="str">
        <f t="shared" ca="1" si="899"/>
        <v>0</v>
      </c>
      <c r="D3141" s="1">
        <f t="shared" ca="1" si="911"/>
        <v>42889</v>
      </c>
      <c r="E3141" t="str">
        <f t="shared" ca="1" si="912"/>
        <v>6</v>
      </c>
      <c r="F3141" t="str">
        <f t="shared" ca="1" si="913"/>
        <v>0</v>
      </c>
      <c r="G3141">
        <v>2017</v>
      </c>
      <c r="H3141" t="s">
        <v>14</v>
      </c>
      <c r="I3141" t="s">
        <v>22</v>
      </c>
      <c r="J3141">
        <f t="shared" ca="1" si="907"/>
        <v>107260</v>
      </c>
      <c r="K3141" t="str">
        <f t="shared" ca="1" si="908"/>
        <v>FullHD</v>
      </c>
      <c r="L3141">
        <f t="shared" ca="1" si="900"/>
        <v>14</v>
      </c>
      <c r="M3141" t="str">
        <f t="shared" ca="1" si="901"/>
        <v>8</v>
      </c>
      <c r="N3141" t="str">
        <f t="shared" ca="1" si="909"/>
        <v>i5</v>
      </c>
      <c r="O3141" t="str">
        <f t="shared" ca="1" si="902"/>
        <v>Windows</v>
      </c>
      <c r="P3141" t="str">
        <f t="shared" ca="1" si="903"/>
        <v>2048</v>
      </c>
      <c r="Q3141" t="str">
        <f t="shared" ca="1" si="906"/>
        <v>0</v>
      </c>
      <c r="R3141">
        <f t="shared" ca="1" si="914"/>
        <v>2</v>
      </c>
      <c r="S3141" t="str">
        <f t="shared" ca="1" si="904"/>
        <v>1</v>
      </c>
      <c r="T3141" t="str">
        <f t="shared" ca="1" si="915"/>
        <v>Kota</v>
      </c>
      <c r="W3141">
        <f t="shared" ca="1" si="916"/>
        <v>9.6994689165103898E-2</v>
      </c>
      <c r="X3141">
        <f t="shared" ca="1" si="905"/>
        <v>0.49052590572712895</v>
      </c>
      <c r="Y3141">
        <f t="shared" ca="1" si="905"/>
        <v>0.99448021627192373</v>
      </c>
    </row>
    <row r="3142" spans="1:25" x14ac:dyDescent="0.3">
      <c r="A3142">
        <f t="shared" si="910"/>
        <v>8636</v>
      </c>
      <c r="B3142">
        <f t="shared" ca="1" si="898"/>
        <v>28</v>
      </c>
      <c r="C3142" t="str">
        <f t="shared" ca="1" si="899"/>
        <v>1</v>
      </c>
      <c r="D3142" s="1">
        <f t="shared" ca="1" si="911"/>
        <v>43011</v>
      </c>
      <c r="E3142" t="str">
        <f t="shared" ca="1" si="912"/>
        <v>10</v>
      </c>
      <c r="F3142" t="str">
        <f t="shared" ca="1" si="913"/>
        <v>0</v>
      </c>
      <c r="G3142">
        <v>2017</v>
      </c>
      <c r="H3142" t="s">
        <v>14</v>
      </c>
      <c r="I3142" t="s">
        <v>22</v>
      </c>
      <c r="J3142">
        <f t="shared" ca="1" si="907"/>
        <v>38864</v>
      </c>
      <c r="K3142" t="str">
        <f t="shared" ca="1" si="908"/>
        <v>HD</v>
      </c>
      <c r="L3142">
        <f t="shared" ca="1" si="900"/>
        <v>14</v>
      </c>
      <c r="M3142" t="str">
        <f t="shared" ca="1" si="901"/>
        <v>8</v>
      </c>
      <c r="N3142" t="str">
        <f t="shared" ca="1" si="909"/>
        <v>i3</v>
      </c>
      <c r="O3142" t="str">
        <f t="shared" ca="1" si="902"/>
        <v>Windows</v>
      </c>
      <c r="P3142" t="str">
        <f t="shared" ca="1" si="903"/>
        <v>1024</v>
      </c>
      <c r="Q3142" t="str">
        <f t="shared" ca="1" si="906"/>
        <v>0</v>
      </c>
      <c r="R3142">
        <f t="shared" ca="1" si="914"/>
        <v>2</v>
      </c>
      <c r="S3142" t="str">
        <f t="shared" ca="1" si="904"/>
        <v>1</v>
      </c>
      <c r="T3142" t="str">
        <f t="shared" ca="1" si="915"/>
        <v>New Delhi</v>
      </c>
      <c r="W3142">
        <f t="shared" ca="1" si="916"/>
        <v>0.48086965596785669</v>
      </c>
      <c r="X3142">
        <f t="shared" ca="1" si="905"/>
        <v>0.1521602136917285</v>
      </c>
      <c r="Y3142">
        <f t="shared" ca="1" si="905"/>
        <v>0.28323630910080189</v>
      </c>
    </row>
    <row r="3143" spans="1:25" x14ac:dyDescent="0.3">
      <c r="A3143">
        <f t="shared" si="910"/>
        <v>8637</v>
      </c>
      <c r="B3143">
        <f t="shared" ca="1" si="898"/>
        <v>22</v>
      </c>
      <c r="C3143" t="str">
        <f t="shared" ca="1" si="899"/>
        <v>1</v>
      </c>
      <c r="D3143" s="1">
        <f t="shared" ca="1" si="911"/>
        <v>42941</v>
      </c>
      <c r="E3143" t="str">
        <f t="shared" ca="1" si="912"/>
        <v>7</v>
      </c>
      <c r="F3143" t="str">
        <f t="shared" ca="1" si="913"/>
        <v>1</v>
      </c>
      <c r="G3143">
        <v>2017</v>
      </c>
      <c r="H3143" t="s">
        <v>14</v>
      </c>
      <c r="I3143" t="s">
        <v>22</v>
      </c>
      <c r="J3143">
        <f t="shared" ca="1" si="907"/>
        <v>118480</v>
      </c>
      <c r="K3143" t="str">
        <f t="shared" ca="1" si="908"/>
        <v>FullHD</v>
      </c>
      <c r="L3143">
        <f t="shared" ca="1" si="900"/>
        <v>13</v>
      </c>
      <c r="M3143" t="str">
        <f t="shared" ca="1" si="901"/>
        <v>16</v>
      </c>
      <c r="N3143" t="str">
        <f t="shared" ca="1" si="909"/>
        <v>i7</v>
      </c>
      <c r="O3143" t="str">
        <f t="shared" ca="1" si="902"/>
        <v>Windows</v>
      </c>
      <c r="P3143" t="str">
        <f t="shared" ca="1" si="903"/>
        <v>1024</v>
      </c>
      <c r="Q3143" t="str">
        <f t="shared" ca="1" si="906"/>
        <v>128</v>
      </c>
      <c r="R3143">
        <f t="shared" ca="1" si="914"/>
        <v>2</v>
      </c>
      <c r="S3143" t="str">
        <f t="shared" ca="1" si="904"/>
        <v>1</v>
      </c>
      <c r="T3143" t="str">
        <f t="shared" ca="1" si="915"/>
        <v>New Delhi</v>
      </c>
      <c r="W3143">
        <f t="shared" ca="1" si="916"/>
        <v>0.23857765059816316</v>
      </c>
      <c r="X3143">
        <f t="shared" ca="1" si="905"/>
        <v>0.89639055672742562</v>
      </c>
      <c r="Y3143">
        <f t="shared" ca="1" si="905"/>
        <v>0.16943497240634586</v>
      </c>
    </row>
    <row r="3144" spans="1:25" x14ac:dyDescent="0.3">
      <c r="A3144">
        <f t="shared" si="910"/>
        <v>8638</v>
      </c>
      <c r="B3144">
        <f t="shared" ca="1" si="898"/>
        <v>33</v>
      </c>
      <c r="C3144" t="str">
        <f t="shared" ca="1" si="899"/>
        <v>1</v>
      </c>
      <c r="D3144" s="1">
        <f t="shared" ca="1" si="911"/>
        <v>42938</v>
      </c>
      <c r="E3144" t="str">
        <f t="shared" ca="1" si="912"/>
        <v>7</v>
      </c>
      <c r="F3144" t="str">
        <f t="shared" ca="1" si="913"/>
        <v>1</v>
      </c>
      <c r="G3144">
        <v>2017</v>
      </c>
      <c r="H3144" t="s">
        <v>14</v>
      </c>
      <c r="I3144" t="s">
        <v>22</v>
      </c>
      <c r="J3144">
        <f t="shared" ca="1" si="907"/>
        <v>49301</v>
      </c>
      <c r="K3144" t="str">
        <f t="shared" ca="1" si="908"/>
        <v>FullHD</v>
      </c>
      <c r="L3144">
        <f t="shared" ca="1" si="900"/>
        <v>15</v>
      </c>
      <c r="M3144" t="str">
        <f t="shared" ca="1" si="901"/>
        <v>4</v>
      </c>
      <c r="N3144" t="str">
        <f t="shared" ca="1" si="909"/>
        <v>i3</v>
      </c>
      <c r="O3144" t="str">
        <f t="shared" ca="1" si="902"/>
        <v>Windows</v>
      </c>
      <c r="P3144" t="str">
        <f t="shared" ca="1" si="903"/>
        <v>1024</v>
      </c>
      <c r="Q3144" t="str">
        <f t="shared" ca="1" si="906"/>
        <v>0</v>
      </c>
      <c r="R3144">
        <f t="shared" ca="1" si="914"/>
        <v>2</v>
      </c>
      <c r="S3144" t="str">
        <f t="shared" ca="1" si="904"/>
        <v>1</v>
      </c>
      <c r="T3144" t="str">
        <f t="shared" ca="1" si="915"/>
        <v>Mumbai</v>
      </c>
      <c r="W3144">
        <f t="shared" ca="1" si="916"/>
        <v>0.76239827186420772</v>
      </c>
      <c r="X3144">
        <f t="shared" ca="1" si="905"/>
        <v>2.3974152746532029E-3</v>
      </c>
      <c r="Y3144">
        <f t="shared" ca="1" si="905"/>
        <v>0.21175583075202342</v>
      </c>
    </row>
    <row r="3145" spans="1:25" x14ac:dyDescent="0.3">
      <c r="A3145">
        <f t="shared" si="910"/>
        <v>8639</v>
      </c>
      <c r="B3145">
        <f t="shared" ca="1" si="898"/>
        <v>42</v>
      </c>
      <c r="C3145" t="str">
        <f t="shared" ca="1" si="899"/>
        <v>1</v>
      </c>
      <c r="D3145" s="1">
        <f t="shared" ca="1" si="911"/>
        <v>42983</v>
      </c>
      <c r="E3145" t="str">
        <f t="shared" ca="1" si="912"/>
        <v>9</v>
      </c>
      <c r="F3145" t="str">
        <f t="shared" ca="1" si="913"/>
        <v>0</v>
      </c>
      <c r="G3145">
        <v>2017</v>
      </c>
      <c r="H3145" t="s">
        <v>14</v>
      </c>
      <c r="I3145" t="s">
        <v>22</v>
      </c>
      <c r="J3145">
        <f t="shared" ca="1" si="907"/>
        <v>114151</v>
      </c>
      <c r="K3145" t="str">
        <f t="shared" ca="1" si="908"/>
        <v>FullHD</v>
      </c>
      <c r="L3145">
        <f t="shared" ca="1" si="900"/>
        <v>15</v>
      </c>
      <c r="M3145" t="str">
        <f t="shared" ca="1" si="901"/>
        <v>16</v>
      </c>
      <c r="N3145" t="str">
        <f t="shared" ca="1" si="909"/>
        <v>i7</v>
      </c>
      <c r="O3145" t="str">
        <f t="shared" ca="1" si="902"/>
        <v>Windows</v>
      </c>
      <c r="P3145" t="str">
        <f t="shared" ca="1" si="903"/>
        <v>2048</v>
      </c>
      <c r="Q3145" t="str">
        <f t="shared" ca="1" si="906"/>
        <v>0</v>
      </c>
      <c r="R3145">
        <f t="shared" ca="1" si="914"/>
        <v>2</v>
      </c>
      <c r="S3145" t="str">
        <f t="shared" ca="1" si="904"/>
        <v>1</v>
      </c>
      <c r="T3145" t="str">
        <f t="shared" ca="1" si="915"/>
        <v>Mumbai</v>
      </c>
      <c r="W3145">
        <f t="shared" ca="1" si="916"/>
        <v>0.84732013603418721</v>
      </c>
      <c r="X3145">
        <f t="shared" ca="1" si="905"/>
        <v>0.97230046627486355</v>
      </c>
      <c r="Y3145">
        <f t="shared" ca="1" si="905"/>
        <v>1.2607088811645406E-2</v>
      </c>
    </row>
    <row r="3146" spans="1:25" x14ac:dyDescent="0.3">
      <c r="A3146">
        <f t="shared" si="910"/>
        <v>8640</v>
      </c>
      <c r="B3146">
        <f t="shared" ca="1" si="898"/>
        <v>44</v>
      </c>
      <c r="C3146" t="str">
        <f t="shared" ca="1" si="899"/>
        <v>1</v>
      </c>
      <c r="D3146" s="1">
        <f t="shared" ca="1" si="911"/>
        <v>43013</v>
      </c>
      <c r="E3146" t="str">
        <f t="shared" ca="1" si="912"/>
        <v>10</v>
      </c>
      <c r="F3146" t="str">
        <f t="shared" ca="1" si="913"/>
        <v>0</v>
      </c>
      <c r="G3146">
        <v>2017</v>
      </c>
      <c r="H3146" t="s">
        <v>14</v>
      </c>
      <c r="I3146" t="s">
        <v>22</v>
      </c>
      <c r="J3146">
        <f t="shared" ca="1" si="907"/>
        <v>36852</v>
      </c>
      <c r="K3146" t="str">
        <f t="shared" ca="1" si="908"/>
        <v>FullHD</v>
      </c>
      <c r="L3146">
        <f t="shared" ca="1" si="900"/>
        <v>13</v>
      </c>
      <c r="M3146" t="str">
        <f t="shared" ca="1" si="901"/>
        <v>8</v>
      </c>
      <c r="N3146" t="str">
        <f t="shared" ca="1" si="909"/>
        <v>i3</v>
      </c>
      <c r="O3146" t="str">
        <f t="shared" ca="1" si="902"/>
        <v>Windows</v>
      </c>
      <c r="P3146" t="str">
        <f t="shared" ca="1" si="903"/>
        <v>1024</v>
      </c>
      <c r="Q3146" t="str">
        <f t="shared" ca="1" si="906"/>
        <v>0</v>
      </c>
      <c r="R3146">
        <f t="shared" ca="1" si="914"/>
        <v>3</v>
      </c>
      <c r="S3146" t="str">
        <f t="shared" ca="1" si="904"/>
        <v>1</v>
      </c>
      <c r="T3146" t="str">
        <f t="shared" ca="1" si="915"/>
        <v>New Delhi</v>
      </c>
      <c r="W3146">
        <f t="shared" ca="1" si="916"/>
        <v>0.98152768505811105</v>
      </c>
      <c r="X3146">
        <f t="shared" ca="1" si="905"/>
        <v>0.28679818694896453</v>
      </c>
      <c r="Y3146">
        <f t="shared" ca="1" si="905"/>
        <v>0.11398041760658584</v>
      </c>
    </row>
    <row r="3147" spans="1:25" x14ac:dyDescent="0.3">
      <c r="A3147">
        <f t="shared" si="910"/>
        <v>8641</v>
      </c>
      <c r="B3147">
        <f t="shared" ca="1" si="898"/>
        <v>45</v>
      </c>
      <c r="C3147" t="str">
        <f t="shared" ca="1" si="899"/>
        <v>0</v>
      </c>
      <c r="D3147" s="1">
        <f t="shared" ca="1" si="911"/>
        <v>43083</v>
      </c>
      <c r="E3147" t="str">
        <f t="shared" ca="1" si="912"/>
        <v>12</v>
      </c>
      <c r="F3147" t="str">
        <f t="shared" ca="1" si="913"/>
        <v>0</v>
      </c>
      <c r="G3147">
        <v>2017</v>
      </c>
      <c r="H3147" t="s">
        <v>14</v>
      </c>
      <c r="I3147" t="s">
        <v>22</v>
      </c>
      <c r="J3147">
        <f t="shared" ca="1" si="907"/>
        <v>46809</v>
      </c>
      <c r="K3147" t="str">
        <f t="shared" ca="1" si="908"/>
        <v>FullHD</v>
      </c>
      <c r="L3147">
        <f t="shared" ca="1" si="900"/>
        <v>15</v>
      </c>
      <c r="M3147" t="str">
        <f t="shared" ca="1" si="901"/>
        <v>8</v>
      </c>
      <c r="N3147" t="str">
        <f t="shared" ca="1" si="909"/>
        <v>i3</v>
      </c>
      <c r="O3147" t="str">
        <f t="shared" ca="1" si="902"/>
        <v>Windows</v>
      </c>
      <c r="P3147" t="str">
        <f t="shared" ca="1" si="903"/>
        <v>1024</v>
      </c>
      <c r="Q3147" t="str">
        <f t="shared" ca="1" si="906"/>
        <v>0</v>
      </c>
      <c r="R3147">
        <f t="shared" ca="1" si="914"/>
        <v>3</v>
      </c>
      <c r="S3147" t="str">
        <f t="shared" ca="1" si="904"/>
        <v>1</v>
      </c>
      <c r="T3147" t="str">
        <f t="shared" ca="1" si="915"/>
        <v>Mumbai</v>
      </c>
      <c r="W3147">
        <f t="shared" ca="1" si="916"/>
        <v>0.68902461139087845</v>
      </c>
      <c r="X3147">
        <f t="shared" ca="1" si="905"/>
        <v>0.10928862507254</v>
      </c>
      <c r="Y3147">
        <f t="shared" ca="1" si="905"/>
        <v>8.3952743265613194E-2</v>
      </c>
    </row>
    <row r="3148" spans="1:25" x14ac:dyDescent="0.3">
      <c r="A3148">
        <f t="shared" si="910"/>
        <v>8642</v>
      </c>
      <c r="B3148">
        <f t="shared" ca="1" si="898"/>
        <v>32</v>
      </c>
      <c r="C3148" t="str">
        <f t="shared" ca="1" si="899"/>
        <v>1</v>
      </c>
      <c r="D3148" s="1">
        <f t="shared" ca="1" si="911"/>
        <v>42926</v>
      </c>
      <c r="E3148" t="str">
        <f t="shared" ca="1" si="912"/>
        <v>7</v>
      </c>
      <c r="F3148" t="str">
        <f t="shared" ca="1" si="913"/>
        <v>1</v>
      </c>
      <c r="G3148">
        <v>2017</v>
      </c>
      <c r="H3148" t="s">
        <v>14</v>
      </c>
      <c r="I3148" t="s">
        <v>22</v>
      </c>
      <c r="J3148">
        <f t="shared" ca="1" si="907"/>
        <v>43820</v>
      </c>
      <c r="K3148" t="str">
        <f t="shared" ca="1" si="908"/>
        <v>FullHD</v>
      </c>
      <c r="L3148">
        <f t="shared" ca="1" si="900"/>
        <v>15</v>
      </c>
      <c r="M3148" t="str">
        <f t="shared" ca="1" si="901"/>
        <v>4</v>
      </c>
      <c r="N3148" t="str">
        <f t="shared" ca="1" si="909"/>
        <v>i3</v>
      </c>
      <c r="O3148" t="str">
        <f t="shared" ca="1" si="902"/>
        <v>Windows</v>
      </c>
      <c r="P3148" t="str">
        <f t="shared" ca="1" si="903"/>
        <v>1024</v>
      </c>
      <c r="Q3148" t="str">
        <f t="shared" ca="1" si="906"/>
        <v>0</v>
      </c>
      <c r="R3148">
        <f t="shared" ca="1" si="914"/>
        <v>2</v>
      </c>
      <c r="S3148" t="str">
        <f t="shared" ca="1" si="904"/>
        <v>1</v>
      </c>
      <c r="T3148" t="str">
        <f t="shared" ca="1" si="915"/>
        <v>Hyderabad</v>
      </c>
      <c r="W3148">
        <f t="shared" ca="1" si="916"/>
        <v>0.78874060012704938</v>
      </c>
      <c r="X3148">
        <f t="shared" ca="1" si="905"/>
        <v>8.9938665473355606E-2</v>
      </c>
      <c r="Y3148">
        <f t="shared" ca="1" si="905"/>
        <v>0.69968556901319789</v>
      </c>
    </row>
    <row r="3149" spans="1:25" x14ac:dyDescent="0.3">
      <c r="A3149">
        <f t="shared" si="910"/>
        <v>8643</v>
      </c>
      <c r="B3149">
        <f t="shared" ca="1" si="898"/>
        <v>24</v>
      </c>
      <c r="C3149" t="str">
        <f t="shared" ca="1" si="899"/>
        <v>0</v>
      </c>
      <c r="D3149" s="1">
        <f t="shared" ca="1" si="911"/>
        <v>42948</v>
      </c>
      <c r="E3149" t="str">
        <f t="shared" ca="1" si="912"/>
        <v>8</v>
      </c>
      <c r="F3149" t="str">
        <f t="shared" ca="1" si="913"/>
        <v>1</v>
      </c>
      <c r="G3149">
        <v>2017</v>
      </c>
      <c r="H3149" t="s">
        <v>14</v>
      </c>
      <c r="I3149" t="s">
        <v>22</v>
      </c>
      <c r="J3149">
        <f t="shared" ca="1" si="907"/>
        <v>109207</v>
      </c>
      <c r="K3149" t="str">
        <f t="shared" ca="1" si="908"/>
        <v>FullHD</v>
      </c>
      <c r="L3149">
        <f t="shared" ca="1" si="900"/>
        <v>15</v>
      </c>
      <c r="M3149" t="str">
        <f t="shared" ca="1" si="901"/>
        <v>16</v>
      </c>
      <c r="N3149" t="str">
        <f t="shared" ca="1" si="909"/>
        <v>i7</v>
      </c>
      <c r="O3149" t="str">
        <f t="shared" ca="1" si="902"/>
        <v>Windows</v>
      </c>
      <c r="P3149" t="str">
        <f t="shared" ca="1" si="903"/>
        <v>1024</v>
      </c>
      <c r="Q3149" t="str">
        <f t="shared" ca="1" si="906"/>
        <v>128</v>
      </c>
      <c r="R3149">
        <f t="shared" ca="1" si="914"/>
        <v>3</v>
      </c>
      <c r="S3149" t="str">
        <f t="shared" ca="1" si="904"/>
        <v>1</v>
      </c>
      <c r="T3149" t="str">
        <f t="shared" ca="1" si="915"/>
        <v>New Delhi</v>
      </c>
      <c r="W3149">
        <f t="shared" ca="1" si="916"/>
        <v>0.16878015766929366</v>
      </c>
      <c r="X3149">
        <f t="shared" ca="1" si="905"/>
        <v>0.87966576710766831</v>
      </c>
      <c r="Y3149">
        <f t="shared" ca="1" si="905"/>
        <v>6.8019285703791788E-2</v>
      </c>
    </row>
    <row r="3150" spans="1:25" x14ac:dyDescent="0.3">
      <c r="A3150">
        <f t="shared" si="910"/>
        <v>8644</v>
      </c>
      <c r="B3150">
        <f t="shared" ca="1" si="898"/>
        <v>22</v>
      </c>
      <c r="C3150" t="str">
        <f t="shared" ca="1" si="899"/>
        <v>0</v>
      </c>
      <c r="D3150" s="1">
        <f t="shared" ca="1" si="911"/>
        <v>42986</v>
      </c>
      <c r="E3150" t="str">
        <f t="shared" ca="1" si="912"/>
        <v>9</v>
      </c>
      <c r="F3150" t="str">
        <f t="shared" ca="1" si="913"/>
        <v>0</v>
      </c>
      <c r="G3150">
        <v>2017</v>
      </c>
      <c r="H3150" t="s">
        <v>14</v>
      </c>
      <c r="I3150" t="s">
        <v>22</v>
      </c>
      <c r="J3150">
        <f t="shared" ca="1" si="907"/>
        <v>48854</v>
      </c>
      <c r="K3150" t="str">
        <f t="shared" ca="1" si="908"/>
        <v>FullHD</v>
      </c>
      <c r="L3150">
        <f t="shared" ca="1" si="900"/>
        <v>15</v>
      </c>
      <c r="M3150" t="str">
        <f t="shared" ca="1" si="901"/>
        <v>4</v>
      </c>
      <c r="N3150" t="str">
        <f t="shared" ca="1" si="909"/>
        <v>i3</v>
      </c>
      <c r="O3150" t="str">
        <f t="shared" ca="1" si="902"/>
        <v>Windows</v>
      </c>
      <c r="P3150" t="str">
        <f t="shared" ca="1" si="903"/>
        <v>1024</v>
      </c>
      <c r="Q3150" t="str">
        <f t="shared" ca="1" si="906"/>
        <v>0</v>
      </c>
      <c r="R3150">
        <f t="shared" ca="1" si="914"/>
        <v>3</v>
      </c>
      <c r="S3150" t="str">
        <f t="shared" ca="1" si="904"/>
        <v>1</v>
      </c>
      <c r="T3150" t="str">
        <f t="shared" ca="1" si="915"/>
        <v>Kolkata</v>
      </c>
      <c r="W3150">
        <f t="shared" ca="1" si="916"/>
        <v>0.41747829220834121</v>
      </c>
      <c r="X3150">
        <f t="shared" ca="1" si="905"/>
        <v>9.395299432402715E-2</v>
      </c>
      <c r="Y3150">
        <f t="shared" ca="1" si="905"/>
        <v>0.66534133004762142</v>
      </c>
    </row>
    <row r="3151" spans="1:25" x14ac:dyDescent="0.3">
      <c r="A3151">
        <f t="shared" si="910"/>
        <v>8645</v>
      </c>
      <c r="B3151">
        <f t="shared" ca="1" si="898"/>
        <v>21</v>
      </c>
      <c r="C3151" t="str">
        <f t="shared" ca="1" si="899"/>
        <v>0</v>
      </c>
      <c r="D3151" s="1">
        <f t="shared" ca="1" si="911"/>
        <v>43054</v>
      </c>
      <c r="E3151" t="str">
        <f t="shared" ca="1" si="912"/>
        <v>11</v>
      </c>
      <c r="F3151" t="str">
        <f t="shared" ca="1" si="913"/>
        <v>1</v>
      </c>
      <c r="G3151">
        <v>2017</v>
      </c>
      <c r="H3151" t="s">
        <v>14</v>
      </c>
      <c r="I3151" t="s">
        <v>22</v>
      </c>
      <c r="J3151">
        <f t="shared" ca="1" si="907"/>
        <v>102253</v>
      </c>
      <c r="K3151" t="str">
        <f t="shared" ca="1" si="908"/>
        <v>FullHD</v>
      </c>
      <c r="L3151">
        <f t="shared" ca="1" si="900"/>
        <v>15</v>
      </c>
      <c r="M3151" t="str">
        <f t="shared" ca="1" si="901"/>
        <v>8</v>
      </c>
      <c r="N3151" t="str">
        <f t="shared" ca="1" si="909"/>
        <v>i5</v>
      </c>
      <c r="O3151" t="str">
        <f t="shared" ca="1" si="902"/>
        <v>Windows</v>
      </c>
      <c r="P3151" t="str">
        <f t="shared" ca="1" si="903"/>
        <v>1024</v>
      </c>
      <c r="Q3151" t="str">
        <f t="shared" ca="1" si="906"/>
        <v>0</v>
      </c>
      <c r="R3151">
        <f t="shared" ca="1" si="914"/>
        <v>2</v>
      </c>
      <c r="S3151" t="str">
        <f t="shared" ca="1" si="904"/>
        <v>1</v>
      </c>
      <c r="T3151" t="str">
        <f t="shared" ca="1" si="915"/>
        <v>New Delhi</v>
      </c>
      <c r="W3151">
        <f t="shared" ca="1" si="916"/>
        <v>0.18235419568529743</v>
      </c>
      <c r="X3151">
        <f t="shared" ca="1" si="905"/>
        <v>0.45241534006923823</v>
      </c>
      <c r="Y3151">
        <f t="shared" ca="1" si="905"/>
        <v>0.57698260689286796</v>
      </c>
    </row>
    <row r="3152" spans="1:25" x14ac:dyDescent="0.3">
      <c r="A3152">
        <f t="shared" si="910"/>
        <v>8646</v>
      </c>
      <c r="B3152">
        <f t="shared" ca="1" si="898"/>
        <v>41</v>
      </c>
      <c r="C3152" t="str">
        <f t="shared" ca="1" si="899"/>
        <v>0</v>
      </c>
      <c r="D3152" s="1">
        <f t="shared" ca="1" si="911"/>
        <v>42757</v>
      </c>
      <c r="E3152" t="str">
        <f t="shared" ca="1" si="912"/>
        <v>1</v>
      </c>
      <c r="F3152" t="str">
        <f t="shared" ca="1" si="913"/>
        <v>1</v>
      </c>
      <c r="G3152">
        <v>2017</v>
      </c>
      <c r="H3152" t="s">
        <v>14</v>
      </c>
      <c r="I3152" t="s">
        <v>22</v>
      </c>
      <c r="J3152">
        <f t="shared" ca="1" si="907"/>
        <v>46609</v>
      </c>
      <c r="K3152" t="str">
        <f t="shared" ca="1" si="908"/>
        <v>FullHD</v>
      </c>
      <c r="L3152">
        <f t="shared" ca="1" si="900"/>
        <v>14</v>
      </c>
      <c r="M3152" t="str">
        <f t="shared" ca="1" si="901"/>
        <v>8</v>
      </c>
      <c r="N3152" t="str">
        <f t="shared" ca="1" si="909"/>
        <v>i3</v>
      </c>
      <c r="O3152" t="str">
        <f t="shared" ca="1" si="902"/>
        <v>Windows</v>
      </c>
      <c r="P3152" t="str">
        <f t="shared" ca="1" si="903"/>
        <v>1024</v>
      </c>
      <c r="Q3152" t="str">
        <f t="shared" ca="1" si="906"/>
        <v>0</v>
      </c>
      <c r="R3152">
        <f t="shared" ca="1" si="914"/>
        <v>3</v>
      </c>
      <c r="S3152" t="str">
        <f t="shared" ca="1" si="904"/>
        <v>1</v>
      </c>
      <c r="T3152" t="str">
        <f t="shared" ca="1" si="915"/>
        <v>New Delhi</v>
      </c>
      <c r="W3152">
        <f t="shared" ca="1" si="916"/>
        <v>0.97843937673825143</v>
      </c>
      <c r="X3152">
        <f t="shared" ca="1" si="905"/>
        <v>0.12829890371623309</v>
      </c>
      <c r="Y3152">
        <f t="shared" ca="1" si="905"/>
        <v>0.5625473295290585</v>
      </c>
    </row>
    <row r="3153" spans="1:25" x14ac:dyDescent="0.3">
      <c r="A3153">
        <f t="shared" si="910"/>
        <v>8647</v>
      </c>
      <c r="B3153">
        <f t="shared" ca="1" si="898"/>
        <v>19</v>
      </c>
      <c r="C3153" t="str">
        <f t="shared" ca="1" si="899"/>
        <v>0</v>
      </c>
      <c r="D3153" s="1">
        <f t="shared" ca="1" si="911"/>
        <v>42756</v>
      </c>
      <c r="E3153" t="str">
        <f t="shared" ca="1" si="912"/>
        <v>1</v>
      </c>
      <c r="F3153" t="str">
        <f t="shared" ca="1" si="913"/>
        <v>1</v>
      </c>
      <c r="G3153">
        <v>2017</v>
      </c>
      <c r="H3153" t="s">
        <v>14</v>
      </c>
      <c r="I3153" t="s">
        <v>22</v>
      </c>
      <c r="J3153">
        <f t="shared" ca="1" si="907"/>
        <v>109170</v>
      </c>
      <c r="K3153" t="str">
        <f t="shared" ca="1" si="908"/>
        <v>FullHD</v>
      </c>
      <c r="L3153">
        <f t="shared" ca="1" si="900"/>
        <v>13</v>
      </c>
      <c r="M3153" t="str">
        <f t="shared" ca="1" si="901"/>
        <v>8</v>
      </c>
      <c r="N3153" t="str">
        <f t="shared" ca="1" si="909"/>
        <v>i5</v>
      </c>
      <c r="O3153" t="str">
        <f t="shared" ca="1" si="902"/>
        <v>Windows</v>
      </c>
      <c r="P3153" t="str">
        <f t="shared" ca="1" si="903"/>
        <v>1024</v>
      </c>
      <c r="Q3153" t="str">
        <f t="shared" ca="1" si="906"/>
        <v>0</v>
      </c>
      <c r="R3153">
        <f t="shared" ca="1" si="914"/>
        <v>2</v>
      </c>
      <c r="S3153" t="str">
        <f t="shared" ca="1" si="904"/>
        <v>1</v>
      </c>
      <c r="T3153" t="str">
        <f t="shared" ca="1" si="915"/>
        <v>Bangalore</v>
      </c>
      <c r="W3153">
        <f t="shared" ca="1" si="916"/>
        <v>0.13583947916786598</v>
      </c>
      <c r="X3153">
        <f t="shared" ca="1" si="905"/>
        <v>0.39729827800810924</v>
      </c>
      <c r="Y3153">
        <f t="shared" ca="1" si="905"/>
        <v>0.59949801249063095</v>
      </c>
    </row>
    <row r="3154" spans="1:25" x14ac:dyDescent="0.3">
      <c r="A3154">
        <f t="shared" si="910"/>
        <v>8648</v>
      </c>
      <c r="B3154">
        <f t="shared" ca="1" si="898"/>
        <v>30</v>
      </c>
      <c r="C3154" t="str">
        <f t="shared" ca="1" si="899"/>
        <v>1</v>
      </c>
      <c r="D3154" s="1">
        <f t="shared" ca="1" si="911"/>
        <v>42918</v>
      </c>
      <c r="E3154" t="str">
        <f t="shared" ca="1" si="912"/>
        <v>7</v>
      </c>
      <c r="F3154" t="str">
        <f t="shared" ca="1" si="913"/>
        <v>1</v>
      </c>
      <c r="G3154">
        <v>2017</v>
      </c>
      <c r="H3154" t="s">
        <v>14</v>
      </c>
      <c r="I3154" t="s">
        <v>22</v>
      </c>
      <c r="J3154">
        <f t="shared" ca="1" si="907"/>
        <v>107498</v>
      </c>
      <c r="K3154" t="str">
        <f t="shared" ca="1" si="908"/>
        <v>FullHD</v>
      </c>
      <c r="L3154">
        <f t="shared" ca="1" si="900"/>
        <v>13</v>
      </c>
      <c r="M3154" t="str">
        <f t="shared" ca="1" si="901"/>
        <v>8</v>
      </c>
      <c r="N3154" t="str">
        <f t="shared" ca="1" si="909"/>
        <v>i5</v>
      </c>
      <c r="O3154" t="str">
        <f t="shared" ca="1" si="902"/>
        <v>Windows</v>
      </c>
      <c r="P3154" t="str">
        <f t="shared" ca="1" si="903"/>
        <v>2048</v>
      </c>
      <c r="Q3154" t="str">
        <f t="shared" ca="1" si="906"/>
        <v>0</v>
      </c>
      <c r="R3154">
        <f t="shared" ca="1" si="914"/>
        <v>3</v>
      </c>
      <c r="S3154" t="str">
        <f t="shared" ca="1" si="904"/>
        <v>1</v>
      </c>
      <c r="T3154" t="str">
        <f t="shared" ca="1" si="915"/>
        <v>Kota</v>
      </c>
      <c r="W3154">
        <f t="shared" ca="1" si="916"/>
        <v>0.5642991129391669</v>
      </c>
      <c r="X3154">
        <f t="shared" ca="1" si="905"/>
        <v>0.55643203948414854</v>
      </c>
      <c r="Y3154">
        <f t="shared" ca="1" si="905"/>
        <v>0.96389799132773379</v>
      </c>
    </row>
    <row r="3155" spans="1:25" x14ac:dyDescent="0.3">
      <c r="A3155">
        <f t="shared" si="910"/>
        <v>8649</v>
      </c>
      <c r="B3155">
        <f t="shared" ca="1" si="898"/>
        <v>20</v>
      </c>
      <c r="C3155" t="str">
        <f t="shared" ca="1" si="899"/>
        <v>1</v>
      </c>
      <c r="D3155" s="1">
        <f t="shared" ca="1" si="911"/>
        <v>43063</v>
      </c>
      <c r="E3155" t="str">
        <f t="shared" ca="1" si="912"/>
        <v>11</v>
      </c>
      <c r="F3155" t="str">
        <f t="shared" ca="1" si="913"/>
        <v>1</v>
      </c>
      <c r="G3155">
        <v>2017</v>
      </c>
      <c r="H3155" t="s">
        <v>14</v>
      </c>
      <c r="I3155" t="s">
        <v>22</v>
      </c>
      <c r="J3155">
        <f t="shared" ca="1" si="907"/>
        <v>112738</v>
      </c>
      <c r="K3155" t="str">
        <f t="shared" ca="1" si="908"/>
        <v>FullHD</v>
      </c>
      <c r="L3155">
        <f t="shared" ca="1" si="900"/>
        <v>14</v>
      </c>
      <c r="M3155" t="str">
        <f t="shared" ca="1" si="901"/>
        <v>16</v>
      </c>
      <c r="N3155" t="str">
        <f t="shared" ca="1" si="909"/>
        <v>i5</v>
      </c>
      <c r="O3155" t="str">
        <f t="shared" ca="1" si="902"/>
        <v>Windows</v>
      </c>
      <c r="P3155" t="str">
        <f t="shared" ca="1" si="903"/>
        <v>1024</v>
      </c>
      <c r="Q3155" t="str">
        <f t="shared" ca="1" si="906"/>
        <v>0</v>
      </c>
      <c r="R3155">
        <f t="shared" ca="1" si="914"/>
        <v>2</v>
      </c>
      <c r="S3155" t="str">
        <f t="shared" ca="1" si="904"/>
        <v>1</v>
      </c>
      <c r="T3155" t="str">
        <f t="shared" ca="1" si="915"/>
        <v>Vizag</v>
      </c>
      <c r="W3155">
        <f t="shared" ca="1" si="916"/>
        <v>0.16326301318320813</v>
      </c>
      <c r="X3155">
        <f t="shared" ca="1" si="905"/>
        <v>0.78176095687050917</v>
      </c>
      <c r="Y3155">
        <f t="shared" ca="1" si="905"/>
        <v>0.95388068092918221</v>
      </c>
    </row>
    <row r="3156" spans="1:25" x14ac:dyDescent="0.3">
      <c r="A3156">
        <f t="shared" si="910"/>
        <v>8650</v>
      </c>
      <c r="B3156">
        <f t="shared" ca="1" si="898"/>
        <v>40</v>
      </c>
      <c r="C3156" t="str">
        <f t="shared" ca="1" si="899"/>
        <v>1</v>
      </c>
      <c r="D3156" s="1">
        <f t="shared" ca="1" si="911"/>
        <v>42934</v>
      </c>
      <c r="E3156" t="str">
        <f t="shared" ca="1" si="912"/>
        <v>7</v>
      </c>
      <c r="F3156" t="str">
        <f t="shared" ca="1" si="913"/>
        <v>1</v>
      </c>
      <c r="G3156">
        <v>2017</v>
      </c>
      <c r="H3156" t="s">
        <v>14</v>
      </c>
      <c r="I3156" t="s">
        <v>22</v>
      </c>
      <c r="J3156">
        <f t="shared" ca="1" si="907"/>
        <v>118312</v>
      </c>
      <c r="K3156" t="str">
        <f t="shared" ca="1" si="908"/>
        <v>FullHD</v>
      </c>
      <c r="L3156">
        <f t="shared" ca="1" si="900"/>
        <v>15</v>
      </c>
      <c r="M3156" t="str">
        <f t="shared" ca="1" si="901"/>
        <v>8</v>
      </c>
      <c r="N3156" t="str">
        <f t="shared" ca="1" si="909"/>
        <v>i5</v>
      </c>
      <c r="O3156" t="str">
        <f t="shared" ca="1" si="902"/>
        <v>Windows</v>
      </c>
      <c r="P3156" t="str">
        <f t="shared" ca="1" si="903"/>
        <v>1024</v>
      </c>
      <c r="Q3156" t="str">
        <f t="shared" ca="1" si="906"/>
        <v>0</v>
      </c>
      <c r="R3156">
        <f t="shared" ca="1" si="914"/>
        <v>2</v>
      </c>
      <c r="S3156" t="str">
        <f t="shared" ca="1" si="904"/>
        <v>1</v>
      </c>
      <c r="T3156" t="str">
        <f t="shared" ca="1" si="915"/>
        <v>Mumbai</v>
      </c>
      <c r="W3156">
        <f t="shared" ca="1" si="916"/>
        <v>0.990825684394535</v>
      </c>
      <c r="X3156">
        <f t="shared" ca="1" si="905"/>
        <v>0.65825568201695961</v>
      </c>
      <c r="Y3156">
        <f t="shared" ca="1" si="905"/>
        <v>0.50586191169719308</v>
      </c>
    </row>
    <row r="3157" spans="1:25" x14ac:dyDescent="0.3">
      <c r="A3157">
        <f t="shared" si="910"/>
        <v>8651</v>
      </c>
      <c r="B3157">
        <f t="shared" ca="1" si="898"/>
        <v>17</v>
      </c>
      <c r="C3157" t="str">
        <f t="shared" ca="1" si="899"/>
        <v>0</v>
      </c>
      <c r="D3157" s="1">
        <f t="shared" ca="1" si="911"/>
        <v>42744</v>
      </c>
      <c r="E3157" t="str">
        <f t="shared" ca="1" si="912"/>
        <v>1</v>
      </c>
      <c r="F3157" t="str">
        <f t="shared" ca="1" si="913"/>
        <v>1</v>
      </c>
      <c r="G3157">
        <v>2017</v>
      </c>
      <c r="H3157" t="s">
        <v>14</v>
      </c>
      <c r="I3157" t="s">
        <v>22</v>
      </c>
      <c r="J3157">
        <f t="shared" ca="1" si="907"/>
        <v>103857</v>
      </c>
      <c r="K3157" t="str">
        <f t="shared" ca="1" si="908"/>
        <v>FullHD</v>
      </c>
      <c r="L3157">
        <f t="shared" ca="1" si="900"/>
        <v>14</v>
      </c>
      <c r="M3157" t="str">
        <f t="shared" ca="1" si="901"/>
        <v>16</v>
      </c>
      <c r="N3157" t="str">
        <f t="shared" ca="1" si="909"/>
        <v>i5</v>
      </c>
      <c r="O3157" t="str">
        <f t="shared" ca="1" si="902"/>
        <v>Ubuntu</v>
      </c>
      <c r="P3157" t="str">
        <f t="shared" ca="1" si="903"/>
        <v>1024</v>
      </c>
      <c r="Q3157" t="str">
        <f t="shared" ca="1" si="906"/>
        <v>0</v>
      </c>
      <c r="R3157">
        <f t="shared" ca="1" si="914"/>
        <v>2</v>
      </c>
      <c r="S3157" t="str">
        <f t="shared" ca="1" si="904"/>
        <v>1</v>
      </c>
      <c r="T3157" t="str">
        <f t="shared" ca="1" si="915"/>
        <v>Mumbai</v>
      </c>
      <c r="W3157">
        <f t="shared" ca="1" si="916"/>
        <v>7.6375874566429469E-2</v>
      </c>
      <c r="X3157">
        <f t="shared" ca="1" si="905"/>
        <v>0.79034206865981949</v>
      </c>
      <c r="Y3157">
        <f t="shared" ca="1" si="905"/>
        <v>0.1587881079610266</v>
      </c>
    </row>
    <row r="3158" spans="1:25" x14ac:dyDescent="0.3">
      <c r="A3158">
        <f t="shared" si="910"/>
        <v>8652</v>
      </c>
      <c r="B3158">
        <f t="shared" ca="1" si="898"/>
        <v>31</v>
      </c>
      <c r="C3158" t="str">
        <f t="shared" ca="1" si="899"/>
        <v>0</v>
      </c>
      <c r="D3158" s="1">
        <f t="shared" ca="1" si="911"/>
        <v>42791</v>
      </c>
      <c r="E3158" t="str">
        <f t="shared" ca="1" si="912"/>
        <v>2</v>
      </c>
      <c r="F3158" t="str">
        <f t="shared" ca="1" si="913"/>
        <v>0</v>
      </c>
      <c r="G3158">
        <v>2017</v>
      </c>
      <c r="H3158" t="s">
        <v>14</v>
      </c>
      <c r="I3158" t="s">
        <v>22</v>
      </c>
      <c r="J3158">
        <f t="shared" ca="1" si="907"/>
        <v>118284</v>
      </c>
      <c r="K3158" t="str">
        <f t="shared" ca="1" si="908"/>
        <v>FullHD</v>
      </c>
      <c r="L3158">
        <f t="shared" ca="1" si="900"/>
        <v>14</v>
      </c>
      <c r="M3158" t="str">
        <f t="shared" ca="1" si="901"/>
        <v>16</v>
      </c>
      <c r="N3158" t="str">
        <f t="shared" ca="1" si="909"/>
        <v>i7</v>
      </c>
      <c r="O3158" t="str">
        <f t="shared" ca="1" si="902"/>
        <v>Ubuntu</v>
      </c>
      <c r="P3158" t="str">
        <f t="shared" ca="1" si="903"/>
        <v>2048</v>
      </c>
      <c r="Q3158" t="str">
        <f t="shared" ca="1" si="906"/>
        <v>0</v>
      </c>
      <c r="R3158">
        <f t="shared" ca="1" si="914"/>
        <v>3</v>
      </c>
      <c r="S3158" t="str">
        <f t="shared" ca="1" si="904"/>
        <v>1</v>
      </c>
      <c r="T3158" t="str">
        <f t="shared" ca="1" si="915"/>
        <v>Hyderabad</v>
      </c>
      <c r="W3158">
        <f t="shared" ca="1" si="916"/>
        <v>0.86160251913811292</v>
      </c>
      <c r="X3158">
        <f t="shared" ca="1" si="905"/>
        <v>0.8565383573215154</v>
      </c>
      <c r="Y3158">
        <f t="shared" ca="1" si="905"/>
        <v>0.19444395663568548</v>
      </c>
    </row>
    <row r="3159" spans="1:25" x14ac:dyDescent="0.3">
      <c r="A3159">
        <f t="shared" si="910"/>
        <v>8653</v>
      </c>
      <c r="B3159">
        <f t="shared" ca="1" si="898"/>
        <v>36</v>
      </c>
      <c r="C3159" t="str">
        <f t="shared" ca="1" si="899"/>
        <v>1</v>
      </c>
      <c r="D3159" s="1">
        <f t="shared" ca="1" si="911"/>
        <v>42924</v>
      </c>
      <c r="E3159" t="str">
        <f t="shared" ca="1" si="912"/>
        <v>7</v>
      </c>
      <c r="F3159" t="str">
        <f t="shared" ca="1" si="913"/>
        <v>1</v>
      </c>
      <c r="G3159">
        <v>2017</v>
      </c>
      <c r="H3159" t="s">
        <v>14</v>
      </c>
      <c r="I3159" t="s">
        <v>22</v>
      </c>
      <c r="J3159">
        <f t="shared" ca="1" si="907"/>
        <v>113168</v>
      </c>
      <c r="K3159" t="str">
        <f t="shared" ca="1" si="908"/>
        <v>FullHD</v>
      </c>
      <c r="L3159">
        <f t="shared" ca="1" si="900"/>
        <v>14</v>
      </c>
      <c r="M3159" t="str">
        <f t="shared" ca="1" si="901"/>
        <v>8</v>
      </c>
      <c r="N3159" t="str">
        <f t="shared" ca="1" si="909"/>
        <v>i5</v>
      </c>
      <c r="O3159" t="str">
        <f t="shared" ca="1" si="902"/>
        <v>Windows</v>
      </c>
      <c r="P3159" t="str">
        <f t="shared" ca="1" si="903"/>
        <v>1024</v>
      </c>
      <c r="Q3159" t="str">
        <f t="shared" ca="1" si="906"/>
        <v>0</v>
      </c>
      <c r="R3159">
        <f t="shared" ca="1" si="914"/>
        <v>3</v>
      </c>
      <c r="S3159" t="str">
        <f t="shared" ca="1" si="904"/>
        <v>1</v>
      </c>
      <c r="T3159" t="str">
        <f t="shared" ca="1" si="915"/>
        <v>Bangalore</v>
      </c>
      <c r="W3159">
        <f t="shared" ca="1" si="916"/>
        <v>0.82845516193453173</v>
      </c>
      <c r="X3159">
        <f t="shared" ca="1" si="905"/>
        <v>0.38572035679646066</v>
      </c>
      <c r="Y3159">
        <f t="shared" ca="1" si="905"/>
        <v>0.17192730372562937</v>
      </c>
    </row>
    <row r="3160" spans="1:25" x14ac:dyDescent="0.3">
      <c r="A3160">
        <f t="shared" si="910"/>
        <v>8654</v>
      </c>
      <c r="B3160">
        <f t="shared" ca="1" si="898"/>
        <v>38</v>
      </c>
      <c r="C3160" t="str">
        <f t="shared" ca="1" si="899"/>
        <v>1</v>
      </c>
      <c r="D3160" s="1">
        <f t="shared" ca="1" si="911"/>
        <v>42936</v>
      </c>
      <c r="E3160" t="str">
        <f t="shared" ca="1" si="912"/>
        <v>7</v>
      </c>
      <c r="F3160" t="str">
        <f t="shared" ca="1" si="913"/>
        <v>1</v>
      </c>
      <c r="G3160">
        <v>2017</v>
      </c>
      <c r="H3160" t="s">
        <v>14</v>
      </c>
      <c r="I3160" t="s">
        <v>22</v>
      </c>
      <c r="J3160">
        <f t="shared" ca="1" si="907"/>
        <v>107708</v>
      </c>
      <c r="K3160" t="str">
        <f t="shared" ca="1" si="908"/>
        <v>FullHD</v>
      </c>
      <c r="L3160">
        <f t="shared" ca="1" si="900"/>
        <v>14</v>
      </c>
      <c r="M3160" t="str">
        <f t="shared" ca="1" si="901"/>
        <v>8</v>
      </c>
      <c r="N3160" t="str">
        <f t="shared" ca="1" si="909"/>
        <v>i5</v>
      </c>
      <c r="O3160" t="str">
        <f t="shared" ca="1" si="902"/>
        <v>Ubuntu</v>
      </c>
      <c r="P3160" t="str">
        <f t="shared" ca="1" si="903"/>
        <v>2048</v>
      </c>
      <c r="Q3160" t="str">
        <f t="shared" ref="Q3160:Q3201" ca="1" si="917">IF(AND( P3160="1024", N3160="i7"), "128", "0")</f>
        <v>0</v>
      </c>
      <c r="R3160">
        <f t="shared" ca="1" si="914"/>
        <v>3</v>
      </c>
      <c r="S3160" t="str">
        <f t="shared" ca="1" si="904"/>
        <v>1</v>
      </c>
      <c r="T3160" t="str">
        <f t="shared" ca="1" si="915"/>
        <v>New Delhi</v>
      </c>
      <c r="W3160">
        <f t="shared" ca="1" si="916"/>
        <v>0.84425768294770853</v>
      </c>
      <c r="X3160">
        <f t="shared" ca="1" si="905"/>
        <v>0.69453832602854992</v>
      </c>
      <c r="Y3160">
        <f t="shared" ca="1" si="905"/>
        <v>0.50510089730232921</v>
      </c>
    </row>
    <row r="3161" spans="1:25" x14ac:dyDescent="0.3">
      <c r="A3161">
        <f t="shared" si="910"/>
        <v>8655</v>
      </c>
      <c r="B3161">
        <f t="shared" ca="1" si="898"/>
        <v>33</v>
      </c>
      <c r="C3161" t="str">
        <f t="shared" ca="1" si="899"/>
        <v>1</v>
      </c>
      <c r="D3161" s="1">
        <f t="shared" ca="1" si="911"/>
        <v>42961</v>
      </c>
      <c r="E3161" t="str">
        <f t="shared" ca="1" si="912"/>
        <v>8</v>
      </c>
      <c r="F3161" t="str">
        <f t="shared" ca="1" si="913"/>
        <v>1</v>
      </c>
      <c r="G3161">
        <v>2017</v>
      </c>
      <c r="H3161" t="s">
        <v>14</v>
      </c>
      <c r="I3161" t="s">
        <v>22</v>
      </c>
      <c r="J3161">
        <f t="shared" ca="1" si="907"/>
        <v>107116</v>
      </c>
      <c r="K3161" t="str">
        <f t="shared" ca="1" si="908"/>
        <v>FullHD</v>
      </c>
      <c r="L3161">
        <f t="shared" ca="1" si="900"/>
        <v>15</v>
      </c>
      <c r="M3161" t="str">
        <f t="shared" ca="1" si="901"/>
        <v>8</v>
      </c>
      <c r="N3161" t="str">
        <f t="shared" ca="1" si="909"/>
        <v>i5</v>
      </c>
      <c r="O3161" t="str">
        <f t="shared" ca="1" si="902"/>
        <v>Windows</v>
      </c>
      <c r="P3161" t="str">
        <f t="shared" ca="1" si="903"/>
        <v>1024</v>
      </c>
      <c r="Q3161" t="str">
        <f t="shared" ca="1" si="917"/>
        <v>0</v>
      </c>
      <c r="R3161">
        <f t="shared" ca="1" si="914"/>
        <v>2</v>
      </c>
      <c r="S3161" t="str">
        <f t="shared" ca="1" si="904"/>
        <v>1</v>
      </c>
      <c r="T3161" t="str">
        <f t="shared" ca="1" si="915"/>
        <v>Mumbai</v>
      </c>
      <c r="W3161">
        <f t="shared" ca="1" si="916"/>
        <v>0.73854724827970519</v>
      </c>
      <c r="X3161">
        <f t="shared" ca="1" si="905"/>
        <v>0.59078173768811026</v>
      </c>
      <c r="Y3161">
        <f t="shared" ca="1" si="905"/>
        <v>0.481079361024494</v>
      </c>
    </row>
    <row r="3162" spans="1:25" x14ac:dyDescent="0.3">
      <c r="A3162">
        <f t="shared" si="910"/>
        <v>8656</v>
      </c>
      <c r="B3162">
        <f t="shared" ca="1" si="898"/>
        <v>20</v>
      </c>
      <c r="C3162" t="str">
        <f t="shared" ca="1" si="899"/>
        <v>0</v>
      </c>
      <c r="D3162" s="1">
        <f t="shared" ca="1" si="911"/>
        <v>43061</v>
      </c>
      <c r="E3162" t="str">
        <f t="shared" ca="1" si="912"/>
        <v>11</v>
      </c>
      <c r="F3162" t="str">
        <f t="shared" ca="1" si="913"/>
        <v>1</v>
      </c>
      <c r="G3162">
        <v>2017</v>
      </c>
      <c r="H3162" t="s">
        <v>14</v>
      </c>
      <c r="I3162" t="s">
        <v>22</v>
      </c>
      <c r="J3162">
        <f t="shared" ca="1" si="907"/>
        <v>110771</v>
      </c>
      <c r="K3162" t="str">
        <f t="shared" ca="1" si="908"/>
        <v>FullHD</v>
      </c>
      <c r="L3162">
        <f t="shared" ca="1" si="900"/>
        <v>15</v>
      </c>
      <c r="M3162" t="str">
        <f t="shared" ca="1" si="901"/>
        <v>8</v>
      </c>
      <c r="N3162" t="str">
        <f t="shared" ca="1" si="909"/>
        <v>i5</v>
      </c>
      <c r="O3162" t="str">
        <f t="shared" ca="1" si="902"/>
        <v>Windows</v>
      </c>
      <c r="P3162" t="str">
        <f t="shared" ca="1" si="903"/>
        <v>1024</v>
      </c>
      <c r="Q3162" t="str">
        <f t="shared" ca="1" si="917"/>
        <v>0</v>
      </c>
      <c r="R3162">
        <f t="shared" ca="1" si="914"/>
        <v>3</v>
      </c>
      <c r="S3162" t="str">
        <f t="shared" ca="1" si="904"/>
        <v>1</v>
      </c>
      <c r="T3162" t="str">
        <f t="shared" ca="1" si="915"/>
        <v>Lucknow</v>
      </c>
      <c r="W3162">
        <f t="shared" ca="1" si="916"/>
        <v>0.15305740822211444</v>
      </c>
      <c r="X3162">
        <f t="shared" ca="1" si="905"/>
        <v>0.56406939274747125</v>
      </c>
      <c r="Y3162">
        <f t="shared" ca="1" si="905"/>
        <v>0.78765253182618866</v>
      </c>
    </row>
    <row r="3163" spans="1:25" x14ac:dyDescent="0.3">
      <c r="A3163">
        <f t="shared" si="910"/>
        <v>8657</v>
      </c>
      <c r="B3163">
        <f t="shared" ca="1" si="898"/>
        <v>43</v>
      </c>
      <c r="C3163" t="str">
        <f t="shared" ca="1" si="899"/>
        <v>1</v>
      </c>
      <c r="D3163" s="1">
        <f t="shared" ca="1" si="911"/>
        <v>42919</v>
      </c>
      <c r="E3163" t="str">
        <f t="shared" ca="1" si="912"/>
        <v>7</v>
      </c>
      <c r="F3163" t="str">
        <f t="shared" ca="1" si="913"/>
        <v>1</v>
      </c>
      <c r="G3163">
        <v>2017</v>
      </c>
      <c r="H3163" t="s">
        <v>14</v>
      </c>
      <c r="I3163" t="s">
        <v>22</v>
      </c>
      <c r="J3163">
        <f t="shared" ca="1" si="907"/>
        <v>112997</v>
      </c>
      <c r="K3163" t="str">
        <f t="shared" ca="1" si="908"/>
        <v>HD</v>
      </c>
      <c r="L3163">
        <f t="shared" ca="1" si="900"/>
        <v>15</v>
      </c>
      <c r="M3163" t="str">
        <f t="shared" ca="1" si="901"/>
        <v>8</v>
      </c>
      <c r="N3163" t="str">
        <f t="shared" ca="1" si="909"/>
        <v>i5</v>
      </c>
      <c r="O3163" t="str">
        <f t="shared" ca="1" si="902"/>
        <v>Windows</v>
      </c>
      <c r="P3163" t="str">
        <f t="shared" ca="1" si="903"/>
        <v>1024</v>
      </c>
      <c r="Q3163" t="str">
        <f t="shared" ca="1" si="917"/>
        <v>0</v>
      </c>
      <c r="R3163">
        <f t="shared" ca="1" si="914"/>
        <v>2</v>
      </c>
      <c r="S3163" t="str">
        <f t="shared" ca="1" si="904"/>
        <v>1</v>
      </c>
      <c r="T3163" t="str">
        <f t="shared" ca="1" si="915"/>
        <v>Bangalore</v>
      </c>
      <c r="W3163">
        <f t="shared" ca="1" si="916"/>
        <v>0.74999968525970817</v>
      </c>
      <c r="X3163">
        <f t="shared" ca="1" si="905"/>
        <v>0.39759947633875192</v>
      </c>
      <c r="Y3163">
        <f t="shared" ca="1" si="905"/>
        <v>0.27756918813618148</v>
      </c>
    </row>
    <row r="3164" spans="1:25" x14ac:dyDescent="0.3">
      <c r="A3164">
        <f t="shared" si="910"/>
        <v>8658</v>
      </c>
      <c r="B3164">
        <f t="shared" ca="1" si="898"/>
        <v>20</v>
      </c>
      <c r="C3164" t="str">
        <f t="shared" ca="1" si="899"/>
        <v>0</v>
      </c>
      <c r="D3164" s="1">
        <f t="shared" ca="1" si="911"/>
        <v>42774</v>
      </c>
      <c r="E3164" t="str">
        <f t="shared" ca="1" si="912"/>
        <v>2</v>
      </c>
      <c r="F3164" t="str">
        <f t="shared" ca="1" si="913"/>
        <v>0</v>
      </c>
      <c r="G3164">
        <v>2017</v>
      </c>
      <c r="H3164" t="s">
        <v>14</v>
      </c>
      <c r="I3164" t="s">
        <v>22</v>
      </c>
      <c r="J3164">
        <f t="shared" ca="1" si="907"/>
        <v>101007</v>
      </c>
      <c r="K3164" t="str">
        <f t="shared" ca="1" si="908"/>
        <v>HD</v>
      </c>
      <c r="L3164">
        <f t="shared" ca="1" si="900"/>
        <v>13</v>
      </c>
      <c r="M3164" t="str">
        <f t="shared" ca="1" si="901"/>
        <v>8</v>
      </c>
      <c r="N3164" t="str">
        <f t="shared" ca="1" si="909"/>
        <v>i5</v>
      </c>
      <c r="O3164" t="str">
        <f t="shared" ca="1" si="902"/>
        <v>Windows</v>
      </c>
      <c r="P3164" t="str">
        <f t="shared" ca="1" si="903"/>
        <v>1024</v>
      </c>
      <c r="Q3164" t="str">
        <f t="shared" ca="1" si="917"/>
        <v>0</v>
      </c>
      <c r="R3164">
        <f t="shared" ca="1" si="914"/>
        <v>3</v>
      </c>
      <c r="S3164" t="str">
        <f t="shared" ca="1" si="904"/>
        <v>1</v>
      </c>
      <c r="T3164" t="str">
        <f t="shared" ca="1" si="915"/>
        <v>Bangalore</v>
      </c>
      <c r="W3164">
        <f t="shared" ca="1" si="916"/>
        <v>0.17874007694611449</v>
      </c>
      <c r="X3164">
        <f t="shared" ca="1" si="905"/>
        <v>0.5056313367171128</v>
      </c>
      <c r="Y3164">
        <f t="shared" ca="1" si="905"/>
        <v>0.43197882366601792</v>
      </c>
    </row>
    <row r="3165" spans="1:25" x14ac:dyDescent="0.3">
      <c r="A3165">
        <f t="shared" si="910"/>
        <v>8659</v>
      </c>
      <c r="B3165">
        <f t="shared" ca="1" si="898"/>
        <v>33</v>
      </c>
      <c r="C3165" t="str">
        <f t="shared" ca="1" si="899"/>
        <v>1</v>
      </c>
      <c r="D3165" s="1">
        <f t="shared" ca="1" si="911"/>
        <v>42940</v>
      </c>
      <c r="E3165" t="str">
        <f t="shared" ca="1" si="912"/>
        <v>7</v>
      </c>
      <c r="F3165" t="str">
        <f t="shared" ca="1" si="913"/>
        <v>1</v>
      </c>
      <c r="G3165">
        <v>2017</v>
      </c>
      <c r="H3165" t="s">
        <v>14</v>
      </c>
      <c r="I3165" t="s">
        <v>22</v>
      </c>
      <c r="J3165">
        <f t="shared" ca="1" si="907"/>
        <v>119813</v>
      </c>
      <c r="K3165" t="str">
        <f t="shared" ca="1" si="908"/>
        <v>FullHD</v>
      </c>
      <c r="L3165">
        <f t="shared" ca="1" si="900"/>
        <v>14</v>
      </c>
      <c r="M3165" t="str">
        <f t="shared" ca="1" si="901"/>
        <v>8</v>
      </c>
      <c r="N3165" t="str">
        <f t="shared" ca="1" si="909"/>
        <v>i5</v>
      </c>
      <c r="O3165" t="str">
        <f t="shared" ca="1" si="902"/>
        <v>Ubuntu</v>
      </c>
      <c r="P3165" t="str">
        <f t="shared" ca="1" si="903"/>
        <v>1024</v>
      </c>
      <c r="Q3165" t="str">
        <f t="shared" ca="1" si="917"/>
        <v>0</v>
      </c>
      <c r="R3165">
        <f t="shared" ca="1" si="914"/>
        <v>3</v>
      </c>
      <c r="S3165" t="str">
        <f t="shared" ca="1" si="904"/>
        <v>1</v>
      </c>
      <c r="T3165" t="str">
        <f t="shared" ca="1" si="915"/>
        <v>Bangalore</v>
      </c>
      <c r="W3165">
        <f t="shared" ca="1" si="916"/>
        <v>0.73081094829511462</v>
      </c>
      <c r="X3165">
        <f t="shared" ca="1" si="905"/>
        <v>0.53621482559640088</v>
      </c>
      <c r="Y3165">
        <f t="shared" ca="1" si="905"/>
        <v>1.9801646353230895E-2</v>
      </c>
    </row>
    <row r="3166" spans="1:25" x14ac:dyDescent="0.3">
      <c r="A3166">
        <f t="shared" si="910"/>
        <v>8660</v>
      </c>
      <c r="B3166">
        <f t="shared" ca="1" si="898"/>
        <v>31</v>
      </c>
      <c r="C3166" t="str">
        <f t="shared" ca="1" si="899"/>
        <v>0</v>
      </c>
      <c r="D3166" s="1">
        <f t="shared" ca="1" si="911"/>
        <v>42821</v>
      </c>
      <c r="E3166" t="str">
        <f t="shared" ca="1" si="912"/>
        <v>3</v>
      </c>
      <c r="F3166" t="str">
        <f t="shared" ca="1" si="913"/>
        <v>0</v>
      </c>
      <c r="G3166">
        <v>2017</v>
      </c>
      <c r="H3166" t="s">
        <v>14</v>
      </c>
      <c r="I3166" t="s">
        <v>22</v>
      </c>
      <c r="J3166">
        <f t="shared" ca="1" si="907"/>
        <v>113029</v>
      </c>
      <c r="K3166" t="str">
        <f t="shared" ca="1" si="908"/>
        <v>FullHD</v>
      </c>
      <c r="L3166">
        <f t="shared" ca="1" si="900"/>
        <v>15</v>
      </c>
      <c r="M3166" t="str">
        <f t="shared" ca="1" si="901"/>
        <v>8</v>
      </c>
      <c r="N3166" t="str">
        <f t="shared" ca="1" si="909"/>
        <v>i5</v>
      </c>
      <c r="O3166" t="str">
        <f t="shared" ca="1" si="902"/>
        <v>Windows</v>
      </c>
      <c r="P3166" t="str">
        <f t="shared" ca="1" si="903"/>
        <v>2048</v>
      </c>
      <c r="Q3166" t="str">
        <f t="shared" ca="1" si="917"/>
        <v>0</v>
      </c>
      <c r="R3166">
        <f t="shared" ca="1" si="914"/>
        <v>2</v>
      </c>
      <c r="S3166" t="str">
        <f t="shared" ca="1" si="904"/>
        <v>1</v>
      </c>
      <c r="T3166" t="str">
        <f t="shared" ca="1" si="915"/>
        <v>Kolkata</v>
      </c>
      <c r="W3166">
        <f t="shared" ca="1" si="916"/>
        <v>0.71560367552888171</v>
      </c>
      <c r="X3166">
        <f t="shared" ca="1" si="905"/>
        <v>0.36147394662636467</v>
      </c>
      <c r="Y3166">
        <f t="shared" ca="1" si="905"/>
        <v>0.14001229494111245</v>
      </c>
    </row>
    <row r="3167" spans="1:25" x14ac:dyDescent="0.3">
      <c r="A3167">
        <f t="shared" si="910"/>
        <v>8661</v>
      </c>
      <c r="B3167">
        <f t="shared" ca="1" si="898"/>
        <v>27</v>
      </c>
      <c r="C3167" t="str">
        <f t="shared" ca="1" si="899"/>
        <v>1</v>
      </c>
      <c r="D3167" s="1">
        <f t="shared" ca="1" si="911"/>
        <v>42760</v>
      </c>
      <c r="E3167" t="str">
        <f t="shared" ca="1" si="912"/>
        <v>1</v>
      </c>
      <c r="F3167" t="str">
        <f t="shared" ca="1" si="913"/>
        <v>1</v>
      </c>
      <c r="G3167">
        <v>2017</v>
      </c>
      <c r="H3167" t="s">
        <v>14</v>
      </c>
      <c r="I3167" t="s">
        <v>22</v>
      </c>
      <c r="J3167">
        <f t="shared" ca="1" si="907"/>
        <v>107894</v>
      </c>
      <c r="K3167" t="str">
        <f t="shared" ca="1" si="908"/>
        <v>FullHD</v>
      </c>
      <c r="L3167">
        <f t="shared" ca="1" si="900"/>
        <v>14</v>
      </c>
      <c r="M3167" t="str">
        <f t="shared" ca="1" si="901"/>
        <v>16</v>
      </c>
      <c r="N3167" t="str">
        <f t="shared" ca="1" si="909"/>
        <v>i7</v>
      </c>
      <c r="O3167" t="str">
        <f t="shared" ca="1" si="902"/>
        <v>Windows</v>
      </c>
      <c r="P3167" t="str">
        <f t="shared" ca="1" si="903"/>
        <v>1024</v>
      </c>
      <c r="Q3167" t="str">
        <f t="shared" ca="1" si="917"/>
        <v>128</v>
      </c>
      <c r="R3167">
        <f t="shared" ca="1" si="914"/>
        <v>3</v>
      </c>
      <c r="S3167" t="str">
        <f t="shared" ca="1" si="904"/>
        <v>1</v>
      </c>
      <c r="T3167" t="str">
        <f t="shared" ca="1" si="915"/>
        <v>Mumbai</v>
      </c>
      <c r="W3167">
        <f t="shared" ca="1" si="916"/>
        <v>0.6185362070520336</v>
      </c>
      <c r="X3167">
        <f t="shared" ca="1" si="905"/>
        <v>0.90448171166896907</v>
      </c>
      <c r="Y3167">
        <f t="shared" ca="1" si="905"/>
        <v>0.59975918661847838</v>
      </c>
    </row>
    <row r="3168" spans="1:25" x14ac:dyDescent="0.3">
      <c r="A3168">
        <f t="shared" si="910"/>
        <v>8662</v>
      </c>
      <c r="B3168">
        <f t="shared" ca="1" si="898"/>
        <v>17</v>
      </c>
      <c r="C3168" t="str">
        <f t="shared" ca="1" si="899"/>
        <v>0</v>
      </c>
      <c r="D3168" s="1">
        <f t="shared" ca="1" si="911"/>
        <v>43001</v>
      </c>
      <c r="E3168" t="str">
        <f t="shared" ca="1" si="912"/>
        <v>9</v>
      </c>
      <c r="F3168" t="str">
        <f t="shared" ca="1" si="913"/>
        <v>0</v>
      </c>
      <c r="G3168">
        <v>2017</v>
      </c>
      <c r="H3168" t="s">
        <v>14</v>
      </c>
      <c r="I3168" t="s">
        <v>22</v>
      </c>
      <c r="J3168">
        <f t="shared" ca="1" si="907"/>
        <v>113940</v>
      </c>
      <c r="K3168" t="str">
        <f t="shared" ca="1" si="908"/>
        <v>FullHD</v>
      </c>
      <c r="L3168">
        <f t="shared" ca="1" si="900"/>
        <v>14</v>
      </c>
      <c r="M3168" t="str">
        <f t="shared" ca="1" si="901"/>
        <v>8</v>
      </c>
      <c r="N3168" t="str">
        <f t="shared" ca="1" si="909"/>
        <v>i5</v>
      </c>
      <c r="O3168" t="str">
        <f t="shared" ca="1" si="902"/>
        <v>Ubuntu</v>
      </c>
      <c r="P3168" t="str">
        <f t="shared" ca="1" si="903"/>
        <v>1024</v>
      </c>
      <c r="Q3168" t="str">
        <f t="shared" ca="1" si="917"/>
        <v>0</v>
      </c>
      <c r="R3168">
        <f t="shared" ca="1" si="914"/>
        <v>3</v>
      </c>
      <c r="S3168" t="str">
        <f t="shared" ca="1" si="904"/>
        <v>1</v>
      </c>
      <c r="T3168" t="str">
        <f t="shared" ca="1" si="915"/>
        <v>Bangalore</v>
      </c>
      <c r="W3168">
        <f t="shared" ca="1" si="916"/>
        <v>6.9948470039135069E-3</v>
      </c>
      <c r="X3168">
        <f t="shared" ca="1" si="905"/>
        <v>0.43389872983486899</v>
      </c>
      <c r="Y3168">
        <f t="shared" ca="1" si="905"/>
        <v>0.20216829942420578</v>
      </c>
    </row>
    <row r="3169" spans="1:25" x14ac:dyDescent="0.3">
      <c r="A3169">
        <f t="shared" si="910"/>
        <v>8663</v>
      </c>
      <c r="B3169">
        <f t="shared" ca="1" si="898"/>
        <v>19</v>
      </c>
      <c r="C3169" t="str">
        <f t="shared" ca="1" si="899"/>
        <v>0</v>
      </c>
      <c r="D3169" s="1">
        <f t="shared" ca="1" si="911"/>
        <v>42871</v>
      </c>
      <c r="E3169" t="str">
        <f t="shared" ca="1" si="912"/>
        <v>5</v>
      </c>
      <c r="F3169" t="str">
        <f t="shared" ca="1" si="913"/>
        <v>0</v>
      </c>
      <c r="G3169">
        <v>2017</v>
      </c>
      <c r="H3169" t="s">
        <v>14</v>
      </c>
      <c r="I3169" t="s">
        <v>22</v>
      </c>
      <c r="J3169">
        <f t="shared" ca="1" si="907"/>
        <v>100340</v>
      </c>
      <c r="K3169" t="str">
        <f t="shared" ca="1" si="908"/>
        <v>FullHD</v>
      </c>
      <c r="L3169">
        <f t="shared" ca="1" si="900"/>
        <v>13</v>
      </c>
      <c r="M3169" t="str">
        <f t="shared" ca="1" si="901"/>
        <v>8</v>
      </c>
      <c r="N3169" t="str">
        <f t="shared" ca="1" si="909"/>
        <v>i5</v>
      </c>
      <c r="O3169" t="str">
        <f t="shared" ca="1" si="902"/>
        <v>Windows</v>
      </c>
      <c r="P3169" t="str">
        <f t="shared" ca="1" si="903"/>
        <v>1024</v>
      </c>
      <c r="Q3169" t="str">
        <f t="shared" ca="1" si="917"/>
        <v>0</v>
      </c>
      <c r="R3169">
        <f t="shared" ca="1" si="914"/>
        <v>2</v>
      </c>
      <c r="S3169" t="str">
        <f t="shared" ca="1" si="904"/>
        <v>1</v>
      </c>
      <c r="T3169" t="str">
        <f t="shared" ca="1" si="915"/>
        <v>Bangalore</v>
      </c>
      <c r="W3169">
        <f t="shared" ca="1" si="916"/>
        <v>0.15909043573782378</v>
      </c>
      <c r="X3169">
        <f t="shared" ca="1" si="905"/>
        <v>0.57479241920076074</v>
      </c>
      <c r="Y3169">
        <f t="shared" ca="1" si="905"/>
        <v>0.19945668156926655</v>
      </c>
    </row>
    <row r="3170" spans="1:25" x14ac:dyDescent="0.3">
      <c r="A3170">
        <f t="shared" si="910"/>
        <v>8664</v>
      </c>
      <c r="B3170">
        <f t="shared" ca="1" si="898"/>
        <v>29</v>
      </c>
      <c r="C3170" t="str">
        <f t="shared" ca="1" si="899"/>
        <v>1</v>
      </c>
      <c r="D3170" s="1">
        <f t="shared" ca="1" si="911"/>
        <v>42879</v>
      </c>
      <c r="E3170" t="str">
        <f t="shared" ca="1" si="912"/>
        <v>5</v>
      </c>
      <c r="F3170" t="str">
        <f t="shared" ca="1" si="913"/>
        <v>0</v>
      </c>
      <c r="G3170">
        <v>2017</v>
      </c>
      <c r="H3170" t="s">
        <v>14</v>
      </c>
      <c r="I3170" t="s">
        <v>22</v>
      </c>
      <c r="J3170">
        <f t="shared" ca="1" si="907"/>
        <v>105019</v>
      </c>
      <c r="K3170" t="str">
        <f t="shared" ca="1" si="908"/>
        <v>FullHD</v>
      </c>
      <c r="L3170">
        <f t="shared" ca="1" si="900"/>
        <v>15</v>
      </c>
      <c r="M3170" t="str">
        <f t="shared" ca="1" si="901"/>
        <v>8</v>
      </c>
      <c r="N3170" t="str">
        <f t="shared" ca="1" si="909"/>
        <v>i5</v>
      </c>
      <c r="O3170" t="str">
        <f t="shared" ca="1" si="902"/>
        <v>Ubuntu</v>
      </c>
      <c r="P3170" t="str">
        <f t="shared" ca="1" si="903"/>
        <v>1024</v>
      </c>
      <c r="Q3170" t="str">
        <f t="shared" ca="1" si="917"/>
        <v>0</v>
      </c>
      <c r="R3170">
        <f t="shared" ca="1" si="914"/>
        <v>3</v>
      </c>
      <c r="S3170" t="str">
        <f t="shared" ca="1" si="904"/>
        <v>1</v>
      </c>
      <c r="T3170" t="str">
        <f t="shared" ca="1" si="915"/>
        <v>Patna</v>
      </c>
      <c r="W3170">
        <f t="shared" ca="1" si="916"/>
        <v>0.48637986036033831</v>
      </c>
      <c r="X3170">
        <f t="shared" ca="1" si="905"/>
        <v>0.61814990683706839</v>
      </c>
      <c r="Y3170">
        <f t="shared" ca="1" si="905"/>
        <v>0.85562001616231353</v>
      </c>
    </row>
    <row r="3171" spans="1:25" x14ac:dyDescent="0.3">
      <c r="A3171">
        <f t="shared" si="910"/>
        <v>8665</v>
      </c>
      <c r="B3171">
        <f t="shared" ca="1" si="898"/>
        <v>24</v>
      </c>
      <c r="C3171" t="str">
        <f t="shared" ca="1" si="899"/>
        <v>0</v>
      </c>
      <c r="D3171" s="1">
        <f t="shared" ca="1" si="911"/>
        <v>43080</v>
      </c>
      <c r="E3171" t="str">
        <f t="shared" ca="1" si="912"/>
        <v>12</v>
      </c>
      <c r="F3171" t="str">
        <f t="shared" ca="1" si="913"/>
        <v>0</v>
      </c>
      <c r="G3171">
        <v>2017</v>
      </c>
      <c r="H3171" t="s">
        <v>14</v>
      </c>
      <c r="I3171" t="s">
        <v>22</v>
      </c>
      <c r="J3171">
        <f t="shared" ca="1" si="907"/>
        <v>106023</v>
      </c>
      <c r="K3171" t="str">
        <f t="shared" ca="1" si="908"/>
        <v>FullHD</v>
      </c>
      <c r="L3171">
        <f t="shared" ca="1" si="900"/>
        <v>15</v>
      </c>
      <c r="M3171" t="str">
        <f t="shared" ca="1" si="901"/>
        <v>8</v>
      </c>
      <c r="N3171" t="str">
        <f t="shared" ca="1" si="909"/>
        <v>i5</v>
      </c>
      <c r="O3171" t="str">
        <f t="shared" ca="1" si="902"/>
        <v>Windows</v>
      </c>
      <c r="P3171" t="str">
        <f t="shared" ca="1" si="903"/>
        <v>1024</v>
      </c>
      <c r="Q3171" t="str">
        <f t="shared" ca="1" si="917"/>
        <v>0</v>
      </c>
      <c r="R3171">
        <f t="shared" ca="1" si="914"/>
        <v>2</v>
      </c>
      <c r="S3171" t="str">
        <f t="shared" ca="1" si="904"/>
        <v>1</v>
      </c>
      <c r="T3171" t="str">
        <f t="shared" ca="1" si="915"/>
        <v>Bangalore</v>
      </c>
      <c r="W3171">
        <f t="shared" ca="1" si="916"/>
        <v>0.45579383702298082</v>
      </c>
      <c r="X3171">
        <f t="shared" ca="1" si="905"/>
        <v>0.5799477295405151</v>
      </c>
      <c r="Y3171">
        <f t="shared" ca="1" si="905"/>
        <v>6.4295490098131403E-2</v>
      </c>
    </row>
    <row r="3172" spans="1:25" x14ac:dyDescent="0.3">
      <c r="A3172">
        <f t="shared" si="910"/>
        <v>8666</v>
      </c>
      <c r="B3172">
        <f t="shared" ca="1" si="898"/>
        <v>23</v>
      </c>
      <c r="C3172" t="str">
        <f t="shared" ca="1" si="899"/>
        <v>0</v>
      </c>
      <c r="D3172" s="1">
        <f t="shared" ca="1" si="911"/>
        <v>42902</v>
      </c>
      <c r="E3172" t="str">
        <f t="shared" ca="1" si="912"/>
        <v>6</v>
      </c>
      <c r="F3172" t="str">
        <f t="shared" ca="1" si="913"/>
        <v>0</v>
      </c>
      <c r="G3172">
        <v>2017</v>
      </c>
      <c r="H3172" t="s">
        <v>14</v>
      </c>
      <c r="I3172" t="s">
        <v>22</v>
      </c>
      <c r="J3172">
        <f t="shared" ca="1" si="907"/>
        <v>105980</v>
      </c>
      <c r="K3172" t="str">
        <f t="shared" ca="1" si="908"/>
        <v>FullHD</v>
      </c>
      <c r="L3172">
        <f t="shared" ca="1" si="900"/>
        <v>15</v>
      </c>
      <c r="M3172" t="str">
        <f t="shared" ca="1" si="901"/>
        <v>8</v>
      </c>
      <c r="N3172" t="str">
        <f t="shared" ca="1" si="909"/>
        <v>i5</v>
      </c>
      <c r="O3172" t="str">
        <f t="shared" ca="1" si="902"/>
        <v>Windows</v>
      </c>
      <c r="P3172" t="str">
        <f t="shared" ca="1" si="903"/>
        <v>1024</v>
      </c>
      <c r="Q3172" t="str">
        <f t="shared" ca="1" si="917"/>
        <v>0</v>
      </c>
      <c r="R3172">
        <f t="shared" ca="1" si="914"/>
        <v>2</v>
      </c>
      <c r="S3172" t="str">
        <f t="shared" ca="1" si="904"/>
        <v>1</v>
      </c>
      <c r="T3172" t="str">
        <f t="shared" ca="1" si="915"/>
        <v>Coimbatore</v>
      </c>
      <c r="W3172">
        <f t="shared" ca="1" si="916"/>
        <v>0.27483331576255587</v>
      </c>
      <c r="X3172">
        <f t="shared" ca="1" si="905"/>
        <v>0.40426854329390249</v>
      </c>
      <c r="Y3172">
        <f t="shared" ca="1" si="905"/>
        <v>0.76559478090971678</v>
      </c>
    </row>
    <row r="3173" spans="1:25" x14ac:dyDescent="0.3">
      <c r="A3173">
        <f t="shared" si="910"/>
        <v>8667</v>
      </c>
      <c r="B3173">
        <f t="shared" ca="1" si="898"/>
        <v>34</v>
      </c>
      <c r="C3173" t="str">
        <f t="shared" ca="1" si="899"/>
        <v>1</v>
      </c>
      <c r="D3173" s="1">
        <f t="shared" ca="1" si="911"/>
        <v>42986</v>
      </c>
      <c r="E3173" t="str">
        <f t="shared" ca="1" si="912"/>
        <v>9</v>
      </c>
      <c r="F3173" t="str">
        <f t="shared" ca="1" si="913"/>
        <v>0</v>
      </c>
      <c r="G3173">
        <v>2017</v>
      </c>
      <c r="H3173" t="s">
        <v>14</v>
      </c>
      <c r="I3173" t="s">
        <v>22</v>
      </c>
      <c r="J3173">
        <f t="shared" ca="1" si="907"/>
        <v>41783</v>
      </c>
      <c r="K3173" t="str">
        <f t="shared" ca="1" si="908"/>
        <v>FullHD</v>
      </c>
      <c r="L3173">
        <f t="shared" ca="1" si="900"/>
        <v>14</v>
      </c>
      <c r="M3173" t="str">
        <f t="shared" ca="1" si="901"/>
        <v>8</v>
      </c>
      <c r="N3173" t="str">
        <f t="shared" ca="1" si="909"/>
        <v>i3</v>
      </c>
      <c r="O3173" t="str">
        <f t="shared" ca="1" si="902"/>
        <v>Windows</v>
      </c>
      <c r="P3173" t="str">
        <f t="shared" ca="1" si="903"/>
        <v>1024</v>
      </c>
      <c r="Q3173" t="str">
        <f t="shared" ca="1" si="917"/>
        <v>0</v>
      </c>
      <c r="R3173">
        <f t="shared" ca="1" si="914"/>
        <v>3</v>
      </c>
      <c r="S3173" t="str">
        <f t="shared" ca="1" si="904"/>
        <v>1</v>
      </c>
      <c r="T3173" t="str">
        <f t="shared" ca="1" si="915"/>
        <v>Kolkata</v>
      </c>
      <c r="W3173">
        <f t="shared" ca="1" si="916"/>
        <v>0.94306752754253642</v>
      </c>
      <c r="X3173">
        <f t="shared" ca="1" si="905"/>
        <v>0.28306769072171389</v>
      </c>
      <c r="Y3173">
        <f t="shared" ca="1" si="905"/>
        <v>0.19213322104245545</v>
      </c>
    </row>
    <row r="3174" spans="1:25" x14ac:dyDescent="0.3">
      <c r="A3174">
        <f t="shared" si="910"/>
        <v>8668</v>
      </c>
      <c r="B3174">
        <f t="shared" ca="1" si="898"/>
        <v>26</v>
      </c>
      <c r="C3174" t="str">
        <f t="shared" ca="1" si="899"/>
        <v>1</v>
      </c>
      <c r="D3174" s="1">
        <f t="shared" ca="1" si="911"/>
        <v>42748</v>
      </c>
      <c r="E3174" t="str">
        <f t="shared" ca="1" si="912"/>
        <v>1</v>
      </c>
      <c r="F3174" t="str">
        <f t="shared" ca="1" si="913"/>
        <v>1</v>
      </c>
      <c r="G3174">
        <v>2017</v>
      </c>
      <c r="H3174" t="s">
        <v>14</v>
      </c>
      <c r="I3174" t="s">
        <v>22</v>
      </c>
      <c r="J3174">
        <f t="shared" ca="1" si="907"/>
        <v>40997</v>
      </c>
      <c r="K3174" t="str">
        <f t="shared" ca="1" si="908"/>
        <v>FullHD</v>
      </c>
      <c r="L3174">
        <f t="shared" ca="1" si="900"/>
        <v>14</v>
      </c>
      <c r="M3174" t="str">
        <f t="shared" ca="1" si="901"/>
        <v>8</v>
      </c>
      <c r="N3174" t="str">
        <f t="shared" ca="1" si="909"/>
        <v>i3</v>
      </c>
      <c r="O3174" t="str">
        <f t="shared" ca="1" si="902"/>
        <v>Ubuntu</v>
      </c>
      <c r="P3174" t="str">
        <f t="shared" ca="1" si="903"/>
        <v>1024</v>
      </c>
      <c r="Q3174" t="str">
        <f t="shared" ca="1" si="917"/>
        <v>0</v>
      </c>
      <c r="R3174">
        <f t="shared" ca="1" si="914"/>
        <v>3</v>
      </c>
      <c r="S3174" t="str">
        <f t="shared" ca="1" si="904"/>
        <v>1</v>
      </c>
      <c r="T3174" t="str">
        <f t="shared" ca="1" si="915"/>
        <v>Bangalore</v>
      </c>
      <c r="W3174">
        <f t="shared" ca="1" si="916"/>
        <v>0.53500538079886506</v>
      </c>
      <c r="X3174">
        <f t="shared" ca="1" si="905"/>
        <v>0.28676468425217916</v>
      </c>
      <c r="Y3174">
        <f t="shared" ca="1" si="905"/>
        <v>0.21662287657950829</v>
      </c>
    </row>
    <row r="3175" spans="1:25" x14ac:dyDescent="0.3">
      <c r="A3175">
        <f t="shared" si="910"/>
        <v>8669</v>
      </c>
      <c r="B3175">
        <f t="shared" ca="1" si="898"/>
        <v>23</v>
      </c>
      <c r="C3175" t="str">
        <f t="shared" ca="1" si="899"/>
        <v>0</v>
      </c>
      <c r="D3175" s="1">
        <f t="shared" ca="1" si="911"/>
        <v>42921</v>
      </c>
      <c r="E3175" t="str">
        <f t="shared" ca="1" si="912"/>
        <v>7</v>
      </c>
      <c r="F3175" t="str">
        <f t="shared" ca="1" si="913"/>
        <v>1</v>
      </c>
      <c r="G3175">
        <v>2017</v>
      </c>
      <c r="H3175" t="s">
        <v>14</v>
      </c>
      <c r="I3175" t="s">
        <v>22</v>
      </c>
      <c r="J3175">
        <f t="shared" ca="1" si="907"/>
        <v>48824</v>
      </c>
      <c r="K3175" t="str">
        <f t="shared" ca="1" si="908"/>
        <v>FullHD</v>
      </c>
      <c r="L3175">
        <f t="shared" ca="1" si="900"/>
        <v>15</v>
      </c>
      <c r="M3175" t="str">
        <f t="shared" ca="1" si="901"/>
        <v>4</v>
      </c>
      <c r="N3175" t="str">
        <f t="shared" ca="1" si="909"/>
        <v>i3</v>
      </c>
      <c r="O3175" t="str">
        <f t="shared" ca="1" si="902"/>
        <v>Windows</v>
      </c>
      <c r="P3175" t="str">
        <f t="shared" ca="1" si="903"/>
        <v>1024</v>
      </c>
      <c r="Q3175" t="str">
        <f t="shared" ca="1" si="917"/>
        <v>0</v>
      </c>
      <c r="R3175">
        <f t="shared" ca="1" si="914"/>
        <v>3</v>
      </c>
      <c r="S3175" t="str">
        <f t="shared" ca="1" si="904"/>
        <v>1</v>
      </c>
      <c r="T3175" t="str">
        <f t="shared" ca="1" si="915"/>
        <v>New Delhi</v>
      </c>
      <c r="W3175">
        <f t="shared" ca="1" si="916"/>
        <v>0.11127596708226328</v>
      </c>
      <c r="X3175">
        <f t="shared" ca="1" si="905"/>
        <v>4.6156852592403208E-2</v>
      </c>
      <c r="Y3175">
        <f t="shared" ca="1" si="905"/>
        <v>0.17417283963511254</v>
      </c>
    </row>
    <row r="3176" spans="1:25" x14ac:dyDescent="0.3">
      <c r="A3176">
        <f t="shared" si="910"/>
        <v>8670</v>
      </c>
      <c r="B3176">
        <f t="shared" ca="1" si="898"/>
        <v>43</v>
      </c>
      <c r="C3176" t="str">
        <f t="shared" ca="1" si="899"/>
        <v>0</v>
      </c>
      <c r="D3176" s="1">
        <f t="shared" ca="1" si="911"/>
        <v>42964</v>
      </c>
      <c r="E3176" t="str">
        <f t="shared" ca="1" si="912"/>
        <v>8</v>
      </c>
      <c r="F3176" t="str">
        <f t="shared" ca="1" si="913"/>
        <v>1</v>
      </c>
      <c r="G3176">
        <v>2017</v>
      </c>
      <c r="H3176" t="s">
        <v>14</v>
      </c>
      <c r="I3176" t="s">
        <v>22</v>
      </c>
      <c r="J3176">
        <f t="shared" ca="1" si="907"/>
        <v>117867</v>
      </c>
      <c r="K3176" t="str">
        <f t="shared" ca="1" si="908"/>
        <v>FullHD</v>
      </c>
      <c r="L3176">
        <f t="shared" ca="1" si="900"/>
        <v>13</v>
      </c>
      <c r="M3176" t="str">
        <f t="shared" ca="1" si="901"/>
        <v>16</v>
      </c>
      <c r="N3176" t="str">
        <f t="shared" ca="1" si="909"/>
        <v>i5</v>
      </c>
      <c r="O3176" t="str">
        <f t="shared" ca="1" si="902"/>
        <v>Windows</v>
      </c>
      <c r="P3176" t="str">
        <f t="shared" ca="1" si="903"/>
        <v>2048</v>
      </c>
      <c r="Q3176" t="str">
        <f t="shared" ca="1" si="917"/>
        <v>0</v>
      </c>
      <c r="R3176">
        <f t="shared" ca="1" si="914"/>
        <v>2</v>
      </c>
      <c r="S3176" t="str">
        <f t="shared" ca="1" si="904"/>
        <v>1</v>
      </c>
      <c r="T3176" t="str">
        <f t="shared" ca="1" si="915"/>
        <v>Vizag</v>
      </c>
      <c r="W3176">
        <f t="shared" ca="1" si="916"/>
        <v>0.8095343144234679</v>
      </c>
      <c r="X3176">
        <f t="shared" ca="1" si="905"/>
        <v>0.79182507833788174</v>
      </c>
      <c r="Y3176">
        <f t="shared" ca="1" si="905"/>
        <v>0.93651564669494514</v>
      </c>
    </row>
    <row r="3177" spans="1:25" x14ac:dyDescent="0.3">
      <c r="A3177">
        <f t="shared" si="910"/>
        <v>8671</v>
      </c>
      <c r="B3177">
        <f t="shared" ca="1" si="898"/>
        <v>16</v>
      </c>
      <c r="C3177" t="str">
        <f t="shared" ca="1" si="899"/>
        <v>1</v>
      </c>
      <c r="D3177" s="1">
        <f t="shared" ca="1" si="911"/>
        <v>43065</v>
      </c>
      <c r="E3177" t="str">
        <f t="shared" ca="1" si="912"/>
        <v>11</v>
      </c>
      <c r="F3177" t="str">
        <f t="shared" ca="1" si="913"/>
        <v>1</v>
      </c>
      <c r="G3177">
        <v>2017</v>
      </c>
      <c r="H3177" t="s">
        <v>14</v>
      </c>
      <c r="I3177" t="s">
        <v>22</v>
      </c>
      <c r="J3177">
        <f t="shared" ca="1" si="907"/>
        <v>110630</v>
      </c>
      <c r="K3177" t="str">
        <f t="shared" ca="1" si="908"/>
        <v>FullHD</v>
      </c>
      <c r="L3177">
        <f t="shared" ca="1" si="900"/>
        <v>13</v>
      </c>
      <c r="M3177" t="str">
        <f t="shared" ca="1" si="901"/>
        <v>16</v>
      </c>
      <c r="N3177" t="str">
        <f t="shared" ca="1" si="909"/>
        <v>i5</v>
      </c>
      <c r="O3177" t="str">
        <f t="shared" ca="1" si="902"/>
        <v>Windows</v>
      </c>
      <c r="P3177" t="str">
        <f t="shared" ca="1" si="903"/>
        <v>1024</v>
      </c>
      <c r="Q3177" t="str">
        <f t="shared" ca="1" si="917"/>
        <v>0</v>
      </c>
      <c r="R3177">
        <f t="shared" ca="1" si="914"/>
        <v>2</v>
      </c>
      <c r="S3177" t="str">
        <f t="shared" ca="1" si="904"/>
        <v>1</v>
      </c>
      <c r="T3177" t="str">
        <f t="shared" ca="1" si="915"/>
        <v>Hyderabad</v>
      </c>
      <c r="W3177">
        <f t="shared" ca="1" si="916"/>
        <v>7.5938486007783967E-2</v>
      </c>
      <c r="X3177">
        <f t="shared" ca="1" si="905"/>
        <v>0.72489512698636516</v>
      </c>
      <c r="Y3177">
        <f t="shared" ca="1" si="905"/>
        <v>0.51337901486017723</v>
      </c>
    </row>
    <row r="3178" spans="1:25" x14ac:dyDescent="0.3">
      <c r="A3178">
        <f t="shared" si="910"/>
        <v>8672</v>
      </c>
      <c r="B3178">
        <f t="shared" ref="B3178:B3241" ca="1" si="918">CHOOSE(IF(W3178&lt;0.08, "1", IF(W3178&lt;0.48, "2", IF(W3178&lt;0.68, "3", "4"))), RANDBETWEEN(15, 18), RANDBETWEEN(19, 25), RANDBETWEEN(26, 30), RANDBETWEEN(31, 45))</f>
        <v>21</v>
      </c>
      <c r="C3178" t="str">
        <f t="shared" ref="C3178:C3241" ca="1" si="919">IF(RAND()&lt;0.35, "0", "1")</f>
        <v>1</v>
      </c>
      <c r="D3178" s="1">
        <f t="shared" ca="1" si="911"/>
        <v>42760</v>
      </c>
      <c r="E3178" t="str">
        <f t="shared" ca="1" si="912"/>
        <v>1</v>
      </c>
      <c r="F3178" t="str">
        <f t="shared" ca="1" si="913"/>
        <v>1</v>
      </c>
      <c r="G3178">
        <v>2017</v>
      </c>
      <c r="H3178" t="s">
        <v>14</v>
      </c>
      <c r="I3178" t="s">
        <v>22</v>
      </c>
      <c r="J3178">
        <f t="shared" ca="1" si="907"/>
        <v>108911</v>
      </c>
      <c r="K3178" t="str">
        <f t="shared" ca="1" si="908"/>
        <v>FullHD</v>
      </c>
      <c r="L3178">
        <f t="shared" ref="L3178:L3241" ca="1" si="920">RANDBETWEEN(13, 15)</f>
        <v>14</v>
      </c>
      <c r="M3178" t="str">
        <f t="shared" ref="M3178:M3241" ca="1" si="921">CHOOSE(IF(X3178&lt;0.1, 1, IF(X3178&lt;0.7, 2, 3)), "4", "8", "16")</f>
        <v>16</v>
      </c>
      <c r="N3178" t="str">
        <f t="shared" ca="1" si="909"/>
        <v>i7</v>
      </c>
      <c r="O3178" t="str">
        <f t="shared" ref="O3178:O3241" ca="1" si="922">IF(RAND()&lt;0.3, "Ubuntu", "Windows")</f>
        <v>Windows</v>
      </c>
      <c r="P3178" t="str">
        <f t="shared" ref="P3178:P3201" ca="1" si="923">IF(RAND() &lt; 0.3, "2048", "1024")</f>
        <v>2048</v>
      </c>
      <c r="Q3178" t="str">
        <f t="shared" ca="1" si="917"/>
        <v>0</v>
      </c>
      <c r="R3178">
        <f t="shared" ca="1" si="914"/>
        <v>3</v>
      </c>
      <c r="S3178" t="str">
        <f t="shared" ref="S3178:S3241" ca="1" si="924">IF(NOW() &lt; DATE(YEAR(D3178)+R3178, MONTH(D3178), DAY(D3178)), "1", "0")</f>
        <v>1</v>
      </c>
      <c r="T3178" t="str">
        <f t="shared" ca="1" si="915"/>
        <v>Kolkata</v>
      </c>
      <c r="W3178">
        <f t="shared" ca="1" si="916"/>
        <v>8.4058094657257332E-2</v>
      </c>
      <c r="X3178">
        <f t="shared" ref="X3178:Y3241" ca="1" si="925">RAND()</f>
        <v>0.89003964187130358</v>
      </c>
      <c r="Y3178">
        <f t="shared" ca="1" si="925"/>
        <v>0.62805068678293041</v>
      </c>
    </row>
    <row r="3179" spans="1:25" x14ac:dyDescent="0.3">
      <c r="A3179">
        <f t="shared" si="910"/>
        <v>8673</v>
      </c>
      <c r="B3179">
        <f t="shared" ca="1" si="918"/>
        <v>32</v>
      </c>
      <c r="C3179" t="str">
        <f t="shared" ca="1" si="919"/>
        <v>1</v>
      </c>
      <c r="D3179" s="1">
        <f t="shared" ca="1" si="911"/>
        <v>42835</v>
      </c>
      <c r="E3179" t="str">
        <f t="shared" ca="1" si="912"/>
        <v>4</v>
      </c>
      <c r="F3179" t="str">
        <f t="shared" ca="1" si="913"/>
        <v>0</v>
      </c>
      <c r="G3179">
        <v>2017</v>
      </c>
      <c r="H3179" t="s">
        <v>14</v>
      </c>
      <c r="I3179" t="s">
        <v>22</v>
      </c>
      <c r="J3179">
        <f t="shared" ca="1" si="907"/>
        <v>110697</v>
      </c>
      <c r="K3179" t="str">
        <f t="shared" ca="1" si="908"/>
        <v>FullHD</v>
      </c>
      <c r="L3179">
        <f t="shared" ca="1" si="920"/>
        <v>14</v>
      </c>
      <c r="M3179" t="str">
        <f t="shared" ca="1" si="921"/>
        <v>16</v>
      </c>
      <c r="N3179" t="str">
        <f t="shared" ca="1" si="909"/>
        <v>i7</v>
      </c>
      <c r="O3179" t="str">
        <f t="shared" ca="1" si="922"/>
        <v>Windows</v>
      </c>
      <c r="P3179" t="str">
        <f t="shared" ca="1" si="923"/>
        <v>2048</v>
      </c>
      <c r="Q3179" t="str">
        <f t="shared" ca="1" si="917"/>
        <v>0</v>
      </c>
      <c r="R3179">
        <f t="shared" ca="1" si="914"/>
        <v>2</v>
      </c>
      <c r="S3179" t="str">
        <f t="shared" ca="1" si="924"/>
        <v>1</v>
      </c>
      <c r="T3179" t="str">
        <f t="shared" ca="1" si="915"/>
        <v>Surat</v>
      </c>
      <c r="W3179">
        <f t="shared" ca="1" si="916"/>
        <v>0.85875842674882408</v>
      </c>
      <c r="X3179">
        <f t="shared" ca="1" si="925"/>
        <v>0.92140357265930373</v>
      </c>
      <c r="Y3179">
        <f t="shared" ca="1" si="925"/>
        <v>0.85491693299651972</v>
      </c>
    </row>
    <row r="3180" spans="1:25" x14ac:dyDescent="0.3">
      <c r="A3180">
        <f t="shared" si="910"/>
        <v>8674</v>
      </c>
      <c r="B3180">
        <f t="shared" ca="1" si="918"/>
        <v>35</v>
      </c>
      <c r="C3180" t="str">
        <f t="shared" ca="1" si="919"/>
        <v>0</v>
      </c>
      <c r="D3180" s="1">
        <f t="shared" ca="1" si="911"/>
        <v>42850</v>
      </c>
      <c r="E3180" t="str">
        <f t="shared" ca="1" si="912"/>
        <v>4</v>
      </c>
      <c r="F3180" t="str">
        <f t="shared" ca="1" si="913"/>
        <v>0</v>
      </c>
      <c r="G3180">
        <v>2017</v>
      </c>
      <c r="H3180" t="s">
        <v>14</v>
      </c>
      <c r="I3180" t="s">
        <v>22</v>
      </c>
      <c r="J3180">
        <f t="shared" ca="1" si="907"/>
        <v>35895</v>
      </c>
      <c r="K3180" t="str">
        <f t="shared" ca="1" si="908"/>
        <v>FullHD</v>
      </c>
      <c r="L3180">
        <f t="shared" ca="1" si="920"/>
        <v>15</v>
      </c>
      <c r="M3180" t="str">
        <f t="shared" ca="1" si="921"/>
        <v>8</v>
      </c>
      <c r="N3180" t="str">
        <f t="shared" ca="1" si="909"/>
        <v>i3</v>
      </c>
      <c r="O3180" t="str">
        <f t="shared" ca="1" si="922"/>
        <v>Windows</v>
      </c>
      <c r="P3180" t="str">
        <f t="shared" ca="1" si="923"/>
        <v>1024</v>
      </c>
      <c r="Q3180" t="str">
        <f t="shared" ca="1" si="917"/>
        <v>0</v>
      </c>
      <c r="R3180">
        <f t="shared" ca="1" si="914"/>
        <v>3</v>
      </c>
      <c r="S3180" t="str">
        <f t="shared" ca="1" si="924"/>
        <v>1</v>
      </c>
      <c r="T3180" t="str">
        <f t="shared" ca="1" si="915"/>
        <v>New Delhi</v>
      </c>
      <c r="W3180">
        <f t="shared" ca="1" si="916"/>
        <v>0.77217469964186003</v>
      </c>
      <c r="X3180">
        <f t="shared" ca="1" si="925"/>
        <v>0.2130960234293835</v>
      </c>
      <c r="Y3180">
        <f t="shared" ca="1" si="925"/>
        <v>0.36690102302767313</v>
      </c>
    </row>
    <row r="3181" spans="1:25" x14ac:dyDescent="0.3">
      <c r="A3181">
        <f t="shared" si="910"/>
        <v>8675</v>
      </c>
      <c r="B3181">
        <f t="shared" ca="1" si="918"/>
        <v>20</v>
      </c>
      <c r="C3181" t="str">
        <f t="shared" ca="1" si="919"/>
        <v>0</v>
      </c>
      <c r="D3181" s="1">
        <f t="shared" ca="1" si="911"/>
        <v>42859</v>
      </c>
      <c r="E3181" t="str">
        <f t="shared" ca="1" si="912"/>
        <v>5</v>
      </c>
      <c r="F3181" t="str">
        <f t="shared" ca="1" si="913"/>
        <v>0</v>
      </c>
      <c r="G3181">
        <v>2017</v>
      </c>
      <c r="H3181" t="s">
        <v>14</v>
      </c>
      <c r="I3181" t="s">
        <v>22</v>
      </c>
      <c r="J3181">
        <f t="shared" ca="1" si="907"/>
        <v>115323</v>
      </c>
      <c r="K3181" t="str">
        <f t="shared" ca="1" si="908"/>
        <v>FullHD</v>
      </c>
      <c r="L3181">
        <f t="shared" ca="1" si="920"/>
        <v>14</v>
      </c>
      <c r="M3181" t="str">
        <f t="shared" ca="1" si="921"/>
        <v>16</v>
      </c>
      <c r="N3181" t="str">
        <f t="shared" ca="1" si="909"/>
        <v>i7</v>
      </c>
      <c r="O3181" t="str">
        <f t="shared" ca="1" si="922"/>
        <v>Windows</v>
      </c>
      <c r="P3181" t="str">
        <f t="shared" ca="1" si="923"/>
        <v>2048</v>
      </c>
      <c r="Q3181" t="str">
        <f t="shared" ca="1" si="917"/>
        <v>0</v>
      </c>
      <c r="R3181">
        <f t="shared" ca="1" si="914"/>
        <v>2</v>
      </c>
      <c r="S3181" t="str">
        <f t="shared" ca="1" si="924"/>
        <v>1</v>
      </c>
      <c r="T3181" t="str">
        <f t="shared" ca="1" si="915"/>
        <v>Bangalore</v>
      </c>
      <c r="W3181">
        <f t="shared" ca="1" si="916"/>
        <v>0.36593190885778892</v>
      </c>
      <c r="X3181">
        <f t="shared" ca="1" si="925"/>
        <v>0.92884328532631744</v>
      </c>
      <c r="Y3181">
        <f t="shared" ca="1" si="925"/>
        <v>1.8501891471582876E-2</v>
      </c>
    </row>
    <row r="3182" spans="1:25" x14ac:dyDescent="0.3">
      <c r="A3182">
        <f t="shared" si="910"/>
        <v>8676</v>
      </c>
      <c r="B3182">
        <f t="shared" ca="1" si="918"/>
        <v>36</v>
      </c>
      <c r="C3182" t="str">
        <f t="shared" ca="1" si="919"/>
        <v>1</v>
      </c>
      <c r="D3182" s="1">
        <f t="shared" ca="1" si="911"/>
        <v>42848</v>
      </c>
      <c r="E3182" t="str">
        <f t="shared" ca="1" si="912"/>
        <v>4</v>
      </c>
      <c r="F3182" t="str">
        <f t="shared" ca="1" si="913"/>
        <v>0</v>
      </c>
      <c r="G3182">
        <v>2017</v>
      </c>
      <c r="H3182" t="s">
        <v>14</v>
      </c>
      <c r="I3182" t="s">
        <v>22</v>
      </c>
      <c r="J3182">
        <f t="shared" ca="1" si="907"/>
        <v>116942</v>
      </c>
      <c r="K3182" t="str">
        <f t="shared" ca="1" si="908"/>
        <v>FullHD</v>
      </c>
      <c r="L3182">
        <f t="shared" ca="1" si="920"/>
        <v>13</v>
      </c>
      <c r="M3182" t="str">
        <f t="shared" ca="1" si="921"/>
        <v>8</v>
      </c>
      <c r="N3182" t="str">
        <f t="shared" ca="1" si="909"/>
        <v>i5</v>
      </c>
      <c r="O3182" t="str">
        <f t="shared" ca="1" si="922"/>
        <v>Windows</v>
      </c>
      <c r="P3182" t="str">
        <f t="shared" ca="1" si="923"/>
        <v>2048</v>
      </c>
      <c r="Q3182" t="str">
        <f t="shared" ca="1" si="917"/>
        <v>0</v>
      </c>
      <c r="R3182">
        <f t="shared" ca="1" si="914"/>
        <v>3</v>
      </c>
      <c r="S3182" t="str">
        <f t="shared" ca="1" si="924"/>
        <v>1</v>
      </c>
      <c r="T3182" t="str">
        <f t="shared" ca="1" si="915"/>
        <v>New Delhi</v>
      </c>
      <c r="W3182">
        <f t="shared" ca="1" si="916"/>
        <v>0.90362764263182549</v>
      </c>
      <c r="X3182">
        <f t="shared" ca="1" si="925"/>
        <v>0.51817054450934319</v>
      </c>
      <c r="Y3182">
        <f t="shared" ca="1" si="925"/>
        <v>0.45648095524375754</v>
      </c>
    </row>
    <row r="3183" spans="1:25" x14ac:dyDescent="0.3">
      <c r="A3183">
        <f t="shared" si="910"/>
        <v>8677</v>
      </c>
      <c r="B3183">
        <f t="shared" ca="1" si="918"/>
        <v>20</v>
      </c>
      <c r="C3183" t="str">
        <f t="shared" ca="1" si="919"/>
        <v>1</v>
      </c>
      <c r="D3183" s="1">
        <f t="shared" ca="1" si="911"/>
        <v>43035</v>
      </c>
      <c r="E3183" t="str">
        <f t="shared" ca="1" si="912"/>
        <v>10</v>
      </c>
      <c r="F3183" t="str">
        <f t="shared" ca="1" si="913"/>
        <v>0</v>
      </c>
      <c r="G3183">
        <v>2017</v>
      </c>
      <c r="H3183" t="s">
        <v>14</v>
      </c>
      <c r="I3183" t="s">
        <v>22</v>
      </c>
      <c r="J3183">
        <f t="shared" ca="1" si="907"/>
        <v>110868</v>
      </c>
      <c r="K3183" t="str">
        <f t="shared" ca="1" si="908"/>
        <v>HD</v>
      </c>
      <c r="L3183">
        <f t="shared" ca="1" si="920"/>
        <v>14</v>
      </c>
      <c r="M3183" t="str">
        <f t="shared" ca="1" si="921"/>
        <v>16</v>
      </c>
      <c r="N3183" t="str">
        <f t="shared" ca="1" si="909"/>
        <v>i5</v>
      </c>
      <c r="O3183" t="str">
        <f t="shared" ca="1" si="922"/>
        <v>Windows</v>
      </c>
      <c r="P3183" t="str">
        <f t="shared" ca="1" si="923"/>
        <v>2048</v>
      </c>
      <c r="Q3183" t="str">
        <f t="shared" ca="1" si="917"/>
        <v>0</v>
      </c>
      <c r="R3183">
        <f t="shared" ca="1" si="914"/>
        <v>3</v>
      </c>
      <c r="S3183" t="str">
        <f t="shared" ca="1" si="924"/>
        <v>1</v>
      </c>
      <c r="T3183" t="str">
        <f t="shared" ca="1" si="915"/>
        <v>Mumbai</v>
      </c>
      <c r="W3183">
        <f t="shared" ca="1" si="916"/>
        <v>0.14935240607850131</v>
      </c>
      <c r="X3183">
        <f t="shared" ca="1" si="925"/>
        <v>0.79767965069406122</v>
      </c>
      <c r="Y3183">
        <f t="shared" ca="1" si="925"/>
        <v>0.69237871418952024</v>
      </c>
    </row>
    <row r="3184" spans="1:25" x14ac:dyDescent="0.3">
      <c r="A3184">
        <f t="shared" si="910"/>
        <v>8678</v>
      </c>
      <c r="B3184">
        <f t="shared" ca="1" si="918"/>
        <v>41</v>
      </c>
      <c r="C3184" t="str">
        <f t="shared" ca="1" si="919"/>
        <v>0</v>
      </c>
      <c r="D3184" s="1">
        <f t="shared" ca="1" si="911"/>
        <v>42746</v>
      </c>
      <c r="E3184" t="str">
        <f t="shared" ca="1" si="912"/>
        <v>1</v>
      </c>
      <c r="F3184" t="str">
        <f t="shared" ca="1" si="913"/>
        <v>1</v>
      </c>
      <c r="G3184">
        <v>2017</v>
      </c>
      <c r="H3184" t="s">
        <v>14</v>
      </c>
      <c r="I3184" t="s">
        <v>22</v>
      </c>
      <c r="J3184">
        <f t="shared" ca="1" si="907"/>
        <v>110511</v>
      </c>
      <c r="K3184" t="str">
        <f t="shared" ca="1" si="908"/>
        <v>HD</v>
      </c>
      <c r="L3184">
        <f t="shared" ca="1" si="920"/>
        <v>13</v>
      </c>
      <c r="M3184" t="str">
        <f t="shared" ca="1" si="921"/>
        <v>8</v>
      </c>
      <c r="N3184" t="str">
        <f t="shared" ca="1" si="909"/>
        <v>i5</v>
      </c>
      <c r="O3184" t="str">
        <f t="shared" ca="1" si="922"/>
        <v>Windows</v>
      </c>
      <c r="P3184" t="str">
        <f t="shared" ca="1" si="923"/>
        <v>2048</v>
      </c>
      <c r="Q3184" t="str">
        <f t="shared" ca="1" si="917"/>
        <v>0</v>
      </c>
      <c r="R3184">
        <f t="shared" ca="1" si="914"/>
        <v>3</v>
      </c>
      <c r="S3184" t="str">
        <f t="shared" ca="1" si="924"/>
        <v>1</v>
      </c>
      <c r="T3184" t="str">
        <f t="shared" ca="1" si="915"/>
        <v>New Delhi</v>
      </c>
      <c r="W3184">
        <f t="shared" ca="1" si="916"/>
        <v>0.94809855028205425</v>
      </c>
      <c r="X3184">
        <f t="shared" ca="1" si="925"/>
        <v>0.67623189681125973</v>
      </c>
      <c r="Y3184">
        <f t="shared" ca="1" si="925"/>
        <v>0.69985251757816658</v>
      </c>
    </row>
    <row r="3185" spans="1:25" x14ac:dyDescent="0.3">
      <c r="A3185">
        <f t="shared" si="910"/>
        <v>8679</v>
      </c>
      <c r="B3185">
        <f t="shared" ca="1" si="918"/>
        <v>16</v>
      </c>
      <c r="C3185" t="str">
        <f t="shared" ca="1" si="919"/>
        <v>1</v>
      </c>
      <c r="D3185" s="1">
        <f t="shared" ca="1" si="911"/>
        <v>43040</v>
      </c>
      <c r="E3185" t="str">
        <f t="shared" ca="1" si="912"/>
        <v>11</v>
      </c>
      <c r="F3185" t="str">
        <f t="shared" ca="1" si="913"/>
        <v>1</v>
      </c>
      <c r="G3185">
        <v>2017</v>
      </c>
      <c r="H3185" t="s">
        <v>14</v>
      </c>
      <c r="I3185" t="s">
        <v>22</v>
      </c>
      <c r="J3185">
        <f t="shared" ca="1" si="907"/>
        <v>43133</v>
      </c>
      <c r="K3185" t="str">
        <f t="shared" ca="1" si="908"/>
        <v>FullHD</v>
      </c>
      <c r="L3185">
        <f t="shared" ca="1" si="920"/>
        <v>14</v>
      </c>
      <c r="M3185" t="str">
        <f t="shared" ca="1" si="921"/>
        <v>8</v>
      </c>
      <c r="N3185" t="str">
        <f t="shared" ca="1" si="909"/>
        <v>i3</v>
      </c>
      <c r="O3185" t="str">
        <f t="shared" ca="1" si="922"/>
        <v>Windows</v>
      </c>
      <c r="P3185" t="str">
        <f t="shared" ca="1" si="923"/>
        <v>2048</v>
      </c>
      <c r="Q3185" t="str">
        <f t="shared" ca="1" si="917"/>
        <v>0</v>
      </c>
      <c r="R3185">
        <f t="shared" ca="1" si="914"/>
        <v>3</v>
      </c>
      <c r="S3185" t="str">
        <f t="shared" ca="1" si="924"/>
        <v>1</v>
      </c>
      <c r="T3185" t="str">
        <f t="shared" ca="1" si="915"/>
        <v>Vizag</v>
      </c>
      <c r="W3185">
        <f t="shared" ca="1" si="916"/>
        <v>3.1980530077914349E-2</v>
      </c>
      <c r="X3185">
        <f t="shared" ca="1" si="925"/>
        <v>0.32531926353408114</v>
      </c>
      <c r="Y3185">
        <f t="shared" ca="1" si="925"/>
        <v>0.91978671665975043</v>
      </c>
    </row>
    <row r="3186" spans="1:25" x14ac:dyDescent="0.3">
      <c r="A3186">
        <f t="shared" si="910"/>
        <v>8680</v>
      </c>
      <c r="B3186">
        <f t="shared" ca="1" si="918"/>
        <v>28</v>
      </c>
      <c r="C3186" t="str">
        <f t="shared" ca="1" si="919"/>
        <v>1</v>
      </c>
      <c r="D3186" s="1">
        <f t="shared" ca="1" si="911"/>
        <v>42834</v>
      </c>
      <c r="E3186" t="str">
        <f t="shared" ca="1" si="912"/>
        <v>4</v>
      </c>
      <c r="F3186" t="str">
        <f t="shared" ca="1" si="913"/>
        <v>0</v>
      </c>
      <c r="G3186">
        <v>2017</v>
      </c>
      <c r="H3186" t="s">
        <v>14</v>
      </c>
      <c r="I3186" t="s">
        <v>22</v>
      </c>
      <c r="J3186">
        <f t="shared" ca="1" si="907"/>
        <v>36117</v>
      </c>
      <c r="K3186" t="str">
        <f t="shared" ca="1" si="908"/>
        <v>FullHD</v>
      </c>
      <c r="L3186">
        <f t="shared" ca="1" si="920"/>
        <v>13</v>
      </c>
      <c r="M3186" t="str">
        <f t="shared" ca="1" si="921"/>
        <v>8</v>
      </c>
      <c r="N3186" t="str">
        <f t="shared" ca="1" si="909"/>
        <v>i3</v>
      </c>
      <c r="O3186" t="str">
        <f t="shared" ca="1" si="922"/>
        <v>Ubuntu</v>
      </c>
      <c r="P3186" t="str">
        <f t="shared" ca="1" si="923"/>
        <v>1024</v>
      </c>
      <c r="Q3186" t="str">
        <f t="shared" ca="1" si="917"/>
        <v>0</v>
      </c>
      <c r="R3186">
        <f t="shared" ca="1" si="914"/>
        <v>3</v>
      </c>
      <c r="S3186" t="str">
        <f t="shared" ca="1" si="924"/>
        <v>1</v>
      </c>
      <c r="T3186" t="str">
        <f t="shared" ca="1" si="915"/>
        <v>Mumbai</v>
      </c>
      <c r="W3186">
        <f t="shared" ca="1" si="916"/>
        <v>0.56672462715223271</v>
      </c>
      <c r="X3186">
        <f t="shared" ca="1" si="925"/>
        <v>0.15203286668979987</v>
      </c>
      <c r="Y3186">
        <f t="shared" ca="1" si="925"/>
        <v>0.66450483596455501</v>
      </c>
    </row>
    <row r="3187" spans="1:25" x14ac:dyDescent="0.3">
      <c r="A3187">
        <f t="shared" si="910"/>
        <v>8681</v>
      </c>
      <c r="B3187">
        <f t="shared" ca="1" si="918"/>
        <v>37</v>
      </c>
      <c r="C3187" t="str">
        <f t="shared" ca="1" si="919"/>
        <v>1</v>
      </c>
      <c r="D3187" s="1">
        <f t="shared" ca="1" si="911"/>
        <v>43028</v>
      </c>
      <c r="E3187" t="str">
        <f t="shared" ca="1" si="912"/>
        <v>10</v>
      </c>
      <c r="F3187" t="str">
        <f t="shared" ca="1" si="913"/>
        <v>0</v>
      </c>
      <c r="G3187">
        <v>2017</v>
      </c>
      <c r="H3187" t="s">
        <v>14</v>
      </c>
      <c r="I3187" t="s">
        <v>22</v>
      </c>
      <c r="J3187">
        <f t="shared" ca="1" si="907"/>
        <v>49739</v>
      </c>
      <c r="K3187" t="str">
        <f t="shared" ca="1" si="908"/>
        <v>FullHD</v>
      </c>
      <c r="L3187">
        <f t="shared" ca="1" si="920"/>
        <v>14</v>
      </c>
      <c r="M3187" t="str">
        <f t="shared" ca="1" si="921"/>
        <v>4</v>
      </c>
      <c r="N3187" t="str">
        <f t="shared" ca="1" si="909"/>
        <v>i3</v>
      </c>
      <c r="O3187" t="str">
        <f t="shared" ca="1" si="922"/>
        <v>Windows</v>
      </c>
      <c r="P3187" t="str">
        <f t="shared" ca="1" si="923"/>
        <v>2048</v>
      </c>
      <c r="Q3187" t="str">
        <f t="shared" ca="1" si="917"/>
        <v>0</v>
      </c>
      <c r="R3187">
        <f t="shared" ca="1" si="914"/>
        <v>2</v>
      </c>
      <c r="S3187" t="str">
        <f t="shared" ca="1" si="924"/>
        <v>1</v>
      </c>
      <c r="T3187" t="str">
        <f t="shared" ca="1" si="915"/>
        <v>Kota</v>
      </c>
      <c r="W3187">
        <f t="shared" ca="1" si="916"/>
        <v>0.94986026497196674</v>
      </c>
      <c r="X3187">
        <f t="shared" ca="1" si="925"/>
        <v>9.9395717118587079E-2</v>
      </c>
      <c r="Y3187">
        <f t="shared" ca="1" si="925"/>
        <v>0.90042272266434964</v>
      </c>
    </row>
    <row r="3188" spans="1:25" x14ac:dyDescent="0.3">
      <c r="A3188">
        <f t="shared" si="910"/>
        <v>8682</v>
      </c>
      <c r="B3188">
        <f t="shared" ca="1" si="918"/>
        <v>25</v>
      </c>
      <c r="C3188" t="str">
        <f t="shared" ca="1" si="919"/>
        <v>1</v>
      </c>
      <c r="D3188" s="1">
        <f t="shared" ca="1" si="911"/>
        <v>42925</v>
      </c>
      <c r="E3188" t="str">
        <f t="shared" ca="1" si="912"/>
        <v>7</v>
      </c>
      <c r="F3188" t="str">
        <f t="shared" ca="1" si="913"/>
        <v>1</v>
      </c>
      <c r="G3188">
        <v>2017</v>
      </c>
      <c r="H3188" t="s">
        <v>14</v>
      </c>
      <c r="I3188" t="s">
        <v>22</v>
      </c>
      <c r="J3188">
        <f t="shared" ca="1" si="907"/>
        <v>103759</v>
      </c>
      <c r="K3188" t="str">
        <f t="shared" ca="1" si="908"/>
        <v>FullHD</v>
      </c>
      <c r="L3188">
        <f t="shared" ca="1" si="920"/>
        <v>15</v>
      </c>
      <c r="M3188" t="str">
        <f t="shared" ca="1" si="921"/>
        <v>8</v>
      </c>
      <c r="N3188" t="str">
        <f t="shared" ca="1" si="909"/>
        <v>i5</v>
      </c>
      <c r="O3188" t="str">
        <f t="shared" ca="1" si="922"/>
        <v>Windows</v>
      </c>
      <c r="P3188" t="str">
        <f t="shared" ca="1" si="923"/>
        <v>1024</v>
      </c>
      <c r="Q3188" t="str">
        <f t="shared" ca="1" si="917"/>
        <v>0</v>
      </c>
      <c r="R3188">
        <f t="shared" ca="1" si="914"/>
        <v>2</v>
      </c>
      <c r="S3188" t="str">
        <f t="shared" ca="1" si="924"/>
        <v>1</v>
      </c>
      <c r="T3188" t="str">
        <f t="shared" ca="1" si="915"/>
        <v>New Delhi</v>
      </c>
      <c r="W3188">
        <f t="shared" ca="1" si="916"/>
        <v>0.24056101647110484</v>
      </c>
      <c r="X3188">
        <f t="shared" ca="1" si="925"/>
        <v>0.41394686579869078</v>
      </c>
      <c r="Y3188">
        <f t="shared" ca="1" si="925"/>
        <v>0.43513133349447142</v>
      </c>
    </row>
    <row r="3189" spans="1:25" x14ac:dyDescent="0.3">
      <c r="A3189">
        <f t="shared" si="910"/>
        <v>8683</v>
      </c>
      <c r="B3189">
        <f t="shared" ca="1" si="918"/>
        <v>15</v>
      </c>
      <c r="C3189" t="str">
        <f t="shared" ca="1" si="919"/>
        <v>1</v>
      </c>
      <c r="D3189" s="1">
        <f t="shared" ca="1" si="911"/>
        <v>43019</v>
      </c>
      <c r="E3189" t="str">
        <f t="shared" ca="1" si="912"/>
        <v>10</v>
      </c>
      <c r="F3189" t="str">
        <f t="shared" ca="1" si="913"/>
        <v>0</v>
      </c>
      <c r="G3189">
        <v>2017</v>
      </c>
      <c r="H3189" t="s">
        <v>14</v>
      </c>
      <c r="I3189" t="s">
        <v>22</v>
      </c>
      <c r="J3189">
        <f t="shared" ca="1" si="907"/>
        <v>119125</v>
      </c>
      <c r="K3189" t="str">
        <f t="shared" ca="1" si="908"/>
        <v>FullHD</v>
      </c>
      <c r="L3189">
        <f t="shared" ca="1" si="920"/>
        <v>13</v>
      </c>
      <c r="M3189" t="str">
        <f t="shared" ca="1" si="921"/>
        <v>16</v>
      </c>
      <c r="N3189" t="str">
        <f t="shared" ca="1" si="909"/>
        <v>i7</v>
      </c>
      <c r="O3189" t="str">
        <f t="shared" ca="1" si="922"/>
        <v>Ubuntu</v>
      </c>
      <c r="P3189" t="str">
        <f t="shared" ca="1" si="923"/>
        <v>1024</v>
      </c>
      <c r="Q3189" t="str">
        <f t="shared" ca="1" si="917"/>
        <v>128</v>
      </c>
      <c r="R3189">
        <f t="shared" ca="1" si="914"/>
        <v>3</v>
      </c>
      <c r="S3189" t="str">
        <f t="shared" ca="1" si="924"/>
        <v>1</v>
      </c>
      <c r="T3189" t="str">
        <f t="shared" ca="1" si="915"/>
        <v>Hyderabad</v>
      </c>
      <c r="W3189">
        <f t="shared" ca="1" si="916"/>
        <v>4.3539688740288018E-2</v>
      </c>
      <c r="X3189">
        <f t="shared" ca="1" si="925"/>
        <v>0.83045020160108429</v>
      </c>
      <c r="Y3189">
        <f t="shared" ca="1" si="925"/>
        <v>0.14793061912095462</v>
      </c>
    </row>
    <row r="3190" spans="1:25" x14ac:dyDescent="0.3">
      <c r="A3190">
        <f t="shared" si="910"/>
        <v>8684</v>
      </c>
      <c r="B3190">
        <f t="shared" ca="1" si="918"/>
        <v>28</v>
      </c>
      <c r="C3190" t="str">
        <f t="shared" ca="1" si="919"/>
        <v>0</v>
      </c>
      <c r="D3190" s="1">
        <f t="shared" ca="1" si="911"/>
        <v>43085</v>
      </c>
      <c r="E3190" t="str">
        <f t="shared" ca="1" si="912"/>
        <v>12</v>
      </c>
      <c r="F3190" t="str">
        <f t="shared" ca="1" si="913"/>
        <v>0</v>
      </c>
      <c r="G3190">
        <v>2017</v>
      </c>
      <c r="H3190" t="s">
        <v>14</v>
      </c>
      <c r="I3190" t="s">
        <v>22</v>
      </c>
      <c r="J3190">
        <f t="shared" ca="1" si="907"/>
        <v>112330</v>
      </c>
      <c r="K3190" t="str">
        <f t="shared" ca="1" si="908"/>
        <v>FullHD</v>
      </c>
      <c r="L3190">
        <f t="shared" ca="1" si="920"/>
        <v>15</v>
      </c>
      <c r="M3190" t="str">
        <f t="shared" ca="1" si="921"/>
        <v>8</v>
      </c>
      <c r="N3190" t="str">
        <f t="shared" ca="1" si="909"/>
        <v>i5</v>
      </c>
      <c r="O3190" t="str">
        <f t="shared" ca="1" si="922"/>
        <v>Windows</v>
      </c>
      <c r="P3190" t="str">
        <f t="shared" ca="1" si="923"/>
        <v>2048</v>
      </c>
      <c r="Q3190" t="str">
        <f t="shared" ca="1" si="917"/>
        <v>0</v>
      </c>
      <c r="R3190">
        <f t="shared" ca="1" si="914"/>
        <v>2</v>
      </c>
      <c r="S3190" t="str">
        <f t="shared" ca="1" si="924"/>
        <v>1</v>
      </c>
      <c r="T3190" t="str">
        <f t="shared" ca="1" si="915"/>
        <v>Kota</v>
      </c>
      <c r="W3190">
        <f t="shared" ca="1" si="916"/>
        <v>0.57327334700234589</v>
      </c>
      <c r="X3190">
        <f t="shared" ca="1" si="925"/>
        <v>0.4705437909833432</v>
      </c>
      <c r="Y3190">
        <f t="shared" ca="1" si="925"/>
        <v>0.99161478129788183</v>
      </c>
    </row>
    <row r="3191" spans="1:25" x14ac:dyDescent="0.3">
      <c r="A3191">
        <f t="shared" si="910"/>
        <v>8685</v>
      </c>
      <c r="B3191">
        <f t="shared" ca="1" si="918"/>
        <v>21</v>
      </c>
      <c r="C3191" t="str">
        <f t="shared" ca="1" si="919"/>
        <v>0</v>
      </c>
      <c r="D3191" s="1">
        <f t="shared" ca="1" si="911"/>
        <v>42748</v>
      </c>
      <c r="E3191" t="str">
        <f t="shared" ca="1" si="912"/>
        <v>1</v>
      </c>
      <c r="F3191" t="str">
        <f t="shared" ca="1" si="913"/>
        <v>1</v>
      </c>
      <c r="G3191">
        <v>2017</v>
      </c>
      <c r="H3191" t="s">
        <v>14</v>
      </c>
      <c r="I3191" t="s">
        <v>22</v>
      </c>
      <c r="J3191">
        <f t="shared" ca="1" si="907"/>
        <v>100683</v>
      </c>
      <c r="K3191" t="str">
        <f t="shared" ca="1" si="908"/>
        <v>FullHD</v>
      </c>
      <c r="L3191">
        <f t="shared" ca="1" si="920"/>
        <v>13</v>
      </c>
      <c r="M3191" t="str">
        <f t="shared" ca="1" si="921"/>
        <v>16</v>
      </c>
      <c r="N3191" t="str">
        <f t="shared" ca="1" si="909"/>
        <v>i5</v>
      </c>
      <c r="O3191" t="str">
        <f t="shared" ca="1" si="922"/>
        <v>Windows</v>
      </c>
      <c r="P3191" t="str">
        <f t="shared" ca="1" si="923"/>
        <v>1024</v>
      </c>
      <c r="Q3191" t="str">
        <f t="shared" ca="1" si="917"/>
        <v>0</v>
      </c>
      <c r="R3191">
        <f t="shared" ca="1" si="914"/>
        <v>3</v>
      </c>
      <c r="S3191" t="str">
        <f t="shared" ca="1" si="924"/>
        <v>1</v>
      </c>
      <c r="T3191" t="str">
        <f t="shared" ca="1" si="915"/>
        <v>New Delhi</v>
      </c>
      <c r="W3191">
        <f t="shared" ca="1" si="916"/>
        <v>0.34363467738243225</v>
      </c>
      <c r="X3191">
        <f t="shared" ca="1" si="925"/>
        <v>0.7217065272515254</v>
      </c>
      <c r="Y3191">
        <f t="shared" ca="1" si="925"/>
        <v>0.62466226776261258</v>
      </c>
    </row>
    <row r="3192" spans="1:25" x14ac:dyDescent="0.3">
      <c r="A3192">
        <f t="shared" si="910"/>
        <v>8686</v>
      </c>
      <c r="B3192">
        <f t="shared" ca="1" si="918"/>
        <v>23</v>
      </c>
      <c r="C3192" t="str">
        <f t="shared" ca="1" si="919"/>
        <v>1</v>
      </c>
      <c r="D3192" s="1">
        <f t="shared" ca="1" si="911"/>
        <v>42901</v>
      </c>
      <c r="E3192" t="str">
        <f t="shared" ca="1" si="912"/>
        <v>6</v>
      </c>
      <c r="F3192" t="str">
        <f t="shared" ca="1" si="913"/>
        <v>0</v>
      </c>
      <c r="G3192">
        <v>2017</v>
      </c>
      <c r="H3192" t="s">
        <v>14</v>
      </c>
      <c r="I3192" t="s">
        <v>22</v>
      </c>
      <c r="J3192">
        <f t="shared" ca="1" si="907"/>
        <v>119589</v>
      </c>
      <c r="K3192" t="str">
        <f t="shared" ca="1" si="908"/>
        <v>FullHD</v>
      </c>
      <c r="L3192">
        <f t="shared" ca="1" si="920"/>
        <v>13</v>
      </c>
      <c r="M3192" t="str">
        <f t="shared" ca="1" si="921"/>
        <v>8</v>
      </c>
      <c r="N3192" t="str">
        <f t="shared" ca="1" si="909"/>
        <v>i5</v>
      </c>
      <c r="O3192" t="str">
        <f t="shared" ca="1" si="922"/>
        <v>Windows</v>
      </c>
      <c r="P3192" t="str">
        <f t="shared" ca="1" si="923"/>
        <v>2048</v>
      </c>
      <c r="Q3192" t="str">
        <f t="shared" ca="1" si="917"/>
        <v>0</v>
      </c>
      <c r="R3192">
        <f t="shared" ca="1" si="914"/>
        <v>3</v>
      </c>
      <c r="S3192" t="str">
        <f t="shared" ca="1" si="924"/>
        <v>1</v>
      </c>
      <c r="T3192" t="str">
        <f t="shared" ca="1" si="915"/>
        <v>New Delhi</v>
      </c>
      <c r="W3192">
        <f t="shared" ca="1" si="916"/>
        <v>0.34652540035443713</v>
      </c>
      <c r="X3192">
        <f t="shared" ca="1" si="925"/>
        <v>0.54269201533028055</v>
      </c>
      <c r="Y3192">
        <f t="shared" ca="1" si="925"/>
        <v>0.37879541699458608</v>
      </c>
    </row>
    <row r="3193" spans="1:25" x14ac:dyDescent="0.3">
      <c r="A3193">
        <f t="shared" si="910"/>
        <v>8687</v>
      </c>
      <c r="B3193">
        <f t="shared" ca="1" si="918"/>
        <v>25</v>
      </c>
      <c r="C3193" t="str">
        <f t="shared" ca="1" si="919"/>
        <v>0</v>
      </c>
      <c r="D3193" s="1">
        <f t="shared" ca="1" si="911"/>
        <v>43070</v>
      </c>
      <c r="E3193" t="str">
        <f t="shared" ca="1" si="912"/>
        <v>12</v>
      </c>
      <c r="F3193" t="str">
        <f t="shared" ca="1" si="913"/>
        <v>0</v>
      </c>
      <c r="G3193">
        <v>2017</v>
      </c>
      <c r="H3193" t="s">
        <v>14</v>
      </c>
      <c r="I3193" t="s">
        <v>22</v>
      </c>
      <c r="J3193">
        <f t="shared" ca="1" si="907"/>
        <v>47361</v>
      </c>
      <c r="K3193" t="str">
        <f t="shared" ca="1" si="908"/>
        <v>FullHD</v>
      </c>
      <c r="L3193">
        <f t="shared" ca="1" si="920"/>
        <v>14</v>
      </c>
      <c r="M3193" t="str">
        <f t="shared" ca="1" si="921"/>
        <v>4</v>
      </c>
      <c r="N3193" t="str">
        <f t="shared" ca="1" si="909"/>
        <v>i3</v>
      </c>
      <c r="O3193" t="str">
        <f t="shared" ca="1" si="922"/>
        <v>Windows</v>
      </c>
      <c r="P3193" t="str">
        <f t="shared" ca="1" si="923"/>
        <v>1024</v>
      </c>
      <c r="Q3193" t="str">
        <f t="shared" ca="1" si="917"/>
        <v>0</v>
      </c>
      <c r="R3193">
        <f t="shared" ca="1" si="914"/>
        <v>2</v>
      </c>
      <c r="S3193" t="str">
        <f t="shared" ca="1" si="924"/>
        <v>1</v>
      </c>
      <c r="T3193" t="str">
        <f t="shared" ca="1" si="915"/>
        <v>Bangalore</v>
      </c>
      <c r="W3193">
        <f t="shared" ca="1" si="916"/>
        <v>0.3247777525998975</v>
      </c>
      <c r="X3193">
        <f t="shared" ca="1" si="925"/>
        <v>5.9988395481860746E-2</v>
      </c>
      <c r="Y3193">
        <f t="shared" ca="1" si="925"/>
        <v>0.32000805173407709</v>
      </c>
    </row>
    <row r="3194" spans="1:25" x14ac:dyDescent="0.3">
      <c r="A3194">
        <f t="shared" si="910"/>
        <v>8688</v>
      </c>
      <c r="B3194">
        <f t="shared" ca="1" si="918"/>
        <v>18</v>
      </c>
      <c r="C3194" t="str">
        <f t="shared" ca="1" si="919"/>
        <v>1</v>
      </c>
      <c r="D3194" s="1">
        <f t="shared" ca="1" si="911"/>
        <v>42867</v>
      </c>
      <c r="E3194" t="str">
        <f t="shared" ca="1" si="912"/>
        <v>5</v>
      </c>
      <c r="F3194" t="str">
        <f t="shared" ca="1" si="913"/>
        <v>0</v>
      </c>
      <c r="G3194">
        <v>2017</v>
      </c>
      <c r="H3194" t="s">
        <v>14</v>
      </c>
      <c r="I3194" t="s">
        <v>22</v>
      </c>
      <c r="J3194">
        <f t="shared" ca="1" si="907"/>
        <v>41162</v>
      </c>
      <c r="K3194" t="str">
        <f t="shared" ca="1" si="908"/>
        <v>FullHD</v>
      </c>
      <c r="L3194">
        <f t="shared" ca="1" si="920"/>
        <v>15</v>
      </c>
      <c r="M3194" t="str">
        <f t="shared" ca="1" si="921"/>
        <v>8</v>
      </c>
      <c r="N3194" t="str">
        <f t="shared" ca="1" si="909"/>
        <v>i3</v>
      </c>
      <c r="O3194" t="str">
        <f t="shared" ca="1" si="922"/>
        <v>Windows</v>
      </c>
      <c r="P3194" t="str">
        <f t="shared" ca="1" si="923"/>
        <v>1024</v>
      </c>
      <c r="Q3194" t="str">
        <f t="shared" ca="1" si="917"/>
        <v>0</v>
      </c>
      <c r="R3194">
        <f t="shared" ca="1" si="914"/>
        <v>2</v>
      </c>
      <c r="S3194" t="str">
        <f t="shared" ca="1" si="924"/>
        <v>1</v>
      </c>
      <c r="T3194" t="str">
        <f t="shared" ca="1" si="915"/>
        <v>Hyderabad</v>
      </c>
      <c r="W3194">
        <f t="shared" ca="1" si="916"/>
        <v>6.8327103850062576E-2</v>
      </c>
      <c r="X3194">
        <f t="shared" ca="1" si="925"/>
        <v>0.19525709413583203</v>
      </c>
      <c r="Y3194">
        <f t="shared" ca="1" si="925"/>
        <v>0.42261992186362918</v>
      </c>
    </row>
    <row r="3195" spans="1:25" x14ac:dyDescent="0.3">
      <c r="A3195">
        <f t="shared" si="910"/>
        <v>8689</v>
      </c>
      <c r="B3195">
        <f t="shared" ca="1" si="918"/>
        <v>24</v>
      </c>
      <c r="C3195" t="str">
        <f t="shared" ca="1" si="919"/>
        <v>1</v>
      </c>
      <c r="D3195" s="1">
        <f t="shared" ca="1" si="911"/>
        <v>42883</v>
      </c>
      <c r="E3195" t="str">
        <f t="shared" ca="1" si="912"/>
        <v>5</v>
      </c>
      <c r="F3195" t="str">
        <f t="shared" ca="1" si="913"/>
        <v>0</v>
      </c>
      <c r="G3195">
        <v>2017</v>
      </c>
      <c r="H3195" t="s">
        <v>14</v>
      </c>
      <c r="I3195" t="s">
        <v>22</v>
      </c>
      <c r="J3195">
        <f t="shared" ca="1" si="907"/>
        <v>39300</v>
      </c>
      <c r="K3195" t="str">
        <f t="shared" ca="1" si="908"/>
        <v>HD</v>
      </c>
      <c r="L3195">
        <f t="shared" ca="1" si="920"/>
        <v>14</v>
      </c>
      <c r="M3195" t="str">
        <f t="shared" ca="1" si="921"/>
        <v>8</v>
      </c>
      <c r="N3195" t="str">
        <f t="shared" ca="1" si="909"/>
        <v>i3</v>
      </c>
      <c r="O3195" t="str">
        <f t="shared" ca="1" si="922"/>
        <v>Windows</v>
      </c>
      <c r="P3195" t="str">
        <f t="shared" ca="1" si="923"/>
        <v>2048</v>
      </c>
      <c r="Q3195" t="str">
        <f t="shared" ca="1" si="917"/>
        <v>0</v>
      </c>
      <c r="R3195">
        <f t="shared" ca="1" si="914"/>
        <v>3</v>
      </c>
      <c r="S3195" t="str">
        <f t="shared" ca="1" si="924"/>
        <v>1</v>
      </c>
      <c r="T3195" t="str">
        <f t="shared" ca="1" si="915"/>
        <v>Kolkata</v>
      </c>
      <c r="W3195">
        <f t="shared" ca="1" si="916"/>
        <v>0.44340076340439538</v>
      </c>
      <c r="X3195">
        <f t="shared" ca="1" si="925"/>
        <v>0.34927045945968083</v>
      </c>
      <c r="Y3195">
        <f t="shared" ca="1" si="925"/>
        <v>0.64490761068222635</v>
      </c>
    </row>
    <row r="3196" spans="1:25" x14ac:dyDescent="0.3">
      <c r="A3196">
        <f t="shared" si="910"/>
        <v>8690</v>
      </c>
      <c r="B3196">
        <f t="shared" ca="1" si="918"/>
        <v>27</v>
      </c>
      <c r="C3196" t="str">
        <f t="shared" ca="1" si="919"/>
        <v>0</v>
      </c>
      <c r="D3196" s="1">
        <f t="shared" ca="1" si="911"/>
        <v>43060</v>
      </c>
      <c r="E3196" t="str">
        <f t="shared" ca="1" si="912"/>
        <v>11</v>
      </c>
      <c r="F3196" t="str">
        <f t="shared" ca="1" si="913"/>
        <v>1</v>
      </c>
      <c r="G3196">
        <v>2017</v>
      </c>
      <c r="H3196" t="s">
        <v>14</v>
      </c>
      <c r="I3196" t="s">
        <v>22</v>
      </c>
      <c r="J3196">
        <f t="shared" ca="1" si="907"/>
        <v>48742</v>
      </c>
      <c r="K3196" t="str">
        <f t="shared" ca="1" si="908"/>
        <v>FullHD</v>
      </c>
      <c r="L3196">
        <f t="shared" ca="1" si="920"/>
        <v>14</v>
      </c>
      <c r="M3196" t="str">
        <f t="shared" ca="1" si="921"/>
        <v>4</v>
      </c>
      <c r="N3196" t="str">
        <f t="shared" ca="1" si="909"/>
        <v>i3</v>
      </c>
      <c r="O3196" t="str">
        <f t="shared" ca="1" si="922"/>
        <v>Windows</v>
      </c>
      <c r="P3196" t="str">
        <f t="shared" ca="1" si="923"/>
        <v>2048</v>
      </c>
      <c r="Q3196" t="str">
        <f t="shared" ca="1" si="917"/>
        <v>0</v>
      </c>
      <c r="R3196">
        <f t="shared" ca="1" si="914"/>
        <v>3</v>
      </c>
      <c r="S3196" t="str">
        <f t="shared" ca="1" si="924"/>
        <v>1</v>
      </c>
      <c r="T3196" t="str">
        <f t="shared" ca="1" si="915"/>
        <v>Kolkata</v>
      </c>
      <c r="W3196">
        <f t="shared" ca="1" si="916"/>
        <v>0.61344087627848487</v>
      </c>
      <c r="X3196">
        <f t="shared" ca="1" si="925"/>
        <v>9.4428612590696681E-2</v>
      </c>
      <c r="Y3196">
        <f t="shared" ca="1" si="925"/>
        <v>0.5729010705140124</v>
      </c>
    </row>
    <row r="3197" spans="1:25" x14ac:dyDescent="0.3">
      <c r="A3197">
        <f t="shared" si="910"/>
        <v>8691</v>
      </c>
      <c r="B3197">
        <f t="shared" ca="1" si="918"/>
        <v>24</v>
      </c>
      <c r="C3197" t="str">
        <f t="shared" ca="1" si="919"/>
        <v>1</v>
      </c>
      <c r="D3197" s="1">
        <f t="shared" ca="1" si="911"/>
        <v>42927</v>
      </c>
      <c r="E3197" t="str">
        <f t="shared" ca="1" si="912"/>
        <v>7</v>
      </c>
      <c r="F3197" t="str">
        <f t="shared" ca="1" si="913"/>
        <v>1</v>
      </c>
      <c r="G3197">
        <v>2017</v>
      </c>
      <c r="H3197" t="s">
        <v>14</v>
      </c>
      <c r="I3197" t="s">
        <v>22</v>
      </c>
      <c r="J3197">
        <f t="shared" ca="1" si="907"/>
        <v>113978</v>
      </c>
      <c r="K3197" t="str">
        <f t="shared" ca="1" si="908"/>
        <v>FullHD</v>
      </c>
      <c r="L3197">
        <f t="shared" ca="1" si="920"/>
        <v>15</v>
      </c>
      <c r="M3197" t="str">
        <f t="shared" ca="1" si="921"/>
        <v>8</v>
      </c>
      <c r="N3197" t="str">
        <f t="shared" ca="1" si="909"/>
        <v>i5</v>
      </c>
      <c r="O3197" t="str">
        <f t="shared" ca="1" si="922"/>
        <v>Ubuntu</v>
      </c>
      <c r="P3197" t="str">
        <f t="shared" ca="1" si="923"/>
        <v>1024</v>
      </c>
      <c r="Q3197" t="str">
        <f t="shared" ca="1" si="917"/>
        <v>0</v>
      </c>
      <c r="R3197">
        <f t="shared" ca="1" si="914"/>
        <v>3</v>
      </c>
      <c r="S3197" t="str">
        <f t="shared" ca="1" si="924"/>
        <v>1</v>
      </c>
      <c r="T3197" t="str">
        <f t="shared" ca="1" si="915"/>
        <v>Ranchi</v>
      </c>
      <c r="W3197">
        <f t="shared" ca="1" si="916"/>
        <v>0.35901266192607884</v>
      </c>
      <c r="X3197">
        <f t="shared" ca="1" si="925"/>
        <v>0.59061430738044263</v>
      </c>
      <c r="Y3197">
        <f t="shared" ca="1" si="925"/>
        <v>0.98375109174441633</v>
      </c>
    </row>
    <row r="3198" spans="1:25" x14ac:dyDescent="0.3">
      <c r="A3198">
        <f t="shared" si="910"/>
        <v>8692</v>
      </c>
      <c r="B3198">
        <f t="shared" ca="1" si="918"/>
        <v>31</v>
      </c>
      <c r="C3198" t="str">
        <f t="shared" ca="1" si="919"/>
        <v>0</v>
      </c>
      <c r="D3198" s="1">
        <f t="shared" ca="1" si="911"/>
        <v>42743</v>
      </c>
      <c r="E3198" t="str">
        <f t="shared" ca="1" si="912"/>
        <v>1</v>
      </c>
      <c r="F3198" t="str">
        <f t="shared" ca="1" si="913"/>
        <v>1</v>
      </c>
      <c r="G3198">
        <v>2017</v>
      </c>
      <c r="H3198" t="s">
        <v>14</v>
      </c>
      <c r="I3198" t="s">
        <v>22</v>
      </c>
      <c r="J3198">
        <f t="shared" ca="1" si="907"/>
        <v>114633</v>
      </c>
      <c r="K3198" t="str">
        <f t="shared" ca="1" si="908"/>
        <v>FullHD</v>
      </c>
      <c r="L3198">
        <f t="shared" ca="1" si="920"/>
        <v>14</v>
      </c>
      <c r="M3198" t="str">
        <f t="shared" ca="1" si="921"/>
        <v>8</v>
      </c>
      <c r="N3198" t="str">
        <f t="shared" ca="1" si="909"/>
        <v>i5</v>
      </c>
      <c r="O3198" t="str">
        <f t="shared" ca="1" si="922"/>
        <v>Ubuntu</v>
      </c>
      <c r="P3198" t="str">
        <f t="shared" ca="1" si="923"/>
        <v>1024</v>
      </c>
      <c r="Q3198" t="str">
        <f t="shared" ca="1" si="917"/>
        <v>0</v>
      </c>
      <c r="R3198">
        <f t="shared" ca="1" si="914"/>
        <v>3</v>
      </c>
      <c r="S3198" t="str">
        <f t="shared" ca="1" si="924"/>
        <v>1</v>
      </c>
      <c r="T3198" t="str">
        <f t="shared" ca="1" si="915"/>
        <v>Kolkata</v>
      </c>
      <c r="W3198">
        <f t="shared" ca="1" si="916"/>
        <v>0.88367524333472569</v>
      </c>
      <c r="X3198">
        <f t="shared" ca="1" si="925"/>
        <v>0.63409956957626545</v>
      </c>
      <c r="Y3198">
        <f t="shared" ca="1" si="925"/>
        <v>0.61220330615739005</v>
      </c>
    </row>
    <row r="3199" spans="1:25" x14ac:dyDescent="0.3">
      <c r="A3199">
        <f t="shared" si="910"/>
        <v>8693</v>
      </c>
      <c r="B3199">
        <f t="shared" ca="1" si="918"/>
        <v>24</v>
      </c>
      <c r="C3199" t="str">
        <f t="shared" ca="1" si="919"/>
        <v>1</v>
      </c>
      <c r="D3199" s="1">
        <f t="shared" ca="1" si="911"/>
        <v>42781</v>
      </c>
      <c r="E3199" t="str">
        <f t="shared" ca="1" si="912"/>
        <v>2</v>
      </c>
      <c r="F3199" t="str">
        <f t="shared" ca="1" si="913"/>
        <v>0</v>
      </c>
      <c r="G3199">
        <v>2017</v>
      </c>
      <c r="H3199" t="s">
        <v>14</v>
      </c>
      <c r="I3199" t="s">
        <v>22</v>
      </c>
      <c r="J3199">
        <f t="shared" ref="J3199:J3201" ca="1" si="926">CHOOSE(IF(N3199="i3",1, IF(AND(N3199="i5", L3199="13",  Q3199&lt;="256", M3199&lt;="8"), 2, IF(AND(N3199="i5", L3199&gt;="13",  Q3199&gt;="512", M3199&gt;="16"), 3, IF(AND(N3199="i7", L3199="13",  Q3199&lt;="256", M3199&lt;="8"),4,5)))), RANDBETWEEN(35000, 50000), RANDBETWEEN(60000, 70000), RANDBETWEEN(70000, 80000), RANDBETWEEN(80000, 100000), RANDBETWEEN(100000, 120000))</f>
        <v>106482</v>
      </c>
      <c r="K3199" t="str">
        <f t="shared" ref="K3199:K3201" ca="1" si="927">IF(RAND()&lt;0.9, "FullHD", "HD")</f>
        <v>FullHD</v>
      </c>
      <c r="L3199">
        <f t="shared" ca="1" si="920"/>
        <v>14</v>
      </c>
      <c r="M3199" t="str">
        <f t="shared" ca="1" si="921"/>
        <v>8</v>
      </c>
      <c r="N3199" t="str">
        <f t="shared" ref="N3199:N3201" ca="1" si="928">CHOOSE(IF(X3199&lt;0.35, 1, IF(X3199&lt;0.82, 2, 3)), "i3", "i5", "i7")</f>
        <v>i5</v>
      </c>
      <c r="O3199" t="str">
        <f t="shared" ca="1" si="922"/>
        <v>Windows</v>
      </c>
      <c r="P3199" t="str">
        <f t="shared" ca="1" si="923"/>
        <v>1024</v>
      </c>
      <c r="Q3199" t="str">
        <f t="shared" ca="1" si="917"/>
        <v>0</v>
      </c>
      <c r="R3199">
        <f t="shared" ca="1" si="914"/>
        <v>2</v>
      </c>
      <c r="S3199" t="str">
        <f t="shared" ca="1" si="924"/>
        <v>1</v>
      </c>
      <c r="T3199" t="str">
        <f t="shared" ca="1" si="915"/>
        <v>Hyderabad</v>
      </c>
      <c r="W3199">
        <f t="shared" ca="1" si="916"/>
        <v>0.13382437984923701</v>
      </c>
      <c r="X3199">
        <f t="shared" ca="1" si="925"/>
        <v>0.66783076089938154</v>
      </c>
      <c r="Y3199">
        <f t="shared" ca="1" si="925"/>
        <v>1.1323801018026991E-2</v>
      </c>
    </row>
    <row r="3200" spans="1:25" x14ac:dyDescent="0.3">
      <c r="A3200">
        <f t="shared" ref="A3200:A3263" si="929">A3199+1</f>
        <v>8694</v>
      </c>
      <c r="B3200">
        <f t="shared" ca="1" si="918"/>
        <v>45</v>
      </c>
      <c r="C3200" t="str">
        <f t="shared" ca="1" si="919"/>
        <v>0</v>
      </c>
      <c r="D3200" s="1">
        <f t="shared" ca="1" si="911"/>
        <v>42951</v>
      </c>
      <c r="E3200" t="str">
        <f t="shared" ca="1" si="912"/>
        <v>8</v>
      </c>
      <c r="F3200" t="str">
        <f t="shared" ca="1" si="913"/>
        <v>1</v>
      </c>
      <c r="G3200">
        <v>2017</v>
      </c>
      <c r="H3200" t="s">
        <v>14</v>
      </c>
      <c r="I3200" t="s">
        <v>22</v>
      </c>
      <c r="J3200">
        <f t="shared" ca="1" si="926"/>
        <v>39516</v>
      </c>
      <c r="K3200" t="str">
        <f t="shared" ca="1" si="927"/>
        <v>FullHD</v>
      </c>
      <c r="L3200">
        <f t="shared" ca="1" si="920"/>
        <v>15</v>
      </c>
      <c r="M3200" t="str">
        <f t="shared" ca="1" si="921"/>
        <v>8</v>
      </c>
      <c r="N3200" t="str">
        <f t="shared" ca="1" si="928"/>
        <v>i3</v>
      </c>
      <c r="O3200" t="str">
        <f t="shared" ca="1" si="922"/>
        <v>Ubuntu</v>
      </c>
      <c r="P3200" t="str">
        <f t="shared" ca="1" si="923"/>
        <v>1024</v>
      </c>
      <c r="Q3200" t="str">
        <f t="shared" ca="1" si="917"/>
        <v>0</v>
      </c>
      <c r="R3200">
        <f t="shared" ca="1" si="914"/>
        <v>2</v>
      </c>
      <c r="S3200" t="str">
        <f t="shared" ca="1" si="924"/>
        <v>1</v>
      </c>
      <c r="T3200" t="str">
        <f t="shared" ca="1" si="915"/>
        <v>Kolkata</v>
      </c>
      <c r="W3200">
        <f t="shared" ca="1" si="916"/>
        <v>0.84664288636220586</v>
      </c>
      <c r="X3200">
        <f t="shared" ca="1" si="925"/>
        <v>0.14279260118963266</v>
      </c>
      <c r="Y3200">
        <f t="shared" ca="1" si="925"/>
        <v>0.31960259946376468</v>
      </c>
    </row>
    <row r="3201" spans="1:25" x14ac:dyDescent="0.3">
      <c r="A3201">
        <f t="shared" si="929"/>
        <v>8695</v>
      </c>
      <c r="B3201">
        <f t="shared" ca="1" si="918"/>
        <v>15</v>
      </c>
      <c r="C3201" t="str">
        <f t="shared" ca="1" si="919"/>
        <v>0</v>
      </c>
      <c r="D3201" s="1">
        <f t="shared" ca="1" si="911"/>
        <v>42801</v>
      </c>
      <c r="E3201" t="str">
        <f t="shared" ca="1" si="912"/>
        <v>3</v>
      </c>
      <c r="F3201" t="str">
        <f t="shared" ca="1" si="913"/>
        <v>0</v>
      </c>
      <c r="G3201">
        <v>2017</v>
      </c>
      <c r="H3201" t="s">
        <v>14</v>
      </c>
      <c r="I3201" t="s">
        <v>22</v>
      </c>
      <c r="J3201">
        <f t="shared" ca="1" si="926"/>
        <v>115717</v>
      </c>
      <c r="K3201" t="str">
        <f t="shared" ca="1" si="927"/>
        <v>HD</v>
      </c>
      <c r="L3201">
        <f t="shared" ca="1" si="920"/>
        <v>15</v>
      </c>
      <c r="M3201" t="str">
        <f t="shared" ca="1" si="921"/>
        <v>16</v>
      </c>
      <c r="N3201" t="str">
        <f t="shared" ca="1" si="928"/>
        <v>i7</v>
      </c>
      <c r="O3201" t="str">
        <f t="shared" ca="1" si="922"/>
        <v>Windows</v>
      </c>
      <c r="P3201" t="str">
        <f t="shared" ca="1" si="923"/>
        <v>1024</v>
      </c>
      <c r="Q3201" t="str">
        <f t="shared" ca="1" si="917"/>
        <v>128</v>
      </c>
      <c r="R3201">
        <f t="shared" ca="1" si="914"/>
        <v>3</v>
      </c>
      <c r="S3201" t="str">
        <f t="shared" ca="1" si="924"/>
        <v>1</v>
      </c>
      <c r="T3201" t="str">
        <f t="shared" ca="1" si="915"/>
        <v>Mumbai</v>
      </c>
      <c r="W3201">
        <f t="shared" ca="1" si="916"/>
        <v>1.160436563417544E-2</v>
      </c>
      <c r="X3201">
        <f t="shared" ca="1" si="925"/>
        <v>0.94219714060618887</v>
      </c>
      <c r="Y3201">
        <f t="shared" ca="1" si="925"/>
        <v>0.41939425487760584</v>
      </c>
    </row>
    <row r="3202" spans="1:25" x14ac:dyDescent="0.3">
      <c r="A3202">
        <f t="shared" si="929"/>
        <v>8696</v>
      </c>
      <c r="B3202">
        <f t="shared" ca="1" si="918"/>
        <v>18</v>
      </c>
      <c r="C3202" t="str">
        <f t="shared" ca="1" si="919"/>
        <v>1</v>
      </c>
      <c r="D3202" s="1">
        <f t="shared" ca="1" si="911"/>
        <v>42472</v>
      </c>
      <c r="E3202" t="str">
        <f t="shared" ca="1" si="912"/>
        <v>4</v>
      </c>
      <c r="F3202" t="str">
        <f t="shared" ca="1" si="913"/>
        <v>0</v>
      </c>
      <c r="G3202">
        <v>2016</v>
      </c>
      <c r="H3202" t="s">
        <v>14</v>
      </c>
      <c r="I3202" t="s">
        <v>22</v>
      </c>
      <c r="J3202">
        <f ca="1">CHOOSE(IF(N3202="i3",1, IF(AND(N3202="i5", L3202="13",  Q3202&lt;="256", M3202&lt;="8"), 2, IF(AND(N3202="i5", L3202&gt;="13",  Q3202&gt;="512", M3202&gt;="16"), 3, IF(AND(N3202="i7", L3202="13",  Q3202&lt;="256", M3202&lt;="8"),4,5)))), RANDBETWEEN(45000, 60000), RANDBETWEEN(70000, 80000), RANDBETWEEN(80000, 90000), RANDBETWEEN(90000, 110000), RANDBETWEEN(110000, 130000))</f>
        <v>59245</v>
      </c>
      <c r="K3202" t="str">
        <f ca="1">IF(RAND() &lt; 0.8, "FullHD", "HD")</f>
        <v>HD</v>
      </c>
      <c r="L3202">
        <f t="shared" ca="1" si="920"/>
        <v>14</v>
      </c>
      <c r="M3202" t="str">
        <f t="shared" ca="1" si="921"/>
        <v>8</v>
      </c>
      <c r="N3202" t="str">
        <f ca="1">CHOOSE(IF(X3202&lt;0.55, 1, IF(X3202&lt;0.9, 2, 3)), "i3", "i5", "i7")</f>
        <v>i3</v>
      </c>
      <c r="O3202" t="str">
        <f t="shared" ca="1" si="922"/>
        <v>Windows</v>
      </c>
      <c r="P3202" t="str">
        <f ca="1">IF(RAND() &lt; 0.1, "2048", "1024")</f>
        <v>1024</v>
      </c>
      <c r="Q3202">
        <v>0</v>
      </c>
      <c r="R3202">
        <f t="shared" ca="1" si="914"/>
        <v>2</v>
      </c>
      <c r="S3202" t="str">
        <f t="shared" ca="1" si="924"/>
        <v>0</v>
      </c>
      <c r="T3202" t="str">
        <f t="shared" ca="1" si="915"/>
        <v>Hyderabad</v>
      </c>
      <c r="W3202">
        <f t="shared" ca="1" si="916"/>
        <v>6.1854619403241218E-2</v>
      </c>
      <c r="X3202">
        <f t="shared" ca="1" si="925"/>
        <v>0.25739959614989361</v>
      </c>
      <c r="Y3202">
        <f t="shared" ca="1" si="925"/>
        <v>0.63375580336027737</v>
      </c>
    </row>
    <row r="3203" spans="1:25" x14ac:dyDescent="0.3">
      <c r="A3203">
        <f t="shared" si="929"/>
        <v>8697</v>
      </c>
      <c r="B3203">
        <f t="shared" ca="1" si="918"/>
        <v>22</v>
      </c>
      <c r="C3203" t="str">
        <f t="shared" ca="1" si="919"/>
        <v>0</v>
      </c>
      <c r="D3203" s="1">
        <f t="shared" ref="D3203:D3266" ca="1" si="930">DATE(G3203, E3203, RANDBETWEEN(1,28))</f>
        <v>42433</v>
      </c>
      <c r="E3203" t="str">
        <f t="shared" ref="E3203:E3266" ca="1" si="931">IF(RAND() &lt; 0.4, CHOOSE(RANDBETWEEN(1,4), "1", "7", "8","11"), CHOOSE(RANDBETWEEN(1,8), "2", "3", "4","5", "6", "9", "10", "12"))</f>
        <v>3</v>
      </c>
      <c r="F3203" t="str">
        <f t="shared" ref="F3203:F3266" ca="1" si="932">IF(OR(E3203="1", E3203="7", E3203="8", E3203="11"), "1", "0")</f>
        <v>0</v>
      </c>
      <c r="G3203">
        <v>2016</v>
      </c>
      <c r="H3203" t="s">
        <v>14</v>
      </c>
      <c r="I3203" t="s">
        <v>22</v>
      </c>
      <c r="J3203">
        <f t="shared" ref="J3203:J3266" ca="1" si="933">CHOOSE(IF(N3203="i3",1, IF(AND(N3203="i5", L3203="13",  Q3203&lt;="256", M3203&lt;="8"), 2, IF(AND(N3203="i5", L3203&gt;="13",  Q3203&gt;="512", M3203&gt;="16"), 3, IF(AND(N3203="i7", L3203="13",  Q3203&lt;="256", M3203&lt;="8"),4,5)))), RANDBETWEEN(45000, 60000), RANDBETWEEN(70000, 80000), RANDBETWEEN(80000, 90000), RANDBETWEEN(90000, 110000), RANDBETWEEN(110000, 130000))</f>
        <v>118398</v>
      </c>
      <c r="K3203" t="str">
        <f t="shared" ref="K3203:K3266" ca="1" si="934">IF(RAND() &lt; 0.8, "FullHD", "HD")</f>
        <v>FullHD</v>
      </c>
      <c r="L3203">
        <f t="shared" ca="1" si="920"/>
        <v>15</v>
      </c>
      <c r="M3203" t="str">
        <f t="shared" ca="1" si="921"/>
        <v>16</v>
      </c>
      <c r="N3203" t="str">
        <f t="shared" ref="N3203:N3266" ca="1" si="935">CHOOSE(IF(X3203&lt;0.55, 1, IF(X3203&lt;0.9, 2, 3)), "i3", "i5", "i7")</f>
        <v>i5</v>
      </c>
      <c r="O3203" t="str">
        <f t="shared" ca="1" si="922"/>
        <v>Windows</v>
      </c>
      <c r="P3203" t="str">
        <f t="shared" ref="P3203:P3266" ca="1" si="936">IF(RAND() &lt; 0.1, "2048", "1024")</f>
        <v>2048</v>
      </c>
      <c r="Q3203">
        <v>0</v>
      </c>
      <c r="R3203">
        <f t="shared" ref="R3203:R3266" ca="1" si="937">RANDBETWEEN(2,3)</f>
        <v>3</v>
      </c>
      <c r="S3203" t="str">
        <f t="shared" ca="1" si="924"/>
        <v>1</v>
      </c>
      <c r="T3203" t="str">
        <f t="shared" ref="T3203:T3266" ca="1" si="938">IF(Y3203&lt;0.7, CHOOSE(RANDBETWEEN(1, 5), "New Delhi", "Kolkata", "Mumbai", "Hyderabad", "Bangalore"), IF(Y3203&lt;0.9, CHOOSE(RANDBETWEEN(1, 5), "Patna", "Lucknow", "Jaipur", "Surat", "Coimbatore"), CHOOSE(RANDBETWEEN(1, 4), "Ranchi", "Bhopal", "Vizag", "Kota")))</f>
        <v>Mumbai</v>
      </c>
      <c r="W3203">
        <f t="shared" ref="W3203:W3266" ca="1" si="939">RAND()</f>
        <v>0.42392837195024857</v>
      </c>
      <c r="X3203">
        <f t="shared" ca="1" si="925"/>
        <v>0.89443654810592577</v>
      </c>
      <c r="Y3203">
        <f t="shared" ca="1" si="925"/>
        <v>6.2597858947011087E-3</v>
      </c>
    </row>
    <row r="3204" spans="1:25" x14ac:dyDescent="0.3">
      <c r="A3204">
        <f t="shared" si="929"/>
        <v>8698</v>
      </c>
      <c r="B3204">
        <f t="shared" ca="1" si="918"/>
        <v>23</v>
      </c>
      <c r="C3204" t="str">
        <f t="shared" ca="1" si="919"/>
        <v>1</v>
      </c>
      <c r="D3204" s="1">
        <f t="shared" ca="1" si="930"/>
        <v>42595</v>
      </c>
      <c r="E3204" t="str">
        <f t="shared" ca="1" si="931"/>
        <v>8</v>
      </c>
      <c r="F3204" t="str">
        <f t="shared" ca="1" si="932"/>
        <v>1</v>
      </c>
      <c r="G3204">
        <v>2016</v>
      </c>
      <c r="H3204" t="s">
        <v>14</v>
      </c>
      <c r="I3204" t="s">
        <v>22</v>
      </c>
      <c r="J3204">
        <f t="shared" ca="1" si="933"/>
        <v>113986</v>
      </c>
      <c r="K3204" t="str">
        <f t="shared" ca="1" si="934"/>
        <v>FullHD</v>
      </c>
      <c r="L3204">
        <f t="shared" ca="1" si="920"/>
        <v>15</v>
      </c>
      <c r="M3204" t="str">
        <f t="shared" ca="1" si="921"/>
        <v>16</v>
      </c>
      <c r="N3204" t="str">
        <f t="shared" ca="1" si="935"/>
        <v>i5</v>
      </c>
      <c r="O3204" t="str">
        <f t="shared" ca="1" si="922"/>
        <v>Windows</v>
      </c>
      <c r="P3204" t="str">
        <f t="shared" ca="1" si="936"/>
        <v>1024</v>
      </c>
      <c r="Q3204">
        <v>0</v>
      </c>
      <c r="R3204">
        <f t="shared" ca="1" si="937"/>
        <v>2</v>
      </c>
      <c r="S3204" t="str">
        <f t="shared" ca="1" si="924"/>
        <v>0</v>
      </c>
      <c r="T3204" t="str">
        <f t="shared" ca="1" si="938"/>
        <v>Surat</v>
      </c>
      <c r="W3204">
        <f t="shared" ca="1" si="939"/>
        <v>0.29621167641261514</v>
      </c>
      <c r="X3204">
        <f t="shared" ca="1" si="925"/>
        <v>0.75808986144268042</v>
      </c>
      <c r="Y3204">
        <f t="shared" ca="1" si="925"/>
        <v>0.70224706834657613</v>
      </c>
    </row>
    <row r="3205" spans="1:25" x14ac:dyDescent="0.3">
      <c r="A3205">
        <f t="shared" si="929"/>
        <v>8699</v>
      </c>
      <c r="B3205">
        <f t="shared" ca="1" si="918"/>
        <v>28</v>
      </c>
      <c r="C3205" t="str">
        <f t="shared" ca="1" si="919"/>
        <v>1</v>
      </c>
      <c r="D3205" s="1">
        <f t="shared" ca="1" si="930"/>
        <v>42404</v>
      </c>
      <c r="E3205" t="str">
        <f t="shared" ca="1" si="931"/>
        <v>2</v>
      </c>
      <c r="F3205" t="str">
        <f t="shared" ca="1" si="932"/>
        <v>0</v>
      </c>
      <c r="G3205">
        <v>2016</v>
      </c>
      <c r="H3205" t="s">
        <v>14</v>
      </c>
      <c r="I3205" t="s">
        <v>22</v>
      </c>
      <c r="J3205">
        <f t="shared" ca="1" si="933"/>
        <v>118979</v>
      </c>
      <c r="K3205" t="str">
        <f t="shared" ca="1" si="934"/>
        <v>FullHD</v>
      </c>
      <c r="L3205">
        <f t="shared" ca="1" si="920"/>
        <v>13</v>
      </c>
      <c r="M3205" t="str">
        <f t="shared" ca="1" si="921"/>
        <v>16</v>
      </c>
      <c r="N3205" t="str">
        <f t="shared" ca="1" si="935"/>
        <v>i7</v>
      </c>
      <c r="O3205" t="str">
        <f t="shared" ca="1" si="922"/>
        <v>Ubuntu</v>
      </c>
      <c r="P3205" t="str">
        <f t="shared" ca="1" si="936"/>
        <v>1024</v>
      </c>
      <c r="Q3205">
        <v>0</v>
      </c>
      <c r="R3205">
        <f t="shared" ca="1" si="937"/>
        <v>2</v>
      </c>
      <c r="S3205" t="str">
        <f t="shared" ca="1" si="924"/>
        <v>0</v>
      </c>
      <c r="T3205" t="str">
        <f t="shared" ca="1" si="938"/>
        <v>Bangalore</v>
      </c>
      <c r="W3205">
        <f t="shared" ca="1" si="939"/>
        <v>0.59310691287394912</v>
      </c>
      <c r="X3205">
        <f t="shared" ca="1" si="925"/>
        <v>0.99668032768200765</v>
      </c>
      <c r="Y3205">
        <f t="shared" ca="1" si="925"/>
        <v>1.8979096723665489E-2</v>
      </c>
    </row>
    <row r="3206" spans="1:25" x14ac:dyDescent="0.3">
      <c r="A3206">
        <f t="shared" si="929"/>
        <v>8700</v>
      </c>
      <c r="B3206">
        <f t="shared" ca="1" si="918"/>
        <v>30</v>
      </c>
      <c r="C3206" t="str">
        <f t="shared" ca="1" si="919"/>
        <v>0</v>
      </c>
      <c r="D3206" s="1">
        <f t="shared" ca="1" si="930"/>
        <v>42602</v>
      </c>
      <c r="E3206" t="str">
        <f t="shared" ca="1" si="931"/>
        <v>8</v>
      </c>
      <c r="F3206" t="str">
        <f t="shared" ca="1" si="932"/>
        <v>1</v>
      </c>
      <c r="G3206">
        <v>2016</v>
      </c>
      <c r="H3206" t="s">
        <v>14</v>
      </c>
      <c r="I3206" t="s">
        <v>22</v>
      </c>
      <c r="J3206">
        <f t="shared" ca="1" si="933"/>
        <v>113909</v>
      </c>
      <c r="K3206" t="str">
        <f t="shared" ca="1" si="934"/>
        <v>FullHD</v>
      </c>
      <c r="L3206">
        <f t="shared" ca="1" si="920"/>
        <v>13</v>
      </c>
      <c r="M3206" t="str">
        <f t="shared" ca="1" si="921"/>
        <v>16</v>
      </c>
      <c r="N3206" t="str">
        <f t="shared" ca="1" si="935"/>
        <v>i7</v>
      </c>
      <c r="O3206" t="str">
        <f t="shared" ca="1" si="922"/>
        <v>Ubuntu</v>
      </c>
      <c r="P3206" t="str">
        <f t="shared" ca="1" si="936"/>
        <v>1024</v>
      </c>
      <c r="Q3206">
        <v>0</v>
      </c>
      <c r="R3206">
        <f t="shared" ca="1" si="937"/>
        <v>2</v>
      </c>
      <c r="S3206" t="str">
        <f t="shared" ca="1" si="924"/>
        <v>0</v>
      </c>
      <c r="T3206" t="str">
        <f t="shared" ca="1" si="938"/>
        <v>Bangalore</v>
      </c>
      <c r="W3206">
        <f t="shared" ca="1" si="939"/>
        <v>0.67366044474290931</v>
      </c>
      <c r="X3206">
        <f t="shared" ca="1" si="925"/>
        <v>0.91689099588191392</v>
      </c>
      <c r="Y3206">
        <f t="shared" ca="1" si="925"/>
        <v>0.15733917813464193</v>
      </c>
    </row>
    <row r="3207" spans="1:25" x14ac:dyDescent="0.3">
      <c r="A3207">
        <f t="shared" si="929"/>
        <v>8701</v>
      </c>
      <c r="B3207">
        <f t="shared" ca="1" si="918"/>
        <v>24</v>
      </c>
      <c r="C3207" t="str">
        <f t="shared" ca="1" si="919"/>
        <v>1</v>
      </c>
      <c r="D3207" s="1">
        <f t="shared" ca="1" si="930"/>
        <v>42505</v>
      </c>
      <c r="E3207" t="str">
        <f t="shared" ca="1" si="931"/>
        <v>5</v>
      </c>
      <c r="F3207" t="str">
        <f t="shared" ca="1" si="932"/>
        <v>0</v>
      </c>
      <c r="G3207">
        <v>2016</v>
      </c>
      <c r="H3207" t="s">
        <v>14</v>
      </c>
      <c r="I3207" t="s">
        <v>22</v>
      </c>
      <c r="J3207">
        <f t="shared" ca="1" si="933"/>
        <v>51441</v>
      </c>
      <c r="K3207" t="str">
        <f t="shared" ca="1" si="934"/>
        <v>FullHD</v>
      </c>
      <c r="L3207">
        <f t="shared" ca="1" si="920"/>
        <v>14</v>
      </c>
      <c r="M3207" t="str">
        <f t="shared" ca="1" si="921"/>
        <v>8</v>
      </c>
      <c r="N3207" t="str">
        <f t="shared" ca="1" si="935"/>
        <v>i3</v>
      </c>
      <c r="O3207" t="str">
        <f t="shared" ca="1" si="922"/>
        <v>Windows</v>
      </c>
      <c r="P3207" t="str">
        <f t="shared" ca="1" si="936"/>
        <v>1024</v>
      </c>
      <c r="Q3207">
        <v>0</v>
      </c>
      <c r="R3207">
        <f t="shared" ca="1" si="937"/>
        <v>3</v>
      </c>
      <c r="S3207" t="str">
        <f t="shared" ca="1" si="924"/>
        <v>1</v>
      </c>
      <c r="T3207" t="str">
        <f t="shared" ca="1" si="938"/>
        <v>Bangalore</v>
      </c>
      <c r="W3207">
        <f t="shared" ca="1" si="939"/>
        <v>0.46723556187750914</v>
      </c>
      <c r="X3207">
        <f t="shared" ca="1" si="925"/>
        <v>0.43609199199422477</v>
      </c>
      <c r="Y3207">
        <f t="shared" ca="1" si="925"/>
        <v>0.32896610385871594</v>
      </c>
    </row>
    <row r="3208" spans="1:25" x14ac:dyDescent="0.3">
      <c r="A3208">
        <f t="shared" si="929"/>
        <v>8702</v>
      </c>
      <c r="B3208">
        <f t="shared" ca="1" si="918"/>
        <v>25</v>
      </c>
      <c r="C3208" t="str">
        <f t="shared" ca="1" si="919"/>
        <v>1</v>
      </c>
      <c r="D3208" s="1">
        <f t="shared" ca="1" si="930"/>
        <v>42535</v>
      </c>
      <c r="E3208" t="str">
        <f t="shared" ca="1" si="931"/>
        <v>6</v>
      </c>
      <c r="F3208" t="str">
        <f t="shared" ca="1" si="932"/>
        <v>0</v>
      </c>
      <c r="G3208">
        <v>2016</v>
      </c>
      <c r="H3208" t="s">
        <v>14</v>
      </c>
      <c r="I3208" t="s">
        <v>22</v>
      </c>
      <c r="J3208">
        <f t="shared" ca="1" si="933"/>
        <v>54406</v>
      </c>
      <c r="K3208" t="str">
        <f t="shared" ca="1" si="934"/>
        <v>FullHD</v>
      </c>
      <c r="L3208">
        <f t="shared" ca="1" si="920"/>
        <v>13</v>
      </c>
      <c r="M3208" t="str">
        <f t="shared" ca="1" si="921"/>
        <v>8</v>
      </c>
      <c r="N3208" t="str">
        <f t="shared" ca="1" si="935"/>
        <v>i3</v>
      </c>
      <c r="O3208" t="str">
        <f t="shared" ca="1" si="922"/>
        <v>Ubuntu</v>
      </c>
      <c r="P3208" t="str">
        <f t="shared" ca="1" si="936"/>
        <v>1024</v>
      </c>
      <c r="Q3208">
        <v>0</v>
      </c>
      <c r="R3208">
        <f t="shared" ca="1" si="937"/>
        <v>2</v>
      </c>
      <c r="S3208" t="str">
        <f t="shared" ca="1" si="924"/>
        <v>0</v>
      </c>
      <c r="T3208" t="str">
        <f t="shared" ca="1" si="938"/>
        <v>Bangalore</v>
      </c>
      <c r="W3208">
        <f t="shared" ca="1" si="939"/>
        <v>0.13809524803427986</v>
      </c>
      <c r="X3208">
        <f t="shared" ca="1" si="925"/>
        <v>0.10676948164777478</v>
      </c>
      <c r="Y3208">
        <f t="shared" ca="1" si="925"/>
        <v>0.44602710002902801</v>
      </c>
    </row>
    <row r="3209" spans="1:25" x14ac:dyDescent="0.3">
      <c r="A3209">
        <f t="shared" si="929"/>
        <v>8703</v>
      </c>
      <c r="B3209">
        <f t="shared" ca="1" si="918"/>
        <v>38</v>
      </c>
      <c r="C3209" t="str">
        <f t="shared" ca="1" si="919"/>
        <v>0</v>
      </c>
      <c r="D3209" s="1">
        <f t="shared" ca="1" si="930"/>
        <v>42469</v>
      </c>
      <c r="E3209" t="str">
        <f t="shared" ca="1" si="931"/>
        <v>4</v>
      </c>
      <c r="F3209" t="str">
        <f t="shared" ca="1" si="932"/>
        <v>0</v>
      </c>
      <c r="G3209">
        <v>2016</v>
      </c>
      <c r="H3209" t="s">
        <v>14</v>
      </c>
      <c r="I3209" t="s">
        <v>22</v>
      </c>
      <c r="J3209">
        <f t="shared" ca="1" si="933"/>
        <v>118014</v>
      </c>
      <c r="K3209" t="str">
        <f t="shared" ca="1" si="934"/>
        <v>FullHD</v>
      </c>
      <c r="L3209">
        <f t="shared" ca="1" si="920"/>
        <v>15</v>
      </c>
      <c r="M3209" t="str">
        <f t="shared" ca="1" si="921"/>
        <v>16</v>
      </c>
      <c r="N3209" t="str">
        <f t="shared" ca="1" si="935"/>
        <v>i7</v>
      </c>
      <c r="O3209" t="str">
        <f t="shared" ca="1" si="922"/>
        <v>Windows</v>
      </c>
      <c r="P3209" t="str">
        <f t="shared" ca="1" si="936"/>
        <v>1024</v>
      </c>
      <c r="Q3209">
        <v>0</v>
      </c>
      <c r="R3209">
        <f t="shared" ca="1" si="937"/>
        <v>3</v>
      </c>
      <c r="S3209" t="str">
        <f t="shared" ca="1" si="924"/>
        <v>1</v>
      </c>
      <c r="T3209" t="str">
        <f t="shared" ca="1" si="938"/>
        <v>Hyderabad</v>
      </c>
      <c r="W3209">
        <f t="shared" ca="1" si="939"/>
        <v>0.71499422307216465</v>
      </c>
      <c r="X3209">
        <f t="shared" ca="1" si="925"/>
        <v>0.99615339512941314</v>
      </c>
      <c r="Y3209">
        <f t="shared" ca="1" si="925"/>
        <v>0.6591178876159971</v>
      </c>
    </row>
    <row r="3210" spans="1:25" x14ac:dyDescent="0.3">
      <c r="A3210">
        <f t="shared" si="929"/>
        <v>8704</v>
      </c>
      <c r="B3210">
        <f t="shared" ca="1" si="918"/>
        <v>20</v>
      </c>
      <c r="C3210" t="str">
        <f t="shared" ca="1" si="919"/>
        <v>1</v>
      </c>
      <c r="D3210" s="1">
        <f t="shared" ca="1" si="930"/>
        <v>42457</v>
      </c>
      <c r="E3210" t="str">
        <f t="shared" ca="1" si="931"/>
        <v>3</v>
      </c>
      <c r="F3210" t="str">
        <f t="shared" ca="1" si="932"/>
        <v>0</v>
      </c>
      <c r="G3210">
        <v>2016</v>
      </c>
      <c r="H3210" t="s">
        <v>14</v>
      </c>
      <c r="I3210" t="s">
        <v>22</v>
      </c>
      <c r="J3210">
        <f t="shared" ca="1" si="933"/>
        <v>53496</v>
      </c>
      <c r="K3210" t="str">
        <f t="shared" ca="1" si="934"/>
        <v>FullHD</v>
      </c>
      <c r="L3210">
        <f t="shared" ca="1" si="920"/>
        <v>13</v>
      </c>
      <c r="M3210" t="str">
        <f t="shared" ca="1" si="921"/>
        <v>8</v>
      </c>
      <c r="N3210" t="str">
        <f t="shared" ca="1" si="935"/>
        <v>i3</v>
      </c>
      <c r="O3210" t="str">
        <f t="shared" ca="1" si="922"/>
        <v>Windows</v>
      </c>
      <c r="P3210" t="str">
        <f t="shared" ca="1" si="936"/>
        <v>1024</v>
      </c>
      <c r="Q3210">
        <v>0</v>
      </c>
      <c r="R3210">
        <f t="shared" ca="1" si="937"/>
        <v>2</v>
      </c>
      <c r="S3210" t="str">
        <f t="shared" ca="1" si="924"/>
        <v>0</v>
      </c>
      <c r="T3210" t="str">
        <f t="shared" ca="1" si="938"/>
        <v>Kolkata</v>
      </c>
      <c r="W3210">
        <f t="shared" ca="1" si="939"/>
        <v>0.19192363372919796</v>
      </c>
      <c r="X3210">
        <f t="shared" ca="1" si="925"/>
        <v>0.34584244367689421</v>
      </c>
      <c r="Y3210">
        <f t="shared" ca="1" si="925"/>
        <v>6.6549835147213465E-2</v>
      </c>
    </row>
    <row r="3211" spans="1:25" x14ac:dyDescent="0.3">
      <c r="A3211">
        <f t="shared" si="929"/>
        <v>8705</v>
      </c>
      <c r="B3211">
        <f t="shared" ca="1" si="918"/>
        <v>24</v>
      </c>
      <c r="C3211" t="str">
        <f t="shared" ca="1" si="919"/>
        <v>0</v>
      </c>
      <c r="D3211" s="1">
        <f t="shared" ca="1" si="930"/>
        <v>42486</v>
      </c>
      <c r="E3211" t="str">
        <f t="shared" ca="1" si="931"/>
        <v>4</v>
      </c>
      <c r="F3211" t="str">
        <f t="shared" ca="1" si="932"/>
        <v>0</v>
      </c>
      <c r="G3211">
        <v>2016</v>
      </c>
      <c r="H3211" t="s">
        <v>14</v>
      </c>
      <c r="I3211" t="s">
        <v>22</v>
      </c>
      <c r="J3211">
        <f t="shared" ca="1" si="933"/>
        <v>55598</v>
      </c>
      <c r="K3211" t="str">
        <f t="shared" ca="1" si="934"/>
        <v>FullHD</v>
      </c>
      <c r="L3211">
        <f t="shared" ca="1" si="920"/>
        <v>15</v>
      </c>
      <c r="M3211" t="str">
        <f t="shared" ca="1" si="921"/>
        <v>8</v>
      </c>
      <c r="N3211" t="str">
        <f t="shared" ca="1" si="935"/>
        <v>i3</v>
      </c>
      <c r="O3211" t="str">
        <f t="shared" ca="1" si="922"/>
        <v>Windows</v>
      </c>
      <c r="P3211" t="str">
        <f t="shared" ca="1" si="936"/>
        <v>1024</v>
      </c>
      <c r="Q3211">
        <v>0</v>
      </c>
      <c r="R3211">
        <f t="shared" ca="1" si="937"/>
        <v>3</v>
      </c>
      <c r="S3211" t="str">
        <f t="shared" ca="1" si="924"/>
        <v>1</v>
      </c>
      <c r="T3211" t="str">
        <f t="shared" ca="1" si="938"/>
        <v>New Delhi</v>
      </c>
      <c r="W3211">
        <f t="shared" ca="1" si="939"/>
        <v>0.42534714632946735</v>
      </c>
      <c r="X3211">
        <f t="shared" ca="1" si="925"/>
        <v>0.20337764333882147</v>
      </c>
      <c r="Y3211">
        <f t="shared" ca="1" si="925"/>
        <v>0.42780780440237987</v>
      </c>
    </row>
    <row r="3212" spans="1:25" x14ac:dyDescent="0.3">
      <c r="A3212">
        <f t="shared" si="929"/>
        <v>8706</v>
      </c>
      <c r="B3212">
        <f t="shared" ca="1" si="918"/>
        <v>20</v>
      </c>
      <c r="C3212" t="str">
        <f t="shared" ca="1" si="919"/>
        <v>1</v>
      </c>
      <c r="D3212" s="1">
        <f t="shared" ca="1" si="930"/>
        <v>42531</v>
      </c>
      <c r="E3212" t="str">
        <f t="shared" ca="1" si="931"/>
        <v>6</v>
      </c>
      <c r="F3212" t="str">
        <f t="shared" ca="1" si="932"/>
        <v>0</v>
      </c>
      <c r="G3212">
        <v>2016</v>
      </c>
      <c r="H3212" t="s">
        <v>14</v>
      </c>
      <c r="I3212" t="s">
        <v>22</v>
      </c>
      <c r="J3212">
        <f t="shared" ca="1" si="933"/>
        <v>53859</v>
      </c>
      <c r="K3212" t="str">
        <f t="shared" ca="1" si="934"/>
        <v>FullHD</v>
      </c>
      <c r="L3212">
        <f t="shared" ca="1" si="920"/>
        <v>13</v>
      </c>
      <c r="M3212" t="str">
        <f t="shared" ca="1" si="921"/>
        <v>8</v>
      </c>
      <c r="N3212" t="str">
        <f t="shared" ca="1" si="935"/>
        <v>i3</v>
      </c>
      <c r="O3212" t="str">
        <f t="shared" ca="1" si="922"/>
        <v>Windows</v>
      </c>
      <c r="P3212" t="str">
        <f t="shared" ca="1" si="936"/>
        <v>1024</v>
      </c>
      <c r="Q3212">
        <v>0</v>
      </c>
      <c r="R3212">
        <f t="shared" ca="1" si="937"/>
        <v>2</v>
      </c>
      <c r="S3212" t="str">
        <f t="shared" ca="1" si="924"/>
        <v>0</v>
      </c>
      <c r="T3212" t="str">
        <f t="shared" ca="1" si="938"/>
        <v>Mumbai</v>
      </c>
      <c r="W3212">
        <f t="shared" ca="1" si="939"/>
        <v>0.43997972305386945</v>
      </c>
      <c r="X3212">
        <f t="shared" ca="1" si="925"/>
        <v>0.37340936692737325</v>
      </c>
      <c r="Y3212">
        <f t="shared" ca="1" si="925"/>
        <v>0.68694247152794974</v>
      </c>
    </row>
    <row r="3213" spans="1:25" x14ac:dyDescent="0.3">
      <c r="A3213">
        <f t="shared" si="929"/>
        <v>8707</v>
      </c>
      <c r="B3213">
        <f t="shared" ca="1" si="918"/>
        <v>24</v>
      </c>
      <c r="C3213" t="str">
        <f t="shared" ca="1" si="919"/>
        <v>1</v>
      </c>
      <c r="D3213" s="1">
        <f t="shared" ca="1" si="930"/>
        <v>42481</v>
      </c>
      <c r="E3213" t="str">
        <f t="shared" ca="1" si="931"/>
        <v>4</v>
      </c>
      <c r="F3213" t="str">
        <f t="shared" ca="1" si="932"/>
        <v>0</v>
      </c>
      <c r="G3213">
        <v>2016</v>
      </c>
      <c r="H3213" t="s">
        <v>14</v>
      </c>
      <c r="I3213" t="s">
        <v>22</v>
      </c>
      <c r="J3213">
        <f t="shared" ca="1" si="933"/>
        <v>46615</v>
      </c>
      <c r="K3213" t="str">
        <f t="shared" ca="1" si="934"/>
        <v>FullHD</v>
      </c>
      <c r="L3213">
        <f t="shared" ca="1" si="920"/>
        <v>15</v>
      </c>
      <c r="M3213" t="str">
        <f t="shared" ca="1" si="921"/>
        <v>8</v>
      </c>
      <c r="N3213" t="str">
        <f t="shared" ca="1" si="935"/>
        <v>i3</v>
      </c>
      <c r="O3213" t="str">
        <f t="shared" ca="1" si="922"/>
        <v>Windows</v>
      </c>
      <c r="P3213" t="str">
        <f t="shared" ca="1" si="936"/>
        <v>1024</v>
      </c>
      <c r="Q3213">
        <v>0</v>
      </c>
      <c r="R3213">
        <f t="shared" ca="1" si="937"/>
        <v>3</v>
      </c>
      <c r="S3213" t="str">
        <f t="shared" ca="1" si="924"/>
        <v>1</v>
      </c>
      <c r="T3213" t="str">
        <f t="shared" ca="1" si="938"/>
        <v>Kolkata</v>
      </c>
      <c r="W3213">
        <f t="shared" ca="1" si="939"/>
        <v>0.14515992386150001</v>
      </c>
      <c r="X3213">
        <f t="shared" ca="1" si="925"/>
        <v>0.16460324102714541</v>
      </c>
      <c r="Y3213">
        <f t="shared" ca="1" si="925"/>
        <v>4.7923487849581337E-2</v>
      </c>
    </row>
    <row r="3214" spans="1:25" x14ac:dyDescent="0.3">
      <c r="A3214">
        <f t="shared" si="929"/>
        <v>8708</v>
      </c>
      <c r="B3214">
        <f t="shared" ca="1" si="918"/>
        <v>19</v>
      </c>
      <c r="C3214" t="str">
        <f t="shared" ca="1" si="919"/>
        <v>1</v>
      </c>
      <c r="D3214" s="1">
        <f t="shared" ca="1" si="930"/>
        <v>42470</v>
      </c>
      <c r="E3214" t="str">
        <f t="shared" ca="1" si="931"/>
        <v>4</v>
      </c>
      <c r="F3214" t="str">
        <f t="shared" ca="1" si="932"/>
        <v>0</v>
      </c>
      <c r="G3214">
        <v>2016</v>
      </c>
      <c r="H3214" t="s">
        <v>14</v>
      </c>
      <c r="I3214" t="s">
        <v>22</v>
      </c>
      <c r="J3214">
        <f t="shared" ca="1" si="933"/>
        <v>127900</v>
      </c>
      <c r="K3214" t="str">
        <f t="shared" ca="1" si="934"/>
        <v>FullHD</v>
      </c>
      <c r="L3214">
        <f t="shared" ca="1" si="920"/>
        <v>14</v>
      </c>
      <c r="M3214" t="str">
        <f t="shared" ca="1" si="921"/>
        <v>16</v>
      </c>
      <c r="N3214" t="str">
        <f t="shared" ca="1" si="935"/>
        <v>i5</v>
      </c>
      <c r="O3214" t="str">
        <f t="shared" ca="1" si="922"/>
        <v>Windows</v>
      </c>
      <c r="P3214" t="str">
        <f t="shared" ca="1" si="936"/>
        <v>2048</v>
      </c>
      <c r="Q3214">
        <v>0</v>
      </c>
      <c r="R3214">
        <f t="shared" ca="1" si="937"/>
        <v>3</v>
      </c>
      <c r="S3214" t="str">
        <f t="shared" ca="1" si="924"/>
        <v>1</v>
      </c>
      <c r="T3214" t="str">
        <f t="shared" ca="1" si="938"/>
        <v>Hyderabad</v>
      </c>
      <c r="W3214">
        <f t="shared" ca="1" si="939"/>
        <v>0.45218512115921172</v>
      </c>
      <c r="X3214">
        <f t="shared" ca="1" si="925"/>
        <v>0.74739402982888803</v>
      </c>
      <c r="Y3214">
        <f t="shared" ca="1" si="925"/>
        <v>0.56800657679105271</v>
      </c>
    </row>
    <row r="3215" spans="1:25" x14ac:dyDescent="0.3">
      <c r="A3215">
        <f t="shared" si="929"/>
        <v>8709</v>
      </c>
      <c r="B3215">
        <f t="shared" ca="1" si="918"/>
        <v>19</v>
      </c>
      <c r="C3215" t="str">
        <f t="shared" ca="1" si="919"/>
        <v>0</v>
      </c>
      <c r="D3215" s="1">
        <f t="shared" ca="1" si="930"/>
        <v>42680</v>
      </c>
      <c r="E3215" t="str">
        <f t="shared" ca="1" si="931"/>
        <v>11</v>
      </c>
      <c r="F3215" t="str">
        <f t="shared" ca="1" si="932"/>
        <v>1</v>
      </c>
      <c r="G3215">
        <v>2016</v>
      </c>
      <c r="H3215" t="s">
        <v>14</v>
      </c>
      <c r="I3215" t="s">
        <v>22</v>
      </c>
      <c r="J3215">
        <f t="shared" ca="1" si="933"/>
        <v>111621</v>
      </c>
      <c r="K3215" t="str">
        <f t="shared" ca="1" si="934"/>
        <v>FullHD</v>
      </c>
      <c r="L3215">
        <f t="shared" ca="1" si="920"/>
        <v>13</v>
      </c>
      <c r="M3215" t="str">
        <f t="shared" ca="1" si="921"/>
        <v>16</v>
      </c>
      <c r="N3215" t="str">
        <f t="shared" ca="1" si="935"/>
        <v>i5</v>
      </c>
      <c r="O3215" t="str">
        <f t="shared" ca="1" si="922"/>
        <v>Ubuntu</v>
      </c>
      <c r="P3215" t="str">
        <f t="shared" ca="1" si="936"/>
        <v>1024</v>
      </c>
      <c r="Q3215">
        <v>0</v>
      </c>
      <c r="R3215">
        <f t="shared" ca="1" si="937"/>
        <v>3</v>
      </c>
      <c r="S3215" t="str">
        <f t="shared" ca="1" si="924"/>
        <v>1</v>
      </c>
      <c r="T3215" t="str">
        <f t="shared" ca="1" si="938"/>
        <v>New Delhi</v>
      </c>
      <c r="W3215">
        <f t="shared" ca="1" si="939"/>
        <v>0.22732456140494894</v>
      </c>
      <c r="X3215">
        <f t="shared" ca="1" si="925"/>
        <v>0.88263681843690311</v>
      </c>
      <c r="Y3215">
        <f t="shared" ca="1" si="925"/>
        <v>0.28598297534932082</v>
      </c>
    </row>
    <row r="3216" spans="1:25" x14ac:dyDescent="0.3">
      <c r="A3216">
        <f t="shared" si="929"/>
        <v>8710</v>
      </c>
      <c r="B3216">
        <f t="shared" ca="1" si="918"/>
        <v>25</v>
      </c>
      <c r="C3216" t="str">
        <f t="shared" ca="1" si="919"/>
        <v>1</v>
      </c>
      <c r="D3216" s="1">
        <f t="shared" ca="1" si="930"/>
        <v>42571</v>
      </c>
      <c r="E3216" t="str">
        <f t="shared" ca="1" si="931"/>
        <v>7</v>
      </c>
      <c r="F3216" t="str">
        <f t="shared" ca="1" si="932"/>
        <v>1</v>
      </c>
      <c r="G3216">
        <v>2016</v>
      </c>
      <c r="H3216" t="s">
        <v>14</v>
      </c>
      <c r="I3216" t="s">
        <v>22</v>
      </c>
      <c r="J3216">
        <f t="shared" ca="1" si="933"/>
        <v>54779</v>
      </c>
      <c r="K3216" t="str">
        <f t="shared" ca="1" si="934"/>
        <v>FullHD</v>
      </c>
      <c r="L3216">
        <f t="shared" ca="1" si="920"/>
        <v>13</v>
      </c>
      <c r="M3216" t="str">
        <f t="shared" ca="1" si="921"/>
        <v>8</v>
      </c>
      <c r="N3216" t="str">
        <f t="shared" ca="1" si="935"/>
        <v>i3</v>
      </c>
      <c r="O3216" t="str">
        <f t="shared" ca="1" si="922"/>
        <v>Ubuntu</v>
      </c>
      <c r="P3216" t="str">
        <f t="shared" ca="1" si="936"/>
        <v>1024</v>
      </c>
      <c r="Q3216">
        <v>0</v>
      </c>
      <c r="R3216">
        <f t="shared" ca="1" si="937"/>
        <v>3</v>
      </c>
      <c r="S3216" t="str">
        <f t="shared" ca="1" si="924"/>
        <v>1</v>
      </c>
      <c r="T3216" t="str">
        <f t="shared" ca="1" si="938"/>
        <v>Mumbai</v>
      </c>
      <c r="W3216">
        <f t="shared" ca="1" si="939"/>
        <v>8.032146385740957E-2</v>
      </c>
      <c r="X3216">
        <f t="shared" ca="1" si="925"/>
        <v>0.54561121662154677</v>
      </c>
      <c r="Y3216">
        <f t="shared" ca="1" si="925"/>
        <v>0.52969147665167804</v>
      </c>
    </row>
    <row r="3217" spans="1:25" x14ac:dyDescent="0.3">
      <c r="A3217">
        <f t="shared" si="929"/>
        <v>8711</v>
      </c>
      <c r="B3217">
        <f t="shared" ca="1" si="918"/>
        <v>30</v>
      </c>
      <c r="C3217" t="str">
        <f t="shared" ca="1" si="919"/>
        <v>0</v>
      </c>
      <c r="D3217" s="1">
        <f t="shared" ca="1" si="930"/>
        <v>42392</v>
      </c>
      <c r="E3217" t="str">
        <f t="shared" ca="1" si="931"/>
        <v>1</v>
      </c>
      <c r="F3217" t="str">
        <f t="shared" ca="1" si="932"/>
        <v>1</v>
      </c>
      <c r="G3217">
        <v>2016</v>
      </c>
      <c r="H3217" t="s">
        <v>14</v>
      </c>
      <c r="I3217" t="s">
        <v>22</v>
      </c>
      <c r="J3217">
        <f t="shared" ca="1" si="933"/>
        <v>56804</v>
      </c>
      <c r="K3217" t="str">
        <f t="shared" ca="1" si="934"/>
        <v>FullHD</v>
      </c>
      <c r="L3217">
        <f t="shared" ca="1" si="920"/>
        <v>14</v>
      </c>
      <c r="M3217" t="str">
        <f t="shared" ca="1" si="921"/>
        <v>8</v>
      </c>
      <c r="N3217" t="str">
        <f t="shared" ca="1" si="935"/>
        <v>i3</v>
      </c>
      <c r="O3217" t="str">
        <f t="shared" ca="1" si="922"/>
        <v>Windows</v>
      </c>
      <c r="P3217" t="str">
        <f t="shared" ca="1" si="936"/>
        <v>2048</v>
      </c>
      <c r="Q3217">
        <v>0</v>
      </c>
      <c r="R3217">
        <f t="shared" ca="1" si="937"/>
        <v>2</v>
      </c>
      <c r="S3217" t="str">
        <f t="shared" ca="1" si="924"/>
        <v>0</v>
      </c>
      <c r="T3217" t="str">
        <f t="shared" ca="1" si="938"/>
        <v>Hyderabad</v>
      </c>
      <c r="W3217">
        <f t="shared" ca="1" si="939"/>
        <v>0.5130819833982273</v>
      </c>
      <c r="X3217">
        <f t="shared" ca="1" si="925"/>
        <v>0.27936976137494773</v>
      </c>
      <c r="Y3217">
        <f t="shared" ca="1" si="925"/>
        <v>0.40498969924478501</v>
      </c>
    </row>
    <row r="3218" spans="1:25" x14ac:dyDescent="0.3">
      <c r="A3218">
        <f t="shared" si="929"/>
        <v>8712</v>
      </c>
      <c r="B3218">
        <f t="shared" ca="1" si="918"/>
        <v>22</v>
      </c>
      <c r="C3218" t="str">
        <f t="shared" ca="1" si="919"/>
        <v>1</v>
      </c>
      <c r="D3218" s="1">
        <f t="shared" ca="1" si="930"/>
        <v>42523</v>
      </c>
      <c r="E3218" t="str">
        <f t="shared" ca="1" si="931"/>
        <v>6</v>
      </c>
      <c r="F3218" t="str">
        <f t="shared" ca="1" si="932"/>
        <v>0</v>
      </c>
      <c r="G3218">
        <v>2016</v>
      </c>
      <c r="H3218" t="s">
        <v>14</v>
      </c>
      <c r="I3218" t="s">
        <v>22</v>
      </c>
      <c r="J3218">
        <f t="shared" ca="1" si="933"/>
        <v>121923</v>
      </c>
      <c r="K3218" t="str">
        <f t="shared" ca="1" si="934"/>
        <v>FullHD</v>
      </c>
      <c r="L3218">
        <f t="shared" ca="1" si="920"/>
        <v>14</v>
      </c>
      <c r="M3218" t="str">
        <f t="shared" ca="1" si="921"/>
        <v>16</v>
      </c>
      <c r="N3218" t="str">
        <f t="shared" ca="1" si="935"/>
        <v>i5</v>
      </c>
      <c r="O3218" t="str">
        <f t="shared" ca="1" si="922"/>
        <v>Ubuntu</v>
      </c>
      <c r="P3218" t="str">
        <f t="shared" ca="1" si="936"/>
        <v>1024</v>
      </c>
      <c r="Q3218">
        <v>0</v>
      </c>
      <c r="R3218">
        <f t="shared" ca="1" si="937"/>
        <v>2</v>
      </c>
      <c r="S3218" t="str">
        <f t="shared" ca="1" si="924"/>
        <v>0</v>
      </c>
      <c r="T3218" t="str">
        <f t="shared" ca="1" si="938"/>
        <v>Patna</v>
      </c>
      <c r="W3218">
        <f t="shared" ca="1" si="939"/>
        <v>0.30429589683431313</v>
      </c>
      <c r="X3218">
        <f t="shared" ca="1" si="925"/>
        <v>0.74290826931263965</v>
      </c>
      <c r="Y3218">
        <f t="shared" ca="1" si="925"/>
        <v>0.87049693262374794</v>
      </c>
    </row>
    <row r="3219" spans="1:25" x14ac:dyDescent="0.3">
      <c r="A3219">
        <f t="shared" si="929"/>
        <v>8713</v>
      </c>
      <c r="B3219">
        <f t="shared" ca="1" si="918"/>
        <v>32</v>
      </c>
      <c r="C3219" t="str">
        <f t="shared" ca="1" si="919"/>
        <v>0</v>
      </c>
      <c r="D3219" s="1">
        <f t="shared" ca="1" si="930"/>
        <v>42390</v>
      </c>
      <c r="E3219" t="str">
        <f t="shared" ca="1" si="931"/>
        <v>1</v>
      </c>
      <c r="F3219" t="str">
        <f t="shared" ca="1" si="932"/>
        <v>1</v>
      </c>
      <c r="G3219">
        <v>2016</v>
      </c>
      <c r="H3219" t="s">
        <v>14</v>
      </c>
      <c r="I3219" t="s">
        <v>22</v>
      </c>
      <c r="J3219">
        <f t="shared" ca="1" si="933"/>
        <v>116193</v>
      </c>
      <c r="K3219" t="str">
        <f t="shared" ca="1" si="934"/>
        <v>FullHD</v>
      </c>
      <c r="L3219">
        <f t="shared" ca="1" si="920"/>
        <v>14</v>
      </c>
      <c r="M3219" t="str">
        <f t="shared" ca="1" si="921"/>
        <v>16</v>
      </c>
      <c r="N3219" t="str">
        <f t="shared" ca="1" si="935"/>
        <v>i5</v>
      </c>
      <c r="O3219" t="str">
        <f t="shared" ca="1" si="922"/>
        <v>Windows</v>
      </c>
      <c r="P3219" t="str">
        <f t="shared" ca="1" si="936"/>
        <v>1024</v>
      </c>
      <c r="Q3219">
        <v>0</v>
      </c>
      <c r="R3219">
        <f t="shared" ca="1" si="937"/>
        <v>2</v>
      </c>
      <c r="S3219" t="str">
        <f t="shared" ca="1" si="924"/>
        <v>0</v>
      </c>
      <c r="T3219" t="str">
        <f t="shared" ca="1" si="938"/>
        <v>New Delhi</v>
      </c>
      <c r="W3219">
        <f t="shared" ca="1" si="939"/>
        <v>0.88184490752023859</v>
      </c>
      <c r="X3219">
        <f t="shared" ca="1" si="925"/>
        <v>0.85506366754417995</v>
      </c>
      <c r="Y3219">
        <f t="shared" ca="1" si="925"/>
        <v>0.63985497118222112</v>
      </c>
    </row>
    <row r="3220" spans="1:25" x14ac:dyDescent="0.3">
      <c r="A3220">
        <f t="shared" si="929"/>
        <v>8714</v>
      </c>
      <c r="B3220">
        <f t="shared" ca="1" si="918"/>
        <v>17</v>
      </c>
      <c r="C3220" t="str">
        <f t="shared" ca="1" si="919"/>
        <v>1</v>
      </c>
      <c r="D3220" s="1">
        <f t="shared" ca="1" si="930"/>
        <v>42522</v>
      </c>
      <c r="E3220" t="str">
        <f t="shared" ca="1" si="931"/>
        <v>6</v>
      </c>
      <c r="F3220" t="str">
        <f t="shared" ca="1" si="932"/>
        <v>0</v>
      </c>
      <c r="G3220">
        <v>2016</v>
      </c>
      <c r="H3220" t="s">
        <v>14</v>
      </c>
      <c r="I3220" t="s">
        <v>22</v>
      </c>
      <c r="J3220">
        <f t="shared" ca="1" si="933"/>
        <v>50288</v>
      </c>
      <c r="K3220" t="str">
        <f t="shared" ca="1" si="934"/>
        <v>FullHD</v>
      </c>
      <c r="L3220">
        <f t="shared" ca="1" si="920"/>
        <v>13</v>
      </c>
      <c r="M3220" t="str">
        <f t="shared" ca="1" si="921"/>
        <v>4</v>
      </c>
      <c r="N3220" t="str">
        <f t="shared" ca="1" si="935"/>
        <v>i3</v>
      </c>
      <c r="O3220" t="str">
        <f t="shared" ca="1" si="922"/>
        <v>Windows</v>
      </c>
      <c r="P3220" t="str">
        <f t="shared" ca="1" si="936"/>
        <v>1024</v>
      </c>
      <c r="Q3220">
        <v>0</v>
      </c>
      <c r="R3220">
        <f t="shared" ca="1" si="937"/>
        <v>3</v>
      </c>
      <c r="S3220" t="str">
        <f t="shared" ca="1" si="924"/>
        <v>1</v>
      </c>
      <c r="T3220" t="str">
        <f t="shared" ca="1" si="938"/>
        <v>Kota</v>
      </c>
      <c r="W3220">
        <f t="shared" ca="1" si="939"/>
        <v>5.8092443283800366E-3</v>
      </c>
      <c r="X3220">
        <f t="shared" ca="1" si="925"/>
        <v>5.0130351493527847E-2</v>
      </c>
      <c r="Y3220">
        <f t="shared" ca="1" si="925"/>
        <v>0.9595747776169552</v>
      </c>
    </row>
    <row r="3221" spans="1:25" x14ac:dyDescent="0.3">
      <c r="A3221">
        <f t="shared" si="929"/>
        <v>8715</v>
      </c>
      <c r="B3221">
        <f t="shared" ca="1" si="918"/>
        <v>19</v>
      </c>
      <c r="C3221" t="str">
        <f t="shared" ca="1" si="919"/>
        <v>0</v>
      </c>
      <c r="D3221" s="1">
        <f t="shared" ca="1" si="930"/>
        <v>42567</v>
      </c>
      <c r="E3221" t="str">
        <f t="shared" ca="1" si="931"/>
        <v>7</v>
      </c>
      <c r="F3221" t="str">
        <f t="shared" ca="1" si="932"/>
        <v>1</v>
      </c>
      <c r="G3221">
        <v>2016</v>
      </c>
      <c r="H3221" t="s">
        <v>14</v>
      </c>
      <c r="I3221" t="s">
        <v>22</v>
      </c>
      <c r="J3221">
        <f t="shared" ca="1" si="933"/>
        <v>126899</v>
      </c>
      <c r="K3221" t="str">
        <f t="shared" ca="1" si="934"/>
        <v>FullHD</v>
      </c>
      <c r="L3221">
        <f t="shared" ca="1" si="920"/>
        <v>15</v>
      </c>
      <c r="M3221" t="str">
        <f t="shared" ca="1" si="921"/>
        <v>16</v>
      </c>
      <c r="N3221" t="str">
        <f t="shared" ca="1" si="935"/>
        <v>i5</v>
      </c>
      <c r="O3221" t="str">
        <f t="shared" ca="1" si="922"/>
        <v>Windows</v>
      </c>
      <c r="P3221" t="str">
        <f t="shared" ca="1" si="936"/>
        <v>1024</v>
      </c>
      <c r="Q3221">
        <v>0</v>
      </c>
      <c r="R3221">
        <f t="shared" ca="1" si="937"/>
        <v>3</v>
      </c>
      <c r="S3221" t="str">
        <f t="shared" ca="1" si="924"/>
        <v>1</v>
      </c>
      <c r="T3221" t="str">
        <f t="shared" ca="1" si="938"/>
        <v>Bhopal</v>
      </c>
      <c r="W3221">
        <f t="shared" ca="1" si="939"/>
        <v>0.17579564165267036</v>
      </c>
      <c r="X3221">
        <f t="shared" ca="1" si="925"/>
        <v>0.76319537590675035</v>
      </c>
      <c r="Y3221">
        <f t="shared" ca="1" si="925"/>
        <v>0.95956681067510929</v>
      </c>
    </row>
    <row r="3222" spans="1:25" x14ac:dyDescent="0.3">
      <c r="A3222">
        <f t="shared" si="929"/>
        <v>8716</v>
      </c>
      <c r="B3222">
        <f t="shared" ca="1" si="918"/>
        <v>24</v>
      </c>
      <c r="C3222" t="str">
        <f t="shared" ca="1" si="919"/>
        <v>1</v>
      </c>
      <c r="D3222" s="1">
        <f t="shared" ca="1" si="930"/>
        <v>42419</v>
      </c>
      <c r="E3222" t="str">
        <f t="shared" ca="1" si="931"/>
        <v>2</v>
      </c>
      <c r="F3222" t="str">
        <f t="shared" ca="1" si="932"/>
        <v>0</v>
      </c>
      <c r="G3222">
        <v>2016</v>
      </c>
      <c r="H3222" t="s">
        <v>14</v>
      </c>
      <c r="I3222" t="s">
        <v>22</v>
      </c>
      <c r="J3222">
        <f t="shared" ca="1" si="933"/>
        <v>112710</v>
      </c>
      <c r="K3222" t="str">
        <f t="shared" ca="1" si="934"/>
        <v>FullHD</v>
      </c>
      <c r="L3222">
        <f t="shared" ca="1" si="920"/>
        <v>13</v>
      </c>
      <c r="M3222" t="str">
        <f t="shared" ca="1" si="921"/>
        <v>16</v>
      </c>
      <c r="N3222" t="str">
        <f t="shared" ca="1" si="935"/>
        <v>i7</v>
      </c>
      <c r="O3222" t="str">
        <f t="shared" ca="1" si="922"/>
        <v>Ubuntu</v>
      </c>
      <c r="P3222" t="str">
        <f t="shared" ca="1" si="936"/>
        <v>2048</v>
      </c>
      <c r="Q3222">
        <v>0</v>
      </c>
      <c r="R3222">
        <f t="shared" ca="1" si="937"/>
        <v>2</v>
      </c>
      <c r="S3222" t="str">
        <f t="shared" ca="1" si="924"/>
        <v>0</v>
      </c>
      <c r="T3222" t="str">
        <f t="shared" ca="1" si="938"/>
        <v>Bangalore</v>
      </c>
      <c r="W3222">
        <f t="shared" ca="1" si="939"/>
        <v>0.23084615209164949</v>
      </c>
      <c r="X3222">
        <f t="shared" ca="1" si="925"/>
        <v>0.91370804259401495</v>
      </c>
      <c r="Y3222">
        <f t="shared" ca="1" si="925"/>
        <v>0.29122696462877051</v>
      </c>
    </row>
    <row r="3223" spans="1:25" x14ac:dyDescent="0.3">
      <c r="A3223">
        <f t="shared" si="929"/>
        <v>8717</v>
      </c>
      <c r="B3223">
        <f t="shared" ca="1" si="918"/>
        <v>24</v>
      </c>
      <c r="C3223" t="str">
        <f t="shared" ca="1" si="919"/>
        <v>0</v>
      </c>
      <c r="D3223" s="1">
        <f t="shared" ca="1" si="930"/>
        <v>42396</v>
      </c>
      <c r="E3223" t="str">
        <f t="shared" ca="1" si="931"/>
        <v>1</v>
      </c>
      <c r="F3223" t="str">
        <f t="shared" ca="1" si="932"/>
        <v>1</v>
      </c>
      <c r="G3223">
        <v>2016</v>
      </c>
      <c r="H3223" t="s">
        <v>14</v>
      </c>
      <c r="I3223" t="s">
        <v>22</v>
      </c>
      <c r="J3223">
        <f t="shared" ca="1" si="933"/>
        <v>55943</v>
      </c>
      <c r="K3223" t="str">
        <f t="shared" ca="1" si="934"/>
        <v>FullHD</v>
      </c>
      <c r="L3223">
        <f t="shared" ca="1" si="920"/>
        <v>15</v>
      </c>
      <c r="M3223" t="str">
        <f t="shared" ca="1" si="921"/>
        <v>8</v>
      </c>
      <c r="N3223" t="str">
        <f t="shared" ca="1" si="935"/>
        <v>i3</v>
      </c>
      <c r="O3223" t="str">
        <f t="shared" ca="1" si="922"/>
        <v>Ubuntu</v>
      </c>
      <c r="P3223" t="str">
        <f t="shared" ca="1" si="936"/>
        <v>1024</v>
      </c>
      <c r="Q3223">
        <v>0</v>
      </c>
      <c r="R3223">
        <f t="shared" ca="1" si="937"/>
        <v>3</v>
      </c>
      <c r="S3223" t="str">
        <f t="shared" ca="1" si="924"/>
        <v>1</v>
      </c>
      <c r="T3223" t="str">
        <f t="shared" ca="1" si="938"/>
        <v>Coimbatore</v>
      </c>
      <c r="W3223">
        <f t="shared" ca="1" si="939"/>
        <v>0.32025365448756427</v>
      </c>
      <c r="X3223">
        <f t="shared" ca="1" si="925"/>
        <v>0.33761128494846715</v>
      </c>
      <c r="Y3223">
        <f t="shared" ca="1" si="925"/>
        <v>0.80034147242850284</v>
      </c>
    </row>
    <row r="3224" spans="1:25" x14ac:dyDescent="0.3">
      <c r="A3224">
        <f t="shared" si="929"/>
        <v>8718</v>
      </c>
      <c r="B3224">
        <f t="shared" ca="1" si="918"/>
        <v>18</v>
      </c>
      <c r="C3224" t="str">
        <f t="shared" ca="1" si="919"/>
        <v>1</v>
      </c>
      <c r="D3224" s="1">
        <f t="shared" ca="1" si="930"/>
        <v>42578</v>
      </c>
      <c r="E3224" t="str">
        <f t="shared" ca="1" si="931"/>
        <v>7</v>
      </c>
      <c r="F3224" t="str">
        <f t="shared" ca="1" si="932"/>
        <v>1</v>
      </c>
      <c r="G3224">
        <v>2016</v>
      </c>
      <c r="H3224" t="s">
        <v>14</v>
      </c>
      <c r="I3224" t="s">
        <v>22</v>
      </c>
      <c r="J3224">
        <f t="shared" ca="1" si="933"/>
        <v>52535</v>
      </c>
      <c r="K3224" t="str">
        <f t="shared" ca="1" si="934"/>
        <v>FullHD</v>
      </c>
      <c r="L3224">
        <f t="shared" ca="1" si="920"/>
        <v>13</v>
      </c>
      <c r="M3224" t="str">
        <f t="shared" ca="1" si="921"/>
        <v>8</v>
      </c>
      <c r="N3224" t="str">
        <f t="shared" ca="1" si="935"/>
        <v>i3</v>
      </c>
      <c r="O3224" t="str">
        <f t="shared" ca="1" si="922"/>
        <v>Windows</v>
      </c>
      <c r="P3224" t="str">
        <f t="shared" ca="1" si="936"/>
        <v>1024</v>
      </c>
      <c r="Q3224">
        <v>0</v>
      </c>
      <c r="R3224">
        <f t="shared" ca="1" si="937"/>
        <v>3</v>
      </c>
      <c r="S3224" t="str">
        <f t="shared" ca="1" si="924"/>
        <v>1</v>
      </c>
      <c r="T3224" t="str">
        <f t="shared" ca="1" si="938"/>
        <v>Mumbai</v>
      </c>
      <c r="W3224">
        <f t="shared" ca="1" si="939"/>
        <v>5.2634172820464564E-2</v>
      </c>
      <c r="X3224">
        <f t="shared" ca="1" si="925"/>
        <v>0.10123875708917718</v>
      </c>
      <c r="Y3224">
        <f t="shared" ca="1" si="925"/>
        <v>0.27861500206961332</v>
      </c>
    </row>
    <row r="3225" spans="1:25" x14ac:dyDescent="0.3">
      <c r="A3225">
        <f t="shared" si="929"/>
        <v>8719</v>
      </c>
      <c r="B3225">
        <f t="shared" ca="1" si="918"/>
        <v>38</v>
      </c>
      <c r="C3225" t="str">
        <f t="shared" ca="1" si="919"/>
        <v>0</v>
      </c>
      <c r="D3225" s="1">
        <f t="shared" ca="1" si="930"/>
        <v>42599</v>
      </c>
      <c r="E3225" t="str">
        <f t="shared" ca="1" si="931"/>
        <v>8</v>
      </c>
      <c r="F3225" t="str">
        <f t="shared" ca="1" si="932"/>
        <v>1</v>
      </c>
      <c r="G3225">
        <v>2016</v>
      </c>
      <c r="H3225" t="s">
        <v>14</v>
      </c>
      <c r="I3225" t="s">
        <v>22</v>
      </c>
      <c r="J3225">
        <f t="shared" ca="1" si="933"/>
        <v>46911</v>
      </c>
      <c r="K3225" t="str">
        <f t="shared" ca="1" si="934"/>
        <v>FullHD</v>
      </c>
      <c r="L3225">
        <f t="shared" ca="1" si="920"/>
        <v>14</v>
      </c>
      <c r="M3225" t="str">
        <f t="shared" ca="1" si="921"/>
        <v>8</v>
      </c>
      <c r="N3225" t="str">
        <f t="shared" ca="1" si="935"/>
        <v>i3</v>
      </c>
      <c r="O3225" t="str">
        <f t="shared" ca="1" si="922"/>
        <v>Windows</v>
      </c>
      <c r="P3225" t="str">
        <f t="shared" ca="1" si="936"/>
        <v>1024</v>
      </c>
      <c r="Q3225">
        <v>0</v>
      </c>
      <c r="R3225">
        <f t="shared" ca="1" si="937"/>
        <v>3</v>
      </c>
      <c r="S3225" t="str">
        <f t="shared" ca="1" si="924"/>
        <v>1</v>
      </c>
      <c r="T3225" t="str">
        <f t="shared" ca="1" si="938"/>
        <v>Mumbai</v>
      </c>
      <c r="W3225">
        <f t="shared" ca="1" si="939"/>
        <v>0.7104890337913643</v>
      </c>
      <c r="X3225">
        <f t="shared" ca="1" si="925"/>
        <v>0.512746003017856</v>
      </c>
      <c r="Y3225">
        <f t="shared" ca="1" si="925"/>
        <v>0.4291263992607911</v>
      </c>
    </row>
    <row r="3226" spans="1:25" x14ac:dyDescent="0.3">
      <c r="A3226">
        <f t="shared" si="929"/>
        <v>8720</v>
      </c>
      <c r="B3226">
        <f t="shared" ca="1" si="918"/>
        <v>37</v>
      </c>
      <c r="C3226" t="str">
        <f t="shared" ca="1" si="919"/>
        <v>1</v>
      </c>
      <c r="D3226" s="1">
        <f t="shared" ca="1" si="930"/>
        <v>42567</v>
      </c>
      <c r="E3226" t="str">
        <f t="shared" ca="1" si="931"/>
        <v>7</v>
      </c>
      <c r="F3226" t="str">
        <f t="shared" ca="1" si="932"/>
        <v>1</v>
      </c>
      <c r="G3226">
        <v>2016</v>
      </c>
      <c r="H3226" t="s">
        <v>14</v>
      </c>
      <c r="I3226" t="s">
        <v>22</v>
      </c>
      <c r="J3226">
        <f t="shared" ca="1" si="933"/>
        <v>54083</v>
      </c>
      <c r="K3226" t="str">
        <f t="shared" ca="1" si="934"/>
        <v>FullHD</v>
      </c>
      <c r="L3226">
        <f t="shared" ca="1" si="920"/>
        <v>15</v>
      </c>
      <c r="M3226" t="str">
        <f t="shared" ca="1" si="921"/>
        <v>8</v>
      </c>
      <c r="N3226" t="str">
        <f t="shared" ca="1" si="935"/>
        <v>i3</v>
      </c>
      <c r="O3226" t="str">
        <f t="shared" ca="1" si="922"/>
        <v>Windows</v>
      </c>
      <c r="P3226" t="str">
        <f t="shared" ca="1" si="936"/>
        <v>1024</v>
      </c>
      <c r="Q3226">
        <v>0</v>
      </c>
      <c r="R3226">
        <f t="shared" ca="1" si="937"/>
        <v>3</v>
      </c>
      <c r="S3226" t="str">
        <f t="shared" ca="1" si="924"/>
        <v>1</v>
      </c>
      <c r="T3226" t="str">
        <f t="shared" ca="1" si="938"/>
        <v>Hyderabad</v>
      </c>
      <c r="W3226">
        <f t="shared" ca="1" si="939"/>
        <v>0.68473221339845169</v>
      </c>
      <c r="X3226">
        <f t="shared" ca="1" si="925"/>
        <v>0.38858390745382032</v>
      </c>
      <c r="Y3226">
        <f t="shared" ca="1" si="925"/>
        <v>0.22344052642843382</v>
      </c>
    </row>
    <row r="3227" spans="1:25" x14ac:dyDescent="0.3">
      <c r="A3227">
        <f t="shared" si="929"/>
        <v>8721</v>
      </c>
      <c r="B3227">
        <f t="shared" ca="1" si="918"/>
        <v>25</v>
      </c>
      <c r="C3227" t="str">
        <f t="shared" ca="1" si="919"/>
        <v>0</v>
      </c>
      <c r="D3227" s="1">
        <f t="shared" ca="1" si="930"/>
        <v>42416</v>
      </c>
      <c r="E3227" t="str">
        <f t="shared" ca="1" si="931"/>
        <v>2</v>
      </c>
      <c r="F3227" t="str">
        <f t="shared" ca="1" si="932"/>
        <v>0</v>
      </c>
      <c r="G3227">
        <v>2016</v>
      </c>
      <c r="H3227" t="s">
        <v>14</v>
      </c>
      <c r="I3227" t="s">
        <v>22</v>
      </c>
      <c r="J3227">
        <f t="shared" ca="1" si="933"/>
        <v>127258</v>
      </c>
      <c r="K3227" t="str">
        <f t="shared" ca="1" si="934"/>
        <v>FullHD</v>
      </c>
      <c r="L3227">
        <f t="shared" ca="1" si="920"/>
        <v>13</v>
      </c>
      <c r="M3227" t="str">
        <f t="shared" ca="1" si="921"/>
        <v>16</v>
      </c>
      <c r="N3227" t="str">
        <f t="shared" ca="1" si="935"/>
        <v>i5</v>
      </c>
      <c r="O3227" t="str">
        <f t="shared" ca="1" si="922"/>
        <v>Windows</v>
      </c>
      <c r="P3227" t="str">
        <f t="shared" ca="1" si="936"/>
        <v>1024</v>
      </c>
      <c r="Q3227">
        <v>0</v>
      </c>
      <c r="R3227">
        <f t="shared" ca="1" si="937"/>
        <v>2</v>
      </c>
      <c r="S3227" t="str">
        <f t="shared" ca="1" si="924"/>
        <v>0</v>
      </c>
      <c r="T3227" t="str">
        <f t="shared" ca="1" si="938"/>
        <v>Hyderabad</v>
      </c>
      <c r="W3227">
        <f t="shared" ca="1" si="939"/>
        <v>0.12551261181336293</v>
      </c>
      <c r="X3227">
        <f t="shared" ca="1" si="925"/>
        <v>0.8442597978840678</v>
      </c>
      <c r="Y3227">
        <f t="shared" ca="1" si="925"/>
        <v>0.61638885285805667</v>
      </c>
    </row>
    <row r="3228" spans="1:25" x14ac:dyDescent="0.3">
      <c r="A3228">
        <f t="shared" si="929"/>
        <v>8722</v>
      </c>
      <c r="B3228">
        <f t="shared" ca="1" si="918"/>
        <v>32</v>
      </c>
      <c r="C3228" t="str">
        <f t="shared" ca="1" si="919"/>
        <v>0</v>
      </c>
      <c r="D3228" s="1">
        <f t="shared" ca="1" si="930"/>
        <v>42631</v>
      </c>
      <c r="E3228" t="str">
        <f t="shared" ca="1" si="931"/>
        <v>9</v>
      </c>
      <c r="F3228" t="str">
        <f t="shared" ca="1" si="932"/>
        <v>0</v>
      </c>
      <c r="G3228">
        <v>2016</v>
      </c>
      <c r="H3228" t="s">
        <v>14</v>
      </c>
      <c r="I3228" t="s">
        <v>22</v>
      </c>
      <c r="J3228">
        <f t="shared" ca="1" si="933"/>
        <v>119593</v>
      </c>
      <c r="K3228" t="str">
        <f t="shared" ca="1" si="934"/>
        <v>FullHD</v>
      </c>
      <c r="L3228">
        <f t="shared" ca="1" si="920"/>
        <v>14</v>
      </c>
      <c r="M3228" t="str">
        <f t="shared" ca="1" si="921"/>
        <v>16</v>
      </c>
      <c r="N3228" t="str">
        <f t="shared" ca="1" si="935"/>
        <v>i5</v>
      </c>
      <c r="O3228" t="str">
        <f t="shared" ca="1" si="922"/>
        <v>Windows</v>
      </c>
      <c r="P3228" t="str">
        <f t="shared" ca="1" si="936"/>
        <v>1024</v>
      </c>
      <c r="Q3228">
        <v>0</v>
      </c>
      <c r="R3228">
        <f t="shared" ca="1" si="937"/>
        <v>3</v>
      </c>
      <c r="S3228" t="str">
        <f t="shared" ca="1" si="924"/>
        <v>1</v>
      </c>
      <c r="T3228" t="str">
        <f t="shared" ca="1" si="938"/>
        <v>Mumbai</v>
      </c>
      <c r="W3228">
        <f t="shared" ca="1" si="939"/>
        <v>0.6909311219003974</v>
      </c>
      <c r="X3228">
        <f t="shared" ca="1" si="925"/>
        <v>0.7157419957878226</v>
      </c>
      <c r="Y3228">
        <f t="shared" ca="1" si="925"/>
        <v>0.66882629672473515</v>
      </c>
    </row>
    <row r="3229" spans="1:25" x14ac:dyDescent="0.3">
      <c r="A3229">
        <f t="shared" si="929"/>
        <v>8723</v>
      </c>
      <c r="B3229">
        <f t="shared" ca="1" si="918"/>
        <v>32</v>
      </c>
      <c r="C3229" t="str">
        <f t="shared" ca="1" si="919"/>
        <v>1</v>
      </c>
      <c r="D3229" s="1">
        <f t="shared" ca="1" si="930"/>
        <v>42444</v>
      </c>
      <c r="E3229" t="str">
        <f t="shared" ca="1" si="931"/>
        <v>3</v>
      </c>
      <c r="F3229" t="str">
        <f t="shared" ca="1" si="932"/>
        <v>0</v>
      </c>
      <c r="G3229">
        <v>2016</v>
      </c>
      <c r="H3229" t="s">
        <v>14</v>
      </c>
      <c r="I3229" t="s">
        <v>22</v>
      </c>
      <c r="J3229">
        <f t="shared" ca="1" si="933"/>
        <v>49270</v>
      </c>
      <c r="K3229" t="str">
        <f t="shared" ca="1" si="934"/>
        <v>FullHD</v>
      </c>
      <c r="L3229">
        <f t="shared" ca="1" si="920"/>
        <v>14</v>
      </c>
      <c r="M3229" t="str">
        <f t="shared" ca="1" si="921"/>
        <v>8</v>
      </c>
      <c r="N3229" t="str">
        <f t="shared" ca="1" si="935"/>
        <v>i3</v>
      </c>
      <c r="O3229" t="str">
        <f t="shared" ca="1" si="922"/>
        <v>Ubuntu</v>
      </c>
      <c r="P3229" t="str">
        <f t="shared" ca="1" si="936"/>
        <v>1024</v>
      </c>
      <c r="Q3229">
        <v>0</v>
      </c>
      <c r="R3229">
        <f t="shared" ca="1" si="937"/>
        <v>3</v>
      </c>
      <c r="S3229" t="str">
        <f t="shared" ca="1" si="924"/>
        <v>1</v>
      </c>
      <c r="T3229" t="str">
        <f t="shared" ca="1" si="938"/>
        <v>Mumbai</v>
      </c>
      <c r="W3229">
        <f t="shared" ca="1" si="939"/>
        <v>0.94216533475160869</v>
      </c>
      <c r="X3229">
        <f t="shared" ca="1" si="925"/>
        <v>0.19036146436259183</v>
      </c>
      <c r="Y3229">
        <f t="shared" ca="1" si="925"/>
        <v>9.9978857615195649E-2</v>
      </c>
    </row>
    <row r="3230" spans="1:25" x14ac:dyDescent="0.3">
      <c r="A3230">
        <f t="shared" si="929"/>
        <v>8724</v>
      </c>
      <c r="B3230">
        <f t="shared" ca="1" si="918"/>
        <v>39</v>
      </c>
      <c r="C3230" t="str">
        <f t="shared" ca="1" si="919"/>
        <v>1</v>
      </c>
      <c r="D3230" s="1">
        <f t="shared" ca="1" si="930"/>
        <v>42526</v>
      </c>
      <c r="E3230" t="str">
        <f t="shared" ca="1" si="931"/>
        <v>6</v>
      </c>
      <c r="F3230" t="str">
        <f t="shared" ca="1" si="932"/>
        <v>0</v>
      </c>
      <c r="G3230">
        <v>2016</v>
      </c>
      <c r="H3230" t="s">
        <v>14</v>
      </c>
      <c r="I3230" t="s">
        <v>22</v>
      </c>
      <c r="J3230">
        <f t="shared" ca="1" si="933"/>
        <v>119417</v>
      </c>
      <c r="K3230" t="str">
        <f t="shared" ca="1" si="934"/>
        <v>FullHD</v>
      </c>
      <c r="L3230">
        <f t="shared" ca="1" si="920"/>
        <v>13</v>
      </c>
      <c r="M3230" t="str">
        <f t="shared" ca="1" si="921"/>
        <v>16</v>
      </c>
      <c r="N3230" t="str">
        <f t="shared" ca="1" si="935"/>
        <v>i5</v>
      </c>
      <c r="O3230" t="str">
        <f t="shared" ca="1" si="922"/>
        <v>Ubuntu</v>
      </c>
      <c r="P3230" t="str">
        <f t="shared" ca="1" si="936"/>
        <v>2048</v>
      </c>
      <c r="Q3230">
        <v>0</v>
      </c>
      <c r="R3230">
        <f t="shared" ca="1" si="937"/>
        <v>3</v>
      </c>
      <c r="S3230" t="str">
        <f t="shared" ca="1" si="924"/>
        <v>1</v>
      </c>
      <c r="T3230" t="str">
        <f t="shared" ca="1" si="938"/>
        <v>Hyderabad</v>
      </c>
      <c r="W3230">
        <f t="shared" ca="1" si="939"/>
        <v>0.76987642154144964</v>
      </c>
      <c r="X3230">
        <f t="shared" ca="1" si="925"/>
        <v>0.77822108990984784</v>
      </c>
      <c r="Y3230">
        <f t="shared" ca="1" si="925"/>
        <v>0.47258805249086222</v>
      </c>
    </row>
    <row r="3231" spans="1:25" x14ac:dyDescent="0.3">
      <c r="A3231">
        <f t="shared" si="929"/>
        <v>8725</v>
      </c>
      <c r="B3231">
        <f t="shared" ca="1" si="918"/>
        <v>43</v>
      </c>
      <c r="C3231" t="str">
        <f t="shared" ca="1" si="919"/>
        <v>1</v>
      </c>
      <c r="D3231" s="1">
        <f t="shared" ca="1" si="930"/>
        <v>42510</v>
      </c>
      <c r="E3231" t="str">
        <f t="shared" ca="1" si="931"/>
        <v>5</v>
      </c>
      <c r="F3231" t="str">
        <f t="shared" ca="1" si="932"/>
        <v>0</v>
      </c>
      <c r="G3231">
        <v>2016</v>
      </c>
      <c r="H3231" t="s">
        <v>14</v>
      </c>
      <c r="I3231" t="s">
        <v>22</v>
      </c>
      <c r="J3231">
        <f t="shared" ca="1" si="933"/>
        <v>115850</v>
      </c>
      <c r="K3231" t="str">
        <f t="shared" ca="1" si="934"/>
        <v>HD</v>
      </c>
      <c r="L3231">
        <f t="shared" ca="1" si="920"/>
        <v>14</v>
      </c>
      <c r="M3231" t="str">
        <f t="shared" ca="1" si="921"/>
        <v>16</v>
      </c>
      <c r="N3231" t="str">
        <f t="shared" ca="1" si="935"/>
        <v>i5</v>
      </c>
      <c r="O3231" t="str">
        <f t="shared" ca="1" si="922"/>
        <v>Ubuntu</v>
      </c>
      <c r="P3231" t="str">
        <f t="shared" ca="1" si="936"/>
        <v>1024</v>
      </c>
      <c r="Q3231">
        <v>0</v>
      </c>
      <c r="R3231">
        <f t="shared" ca="1" si="937"/>
        <v>3</v>
      </c>
      <c r="S3231" t="str">
        <f t="shared" ca="1" si="924"/>
        <v>1</v>
      </c>
      <c r="T3231" t="str">
        <f t="shared" ca="1" si="938"/>
        <v>Mumbai</v>
      </c>
      <c r="W3231">
        <f t="shared" ca="1" si="939"/>
        <v>0.71746838320842254</v>
      </c>
      <c r="X3231">
        <f t="shared" ca="1" si="925"/>
        <v>0.79843997117760701</v>
      </c>
      <c r="Y3231">
        <f t="shared" ca="1" si="925"/>
        <v>0.19830700633397291</v>
      </c>
    </row>
    <row r="3232" spans="1:25" x14ac:dyDescent="0.3">
      <c r="A3232">
        <f t="shared" si="929"/>
        <v>8726</v>
      </c>
      <c r="B3232">
        <f t="shared" ca="1" si="918"/>
        <v>20</v>
      </c>
      <c r="C3232" t="str">
        <f t="shared" ca="1" si="919"/>
        <v>1</v>
      </c>
      <c r="D3232" s="1">
        <f t="shared" ca="1" si="930"/>
        <v>42428</v>
      </c>
      <c r="E3232" t="str">
        <f t="shared" ca="1" si="931"/>
        <v>2</v>
      </c>
      <c r="F3232" t="str">
        <f t="shared" ca="1" si="932"/>
        <v>0</v>
      </c>
      <c r="G3232">
        <v>2016</v>
      </c>
      <c r="H3232" t="s">
        <v>14</v>
      </c>
      <c r="I3232" t="s">
        <v>22</v>
      </c>
      <c r="J3232">
        <f t="shared" ca="1" si="933"/>
        <v>50827</v>
      </c>
      <c r="K3232" t="str">
        <f t="shared" ca="1" si="934"/>
        <v>HD</v>
      </c>
      <c r="L3232">
        <f t="shared" ca="1" si="920"/>
        <v>14</v>
      </c>
      <c r="M3232" t="str">
        <f t="shared" ca="1" si="921"/>
        <v>8</v>
      </c>
      <c r="N3232" t="str">
        <f t="shared" ca="1" si="935"/>
        <v>i3</v>
      </c>
      <c r="O3232" t="str">
        <f t="shared" ca="1" si="922"/>
        <v>Windows</v>
      </c>
      <c r="P3232" t="str">
        <f t="shared" ca="1" si="936"/>
        <v>1024</v>
      </c>
      <c r="Q3232">
        <v>0</v>
      </c>
      <c r="R3232">
        <f t="shared" ca="1" si="937"/>
        <v>2</v>
      </c>
      <c r="S3232" t="str">
        <f t="shared" ca="1" si="924"/>
        <v>0</v>
      </c>
      <c r="T3232" t="str">
        <f t="shared" ca="1" si="938"/>
        <v>Lucknow</v>
      </c>
      <c r="W3232">
        <f t="shared" ca="1" si="939"/>
        <v>0.43286880440268438</v>
      </c>
      <c r="X3232">
        <f t="shared" ca="1" si="925"/>
        <v>0.24241674487413356</v>
      </c>
      <c r="Y3232">
        <f t="shared" ca="1" si="925"/>
        <v>0.82258527575834006</v>
      </c>
    </row>
    <row r="3233" spans="1:25" x14ac:dyDescent="0.3">
      <c r="A3233">
        <f t="shared" si="929"/>
        <v>8727</v>
      </c>
      <c r="B3233">
        <f t="shared" ca="1" si="918"/>
        <v>21</v>
      </c>
      <c r="C3233" t="str">
        <f t="shared" ca="1" si="919"/>
        <v>1</v>
      </c>
      <c r="D3233" s="1">
        <f t="shared" ca="1" si="930"/>
        <v>42469</v>
      </c>
      <c r="E3233" t="str">
        <f t="shared" ca="1" si="931"/>
        <v>4</v>
      </c>
      <c r="F3233" t="str">
        <f t="shared" ca="1" si="932"/>
        <v>0</v>
      </c>
      <c r="G3233">
        <v>2016</v>
      </c>
      <c r="H3233" t="s">
        <v>14</v>
      </c>
      <c r="I3233" t="s">
        <v>22</v>
      </c>
      <c r="J3233">
        <f t="shared" ca="1" si="933"/>
        <v>51068</v>
      </c>
      <c r="K3233" t="str">
        <f t="shared" ca="1" si="934"/>
        <v>HD</v>
      </c>
      <c r="L3233">
        <f t="shared" ca="1" si="920"/>
        <v>13</v>
      </c>
      <c r="M3233" t="str">
        <f t="shared" ca="1" si="921"/>
        <v>8</v>
      </c>
      <c r="N3233" t="str">
        <f t="shared" ca="1" si="935"/>
        <v>i3</v>
      </c>
      <c r="O3233" t="str">
        <f t="shared" ca="1" si="922"/>
        <v>Windows</v>
      </c>
      <c r="P3233" t="str">
        <f t="shared" ca="1" si="936"/>
        <v>1024</v>
      </c>
      <c r="Q3233">
        <v>0</v>
      </c>
      <c r="R3233">
        <f t="shared" ca="1" si="937"/>
        <v>2</v>
      </c>
      <c r="S3233" t="str">
        <f t="shared" ca="1" si="924"/>
        <v>0</v>
      </c>
      <c r="T3233" t="str">
        <f t="shared" ca="1" si="938"/>
        <v>Mumbai</v>
      </c>
      <c r="W3233">
        <f t="shared" ca="1" si="939"/>
        <v>0.12555553103024364</v>
      </c>
      <c r="X3233">
        <f t="shared" ca="1" si="925"/>
        <v>0.3277421189800046</v>
      </c>
      <c r="Y3233">
        <f t="shared" ca="1" si="925"/>
        <v>0.22936580038742616</v>
      </c>
    </row>
    <row r="3234" spans="1:25" x14ac:dyDescent="0.3">
      <c r="A3234">
        <f t="shared" si="929"/>
        <v>8728</v>
      </c>
      <c r="B3234">
        <f t="shared" ca="1" si="918"/>
        <v>17</v>
      </c>
      <c r="C3234" t="str">
        <f t="shared" ca="1" si="919"/>
        <v>1</v>
      </c>
      <c r="D3234" s="1">
        <f t="shared" ca="1" si="930"/>
        <v>42610</v>
      </c>
      <c r="E3234" t="str">
        <f t="shared" ca="1" si="931"/>
        <v>8</v>
      </c>
      <c r="F3234" t="str">
        <f t="shared" ca="1" si="932"/>
        <v>1</v>
      </c>
      <c r="G3234">
        <v>2016</v>
      </c>
      <c r="H3234" t="s">
        <v>14</v>
      </c>
      <c r="I3234" t="s">
        <v>22</v>
      </c>
      <c r="J3234">
        <f t="shared" ca="1" si="933"/>
        <v>119242</v>
      </c>
      <c r="K3234" t="str">
        <f t="shared" ca="1" si="934"/>
        <v>FullHD</v>
      </c>
      <c r="L3234">
        <f t="shared" ca="1" si="920"/>
        <v>14</v>
      </c>
      <c r="M3234" t="str">
        <f t="shared" ca="1" si="921"/>
        <v>16</v>
      </c>
      <c r="N3234" t="str">
        <f t="shared" ca="1" si="935"/>
        <v>i7</v>
      </c>
      <c r="O3234" t="str">
        <f t="shared" ca="1" si="922"/>
        <v>Ubuntu</v>
      </c>
      <c r="P3234" t="str">
        <f t="shared" ca="1" si="936"/>
        <v>1024</v>
      </c>
      <c r="Q3234">
        <v>0</v>
      </c>
      <c r="R3234">
        <f t="shared" ca="1" si="937"/>
        <v>2</v>
      </c>
      <c r="S3234" t="str">
        <f t="shared" ca="1" si="924"/>
        <v>0</v>
      </c>
      <c r="T3234" t="str">
        <f t="shared" ca="1" si="938"/>
        <v>Jaipur</v>
      </c>
      <c r="W3234">
        <f t="shared" ca="1" si="939"/>
        <v>7.043538285392692E-2</v>
      </c>
      <c r="X3234">
        <f t="shared" ca="1" si="925"/>
        <v>0.91297110010079496</v>
      </c>
      <c r="Y3234">
        <f t="shared" ca="1" si="925"/>
        <v>0.7728642836199654</v>
      </c>
    </row>
    <row r="3235" spans="1:25" x14ac:dyDescent="0.3">
      <c r="A3235">
        <f t="shared" si="929"/>
        <v>8729</v>
      </c>
      <c r="B3235">
        <f t="shared" ca="1" si="918"/>
        <v>31</v>
      </c>
      <c r="C3235" t="str">
        <f t="shared" ca="1" si="919"/>
        <v>1</v>
      </c>
      <c r="D3235" s="1">
        <f t="shared" ca="1" si="930"/>
        <v>42701</v>
      </c>
      <c r="E3235" t="str">
        <f t="shared" ca="1" si="931"/>
        <v>11</v>
      </c>
      <c r="F3235" t="str">
        <f t="shared" ca="1" si="932"/>
        <v>1</v>
      </c>
      <c r="G3235">
        <v>2016</v>
      </c>
      <c r="H3235" t="s">
        <v>14</v>
      </c>
      <c r="I3235" t="s">
        <v>22</v>
      </c>
      <c r="J3235">
        <f t="shared" ca="1" si="933"/>
        <v>47009</v>
      </c>
      <c r="K3235" t="str">
        <f t="shared" ca="1" si="934"/>
        <v>FullHD</v>
      </c>
      <c r="L3235">
        <f t="shared" ca="1" si="920"/>
        <v>15</v>
      </c>
      <c r="M3235" t="str">
        <f t="shared" ca="1" si="921"/>
        <v>8</v>
      </c>
      <c r="N3235" t="str">
        <f t="shared" ca="1" si="935"/>
        <v>i3</v>
      </c>
      <c r="O3235" t="str">
        <f t="shared" ca="1" si="922"/>
        <v>Windows</v>
      </c>
      <c r="P3235" t="str">
        <f t="shared" ca="1" si="936"/>
        <v>1024</v>
      </c>
      <c r="Q3235">
        <v>0</v>
      </c>
      <c r="R3235">
        <f t="shared" ca="1" si="937"/>
        <v>3</v>
      </c>
      <c r="S3235" t="str">
        <f t="shared" ca="1" si="924"/>
        <v>1</v>
      </c>
      <c r="T3235" t="str">
        <f t="shared" ca="1" si="938"/>
        <v>Kolkata</v>
      </c>
      <c r="W3235">
        <f t="shared" ca="1" si="939"/>
        <v>0.90702367302002074</v>
      </c>
      <c r="X3235">
        <f t="shared" ca="1" si="925"/>
        <v>0.24815648426240378</v>
      </c>
      <c r="Y3235">
        <f t="shared" ca="1" si="925"/>
        <v>0.34741662323826994</v>
      </c>
    </row>
    <row r="3236" spans="1:25" x14ac:dyDescent="0.3">
      <c r="A3236">
        <f t="shared" si="929"/>
        <v>8730</v>
      </c>
      <c r="B3236">
        <f t="shared" ca="1" si="918"/>
        <v>23</v>
      </c>
      <c r="C3236" t="str">
        <f t="shared" ca="1" si="919"/>
        <v>1</v>
      </c>
      <c r="D3236" s="1">
        <f t="shared" ca="1" si="930"/>
        <v>42681</v>
      </c>
      <c r="E3236" t="str">
        <f t="shared" ca="1" si="931"/>
        <v>11</v>
      </c>
      <c r="F3236" t="str">
        <f t="shared" ca="1" si="932"/>
        <v>1</v>
      </c>
      <c r="G3236">
        <v>2016</v>
      </c>
      <c r="H3236" t="s">
        <v>14</v>
      </c>
      <c r="I3236" t="s">
        <v>22</v>
      </c>
      <c r="J3236">
        <f t="shared" ca="1" si="933"/>
        <v>122873</v>
      </c>
      <c r="K3236" t="str">
        <f t="shared" ca="1" si="934"/>
        <v>HD</v>
      </c>
      <c r="L3236">
        <f t="shared" ca="1" si="920"/>
        <v>14</v>
      </c>
      <c r="M3236" t="str">
        <f t="shared" ca="1" si="921"/>
        <v>16</v>
      </c>
      <c r="N3236" t="str">
        <f t="shared" ca="1" si="935"/>
        <v>i5</v>
      </c>
      <c r="O3236" t="str">
        <f t="shared" ca="1" si="922"/>
        <v>Windows</v>
      </c>
      <c r="P3236" t="str">
        <f t="shared" ca="1" si="936"/>
        <v>1024</v>
      </c>
      <c r="Q3236">
        <v>0</v>
      </c>
      <c r="R3236">
        <f t="shared" ca="1" si="937"/>
        <v>3</v>
      </c>
      <c r="S3236" t="str">
        <f t="shared" ca="1" si="924"/>
        <v>1</v>
      </c>
      <c r="T3236" t="str">
        <f t="shared" ca="1" si="938"/>
        <v>Mumbai</v>
      </c>
      <c r="W3236">
        <f t="shared" ca="1" si="939"/>
        <v>0.27561816043661824</v>
      </c>
      <c r="X3236">
        <f t="shared" ca="1" si="925"/>
        <v>0.83956166621452288</v>
      </c>
      <c r="Y3236">
        <f t="shared" ca="1" si="925"/>
        <v>0.54146291099824861</v>
      </c>
    </row>
    <row r="3237" spans="1:25" x14ac:dyDescent="0.3">
      <c r="A3237">
        <f t="shared" si="929"/>
        <v>8731</v>
      </c>
      <c r="B3237">
        <f t="shared" ca="1" si="918"/>
        <v>24</v>
      </c>
      <c r="C3237" t="str">
        <f t="shared" ca="1" si="919"/>
        <v>1</v>
      </c>
      <c r="D3237" s="1">
        <f t="shared" ca="1" si="930"/>
        <v>42614</v>
      </c>
      <c r="E3237" t="str">
        <f t="shared" ca="1" si="931"/>
        <v>9</v>
      </c>
      <c r="F3237" t="str">
        <f t="shared" ca="1" si="932"/>
        <v>0</v>
      </c>
      <c r="G3237">
        <v>2016</v>
      </c>
      <c r="H3237" t="s">
        <v>14</v>
      </c>
      <c r="I3237" t="s">
        <v>22</v>
      </c>
      <c r="J3237">
        <f t="shared" ca="1" si="933"/>
        <v>117415</v>
      </c>
      <c r="K3237" t="str">
        <f t="shared" ca="1" si="934"/>
        <v>FullHD</v>
      </c>
      <c r="L3237">
        <f t="shared" ca="1" si="920"/>
        <v>14</v>
      </c>
      <c r="M3237" t="str">
        <f t="shared" ca="1" si="921"/>
        <v>16</v>
      </c>
      <c r="N3237" t="str">
        <f t="shared" ca="1" si="935"/>
        <v>i7</v>
      </c>
      <c r="O3237" t="str">
        <f t="shared" ca="1" si="922"/>
        <v>Ubuntu</v>
      </c>
      <c r="P3237" t="str">
        <f t="shared" ca="1" si="936"/>
        <v>1024</v>
      </c>
      <c r="Q3237">
        <v>0</v>
      </c>
      <c r="R3237">
        <f t="shared" ca="1" si="937"/>
        <v>2</v>
      </c>
      <c r="S3237" t="str">
        <f t="shared" ca="1" si="924"/>
        <v>0</v>
      </c>
      <c r="T3237" t="str">
        <f t="shared" ca="1" si="938"/>
        <v>Bangalore</v>
      </c>
      <c r="W3237">
        <f t="shared" ca="1" si="939"/>
        <v>0.27966760698049498</v>
      </c>
      <c r="X3237">
        <f t="shared" ca="1" si="925"/>
        <v>0.98262391844195662</v>
      </c>
      <c r="Y3237">
        <f t="shared" ca="1" si="925"/>
        <v>1.1958794308269183E-2</v>
      </c>
    </row>
    <row r="3238" spans="1:25" x14ac:dyDescent="0.3">
      <c r="A3238">
        <f t="shared" si="929"/>
        <v>8732</v>
      </c>
      <c r="B3238">
        <f t="shared" ca="1" si="918"/>
        <v>15</v>
      </c>
      <c r="C3238" t="str">
        <f t="shared" ca="1" si="919"/>
        <v>1</v>
      </c>
      <c r="D3238" s="1">
        <f t="shared" ca="1" si="930"/>
        <v>42617</v>
      </c>
      <c r="E3238" t="str">
        <f t="shared" ca="1" si="931"/>
        <v>9</v>
      </c>
      <c r="F3238" t="str">
        <f t="shared" ca="1" si="932"/>
        <v>0</v>
      </c>
      <c r="G3238">
        <v>2016</v>
      </c>
      <c r="H3238" t="s">
        <v>14</v>
      </c>
      <c r="I3238" t="s">
        <v>22</v>
      </c>
      <c r="J3238">
        <f t="shared" ca="1" si="933"/>
        <v>48807</v>
      </c>
      <c r="K3238" t="str">
        <f t="shared" ca="1" si="934"/>
        <v>FullHD</v>
      </c>
      <c r="L3238">
        <f t="shared" ca="1" si="920"/>
        <v>13</v>
      </c>
      <c r="M3238" t="str">
        <f t="shared" ca="1" si="921"/>
        <v>8</v>
      </c>
      <c r="N3238" t="str">
        <f t="shared" ca="1" si="935"/>
        <v>i3</v>
      </c>
      <c r="O3238" t="str">
        <f t="shared" ca="1" si="922"/>
        <v>Ubuntu</v>
      </c>
      <c r="P3238" t="str">
        <f t="shared" ca="1" si="936"/>
        <v>1024</v>
      </c>
      <c r="Q3238">
        <v>0</v>
      </c>
      <c r="R3238">
        <f t="shared" ca="1" si="937"/>
        <v>2</v>
      </c>
      <c r="S3238" t="str">
        <f t="shared" ca="1" si="924"/>
        <v>0</v>
      </c>
      <c r="T3238" t="str">
        <f t="shared" ca="1" si="938"/>
        <v>Mumbai</v>
      </c>
      <c r="W3238">
        <f t="shared" ca="1" si="939"/>
        <v>7.2059961483427082E-2</v>
      </c>
      <c r="X3238">
        <f t="shared" ca="1" si="925"/>
        <v>0.28071986907083635</v>
      </c>
      <c r="Y3238">
        <f t="shared" ca="1" si="925"/>
        <v>0.57670871890805531</v>
      </c>
    </row>
    <row r="3239" spans="1:25" x14ac:dyDescent="0.3">
      <c r="A3239">
        <f t="shared" si="929"/>
        <v>8733</v>
      </c>
      <c r="B3239">
        <f t="shared" ca="1" si="918"/>
        <v>16</v>
      </c>
      <c r="C3239" t="str">
        <f t="shared" ca="1" si="919"/>
        <v>0</v>
      </c>
      <c r="D3239" s="1">
        <f t="shared" ca="1" si="930"/>
        <v>42401</v>
      </c>
      <c r="E3239" t="str">
        <f t="shared" ca="1" si="931"/>
        <v>2</v>
      </c>
      <c r="F3239" t="str">
        <f t="shared" ca="1" si="932"/>
        <v>0</v>
      </c>
      <c r="G3239">
        <v>2016</v>
      </c>
      <c r="H3239" t="s">
        <v>14</v>
      </c>
      <c r="I3239" t="s">
        <v>22</v>
      </c>
      <c r="J3239">
        <f t="shared" ca="1" si="933"/>
        <v>129665</v>
      </c>
      <c r="K3239" t="str">
        <f t="shared" ca="1" si="934"/>
        <v>FullHD</v>
      </c>
      <c r="L3239">
        <f t="shared" ca="1" si="920"/>
        <v>14</v>
      </c>
      <c r="M3239" t="str">
        <f t="shared" ca="1" si="921"/>
        <v>16</v>
      </c>
      <c r="N3239" t="str">
        <f t="shared" ca="1" si="935"/>
        <v>i5</v>
      </c>
      <c r="O3239" t="str">
        <f t="shared" ca="1" si="922"/>
        <v>Windows</v>
      </c>
      <c r="P3239" t="str">
        <f t="shared" ca="1" si="936"/>
        <v>2048</v>
      </c>
      <c r="Q3239">
        <v>0</v>
      </c>
      <c r="R3239">
        <f t="shared" ca="1" si="937"/>
        <v>3</v>
      </c>
      <c r="S3239" t="str">
        <f t="shared" ca="1" si="924"/>
        <v>1</v>
      </c>
      <c r="T3239" t="str">
        <f t="shared" ca="1" si="938"/>
        <v>Kolkata</v>
      </c>
      <c r="W3239">
        <f t="shared" ca="1" si="939"/>
        <v>6.4279671138900318E-2</v>
      </c>
      <c r="X3239">
        <f t="shared" ca="1" si="925"/>
        <v>0.77285756925183635</v>
      </c>
      <c r="Y3239">
        <f t="shared" ca="1" si="925"/>
        <v>0.25262063650601696</v>
      </c>
    </row>
    <row r="3240" spans="1:25" x14ac:dyDescent="0.3">
      <c r="A3240">
        <f t="shared" si="929"/>
        <v>8734</v>
      </c>
      <c r="B3240">
        <f t="shared" ca="1" si="918"/>
        <v>22</v>
      </c>
      <c r="C3240" t="str">
        <f t="shared" ca="1" si="919"/>
        <v>1</v>
      </c>
      <c r="D3240" s="1">
        <f t="shared" ca="1" si="930"/>
        <v>42720</v>
      </c>
      <c r="E3240" t="str">
        <f t="shared" ca="1" si="931"/>
        <v>12</v>
      </c>
      <c r="F3240" t="str">
        <f t="shared" ca="1" si="932"/>
        <v>0</v>
      </c>
      <c r="G3240">
        <v>2016</v>
      </c>
      <c r="H3240" t="s">
        <v>14</v>
      </c>
      <c r="I3240" t="s">
        <v>22</v>
      </c>
      <c r="J3240">
        <f t="shared" ca="1" si="933"/>
        <v>122615</v>
      </c>
      <c r="K3240" t="str">
        <f t="shared" ca="1" si="934"/>
        <v>FullHD</v>
      </c>
      <c r="L3240">
        <f t="shared" ca="1" si="920"/>
        <v>13</v>
      </c>
      <c r="M3240" t="str">
        <f t="shared" ca="1" si="921"/>
        <v>16</v>
      </c>
      <c r="N3240" t="str">
        <f t="shared" ca="1" si="935"/>
        <v>i5</v>
      </c>
      <c r="O3240" t="str">
        <f t="shared" ca="1" si="922"/>
        <v>Ubuntu</v>
      </c>
      <c r="P3240" t="str">
        <f t="shared" ca="1" si="936"/>
        <v>1024</v>
      </c>
      <c r="Q3240">
        <v>0</v>
      </c>
      <c r="R3240">
        <f t="shared" ca="1" si="937"/>
        <v>3</v>
      </c>
      <c r="S3240" t="str">
        <f t="shared" ca="1" si="924"/>
        <v>1</v>
      </c>
      <c r="T3240" t="str">
        <f t="shared" ca="1" si="938"/>
        <v>Kolkata</v>
      </c>
      <c r="W3240">
        <f t="shared" ca="1" si="939"/>
        <v>0.46326069105578993</v>
      </c>
      <c r="X3240">
        <f t="shared" ca="1" si="925"/>
        <v>0.70153741482542653</v>
      </c>
      <c r="Y3240">
        <f t="shared" ca="1" si="925"/>
        <v>0.49688024798201202</v>
      </c>
    </row>
    <row r="3241" spans="1:25" x14ac:dyDescent="0.3">
      <c r="A3241">
        <f t="shared" si="929"/>
        <v>8735</v>
      </c>
      <c r="B3241">
        <f t="shared" ca="1" si="918"/>
        <v>18</v>
      </c>
      <c r="C3241" t="str">
        <f t="shared" ca="1" si="919"/>
        <v>1</v>
      </c>
      <c r="D3241" s="1">
        <f t="shared" ca="1" si="930"/>
        <v>42380</v>
      </c>
      <c r="E3241" t="str">
        <f t="shared" ca="1" si="931"/>
        <v>1</v>
      </c>
      <c r="F3241" t="str">
        <f t="shared" ca="1" si="932"/>
        <v>1</v>
      </c>
      <c r="G3241">
        <v>2016</v>
      </c>
      <c r="H3241" t="s">
        <v>14</v>
      </c>
      <c r="I3241" t="s">
        <v>22</v>
      </c>
      <c r="J3241">
        <f t="shared" ca="1" si="933"/>
        <v>115594</v>
      </c>
      <c r="K3241" t="str">
        <f t="shared" ca="1" si="934"/>
        <v>FullHD</v>
      </c>
      <c r="L3241">
        <f t="shared" ca="1" si="920"/>
        <v>14</v>
      </c>
      <c r="M3241" t="str">
        <f t="shared" ca="1" si="921"/>
        <v>16</v>
      </c>
      <c r="N3241" t="str">
        <f t="shared" ca="1" si="935"/>
        <v>i5</v>
      </c>
      <c r="O3241" t="str">
        <f t="shared" ca="1" si="922"/>
        <v>Windows</v>
      </c>
      <c r="P3241" t="str">
        <f t="shared" ca="1" si="936"/>
        <v>2048</v>
      </c>
      <c r="Q3241">
        <v>0</v>
      </c>
      <c r="R3241">
        <f t="shared" ca="1" si="937"/>
        <v>3</v>
      </c>
      <c r="S3241" t="str">
        <f t="shared" ca="1" si="924"/>
        <v>1</v>
      </c>
      <c r="T3241" t="str">
        <f t="shared" ca="1" si="938"/>
        <v>Mumbai</v>
      </c>
      <c r="W3241">
        <f t="shared" ca="1" si="939"/>
        <v>4.5024611635138045E-2</v>
      </c>
      <c r="X3241">
        <f t="shared" ca="1" si="925"/>
        <v>0.76582199528548167</v>
      </c>
      <c r="Y3241">
        <f t="shared" ca="1" si="925"/>
        <v>0.27637375748748605</v>
      </c>
    </row>
    <row r="3242" spans="1:25" x14ac:dyDescent="0.3">
      <c r="A3242">
        <f t="shared" si="929"/>
        <v>8736</v>
      </c>
      <c r="B3242">
        <f t="shared" ref="B3242:B3305" ca="1" si="940">CHOOSE(IF(W3242&lt;0.08, "1", IF(W3242&lt;0.48, "2", IF(W3242&lt;0.68, "3", "4"))), RANDBETWEEN(15, 18), RANDBETWEEN(19, 25), RANDBETWEEN(26, 30), RANDBETWEEN(31, 45))</f>
        <v>29</v>
      </c>
      <c r="C3242" t="str">
        <f t="shared" ref="C3242:C3305" ca="1" si="941">IF(RAND()&lt;0.35, "0", "1")</f>
        <v>1</v>
      </c>
      <c r="D3242" s="1">
        <f t="shared" ca="1" si="930"/>
        <v>42563</v>
      </c>
      <c r="E3242" t="str">
        <f t="shared" ca="1" si="931"/>
        <v>7</v>
      </c>
      <c r="F3242" t="str">
        <f t="shared" ca="1" si="932"/>
        <v>1</v>
      </c>
      <c r="G3242">
        <v>2016</v>
      </c>
      <c r="H3242" t="s">
        <v>14</v>
      </c>
      <c r="I3242" t="s">
        <v>22</v>
      </c>
      <c r="J3242">
        <f t="shared" ca="1" si="933"/>
        <v>47361</v>
      </c>
      <c r="K3242" t="str">
        <f t="shared" ca="1" si="934"/>
        <v>HD</v>
      </c>
      <c r="L3242">
        <f t="shared" ref="L3242:L3305" ca="1" si="942">RANDBETWEEN(13, 15)</f>
        <v>14</v>
      </c>
      <c r="M3242" t="str">
        <f t="shared" ref="M3242:M3305" ca="1" si="943">CHOOSE(IF(X3242&lt;0.1, 1, IF(X3242&lt;0.7, 2, 3)), "4", "8", "16")</f>
        <v>8</v>
      </c>
      <c r="N3242" t="str">
        <f t="shared" ca="1" si="935"/>
        <v>i3</v>
      </c>
      <c r="O3242" t="str">
        <f t="shared" ref="O3242:O3305" ca="1" si="944">IF(RAND()&lt;0.3, "Ubuntu", "Windows")</f>
        <v>Ubuntu</v>
      </c>
      <c r="P3242" t="str">
        <f t="shared" ca="1" si="936"/>
        <v>1024</v>
      </c>
      <c r="Q3242">
        <v>0</v>
      </c>
      <c r="R3242">
        <f t="shared" ca="1" si="937"/>
        <v>2</v>
      </c>
      <c r="S3242" t="str">
        <f t="shared" ref="S3242:S3305" ca="1" si="945">IF(NOW() &lt; DATE(YEAR(D3242)+R3242, MONTH(D3242), DAY(D3242)), "1", "0")</f>
        <v>0</v>
      </c>
      <c r="T3242" t="str">
        <f t="shared" ca="1" si="938"/>
        <v>Coimbatore</v>
      </c>
      <c r="W3242">
        <f t="shared" ca="1" si="939"/>
        <v>0.53795540595648306</v>
      </c>
      <c r="X3242">
        <f t="shared" ref="X3242:Y3305" ca="1" si="946">RAND()</f>
        <v>0.25519278127557332</v>
      </c>
      <c r="Y3242">
        <f t="shared" ca="1" si="946"/>
        <v>0.89449282915207762</v>
      </c>
    </row>
    <row r="3243" spans="1:25" x14ac:dyDescent="0.3">
      <c r="A3243">
        <f t="shared" si="929"/>
        <v>8737</v>
      </c>
      <c r="B3243">
        <f t="shared" ca="1" si="940"/>
        <v>17</v>
      </c>
      <c r="C3243" t="str">
        <f t="shared" ca="1" si="941"/>
        <v>0</v>
      </c>
      <c r="D3243" s="1">
        <f t="shared" ca="1" si="930"/>
        <v>42717</v>
      </c>
      <c r="E3243" t="str">
        <f t="shared" ca="1" si="931"/>
        <v>12</v>
      </c>
      <c r="F3243" t="str">
        <f t="shared" ca="1" si="932"/>
        <v>0</v>
      </c>
      <c r="G3243">
        <v>2016</v>
      </c>
      <c r="H3243" t="s">
        <v>14</v>
      </c>
      <c r="I3243" t="s">
        <v>22</v>
      </c>
      <c r="J3243">
        <f t="shared" ca="1" si="933"/>
        <v>47124</v>
      </c>
      <c r="K3243" t="str">
        <f t="shared" ca="1" si="934"/>
        <v>FullHD</v>
      </c>
      <c r="L3243">
        <f t="shared" ca="1" si="942"/>
        <v>15</v>
      </c>
      <c r="M3243" t="str">
        <f t="shared" ca="1" si="943"/>
        <v>8</v>
      </c>
      <c r="N3243" t="str">
        <f t="shared" ca="1" si="935"/>
        <v>i3</v>
      </c>
      <c r="O3243" t="str">
        <f t="shared" ca="1" si="944"/>
        <v>Windows</v>
      </c>
      <c r="P3243" t="str">
        <f t="shared" ca="1" si="936"/>
        <v>1024</v>
      </c>
      <c r="Q3243">
        <v>0</v>
      </c>
      <c r="R3243">
        <f t="shared" ca="1" si="937"/>
        <v>2</v>
      </c>
      <c r="S3243" t="str">
        <f t="shared" ca="1" si="945"/>
        <v>1</v>
      </c>
      <c r="T3243" t="str">
        <f t="shared" ca="1" si="938"/>
        <v>Ranchi</v>
      </c>
      <c r="W3243">
        <f t="shared" ca="1" si="939"/>
        <v>2.8839424062321539E-2</v>
      </c>
      <c r="X3243">
        <f t="shared" ca="1" si="946"/>
        <v>0.50681715517591197</v>
      </c>
      <c r="Y3243">
        <f t="shared" ca="1" si="946"/>
        <v>0.98247981108317495</v>
      </c>
    </row>
    <row r="3244" spans="1:25" x14ac:dyDescent="0.3">
      <c r="A3244">
        <f t="shared" si="929"/>
        <v>8738</v>
      </c>
      <c r="B3244">
        <f t="shared" ca="1" si="940"/>
        <v>39</v>
      </c>
      <c r="C3244" t="str">
        <f t="shared" ca="1" si="941"/>
        <v>1</v>
      </c>
      <c r="D3244" s="1">
        <f t="shared" ca="1" si="930"/>
        <v>42629</v>
      </c>
      <c r="E3244" t="str">
        <f t="shared" ca="1" si="931"/>
        <v>9</v>
      </c>
      <c r="F3244" t="str">
        <f t="shared" ca="1" si="932"/>
        <v>0</v>
      </c>
      <c r="G3244">
        <v>2016</v>
      </c>
      <c r="H3244" t="s">
        <v>14</v>
      </c>
      <c r="I3244" t="s">
        <v>22</v>
      </c>
      <c r="J3244">
        <f t="shared" ca="1" si="933"/>
        <v>122414</v>
      </c>
      <c r="K3244" t="str">
        <f t="shared" ca="1" si="934"/>
        <v>FullHD</v>
      </c>
      <c r="L3244">
        <f t="shared" ca="1" si="942"/>
        <v>14</v>
      </c>
      <c r="M3244" t="str">
        <f t="shared" ca="1" si="943"/>
        <v>16</v>
      </c>
      <c r="N3244" t="str">
        <f t="shared" ca="1" si="935"/>
        <v>i5</v>
      </c>
      <c r="O3244" t="str">
        <f t="shared" ca="1" si="944"/>
        <v>Windows</v>
      </c>
      <c r="P3244" t="str">
        <f t="shared" ca="1" si="936"/>
        <v>1024</v>
      </c>
      <c r="Q3244">
        <v>0</v>
      </c>
      <c r="R3244">
        <f t="shared" ca="1" si="937"/>
        <v>2</v>
      </c>
      <c r="S3244" t="str">
        <f t="shared" ca="1" si="945"/>
        <v>0</v>
      </c>
      <c r="T3244" t="str">
        <f t="shared" ca="1" si="938"/>
        <v>Lucknow</v>
      </c>
      <c r="W3244">
        <f t="shared" ca="1" si="939"/>
        <v>0.71363634262622944</v>
      </c>
      <c r="X3244">
        <f t="shared" ca="1" si="946"/>
        <v>0.85338893727654996</v>
      </c>
      <c r="Y3244">
        <f t="shared" ca="1" si="946"/>
        <v>0.77748257374209861</v>
      </c>
    </row>
    <row r="3245" spans="1:25" x14ac:dyDescent="0.3">
      <c r="A3245">
        <f t="shared" si="929"/>
        <v>8739</v>
      </c>
      <c r="B3245">
        <f t="shared" ca="1" si="940"/>
        <v>43</v>
      </c>
      <c r="C3245" t="str">
        <f t="shared" ca="1" si="941"/>
        <v>1</v>
      </c>
      <c r="D3245" s="1">
        <f t="shared" ca="1" si="930"/>
        <v>42655</v>
      </c>
      <c r="E3245" t="str">
        <f t="shared" ca="1" si="931"/>
        <v>10</v>
      </c>
      <c r="F3245" t="str">
        <f t="shared" ca="1" si="932"/>
        <v>0</v>
      </c>
      <c r="G3245">
        <v>2016</v>
      </c>
      <c r="H3245" t="s">
        <v>14</v>
      </c>
      <c r="I3245" t="s">
        <v>22</v>
      </c>
      <c r="J3245">
        <f t="shared" ca="1" si="933"/>
        <v>58025</v>
      </c>
      <c r="K3245" t="str">
        <f t="shared" ca="1" si="934"/>
        <v>HD</v>
      </c>
      <c r="L3245">
        <f t="shared" ca="1" si="942"/>
        <v>15</v>
      </c>
      <c r="M3245" t="str">
        <f t="shared" ca="1" si="943"/>
        <v>4</v>
      </c>
      <c r="N3245" t="str">
        <f t="shared" ca="1" si="935"/>
        <v>i3</v>
      </c>
      <c r="O3245" t="str">
        <f t="shared" ca="1" si="944"/>
        <v>Ubuntu</v>
      </c>
      <c r="P3245" t="str">
        <f t="shared" ca="1" si="936"/>
        <v>2048</v>
      </c>
      <c r="Q3245">
        <v>0</v>
      </c>
      <c r="R3245">
        <f t="shared" ca="1" si="937"/>
        <v>3</v>
      </c>
      <c r="S3245" t="str">
        <f t="shared" ca="1" si="945"/>
        <v>1</v>
      </c>
      <c r="T3245" t="str">
        <f t="shared" ca="1" si="938"/>
        <v>Kolkata</v>
      </c>
      <c r="W3245">
        <f t="shared" ca="1" si="939"/>
        <v>0.97443049976448348</v>
      </c>
      <c r="X3245">
        <f t="shared" ca="1" si="946"/>
        <v>3.7350117690270745E-2</v>
      </c>
      <c r="Y3245">
        <f t="shared" ca="1" si="946"/>
        <v>0.67695328255633802</v>
      </c>
    </row>
    <row r="3246" spans="1:25" x14ac:dyDescent="0.3">
      <c r="A3246">
        <f t="shared" si="929"/>
        <v>8740</v>
      </c>
      <c r="B3246">
        <f t="shared" ca="1" si="940"/>
        <v>28</v>
      </c>
      <c r="C3246" t="str">
        <f t="shared" ca="1" si="941"/>
        <v>1</v>
      </c>
      <c r="D3246" s="1">
        <f t="shared" ca="1" si="930"/>
        <v>42689</v>
      </c>
      <c r="E3246" t="str">
        <f t="shared" ca="1" si="931"/>
        <v>11</v>
      </c>
      <c r="F3246" t="str">
        <f t="shared" ca="1" si="932"/>
        <v>1</v>
      </c>
      <c r="G3246">
        <v>2016</v>
      </c>
      <c r="H3246" t="s">
        <v>14</v>
      </c>
      <c r="I3246" t="s">
        <v>22</v>
      </c>
      <c r="J3246">
        <f t="shared" ca="1" si="933"/>
        <v>116098</v>
      </c>
      <c r="K3246" t="str">
        <f t="shared" ca="1" si="934"/>
        <v>FullHD</v>
      </c>
      <c r="L3246">
        <f t="shared" ca="1" si="942"/>
        <v>15</v>
      </c>
      <c r="M3246" t="str">
        <f t="shared" ca="1" si="943"/>
        <v>8</v>
      </c>
      <c r="N3246" t="str">
        <f t="shared" ca="1" si="935"/>
        <v>i5</v>
      </c>
      <c r="O3246" t="str">
        <f t="shared" ca="1" si="944"/>
        <v>Windows</v>
      </c>
      <c r="P3246" t="str">
        <f t="shared" ca="1" si="936"/>
        <v>1024</v>
      </c>
      <c r="Q3246">
        <v>0</v>
      </c>
      <c r="R3246">
        <f t="shared" ca="1" si="937"/>
        <v>3</v>
      </c>
      <c r="S3246" t="str">
        <f t="shared" ca="1" si="945"/>
        <v>1</v>
      </c>
      <c r="T3246" t="str">
        <f t="shared" ca="1" si="938"/>
        <v>Surat</v>
      </c>
      <c r="W3246">
        <f t="shared" ca="1" si="939"/>
        <v>0.57482769953513202</v>
      </c>
      <c r="X3246">
        <f t="shared" ca="1" si="946"/>
        <v>0.69367878765523505</v>
      </c>
      <c r="Y3246">
        <f t="shared" ca="1" si="946"/>
        <v>0.89073112784364672</v>
      </c>
    </row>
    <row r="3247" spans="1:25" x14ac:dyDescent="0.3">
      <c r="A3247">
        <f t="shared" si="929"/>
        <v>8741</v>
      </c>
      <c r="B3247">
        <f t="shared" ca="1" si="940"/>
        <v>18</v>
      </c>
      <c r="C3247" t="str">
        <f t="shared" ca="1" si="941"/>
        <v>1</v>
      </c>
      <c r="D3247" s="1">
        <f t="shared" ca="1" si="930"/>
        <v>42707</v>
      </c>
      <c r="E3247" t="str">
        <f t="shared" ca="1" si="931"/>
        <v>12</v>
      </c>
      <c r="F3247" t="str">
        <f t="shared" ca="1" si="932"/>
        <v>0</v>
      </c>
      <c r="G3247">
        <v>2016</v>
      </c>
      <c r="H3247" t="s">
        <v>14</v>
      </c>
      <c r="I3247" t="s">
        <v>22</v>
      </c>
      <c r="J3247">
        <f t="shared" ca="1" si="933"/>
        <v>51918</v>
      </c>
      <c r="K3247" t="str">
        <f t="shared" ca="1" si="934"/>
        <v>FullHD</v>
      </c>
      <c r="L3247">
        <f t="shared" ca="1" si="942"/>
        <v>13</v>
      </c>
      <c r="M3247" t="str">
        <f t="shared" ca="1" si="943"/>
        <v>4</v>
      </c>
      <c r="N3247" t="str">
        <f t="shared" ca="1" si="935"/>
        <v>i3</v>
      </c>
      <c r="O3247" t="str">
        <f t="shared" ca="1" si="944"/>
        <v>Ubuntu</v>
      </c>
      <c r="P3247" t="str">
        <f t="shared" ca="1" si="936"/>
        <v>1024</v>
      </c>
      <c r="Q3247">
        <v>0</v>
      </c>
      <c r="R3247">
        <f t="shared" ca="1" si="937"/>
        <v>3</v>
      </c>
      <c r="S3247" t="str">
        <f t="shared" ca="1" si="945"/>
        <v>1</v>
      </c>
      <c r="T3247" t="str">
        <f t="shared" ca="1" si="938"/>
        <v>Hyderabad</v>
      </c>
      <c r="W3247">
        <f t="shared" ca="1" si="939"/>
        <v>3.528333929220373E-2</v>
      </c>
      <c r="X3247">
        <f t="shared" ca="1" si="946"/>
        <v>8.1715298714818529E-2</v>
      </c>
      <c r="Y3247">
        <f t="shared" ca="1" si="946"/>
        <v>0.18851857551598261</v>
      </c>
    </row>
    <row r="3248" spans="1:25" x14ac:dyDescent="0.3">
      <c r="A3248">
        <f t="shared" si="929"/>
        <v>8742</v>
      </c>
      <c r="B3248">
        <f t="shared" ca="1" si="940"/>
        <v>23</v>
      </c>
      <c r="C3248" t="str">
        <f t="shared" ca="1" si="941"/>
        <v>0</v>
      </c>
      <c r="D3248" s="1">
        <f t="shared" ca="1" si="930"/>
        <v>42711</v>
      </c>
      <c r="E3248" t="str">
        <f t="shared" ca="1" si="931"/>
        <v>12</v>
      </c>
      <c r="F3248" t="str">
        <f t="shared" ca="1" si="932"/>
        <v>0</v>
      </c>
      <c r="G3248">
        <v>2016</v>
      </c>
      <c r="H3248" t="s">
        <v>14</v>
      </c>
      <c r="I3248" t="s">
        <v>22</v>
      </c>
      <c r="J3248">
        <f t="shared" ca="1" si="933"/>
        <v>119156</v>
      </c>
      <c r="K3248" t="str">
        <f t="shared" ca="1" si="934"/>
        <v>FullHD</v>
      </c>
      <c r="L3248">
        <f t="shared" ca="1" si="942"/>
        <v>15</v>
      </c>
      <c r="M3248" t="str">
        <f t="shared" ca="1" si="943"/>
        <v>16</v>
      </c>
      <c r="N3248" t="str">
        <f t="shared" ca="1" si="935"/>
        <v>i5</v>
      </c>
      <c r="O3248" t="str">
        <f t="shared" ca="1" si="944"/>
        <v>Ubuntu</v>
      </c>
      <c r="P3248" t="str">
        <f t="shared" ca="1" si="936"/>
        <v>1024</v>
      </c>
      <c r="Q3248">
        <v>0</v>
      </c>
      <c r="R3248">
        <f t="shared" ca="1" si="937"/>
        <v>3</v>
      </c>
      <c r="S3248" t="str">
        <f t="shared" ca="1" si="945"/>
        <v>1</v>
      </c>
      <c r="T3248" t="str">
        <f t="shared" ca="1" si="938"/>
        <v>Bangalore</v>
      </c>
      <c r="W3248">
        <f t="shared" ca="1" si="939"/>
        <v>0.26934152362925567</v>
      </c>
      <c r="X3248">
        <f t="shared" ca="1" si="946"/>
        <v>0.85308878197293847</v>
      </c>
      <c r="Y3248">
        <f t="shared" ca="1" si="946"/>
        <v>0.33025948987363396</v>
      </c>
    </row>
    <row r="3249" spans="1:25" x14ac:dyDescent="0.3">
      <c r="A3249">
        <f t="shared" si="929"/>
        <v>8743</v>
      </c>
      <c r="B3249">
        <f t="shared" ca="1" si="940"/>
        <v>29</v>
      </c>
      <c r="C3249" t="str">
        <f t="shared" ca="1" si="941"/>
        <v>1</v>
      </c>
      <c r="D3249" s="1">
        <f t="shared" ca="1" si="930"/>
        <v>42390</v>
      </c>
      <c r="E3249" t="str">
        <f t="shared" ca="1" si="931"/>
        <v>1</v>
      </c>
      <c r="F3249" t="str">
        <f t="shared" ca="1" si="932"/>
        <v>1</v>
      </c>
      <c r="G3249">
        <v>2016</v>
      </c>
      <c r="H3249" t="s">
        <v>14</v>
      </c>
      <c r="I3249" t="s">
        <v>22</v>
      </c>
      <c r="J3249">
        <f t="shared" ca="1" si="933"/>
        <v>124442</v>
      </c>
      <c r="K3249" t="str">
        <f t="shared" ca="1" si="934"/>
        <v>FullHD</v>
      </c>
      <c r="L3249">
        <f t="shared" ca="1" si="942"/>
        <v>15</v>
      </c>
      <c r="M3249" t="str">
        <f t="shared" ca="1" si="943"/>
        <v>16</v>
      </c>
      <c r="N3249" t="str">
        <f t="shared" ca="1" si="935"/>
        <v>i5</v>
      </c>
      <c r="O3249" t="str">
        <f t="shared" ca="1" si="944"/>
        <v>Windows</v>
      </c>
      <c r="P3249" t="str">
        <f t="shared" ca="1" si="936"/>
        <v>1024</v>
      </c>
      <c r="Q3249">
        <v>0</v>
      </c>
      <c r="R3249">
        <f t="shared" ca="1" si="937"/>
        <v>2</v>
      </c>
      <c r="S3249" t="str">
        <f t="shared" ca="1" si="945"/>
        <v>0</v>
      </c>
      <c r="T3249" t="str">
        <f t="shared" ca="1" si="938"/>
        <v>Bangalore</v>
      </c>
      <c r="W3249">
        <f t="shared" ca="1" si="939"/>
        <v>0.605826549840774</v>
      </c>
      <c r="X3249">
        <f t="shared" ca="1" si="946"/>
        <v>0.76421265882387246</v>
      </c>
      <c r="Y3249">
        <f t="shared" ca="1" si="946"/>
        <v>0.53933742442533528</v>
      </c>
    </row>
    <row r="3250" spans="1:25" x14ac:dyDescent="0.3">
      <c r="A3250">
        <f t="shared" si="929"/>
        <v>8744</v>
      </c>
      <c r="B3250">
        <f t="shared" ca="1" si="940"/>
        <v>16</v>
      </c>
      <c r="C3250" t="str">
        <f t="shared" ca="1" si="941"/>
        <v>1</v>
      </c>
      <c r="D3250" s="1">
        <f t="shared" ca="1" si="930"/>
        <v>42453</v>
      </c>
      <c r="E3250" t="str">
        <f t="shared" ca="1" si="931"/>
        <v>3</v>
      </c>
      <c r="F3250" t="str">
        <f t="shared" ca="1" si="932"/>
        <v>0</v>
      </c>
      <c r="G3250">
        <v>2016</v>
      </c>
      <c r="H3250" t="s">
        <v>14</v>
      </c>
      <c r="I3250" t="s">
        <v>22</v>
      </c>
      <c r="J3250">
        <f t="shared" ca="1" si="933"/>
        <v>49143</v>
      </c>
      <c r="K3250" t="str">
        <f t="shared" ca="1" si="934"/>
        <v>FullHD</v>
      </c>
      <c r="L3250">
        <f t="shared" ca="1" si="942"/>
        <v>15</v>
      </c>
      <c r="M3250" t="str">
        <f t="shared" ca="1" si="943"/>
        <v>8</v>
      </c>
      <c r="N3250" t="str">
        <f t="shared" ca="1" si="935"/>
        <v>i3</v>
      </c>
      <c r="O3250" t="str">
        <f t="shared" ca="1" si="944"/>
        <v>Windows</v>
      </c>
      <c r="P3250" t="str">
        <f t="shared" ca="1" si="936"/>
        <v>1024</v>
      </c>
      <c r="Q3250">
        <v>0</v>
      </c>
      <c r="R3250">
        <f t="shared" ca="1" si="937"/>
        <v>2</v>
      </c>
      <c r="S3250" t="str">
        <f t="shared" ca="1" si="945"/>
        <v>0</v>
      </c>
      <c r="T3250" t="str">
        <f t="shared" ca="1" si="938"/>
        <v>Kota</v>
      </c>
      <c r="W3250">
        <f t="shared" ca="1" si="939"/>
        <v>3.9394395350269007E-2</v>
      </c>
      <c r="X3250">
        <f t="shared" ca="1" si="946"/>
        <v>0.47521625972633774</v>
      </c>
      <c r="Y3250">
        <f t="shared" ca="1" si="946"/>
        <v>0.97296796653022399</v>
      </c>
    </row>
    <row r="3251" spans="1:25" x14ac:dyDescent="0.3">
      <c r="A3251">
        <f t="shared" si="929"/>
        <v>8745</v>
      </c>
      <c r="B3251">
        <f t="shared" ca="1" si="940"/>
        <v>23</v>
      </c>
      <c r="C3251" t="str">
        <f t="shared" ca="1" si="941"/>
        <v>1</v>
      </c>
      <c r="D3251" s="1">
        <f t="shared" ca="1" si="930"/>
        <v>42572</v>
      </c>
      <c r="E3251" t="str">
        <f t="shared" ca="1" si="931"/>
        <v>7</v>
      </c>
      <c r="F3251" t="str">
        <f t="shared" ca="1" si="932"/>
        <v>1</v>
      </c>
      <c r="G3251">
        <v>2016</v>
      </c>
      <c r="H3251" t="s">
        <v>14</v>
      </c>
      <c r="I3251" t="s">
        <v>22</v>
      </c>
      <c r="J3251">
        <f t="shared" ca="1" si="933"/>
        <v>122288</v>
      </c>
      <c r="K3251" t="str">
        <f t="shared" ca="1" si="934"/>
        <v>FullHD</v>
      </c>
      <c r="L3251">
        <f t="shared" ca="1" si="942"/>
        <v>15</v>
      </c>
      <c r="M3251" t="str">
        <f t="shared" ca="1" si="943"/>
        <v>16</v>
      </c>
      <c r="N3251" t="str">
        <f t="shared" ca="1" si="935"/>
        <v>i7</v>
      </c>
      <c r="O3251" t="str">
        <f t="shared" ca="1" si="944"/>
        <v>Windows</v>
      </c>
      <c r="P3251" t="str">
        <f t="shared" ca="1" si="936"/>
        <v>1024</v>
      </c>
      <c r="Q3251">
        <v>0</v>
      </c>
      <c r="R3251">
        <f t="shared" ca="1" si="937"/>
        <v>2</v>
      </c>
      <c r="S3251" t="str">
        <f t="shared" ca="1" si="945"/>
        <v>0</v>
      </c>
      <c r="T3251" t="str">
        <f t="shared" ca="1" si="938"/>
        <v>New Delhi</v>
      </c>
      <c r="W3251">
        <f t="shared" ca="1" si="939"/>
        <v>0.35084469206576574</v>
      </c>
      <c r="X3251">
        <f t="shared" ca="1" si="946"/>
        <v>0.91850993504832901</v>
      </c>
      <c r="Y3251">
        <f t="shared" ca="1" si="946"/>
        <v>0.32430812629981942</v>
      </c>
    </row>
    <row r="3252" spans="1:25" x14ac:dyDescent="0.3">
      <c r="A3252">
        <f t="shared" si="929"/>
        <v>8746</v>
      </c>
      <c r="B3252">
        <f t="shared" ca="1" si="940"/>
        <v>22</v>
      </c>
      <c r="C3252" t="str">
        <f t="shared" ca="1" si="941"/>
        <v>0</v>
      </c>
      <c r="D3252" s="1">
        <f t="shared" ca="1" si="930"/>
        <v>42397</v>
      </c>
      <c r="E3252" t="str">
        <f t="shared" ca="1" si="931"/>
        <v>1</v>
      </c>
      <c r="F3252" t="str">
        <f t="shared" ca="1" si="932"/>
        <v>1</v>
      </c>
      <c r="G3252">
        <v>2016</v>
      </c>
      <c r="H3252" t="s">
        <v>14</v>
      </c>
      <c r="I3252" t="s">
        <v>22</v>
      </c>
      <c r="J3252">
        <f t="shared" ca="1" si="933"/>
        <v>121639</v>
      </c>
      <c r="K3252" t="str">
        <f t="shared" ca="1" si="934"/>
        <v>FullHD</v>
      </c>
      <c r="L3252">
        <f t="shared" ca="1" si="942"/>
        <v>15</v>
      </c>
      <c r="M3252" t="str">
        <f t="shared" ca="1" si="943"/>
        <v>8</v>
      </c>
      <c r="N3252" t="str">
        <f t="shared" ca="1" si="935"/>
        <v>i5</v>
      </c>
      <c r="O3252" t="str">
        <f t="shared" ca="1" si="944"/>
        <v>Windows</v>
      </c>
      <c r="P3252" t="str">
        <f t="shared" ca="1" si="936"/>
        <v>1024</v>
      </c>
      <c r="Q3252">
        <v>0</v>
      </c>
      <c r="R3252">
        <f t="shared" ca="1" si="937"/>
        <v>2</v>
      </c>
      <c r="S3252" t="str">
        <f t="shared" ca="1" si="945"/>
        <v>0</v>
      </c>
      <c r="T3252" t="str">
        <f t="shared" ca="1" si="938"/>
        <v>Mumbai</v>
      </c>
      <c r="W3252">
        <f t="shared" ca="1" si="939"/>
        <v>0.23922248830119586</v>
      </c>
      <c r="X3252">
        <f t="shared" ca="1" si="946"/>
        <v>0.69367306236779147</v>
      </c>
      <c r="Y3252">
        <f t="shared" ca="1" si="946"/>
        <v>0.28015045346262568</v>
      </c>
    </row>
    <row r="3253" spans="1:25" x14ac:dyDescent="0.3">
      <c r="A3253">
        <f t="shared" si="929"/>
        <v>8747</v>
      </c>
      <c r="B3253">
        <f t="shared" ca="1" si="940"/>
        <v>27</v>
      </c>
      <c r="C3253" t="str">
        <f t="shared" ca="1" si="941"/>
        <v>1</v>
      </c>
      <c r="D3253" s="1">
        <f t="shared" ca="1" si="930"/>
        <v>42632</v>
      </c>
      <c r="E3253" t="str">
        <f t="shared" ca="1" si="931"/>
        <v>9</v>
      </c>
      <c r="F3253" t="str">
        <f t="shared" ca="1" si="932"/>
        <v>0</v>
      </c>
      <c r="G3253">
        <v>2016</v>
      </c>
      <c r="H3253" t="s">
        <v>14</v>
      </c>
      <c r="I3253" t="s">
        <v>22</v>
      </c>
      <c r="J3253">
        <f t="shared" ca="1" si="933"/>
        <v>55065</v>
      </c>
      <c r="K3253" t="str">
        <f t="shared" ca="1" si="934"/>
        <v>FullHD</v>
      </c>
      <c r="L3253">
        <f t="shared" ca="1" si="942"/>
        <v>15</v>
      </c>
      <c r="M3253" t="str">
        <f t="shared" ca="1" si="943"/>
        <v>4</v>
      </c>
      <c r="N3253" t="str">
        <f t="shared" ca="1" si="935"/>
        <v>i3</v>
      </c>
      <c r="O3253" t="str">
        <f t="shared" ca="1" si="944"/>
        <v>Ubuntu</v>
      </c>
      <c r="P3253" t="str">
        <f t="shared" ca="1" si="936"/>
        <v>1024</v>
      </c>
      <c r="Q3253">
        <v>0</v>
      </c>
      <c r="R3253">
        <f t="shared" ca="1" si="937"/>
        <v>2</v>
      </c>
      <c r="S3253" t="str">
        <f t="shared" ca="1" si="945"/>
        <v>0</v>
      </c>
      <c r="T3253" t="str">
        <f t="shared" ca="1" si="938"/>
        <v>Bangalore</v>
      </c>
      <c r="W3253">
        <f t="shared" ca="1" si="939"/>
        <v>0.60482106321755547</v>
      </c>
      <c r="X3253">
        <f t="shared" ca="1" si="946"/>
        <v>2.789481172232211E-2</v>
      </c>
      <c r="Y3253">
        <f t="shared" ca="1" si="946"/>
        <v>0.14776729220135798</v>
      </c>
    </row>
    <row r="3254" spans="1:25" x14ac:dyDescent="0.3">
      <c r="A3254">
        <f t="shared" si="929"/>
        <v>8748</v>
      </c>
      <c r="B3254">
        <f t="shared" ca="1" si="940"/>
        <v>19</v>
      </c>
      <c r="C3254" t="str">
        <f t="shared" ca="1" si="941"/>
        <v>1</v>
      </c>
      <c r="D3254" s="1">
        <f t="shared" ca="1" si="930"/>
        <v>42396</v>
      </c>
      <c r="E3254" t="str">
        <f t="shared" ca="1" si="931"/>
        <v>1</v>
      </c>
      <c r="F3254" t="str">
        <f t="shared" ca="1" si="932"/>
        <v>1</v>
      </c>
      <c r="G3254">
        <v>2016</v>
      </c>
      <c r="H3254" t="s">
        <v>14</v>
      </c>
      <c r="I3254" t="s">
        <v>22</v>
      </c>
      <c r="J3254">
        <f t="shared" ca="1" si="933"/>
        <v>120499</v>
      </c>
      <c r="K3254" t="str">
        <f t="shared" ca="1" si="934"/>
        <v>FullHD</v>
      </c>
      <c r="L3254">
        <f t="shared" ca="1" si="942"/>
        <v>13</v>
      </c>
      <c r="M3254" t="str">
        <f t="shared" ca="1" si="943"/>
        <v>8</v>
      </c>
      <c r="N3254" t="str">
        <f t="shared" ca="1" si="935"/>
        <v>i5</v>
      </c>
      <c r="O3254" t="str">
        <f t="shared" ca="1" si="944"/>
        <v>Ubuntu</v>
      </c>
      <c r="P3254" t="str">
        <f t="shared" ca="1" si="936"/>
        <v>1024</v>
      </c>
      <c r="Q3254">
        <v>0</v>
      </c>
      <c r="R3254">
        <f t="shared" ca="1" si="937"/>
        <v>2</v>
      </c>
      <c r="S3254" t="str">
        <f t="shared" ca="1" si="945"/>
        <v>0</v>
      </c>
      <c r="T3254" t="str">
        <f t="shared" ca="1" si="938"/>
        <v>Mumbai</v>
      </c>
      <c r="W3254">
        <f t="shared" ca="1" si="939"/>
        <v>0.12389995450940505</v>
      </c>
      <c r="X3254">
        <f t="shared" ca="1" si="946"/>
        <v>0.69780966737423678</v>
      </c>
      <c r="Y3254">
        <f t="shared" ca="1" si="946"/>
        <v>0.18826323888274643</v>
      </c>
    </row>
    <row r="3255" spans="1:25" x14ac:dyDescent="0.3">
      <c r="A3255">
        <f t="shared" si="929"/>
        <v>8749</v>
      </c>
      <c r="B3255">
        <f t="shared" ca="1" si="940"/>
        <v>37</v>
      </c>
      <c r="C3255" t="str">
        <f t="shared" ca="1" si="941"/>
        <v>0</v>
      </c>
      <c r="D3255" s="1">
        <f t="shared" ca="1" si="930"/>
        <v>42699</v>
      </c>
      <c r="E3255" t="str">
        <f t="shared" ca="1" si="931"/>
        <v>11</v>
      </c>
      <c r="F3255" t="str">
        <f t="shared" ca="1" si="932"/>
        <v>1</v>
      </c>
      <c r="G3255">
        <v>2016</v>
      </c>
      <c r="H3255" t="s">
        <v>14</v>
      </c>
      <c r="I3255" t="s">
        <v>22</v>
      </c>
      <c r="J3255">
        <f t="shared" ca="1" si="933"/>
        <v>121500</v>
      </c>
      <c r="K3255" t="str">
        <f t="shared" ca="1" si="934"/>
        <v>FullHD</v>
      </c>
      <c r="L3255">
        <f t="shared" ca="1" si="942"/>
        <v>13</v>
      </c>
      <c r="M3255" t="str">
        <f t="shared" ca="1" si="943"/>
        <v>16</v>
      </c>
      <c r="N3255" t="str">
        <f t="shared" ca="1" si="935"/>
        <v>i5</v>
      </c>
      <c r="O3255" t="str">
        <f t="shared" ca="1" si="944"/>
        <v>Windows</v>
      </c>
      <c r="P3255" t="str">
        <f t="shared" ca="1" si="936"/>
        <v>1024</v>
      </c>
      <c r="Q3255">
        <v>0</v>
      </c>
      <c r="R3255">
        <f t="shared" ca="1" si="937"/>
        <v>3</v>
      </c>
      <c r="S3255" t="str">
        <f t="shared" ca="1" si="945"/>
        <v>1</v>
      </c>
      <c r="T3255" t="str">
        <f t="shared" ca="1" si="938"/>
        <v>New Delhi</v>
      </c>
      <c r="W3255">
        <f t="shared" ca="1" si="939"/>
        <v>0.78174202888542499</v>
      </c>
      <c r="X3255">
        <f t="shared" ca="1" si="946"/>
        <v>0.8749188492592227</v>
      </c>
      <c r="Y3255">
        <f t="shared" ca="1" si="946"/>
        <v>0.31240564435942464</v>
      </c>
    </row>
    <row r="3256" spans="1:25" x14ac:dyDescent="0.3">
      <c r="A3256">
        <f t="shared" si="929"/>
        <v>8750</v>
      </c>
      <c r="B3256">
        <f t="shared" ca="1" si="940"/>
        <v>40</v>
      </c>
      <c r="C3256" t="str">
        <f t="shared" ca="1" si="941"/>
        <v>1</v>
      </c>
      <c r="D3256" s="1">
        <f t="shared" ca="1" si="930"/>
        <v>42507</v>
      </c>
      <c r="E3256" t="str">
        <f t="shared" ca="1" si="931"/>
        <v>5</v>
      </c>
      <c r="F3256" t="str">
        <f t="shared" ca="1" si="932"/>
        <v>0</v>
      </c>
      <c r="G3256">
        <v>2016</v>
      </c>
      <c r="H3256" t="s">
        <v>14</v>
      </c>
      <c r="I3256" t="s">
        <v>22</v>
      </c>
      <c r="J3256">
        <f t="shared" ca="1" si="933"/>
        <v>53452</v>
      </c>
      <c r="K3256" t="str">
        <f t="shared" ca="1" si="934"/>
        <v>HD</v>
      </c>
      <c r="L3256">
        <f t="shared" ca="1" si="942"/>
        <v>15</v>
      </c>
      <c r="M3256" t="str">
        <f t="shared" ca="1" si="943"/>
        <v>8</v>
      </c>
      <c r="N3256" t="str">
        <f t="shared" ca="1" si="935"/>
        <v>i3</v>
      </c>
      <c r="O3256" t="str">
        <f t="shared" ca="1" si="944"/>
        <v>Windows</v>
      </c>
      <c r="P3256" t="str">
        <f t="shared" ca="1" si="936"/>
        <v>1024</v>
      </c>
      <c r="Q3256">
        <v>0</v>
      </c>
      <c r="R3256">
        <f t="shared" ca="1" si="937"/>
        <v>2</v>
      </c>
      <c r="S3256" t="str">
        <f t="shared" ca="1" si="945"/>
        <v>0</v>
      </c>
      <c r="T3256" t="str">
        <f t="shared" ca="1" si="938"/>
        <v>Vizag</v>
      </c>
      <c r="W3256">
        <f t="shared" ca="1" si="939"/>
        <v>0.80742161061709272</v>
      </c>
      <c r="X3256">
        <f t="shared" ca="1" si="946"/>
        <v>0.18381766675309985</v>
      </c>
      <c r="Y3256">
        <f t="shared" ca="1" si="946"/>
        <v>0.95177110554460198</v>
      </c>
    </row>
    <row r="3257" spans="1:25" x14ac:dyDescent="0.3">
      <c r="A3257">
        <f t="shared" si="929"/>
        <v>8751</v>
      </c>
      <c r="B3257">
        <f t="shared" ca="1" si="940"/>
        <v>38</v>
      </c>
      <c r="C3257" t="str">
        <f t="shared" ca="1" si="941"/>
        <v>1</v>
      </c>
      <c r="D3257" s="1">
        <f t="shared" ca="1" si="930"/>
        <v>42579</v>
      </c>
      <c r="E3257" t="str">
        <f t="shared" ca="1" si="931"/>
        <v>7</v>
      </c>
      <c r="F3257" t="str">
        <f t="shared" ca="1" si="932"/>
        <v>1</v>
      </c>
      <c r="G3257">
        <v>2016</v>
      </c>
      <c r="H3257" t="s">
        <v>14</v>
      </c>
      <c r="I3257" t="s">
        <v>22</v>
      </c>
      <c r="J3257">
        <f t="shared" ca="1" si="933"/>
        <v>129960</v>
      </c>
      <c r="K3257" t="str">
        <f t="shared" ca="1" si="934"/>
        <v>HD</v>
      </c>
      <c r="L3257">
        <f t="shared" ca="1" si="942"/>
        <v>14</v>
      </c>
      <c r="M3257" t="str">
        <f t="shared" ca="1" si="943"/>
        <v>8</v>
      </c>
      <c r="N3257" t="str">
        <f t="shared" ca="1" si="935"/>
        <v>i5</v>
      </c>
      <c r="O3257" t="str">
        <f t="shared" ca="1" si="944"/>
        <v>Windows</v>
      </c>
      <c r="P3257" t="str">
        <f t="shared" ca="1" si="936"/>
        <v>1024</v>
      </c>
      <c r="Q3257">
        <v>0</v>
      </c>
      <c r="R3257">
        <f t="shared" ca="1" si="937"/>
        <v>2</v>
      </c>
      <c r="S3257" t="str">
        <f t="shared" ca="1" si="945"/>
        <v>0</v>
      </c>
      <c r="T3257" t="str">
        <f t="shared" ca="1" si="938"/>
        <v>Patna</v>
      </c>
      <c r="W3257">
        <f t="shared" ca="1" si="939"/>
        <v>0.68560773195426838</v>
      </c>
      <c r="X3257">
        <f t="shared" ca="1" si="946"/>
        <v>0.60380390360837577</v>
      </c>
      <c r="Y3257">
        <f t="shared" ca="1" si="946"/>
        <v>0.79769524767352962</v>
      </c>
    </row>
    <row r="3258" spans="1:25" x14ac:dyDescent="0.3">
      <c r="A3258">
        <f t="shared" si="929"/>
        <v>8752</v>
      </c>
      <c r="B3258">
        <f t="shared" ca="1" si="940"/>
        <v>28</v>
      </c>
      <c r="C3258" t="str">
        <f t="shared" ca="1" si="941"/>
        <v>1</v>
      </c>
      <c r="D3258" s="1">
        <f t="shared" ca="1" si="930"/>
        <v>42724</v>
      </c>
      <c r="E3258" t="str">
        <f t="shared" ca="1" si="931"/>
        <v>12</v>
      </c>
      <c r="F3258" t="str">
        <f t="shared" ca="1" si="932"/>
        <v>0</v>
      </c>
      <c r="G3258">
        <v>2016</v>
      </c>
      <c r="H3258" t="s">
        <v>14</v>
      </c>
      <c r="I3258" t="s">
        <v>22</v>
      </c>
      <c r="J3258">
        <f t="shared" ca="1" si="933"/>
        <v>47502</v>
      </c>
      <c r="K3258" t="str">
        <f t="shared" ca="1" si="934"/>
        <v>HD</v>
      </c>
      <c r="L3258">
        <f t="shared" ca="1" si="942"/>
        <v>15</v>
      </c>
      <c r="M3258" t="str">
        <f t="shared" ca="1" si="943"/>
        <v>8</v>
      </c>
      <c r="N3258" t="str">
        <f t="shared" ca="1" si="935"/>
        <v>i3</v>
      </c>
      <c r="O3258" t="str">
        <f t="shared" ca="1" si="944"/>
        <v>Windows</v>
      </c>
      <c r="P3258" t="str">
        <f t="shared" ca="1" si="936"/>
        <v>1024</v>
      </c>
      <c r="Q3258">
        <v>0</v>
      </c>
      <c r="R3258">
        <f t="shared" ca="1" si="937"/>
        <v>2</v>
      </c>
      <c r="S3258" t="str">
        <f t="shared" ca="1" si="945"/>
        <v>1</v>
      </c>
      <c r="T3258" t="str">
        <f t="shared" ca="1" si="938"/>
        <v>Mumbai</v>
      </c>
      <c r="W3258">
        <f t="shared" ca="1" si="939"/>
        <v>0.62683651937103235</v>
      </c>
      <c r="X3258">
        <f t="shared" ca="1" si="946"/>
        <v>0.13501411375673555</v>
      </c>
      <c r="Y3258">
        <f t="shared" ca="1" si="946"/>
        <v>2.2720891800405485E-2</v>
      </c>
    </row>
    <row r="3259" spans="1:25" x14ac:dyDescent="0.3">
      <c r="A3259">
        <f t="shared" si="929"/>
        <v>8753</v>
      </c>
      <c r="B3259">
        <f t="shared" ca="1" si="940"/>
        <v>21</v>
      </c>
      <c r="C3259" t="str">
        <f t="shared" ca="1" si="941"/>
        <v>0</v>
      </c>
      <c r="D3259" s="1">
        <f t="shared" ca="1" si="930"/>
        <v>42481</v>
      </c>
      <c r="E3259" t="str">
        <f t="shared" ca="1" si="931"/>
        <v>4</v>
      </c>
      <c r="F3259" t="str">
        <f t="shared" ca="1" si="932"/>
        <v>0</v>
      </c>
      <c r="G3259">
        <v>2016</v>
      </c>
      <c r="H3259" t="s">
        <v>14</v>
      </c>
      <c r="I3259" t="s">
        <v>22</v>
      </c>
      <c r="J3259">
        <f t="shared" ca="1" si="933"/>
        <v>54338</v>
      </c>
      <c r="K3259" t="str">
        <f t="shared" ca="1" si="934"/>
        <v>HD</v>
      </c>
      <c r="L3259">
        <f t="shared" ca="1" si="942"/>
        <v>15</v>
      </c>
      <c r="M3259" t="str">
        <f t="shared" ca="1" si="943"/>
        <v>8</v>
      </c>
      <c r="N3259" t="str">
        <f t="shared" ca="1" si="935"/>
        <v>i3</v>
      </c>
      <c r="O3259" t="str">
        <f t="shared" ca="1" si="944"/>
        <v>Ubuntu</v>
      </c>
      <c r="P3259" t="str">
        <f t="shared" ca="1" si="936"/>
        <v>1024</v>
      </c>
      <c r="Q3259">
        <v>0</v>
      </c>
      <c r="R3259">
        <f t="shared" ca="1" si="937"/>
        <v>3</v>
      </c>
      <c r="S3259" t="str">
        <f t="shared" ca="1" si="945"/>
        <v>1</v>
      </c>
      <c r="T3259" t="str">
        <f t="shared" ca="1" si="938"/>
        <v>New Delhi</v>
      </c>
      <c r="W3259">
        <f t="shared" ca="1" si="939"/>
        <v>0.29138141186028677</v>
      </c>
      <c r="X3259">
        <f t="shared" ca="1" si="946"/>
        <v>0.34706488232386667</v>
      </c>
      <c r="Y3259">
        <f t="shared" ca="1" si="946"/>
        <v>0.57676966817740438</v>
      </c>
    </row>
    <row r="3260" spans="1:25" x14ac:dyDescent="0.3">
      <c r="A3260">
        <f t="shared" si="929"/>
        <v>8754</v>
      </c>
      <c r="B3260">
        <f t="shared" ca="1" si="940"/>
        <v>20</v>
      </c>
      <c r="C3260" t="str">
        <f t="shared" ca="1" si="941"/>
        <v>1</v>
      </c>
      <c r="D3260" s="1">
        <f t="shared" ca="1" si="930"/>
        <v>42560</v>
      </c>
      <c r="E3260" t="str">
        <f t="shared" ca="1" si="931"/>
        <v>7</v>
      </c>
      <c r="F3260" t="str">
        <f t="shared" ca="1" si="932"/>
        <v>1</v>
      </c>
      <c r="G3260">
        <v>2016</v>
      </c>
      <c r="H3260" t="s">
        <v>14</v>
      </c>
      <c r="I3260" t="s">
        <v>22</v>
      </c>
      <c r="J3260">
        <f t="shared" ca="1" si="933"/>
        <v>56836</v>
      </c>
      <c r="K3260" t="str">
        <f t="shared" ca="1" si="934"/>
        <v>HD</v>
      </c>
      <c r="L3260">
        <f t="shared" ca="1" si="942"/>
        <v>15</v>
      </c>
      <c r="M3260" t="str">
        <f t="shared" ca="1" si="943"/>
        <v>8</v>
      </c>
      <c r="N3260" t="str">
        <f t="shared" ca="1" si="935"/>
        <v>i3</v>
      </c>
      <c r="O3260" t="str">
        <f t="shared" ca="1" si="944"/>
        <v>Windows</v>
      </c>
      <c r="P3260" t="str">
        <f t="shared" ca="1" si="936"/>
        <v>1024</v>
      </c>
      <c r="Q3260">
        <v>0</v>
      </c>
      <c r="R3260">
        <f t="shared" ca="1" si="937"/>
        <v>3</v>
      </c>
      <c r="S3260" t="str">
        <f t="shared" ca="1" si="945"/>
        <v>1</v>
      </c>
      <c r="T3260" t="str">
        <f t="shared" ca="1" si="938"/>
        <v>Kolkata</v>
      </c>
      <c r="W3260">
        <f t="shared" ca="1" si="939"/>
        <v>0.37649036145016213</v>
      </c>
      <c r="X3260">
        <f t="shared" ca="1" si="946"/>
        <v>0.15242444950223888</v>
      </c>
      <c r="Y3260">
        <f t="shared" ca="1" si="946"/>
        <v>0.1374501569515354</v>
      </c>
    </row>
    <row r="3261" spans="1:25" x14ac:dyDescent="0.3">
      <c r="A3261">
        <f t="shared" si="929"/>
        <v>8755</v>
      </c>
      <c r="B3261">
        <f t="shared" ca="1" si="940"/>
        <v>22</v>
      </c>
      <c r="C3261" t="str">
        <f t="shared" ca="1" si="941"/>
        <v>0</v>
      </c>
      <c r="D3261" s="1">
        <f t="shared" ca="1" si="930"/>
        <v>42716</v>
      </c>
      <c r="E3261" t="str">
        <f t="shared" ca="1" si="931"/>
        <v>12</v>
      </c>
      <c r="F3261" t="str">
        <f t="shared" ca="1" si="932"/>
        <v>0</v>
      </c>
      <c r="G3261">
        <v>2016</v>
      </c>
      <c r="H3261" t="s">
        <v>14</v>
      </c>
      <c r="I3261" t="s">
        <v>22</v>
      </c>
      <c r="J3261">
        <f t="shared" ca="1" si="933"/>
        <v>58180</v>
      </c>
      <c r="K3261" t="str">
        <f t="shared" ca="1" si="934"/>
        <v>FullHD</v>
      </c>
      <c r="L3261">
        <f t="shared" ca="1" si="942"/>
        <v>14</v>
      </c>
      <c r="M3261" t="str">
        <f t="shared" ca="1" si="943"/>
        <v>8</v>
      </c>
      <c r="N3261" t="str">
        <f t="shared" ca="1" si="935"/>
        <v>i3</v>
      </c>
      <c r="O3261" t="str">
        <f t="shared" ca="1" si="944"/>
        <v>Windows</v>
      </c>
      <c r="P3261" t="str">
        <f t="shared" ca="1" si="936"/>
        <v>1024</v>
      </c>
      <c r="Q3261">
        <v>0</v>
      </c>
      <c r="R3261">
        <f t="shared" ca="1" si="937"/>
        <v>2</v>
      </c>
      <c r="S3261" t="str">
        <f t="shared" ca="1" si="945"/>
        <v>1</v>
      </c>
      <c r="T3261" t="str">
        <f t="shared" ca="1" si="938"/>
        <v>Kolkata</v>
      </c>
      <c r="W3261">
        <f t="shared" ca="1" si="939"/>
        <v>0.2995150054740382</v>
      </c>
      <c r="X3261">
        <f t="shared" ca="1" si="946"/>
        <v>0.35689758443485164</v>
      </c>
      <c r="Y3261">
        <f t="shared" ca="1" si="946"/>
        <v>0.60851459962610122</v>
      </c>
    </row>
    <row r="3262" spans="1:25" x14ac:dyDescent="0.3">
      <c r="A3262">
        <f t="shared" si="929"/>
        <v>8756</v>
      </c>
      <c r="B3262">
        <f t="shared" ca="1" si="940"/>
        <v>17</v>
      </c>
      <c r="C3262" t="str">
        <f t="shared" ca="1" si="941"/>
        <v>1</v>
      </c>
      <c r="D3262" s="1">
        <f t="shared" ca="1" si="930"/>
        <v>42599</v>
      </c>
      <c r="E3262" t="str">
        <f t="shared" ca="1" si="931"/>
        <v>8</v>
      </c>
      <c r="F3262" t="str">
        <f t="shared" ca="1" si="932"/>
        <v>1</v>
      </c>
      <c r="G3262">
        <v>2016</v>
      </c>
      <c r="H3262" t="s">
        <v>14</v>
      </c>
      <c r="I3262" t="s">
        <v>22</v>
      </c>
      <c r="J3262">
        <f t="shared" ca="1" si="933"/>
        <v>54241</v>
      </c>
      <c r="K3262" t="str">
        <f t="shared" ca="1" si="934"/>
        <v>FullHD</v>
      </c>
      <c r="L3262">
        <f t="shared" ca="1" si="942"/>
        <v>15</v>
      </c>
      <c r="M3262" t="str">
        <f t="shared" ca="1" si="943"/>
        <v>8</v>
      </c>
      <c r="N3262" t="str">
        <f t="shared" ca="1" si="935"/>
        <v>i3</v>
      </c>
      <c r="O3262" t="str">
        <f t="shared" ca="1" si="944"/>
        <v>Ubuntu</v>
      </c>
      <c r="P3262" t="str">
        <f t="shared" ca="1" si="936"/>
        <v>1024</v>
      </c>
      <c r="Q3262">
        <v>0</v>
      </c>
      <c r="R3262">
        <f t="shared" ca="1" si="937"/>
        <v>2</v>
      </c>
      <c r="S3262" t="str">
        <f t="shared" ca="1" si="945"/>
        <v>0</v>
      </c>
      <c r="T3262" t="str">
        <f t="shared" ca="1" si="938"/>
        <v>Bangalore</v>
      </c>
      <c r="W3262">
        <f t="shared" ca="1" si="939"/>
        <v>4.9322668931950697E-2</v>
      </c>
      <c r="X3262">
        <f t="shared" ca="1" si="946"/>
        <v>0.18940939166427539</v>
      </c>
      <c r="Y3262">
        <f t="shared" ca="1" si="946"/>
        <v>0.45056968198450431</v>
      </c>
    </row>
    <row r="3263" spans="1:25" x14ac:dyDescent="0.3">
      <c r="A3263">
        <f t="shared" si="929"/>
        <v>8757</v>
      </c>
      <c r="B3263">
        <f t="shared" ca="1" si="940"/>
        <v>39</v>
      </c>
      <c r="C3263" t="str">
        <f t="shared" ca="1" si="941"/>
        <v>1</v>
      </c>
      <c r="D3263" s="1">
        <f t="shared" ca="1" si="930"/>
        <v>42516</v>
      </c>
      <c r="E3263" t="str">
        <f t="shared" ca="1" si="931"/>
        <v>5</v>
      </c>
      <c r="F3263" t="str">
        <f t="shared" ca="1" si="932"/>
        <v>0</v>
      </c>
      <c r="G3263">
        <v>2016</v>
      </c>
      <c r="H3263" t="s">
        <v>14</v>
      </c>
      <c r="I3263" t="s">
        <v>22</v>
      </c>
      <c r="J3263">
        <f t="shared" ca="1" si="933"/>
        <v>57355</v>
      </c>
      <c r="K3263" t="str">
        <f t="shared" ca="1" si="934"/>
        <v>HD</v>
      </c>
      <c r="L3263">
        <f t="shared" ca="1" si="942"/>
        <v>13</v>
      </c>
      <c r="M3263" t="str">
        <f t="shared" ca="1" si="943"/>
        <v>8</v>
      </c>
      <c r="N3263" t="str">
        <f t="shared" ca="1" si="935"/>
        <v>i3</v>
      </c>
      <c r="O3263" t="str">
        <f t="shared" ca="1" si="944"/>
        <v>Windows</v>
      </c>
      <c r="P3263" t="str">
        <f t="shared" ca="1" si="936"/>
        <v>2048</v>
      </c>
      <c r="Q3263">
        <v>0</v>
      </c>
      <c r="R3263">
        <f t="shared" ca="1" si="937"/>
        <v>3</v>
      </c>
      <c r="S3263" t="str">
        <f t="shared" ca="1" si="945"/>
        <v>1</v>
      </c>
      <c r="T3263" t="str">
        <f t="shared" ca="1" si="938"/>
        <v>Jaipur</v>
      </c>
      <c r="W3263">
        <f t="shared" ca="1" si="939"/>
        <v>0.90783447704950659</v>
      </c>
      <c r="X3263">
        <f t="shared" ca="1" si="946"/>
        <v>0.40963026697461657</v>
      </c>
      <c r="Y3263">
        <f t="shared" ca="1" si="946"/>
        <v>0.85580799977853295</v>
      </c>
    </row>
    <row r="3264" spans="1:25" x14ac:dyDescent="0.3">
      <c r="A3264">
        <f t="shared" ref="A3264:A3327" si="947">A3263+1</f>
        <v>8758</v>
      </c>
      <c r="B3264">
        <f t="shared" ca="1" si="940"/>
        <v>42</v>
      </c>
      <c r="C3264" t="str">
        <f t="shared" ca="1" si="941"/>
        <v>1</v>
      </c>
      <c r="D3264" s="1">
        <f t="shared" ca="1" si="930"/>
        <v>42505</v>
      </c>
      <c r="E3264" t="str">
        <f t="shared" ca="1" si="931"/>
        <v>5</v>
      </c>
      <c r="F3264" t="str">
        <f t="shared" ca="1" si="932"/>
        <v>0</v>
      </c>
      <c r="G3264">
        <v>2016</v>
      </c>
      <c r="H3264" t="s">
        <v>14</v>
      </c>
      <c r="I3264" t="s">
        <v>22</v>
      </c>
      <c r="J3264">
        <f t="shared" ca="1" si="933"/>
        <v>54908</v>
      </c>
      <c r="K3264" t="str">
        <f t="shared" ca="1" si="934"/>
        <v>FullHD</v>
      </c>
      <c r="L3264">
        <f t="shared" ca="1" si="942"/>
        <v>13</v>
      </c>
      <c r="M3264" t="str">
        <f t="shared" ca="1" si="943"/>
        <v>8</v>
      </c>
      <c r="N3264" t="str">
        <f t="shared" ca="1" si="935"/>
        <v>i3</v>
      </c>
      <c r="O3264" t="str">
        <f t="shared" ca="1" si="944"/>
        <v>Windows</v>
      </c>
      <c r="P3264" t="str">
        <f t="shared" ca="1" si="936"/>
        <v>1024</v>
      </c>
      <c r="Q3264">
        <v>0</v>
      </c>
      <c r="R3264">
        <f t="shared" ca="1" si="937"/>
        <v>2</v>
      </c>
      <c r="S3264" t="str">
        <f t="shared" ca="1" si="945"/>
        <v>0</v>
      </c>
      <c r="T3264" t="str">
        <f t="shared" ca="1" si="938"/>
        <v>Kolkata</v>
      </c>
      <c r="W3264">
        <f t="shared" ca="1" si="939"/>
        <v>0.93914967568592767</v>
      </c>
      <c r="X3264">
        <f t="shared" ca="1" si="946"/>
        <v>0.2940015071505373</v>
      </c>
      <c r="Y3264">
        <f t="shared" ca="1" si="946"/>
        <v>0.10384376317995392</v>
      </c>
    </row>
    <row r="3265" spans="1:25" x14ac:dyDescent="0.3">
      <c r="A3265">
        <f t="shared" si="947"/>
        <v>8759</v>
      </c>
      <c r="B3265">
        <f t="shared" ca="1" si="940"/>
        <v>24</v>
      </c>
      <c r="C3265" t="str">
        <f t="shared" ca="1" si="941"/>
        <v>1</v>
      </c>
      <c r="D3265" s="1">
        <f t="shared" ca="1" si="930"/>
        <v>42598</v>
      </c>
      <c r="E3265" t="str">
        <f t="shared" ca="1" si="931"/>
        <v>8</v>
      </c>
      <c r="F3265" t="str">
        <f t="shared" ca="1" si="932"/>
        <v>1</v>
      </c>
      <c r="G3265">
        <v>2016</v>
      </c>
      <c r="H3265" t="s">
        <v>14</v>
      </c>
      <c r="I3265" t="s">
        <v>22</v>
      </c>
      <c r="J3265">
        <f t="shared" ca="1" si="933"/>
        <v>50409</v>
      </c>
      <c r="K3265" t="str">
        <f t="shared" ca="1" si="934"/>
        <v>FullHD</v>
      </c>
      <c r="L3265">
        <f t="shared" ca="1" si="942"/>
        <v>15</v>
      </c>
      <c r="M3265" t="str">
        <f t="shared" ca="1" si="943"/>
        <v>8</v>
      </c>
      <c r="N3265" t="str">
        <f t="shared" ca="1" si="935"/>
        <v>i3</v>
      </c>
      <c r="O3265" t="str">
        <f t="shared" ca="1" si="944"/>
        <v>Ubuntu</v>
      </c>
      <c r="P3265" t="str">
        <f t="shared" ca="1" si="936"/>
        <v>1024</v>
      </c>
      <c r="Q3265">
        <v>0</v>
      </c>
      <c r="R3265">
        <f t="shared" ca="1" si="937"/>
        <v>3</v>
      </c>
      <c r="S3265" t="str">
        <f t="shared" ca="1" si="945"/>
        <v>1</v>
      </c>
      <c r="T3265" t="str">
        <f t="shared" ca="1" si="938"/>
        <v>Coimbatore</v>
      </c>
      <c r="W3265">
        <f t="shared" ca="1" si="939"/>
        <v>0.46756038203106809</v>
      </c>
      <c r="X3265">
        <f t="shared" ca="1" si="946"/>
        <v>0.38105682936239138</v>
      </c>
      <c r="Y3265">
        <f t="shared" ca="1" si="946"/>
        <v>0.85216729954930193</v>
      </c>
    </row>
    <row r="3266" spans="1:25" x14ac:dyDescent="0.3">
      <c r="A3266">
        <f t="shared" si="947"/>
        <v>8760</v>
      </c>
      <c r="B3266">
        <f t="shared" ca="1" si="940"/>
        <v>26</v>
      </c>
      <c r="C3266" t="str">
        <f t="shared" ca="1" si="941"/>
        <v>0</v>
      </c>
      <c r="D3266" s="1">
        <f t="shared" ca="1" si="930"/>
        <v>42587</v>
      </c>
      <c r="E3266" t="str">
        <f t="shared" ca="1" si="931"/>
        <v>8</v>
      </c>
      <c r="F3266" t="str">
        <f t="shared" ca="1" si="932"/>
        <v>1</v>
      </c>
      <c r="G3266">
        <v>2016</v>
      </c>
      <c r="H3266" t="s">
        <v>14</v>
      </c>
      <c r="I3266" t="s">
        <v>22</v>
      </c>
      <c r="J3266">
        <f t="shared" ca="1" si="933"/>
        <v>59961</v>
      </c>
      <c r="K3266" t="str">
        <f t="shared" ca="1" si="934"/>
        <v>FullHD</v>
      </c>
      <c r="L3266">
        <f t="shared" ca="1" si="942"/>
        <v>15</v>
      </c>
      <c r="M3266" t="str">
        <f t="shared" ca="1" si="943"/>
        <v>8</v>
      </c>
      <c r="N3266" t="str">
        <f t="shared" ca="1" si="935"/>
        <v>i3</v>
      </c>
      <c r="O3266" t="str">
        <f t="shared" ca="1" si="944"/>
        <v>Ubuntu</v>
      </c>
      <c r="P3266" t="str">
        <f t="shared" ca="1" si="936"/>
        <v>1024</v>
      </c>
      <c r="Q3266">
        <v>0</v>
      </c>
      <c r="R3266">
        <f t="shared" ca="1" si="937"/>
        <v>2</v>
      </c>
      <c r="S3266" t="str">
        <f t="shared" ca="1" si="945"/>
        <v>0</v>
      </c>
      <c r="T3266" t="str">
        <f t="shared" ca="1" si="938"/>
        <v>Hyderabad</v>
      </c>
      <c r="W3266">
        <f t="shared" ca="1" si="939"/>
        <v>0.49108767545941412</v>
      </c>
      <c r="X3266">
        <f t="shared" ca="1" si="946"/>
        <v>0.41702857874866617</v>
      </c>
      <c r="Y3266">
        <f t="shared" ca="1" si="946"/>
        <v>0.26750682224037881</v>
      </c>
    </row>
    <row r="3267" spans="1:25" x14ac:dyDescent="0.3">
      <c r="A3267">
        <f t="shared" si="947"/>
        <v>8761</v>
      </c>
      <c r="B3267">
        <f t="shared" ca="1" si="940"/>
        <v>27</v>
      </c>
      <c r="C3267" t="str">
        <f t="shared" ca="1" si="941"/>
        <v>0</v>
      </c>
      <c r="D3267" s="1">
        <f t="shared" ref="D3267:D3330" ca="1" si="948">DATE(G3267, E3267, RANDBETWEEN(1,28))</f>
        <v>42564</v>
      </c>
      <c r="E3267" t="str">
        <f t="shared" ref="E3267:E3330" ca="1" si="949">IF(RAND() &lt; 0.4, CHOOSE(RANDBETWEEN(1,4), "1", "7", "8","11"), CHOOSE(RANDBETWEEN(1,8), "2", "3", "4","5", "6", "9", "10", "12"))</f>
        <v>7</v>
      </c>
      <c r="F3267" t="str">
        <f t="shared" ref="F3267:F3330" ca="1" si="950">IF(OR(E3267="1", E3267="7", E3267="8", E3267="11"), "1", "0")</f>
        <v>1</v>
      </c>
      <c r="G3267">
        <v>2016</v>
      </c>
      <c r="H3267" t="s">
        <v>14</v>
      </c>
      <c r="I3267" t="s">
        <v>22</v>
      </c>
      <c r="J3267">
        <f t="shared" ref="J3267:J3330" ca="1" si="951">CHOOSE(IF(N3267="i3",1, IF(AND(N3267="i5", L3267="13",  Q3267&lt;="256", M3267&lt;="8"), 2, IF(AND(N3267="i5", L3267&gt;="13",  Q3267&gt;="512", M3267&gt;="16"), 3, IF(AND(N3267="i7", L3267="13",  Q3267&lt;="256", M3267&lt;="8"),4,5)))), RANDBETWEEN(45000, 60000), RANDBETWEEN(70000, 80000), RANDBETWEEN(80000, 90000), RANDBETWEEN(90000, 110000), RANDBETWEEN(110000, 130000))</f>
        <v>125201</v>
      </c>
      <c r="K3267" t="str">
        <f t="shared" ref="K3267:K3330" ca="1" si="952">IF(RAND() &lt; 0.8, "FullHD", "HD")</f>
        <v>FullHD</v>
      </c>
      <c r="L3267">
        <f t="shared" ca="1" si="942"/>
        <v>14</v>
      </c>
      <c r="M3267" t="str">
        <f t="shared" ca="1" si="943"/>
        <v>8</v>
      </c>
      <c r="N3267" t="str">
        <f t="shared" ref="N3267:N3330" ca="1" si="953">CHOOSE(IF(X3267&lt;0.55, 1, IF(X3267&lt;0.9, 2, 3)), "i3", "i5", "i7")</f>
        <v>i5</v>
      </c>
      <c r="O3267" t="str">
        <f t="shared" ca="1" si="944"/>
        <v>Windows</v>
      </c>
      <c r="P3267" t="str">
        <f t="shared" ref="P3267:P3330" ca="1" si="954">IF(RAND() &lt; 0.1, "2048", "1024")</f>
        <v>1024</v>
      </c>
      <c r="Q3267">
        <v>0</v>
      </c>
      <c r="R3267">
        <f t="shared" ref="R3267:R3330" ca="1" si="955">RANDBETWEEN(2,3)</f>
        <v>3</v>
      </c>
      <c r="S3267" t="str">
        <f t="shared" ca="1" si="945"/>
        <v>1</v>
      </c>
      <c r="T3267" t="str">
        <f t="shared" ref="T3267:T3330" ca="1" si="956">IF(Y3267&lt;0.7, CHOOSE(RANDBETWEEN(1, 5), "New Delhi", "Kolkata", "Mumbai", "Hyderabad", "Bangalore"), IF(Y3267&lt;0.9, CHOOSE(RANDBETWEEN(1, 5), "Patna", "Lucknow", "Jaipur", "Surat", "Coimbatore"), CHOOSE(RANDBETWEEN(1, 4), "Ranchi", "Bhopal", "Vizag", "Kota")))</f>
        <v>Kolkata</v>
      </c>
      <c r="W3267">
        <f t="shared" ref="W3267:W3330" ca="1" si="957">RAND()</f>
        <v>0.57628171962013797</v>
      </c>
      <c r="X3267">
        <f t="shared" ca="1" si="946"/>
        <v>0.63883870521088737</v>
      </c>
      <c r="Y3267">
        <f t="shared" ca="1" si="946"/>
        <v>0.1734896955922377</v>
      </c>
    </row>
    <row r="3268" spans="1:25" x14ac:dyDescent="0.3">
      <c r="A3268">
        <f t="shared" si="947"/>
        <v>8762</v>
      </c>
      <c r="B3268">
        <f t="shared" ca="1" si="940"/>
        <v>43</v>
      </c>
      <c r="C3268" t="str">
        <f t="shared" ca="1" si="941"/>
        <v>0</v>
      </c>
      <c r="D3268" s="1">
        <f t="shared" ca="1" si="948"/>
        <v>42396</v>
      </c>
      <c r="E3268" t="str">
        <f t="shared" ca="1" si="949"/>
        <v>1</v>
      </c>
      <c r="F3268" t="str">
        <f t="shared" ca="1" si="950"/>
        <v>1</v>
      </c>
      <c r="G3268">
        <v>2016</v>
      </c>
      <c r="H3268" t="s">
        <v>14</v>
      </c>
      <c r="I3268" t="s">
        <v>22</v>
      </c>
      <c r="J3268">
        <f t="shared" ca="1" si="951"/>
        <v>46584</v>
      </c>
      <c r="K3268" t="str">
        <f t="shared" ca="1" si="952"/>
        <v>FullHD</v>
      </c>
      <c r="L3268">
        <f t="shared" ca="1" si="942"/>
        <v>14</v>
      </c>
      <c r="M3268" t="str">
        <f t="shared" ca="1" si="943"/>
        <v>4</v>
      </c>
      <c r="N3268" t="str">
        <f t="shared" ca="1" si="953"/>
        <v>i3</v>
      </c>
      <c r="O3268" t="str">
        <f t="shared" ca="1" si="944"/>
        <v>Windows</v>
      </c>
      <c r="P3268" t="str">
        <f t="shared" ca="1" si="954"/>
        <v>2048</v>
      </c>
      <c r="Q3268">
        <v>0</v>
      </c>
      <c r="R3268">
        <f t="shared" ca="1" si="955"/>
        <v>2</v>
      </c>
      <c r="S3268" t="str">
        <f t="shared" ca="1" si="945"/>
        <v>0</v>
      </c>
      <c r="T3268" t="str">
        <f t="shared" ca="1" si="956"/>
        <v>Kolkata</v>
      </c>
      <c r="W3268">
        <f t="shared" ca="1" si="957"/>
        <v>0.84276126210157465</v>
      </c>
      <c r="X3268">
        <f t="shared" ca="1" si="946"/>
        <v>8.8930235060476259E-2</v>
      </c>
      <c r="Y3268">
        <f t="shared" ca="1" si="946"/>
        <v>0.29897118644655407</v>
      </c>
    </row>
    <row r="3269" spans="1:25" x14ac:dyDescent="0.3">
      <c r="A3269">
        <f t="shared" si="947"/>
        <v>8763</v>
      </c>
      <c r="B3269">
        <f t="shared" ca="1" si="940"/>
        <v>23</v>
      </c>
      <c r="C3269" t="str">
        <f t="shared" ca="1" si="941"/>
        <v>0</v>
      </c>
      <c r="D3269" s="1">
        <f t="shared" ca="1" si="948"/>
        <v>42395</v>
      </c>
      <c r="E3269" t="str">
        <f t="shared" ca="1" si="949"/>
        <v>1</v>
      </c>
      <c r="F3269" t="str">
        <f t="shared" ca="1" si="950"/>
        <v>1</v>
      </c>
      <c r="G3269">
        <v>2016</v>
      </c>
      <c r="H3269" t="s">
        <v>14</v>
      </c>
      <c r="I3269" t="s">
        <v>22</v>
      </c>
      <c r="J3269">
        <f t="shared" ca="1" si="951"/>
        <v>48955</v>
      </c>
      <c r="K3269" t="str">
        <f t="shared" ca="1" si="952"/>
        <v>FullHD</v>
      </c>
      <c r="L3269">
        <f t="shared" ca="1" si="942"/>
        <v>13</v>
      </c>
      <c r="M3269" t="str">
        <f t="shared" ca="1" si="943"/>
        <v>8</v>
      </c>
      <c r="N3269" t="str">
        <f t="shared" ca="1" si="953"/>
        <v>i3</v>
      </c>
      <c r="O3269" t="str">
        <f t="shared" ca="1" si="944"/>
        <v>Windows</v>
      </c>
      <c r="P3269" t="str">
        <f t="shared" ca="1" si="954"/>
        <v>1024</v>
      </c>
      <c r="Q3269">
        <v>0</v>
      </c>
      <c r="R3269">
        <f t="shared" ca="1" si="955"/>
        <v>2</v>
      </c>
      <c r="S3269" t="str">
        <f t="shared" ca="1" si="945"/>
        <v>0</v>
      </c>
      <c r="T3269" t="str">
        <f t="shared" ca="1" si="956"/>
        <v>Kolkata</v>
      </c>
      <c r="W3269">
        <f t="shared" ca="1" si="957"/>
        <v>0.35410279671457334</v>
      </c>
      <c r="X3269">
        <f t="shared" ca="1" si="946"/>
        <v>0.27692667597492837</v>
      </c>
      <c r="Y3269">
        <f t="shared" ca="1" si="946"/>
        <v>0.24412654497807207</v>
      </c>
    </row>
    <row r="3270" spans="1:25" x14ac:dyDescent="0.3">
      <c r="A3270">
        <f t="shared" si="947"/>
        <v>8764</v>
      </c>
      <c r="B3270">
        <f t="shared" ca="1" si="940"/>
        <v>29</v>
      </c>
      <c r="C3270" t="str">
        <f t="shared" ca="1" si="941"/>
        <v>1</v>
      </c>
      <c r="D3270" s="1">
        <f t="shared" ca="1" si="948"/>
        <v>42603</v>
      </c>
      <c r="E3270" t="str">
        <f t="shared" ca="1" si="949"/>
        <v>8</v>
      </c>
      <c r="F3270" t="str">
        <f t="shared" ca="1" si="950"/>
        <v>1</v>
      </c>
      <c r="G3270">
        <v>2016</v>
      </c>
      <c r="H3270" t="s">
        <v>14</v>
      </c>
      <c r="I3270" t="s">
        <v>22</v>
      </c>
      <c r="J3270">
        <f t="shared" ca="1" si="951"/>
        <v>119513</v>
      </c>
      <c r="K3270" t="str">
        <f t="shared" ca="1" si="952"/>
        <v>FullHD</v>
      </c>
      <c r="L3270">
        <f t="shared" ca="1" si="942"/>
        <v>15</v>
      </c>
      <c r="M3270" t="str">
        <f t="shared" ca="1" si="943"/>
        <v>16</v>
      </c>
      <c r="N3270" t="str">
        <f t="shared" ca="1" si="953"/>
        <v>i5</v>
      </c>
      <c r="O3270" t="str">
        <f t="shared" ca="1" si="944"/>
        <v>Windows</v>
      </c>
      <c r="P3270" t="str">
        <f t="shared" ca="1" si="954"/>
        <v>1024</v>
      </c>
      <c r="Q3270">
        <v>0</v>
      </c>
      <c r="R3270">
        <f t="shared" ca="1" si="955"/>
        <v>2</v>
      </c>
      <c r="S3270" t="str">
        <f t="shared" ca="1" si="945"/>
        <v>0</v>
      </c>
      <c r="T3270" t="str">
        <f t="shared" ca="1" si="956"/>
        <v>New Delhi</v>
      </c>
      <c r="W3270">
        <f t="shared" ca="1" si="957"/>
        <v>0.51520708425144024</v>
      </c>
      <c r="X3270">
        <f t="shared" ca="1" si="946"/>
        <v>0.85499369980875695</v>
      </c>
      <c r="Y3270">
        <f t="shared" ca="1" si="946"/>
        <v>0.23769850030170014</v>
      </c>
    </row>
    <row r="3271" spans="1:25" x14ac:dyDescent="0.3">
      <c r="A3271">
        <f t="shared" si="947"/>
        <v>8765</v>
      </c>
      <c r="B3271">
        <f t="shared" ca="1" si="940"/>
        <v>25</v>
      </c>
      <c r="C3271" t="str">
        <f t="shared" ca="1" si="941"/>
        <v>1</v>
      </c>
      <c r="D3271" s="1">
        <f t="shared" ca="1" si="948"/>
        <v>42440</v>
      </c>
      <c r="E3271" t="str">
        <f t="shared" ca="1" si="949"/>
        <v>3</v>
      </c>
      <c r="F3271" t="str">
        <f t="shared" ca="1" si="950"/>
        <v>0</v>
      </c>
      <c r="G3271">
        <v>2016</v>
      </c>
      <c r="H3271" t="s">
        <v>14</v>
      </c>
      <c r="I3271" t="s">
        <v>22</v>
      </c>
      <c r="J3271">
        <f t="shared" ca="1" si="951"/>
        <v>49738</v>
      </c>
      <c r="K3271" t="str">
        <f t="shared" ca="1" si="952"/>
        <v>FullHD</v>
      </c>
      <c r="L3271">
        <f t="shared" ca="1" si="942"/>
        <v>13</v>
      </c>
      <c r="M3271" t="str">
        <f t="shared" ca="1" si="943"/>
        <v>8</v>
      </c>
      <c r="N3271" t="str">
        <f t="shared" ca="1" si="953"/>
        <v>i3</v>
      </c>
      <c r="O3271" t="str">
        <f t="shared" ca="1" si="944"/>
        <v>Windows</v>
      </c>
      <c r="P3271" t="str">
        <f t="shared" ca="1" si="954"/>
        <v>1024</v>
      </c>
      <c r="Q3271">
        <v>0</v>
      </c>
      <c r="R3271">
        <f t="shared" ca="1" si="955"/>
        <v>3</v>
      </c>
      <c r="S3271" t="str">
        <f t="shared" ca="1" si="945"/>
        <v>1</v>
      </c>
      <c r="T3271" t="str">
        <f t="shared" ca="1" si="956"/>
        <v>Kolkata</v>
      </c>
      <c r="W3271">
        <f t="shared" ca="1" si="957"/>
        <v>0.26183755355126659</v>
      </c>
      <c r="X3271">
        <f t="shared" ca="1" si="946"/>
        <v>0.21780460129307655</v>
      </c>
      <c r="Y3271">
        <f t="shared" ca="1" si="946"/>
        <v>0.3455157363057586</v>
      </c>
    </row>
    <row r="3272" spans="1:25" x14ac:dyDescent="0.3">
      <c r="A3272">
        <f t="shared" si="947"/>
        <v>8766</v>
      </c>
      <c r="B3272">
        <f t="shared" ca="1" si="940"/>
        <v>29</v>
      </c>
      <c r="C3272" t="str">
        <f t="shared" ca="1" si="941"/>
        <v>0</v>
      </c>
      <c r="D3272" s="1">
        <f t="shared" ca="1" si="948"/>
        <v>42604</v>
      </c>
      <c r="E3272" t="str">
        <f t="shared" ca="1" si="949"/>
        <v>8</v>
      </c>
      <c r="F3272" t="str">
        <f t="shared" ca="1" si="950"/>
        <v>1</v>
      </c>
      <c r="G3272">
        <v>2016</v>
      </c>
      <c r="H3272" t="s">
        <v>14</v>
      </c>
      <c r="I3272" t="s">
        <v>22</v>
      </c>
      <c r="J3272">
        <f t="shared" ca="1" si="951"/>
        <v>46372</v>
      </c>
      <c r="K3272" t="str">
        <f t="shared" ca="1" si="952"/>
        <v>HD</v>
      </c>
      <c r="L3272">
        <f t="shared" ca="1" si="942"/>
        <v>14</v>
      </c>
      <c r="M3272" t="str">
        <f t="shared" ca="1" si="943"/>
        <v>8</v>
      </c>
      <c r="N3272" t="str">
        <f t="shared" ca="1" si="953"/>
        <v>i3</v>
      </c>
      <c r="O3272" t="str">
        <f t="shared" ca="1" si="944"/>
        <v>Windows</v>
      </c>
      <c r="P3272" t="str">
        <f t="shared" ca="1" si="954"/>
        <v>1024</v>
      </c>
      <c r="Q3272">
        <v>0</v>
      </c>
      <c r="R3272">
        <f t="shared" ca="1" si="955"/>
        <v>2</v>
      </c>
      <c r="S3272" t="str">
        <f t="shared" ca="1" si="945"/>
        <v>0</v>
      </c>
      <c r="T3272" t="str">
        <f t="shared" ca="1" si="956"/>
        <v>Kolkata</v>
      </c>
      <c r="W3272">
        <f t="shared" ca="1" si="957"/>
        <v>0.5900931530807807</v>
      </c>
      <c r="X3272">
        <f t="shared" ca="1" si="946"/>
        <v>0.53454108167250536</v>
      </c>
      <c r="Y3272">
        <f t="shared" ca="1" si="946"/>
        <v>0.2274779247097658</v>
      </c>
    </row>
    <row r="3273" spans="1:25" x14ac:dyDescent="0.3">
      <c r="A3273">
        <f t="shared" si="947"/>
        <v>8767</v>
      </c>
      <c r="B3273">
        <f t="shared" ca="1" si="940"/>
        <v>27</v>
      </c>
      <c r="C3273" t="str">
        <f t="shared" ca="1" si="941"/>
        <v>1</v>
      </c>
      <c r="D3273" s="1">
        <f t="shared" ca="1" si="948"/>
        <v>42578</v>
      </c>
      <c r="E3273" t="str">
        <f t="shared" ca="1" si="949"/>
        <v>7</v>
      </c>
      <c r="F3273" t="str">
        <f t="shared" ca="1" si="950"/>
        <v>1</v>
      </c>
      <c r="G3273">
        <v>2016</v>
      </c>
      <c r="H3273" t="s">
        <v>14</v>
      </c>
      <c r="I3273" t="s">
        <v>22</v>
      </c>
      <c r="J3273">
        <f t="shared" ca="1" si="951"/>
        <v>56243</v>
      </c>
      <c r="K3273" t="str">
        <f t="shared" ca="1" si="952"/>
        <v>FullHD</v>
      </c>
      <c r="L3273">
        <f t="shared" ca="1" si="942"/>
        <v>15</v>
      </c>
      <c r="M3273" t="str">
        <f t="shared" ca="1" si="943"/>
        <v>8</v>
      </c>
      <c r="N3273" t="str">
        <f t="shared" ca="1" si="953"/>
        <v>i3</v>
      </c>
      <c r="O3273" t="str">
        <f t="shared" ca="1" si="944"/>
        <v>Windows</v>
      </c>
      <c r="P3273" t="str">
        <f t="shared" ca="1" si="954"/>
        <v>2048</v>
      </c>
      <c r="Q3273">
        <v>0</v>
      </c>
      <c r="R3273">
        <f t="shared" ca="1" si="955"/>
        <v>2</v>
      </c>
      <c r="S3273" t="str">
        <f t="shared" ca="1" si="945"/>
        <v>0</v>
      </c>
      <c r="T3273" t="str">
        <f t="shared" ca="1" si="956"/>
        <v>Bangalore</v>
      </c>
      <c r="W3273">
        <f t="shared" ca="1" si="957"/>
        <v>0.51571581998061711</v>
      </c>
      <c r="X3273">
        <f t="shared" ca="1" si="946"/>
        <v>0.25645511652933417</v>
      </c>
      <c r="Y3273">
        <f t="shared" ca="1" si="946"/>
        <v>0.23260795044570304</v>
      </c>
    </row>
    <row r="3274" spans="1:25" x14ac:dyDescent="0.3">
      <c r="A3274">
        <f t="shared" si="947"/>
        <v>8768</v>
      </c>
      <c r="B3274">
        <f t="shared" ca="1" si="940"/>
        <v>27</v>
      </c>
      <c r="C3274" t="str">
        <f t="shared" ca="1" si="941"/>
        <v>0</v>
      </c>
      <c r="D3274" s="1">
        <f t="shared" ca="1" si="948"/>
        <v>42386</v>
      </c>
      <c r="E3274" t="str">
        <f t="shared" ca="1" si="949"/>
        <v>1</v>
      </c>
      <c r="F3274" t="str">
        <f t="shared" ca="1" si="950"/>
        <v>1</v>
      </c>
      <c r="G3274">
        <v>2016</v>
      </c>
      <c r="H3274" t="s">
        <v>14</v>
      </c>
      <c r="I3274" t="s">
        <v>22</v>
      </c>
      <c r="J3274">
        <f t="shared" ca="1" si="951"/>
        <v>125229</v>
      </c>
      <c r="K3274" t="str">
        <f t="shared" ca="1" si="952"/>
        <v>FullHD</v>
      </c>
      <c r="L3274">
        <f t="shared" ca="1" si="942"/>
        <v>14</v>
      </c>
      <c r="M3274" t="str">
        <f t="shared" ca="1" si="943"/>
        <v>8</v>
      </c>
      <c r="N3274" t="str">
        <f t="shared" ca="1" si="953"/>
        <v>i5</v>
      </c>
      <c r="O3274" t="str">
        <f t="shared" ca="1" si="944"/>
        <v>Windows</v>
      </c>
      <c r="P3274" t="str">
        <f t="shared" ca="1" si="954"/>
        <v>1024</v>
      </c>
      <c r="Q3274">
        <v>0</v>
      </c>
      <c r="R3274">
        <f t="shared" ca="1" si="955"/>
        <v>2</v>
      </c>
      <c r="S3274" t="str">
        <f t="shared" ca="1" si="945"/>
        <v>0</v>
      </c>
      <c r="T3274" t="str">
        <f t="shared" ca="1" si="956"/>
        <v>Mumbai</v>
      </c>
      <c r="W3274">
        <f t="shared" ca="1" si="957"/>
        <v>0.60196539026918239</v>
      </c>
      <c r="X3274">
        <f t="shared" ca="1" si="946"/>
        <v>0.59304052218886927</v>
      </c>
      <c r="Y3274">
        <f t="shared" ca="1" si="946"/>
        <v>0.13326909103042983</v>
      </c>
    </row>
    <row r="3275" spans="1:25" x14ac:dyDescent="0.3">
      <c r="A3275">
        <f t="shared" si="947"/>
        <v>8769</v>
      </c>
      <c r="B3275">
        <f t="shared" ca="1" si="940"/>
        <v>15</v>
      </c>
      <c r="C3275" t="str">
        <f t="shared" ca="1" si="941"/>
        <v>1</v>
      </c>
      <c r="D3275" s="1">
        <f t="shared" ca="1" si="948"/>
        <v>42391</v>
      </c>
      <c r="E3275" t="str">
        <f t="shared" ca="1" si="949"/>
        <v>1</v>
      </c>
      <c r="F3275" t="str">
        <f t="shared" ca="1" si="950"/>
        <v>1</v>
      </c>
      <c r="G3275">
        <v>2016</v>
      </c>
      <c r="H3275" t="s">
        <v>14</v>
      </c>
      <c r="I3275" t="s">
        <v>22</v>
      </c>
      <c r="J3275">
        <f t="shared" ca="1" si="951"/>
        <v>47149</v>
      </c>
      <c r="K3275" t="str">
        <f t="shared" ca="1" si="952"/>
        <v>FullHD</v>
      </c>
      <c r="L3275">
        <f t="shared" ca="1" si="942"/>
        <v>13</v>
      </c>
      <c r="M3275" t="str">
        <f t="shared" ca="1" si="943"/>
        <v>8</v>
      </c>
      <c r="N3275" t="str">
        <f t="shared" ca="1" si="953"/>
        <v>i3</v>
      </c>
      <c r="O3275" t="str">
        <f t="shared" ca="1" si="944"/>
        <v>Ubuntu</v>
      </c>
      <c r="P3275" t="str">
        <f t="shared" ca="1" si="954"/>
        <v>1024</v>
      </c>
      <c r="Q3275">
        <v>0</v>
      </c>
      <c r="R3275">
        <f t="shared" ca="1" si="955"/>
        <v>3</v>
      </c>
      <c r="S3275" t="str">
        <f t="shared" ca="1" si="945"/>
        <v>1</v>
      </c>
      <c r="T3275" t="str">
        <f t="shared" ca="1" si="956"/>
        <v>Surat</v>
      </c>
      <c r="W3275">
        <f t="shared" ca="1" si="957"/>
        <v>1.7400727443530828E-2</v>
      </c>
      <c r="X3275">
        <f t="shared" ca="1" si="946"/>
        <v>0.25710073991930427</v>
      </c>
      <c r="Y3275">
        <f t="shared" ca="1" si="946"/>
        <v>0.74155290031942522</v>
      </c>
    </row>
    <row r="3276" spans="1:25" x14ac:dyDescent="0.3">
      <c r="A3276">
        <f t="shared" si="947"/>
        <v>8770</v>
      </c>
      <c r="B3276">
        <f t="shared" ca="1" si="940"/>
        <v>22</v>
      </c>
      <c r="C3276" t="str">
        <f t="shared" ca="1" si="941"/>
        <v>1</v>
      </c>
      <c r="D3276" s="1">
        <f t="shared" ca="1" si="948"/>
        <v>42504</v>
      </c>
      <c r="E3276" t="str">
        <f t="shared" ca="1" si="949"/>
        <v>5</v>
      </c>
      <c r="F3276" t="str">
        <f t="shared" ca="1" si="950"/>
        <v>0</v>
      </c>
      <c r="G3276">
        <v>2016</v>
      </c>
      <c r="H3276" t="s">
        <v>14</v>
      </c>
      <c r="I3276" t="s">
        <v>22</v>
      </c>
      <c r="J3276">
        <f t="shared" ca="1" si="951"/>
        <v>118699</v>
      </c>
      <c r="K3276" t="str">
        <f t="shared" ca="1" si="952"/>
        <v>FullHD</v>
      </c>
      <c r="L3276">
        <f t="shared" ca="1" si="942"/>
        <v>14</v>
      </c>
      <c r="M3276" t="str">
        <f t="shared" ca="1" si="943"/>
        <v>16</v>
      </c>
      <c r="N3276" t="str">
        <f t="shared" ca="1" si="953"/>
        <v>i5</v>
      </c>
      <c r="O3276" t="str">
        <f t="shared" ca="1" si="944"/>
        <v>Windows</v>
      </c>
      <c r="P3276" t="str">
        <f t="shared" ca="1" si="954"/>
        <v>1024</v>
      </c>
      <c r="Q3276">
        <v>0</v>
      </c>
      <c r="R3276">
        <f t="shared" ca="1" si="955"/>
        <v>3</v>
      </c>
      <c r="S3276" t="str">
        <f t="shared" ca="1" si="945"/>
        <v>1</v>
      </c>
      <c r="T3276" t="str">
        <f t="shared" ca="1" si="956"/>
        <v>Mumbai</v>
      </c>
      <c r="W3276">
        <f t="shared" ca="1" si="957"/>
        <v>0.24639999430454784</v>
      </c>
      <c r="X3276">
        <f t="shared" ca="1" si="946"/>
        <v>0.81516960451446163</v>
      </c>
      <c r="Y3276">
        <f t="shared" ca="1" si="946"/>
        <v>0.19920334879889834</v>
      </c>
    </row>
    <row r="3277" spans="1:25" x14ac:dyDescent="0.3">
      <c r="A3277">
        <f t="shared" si="947"/>
        <v>8771</v>
      </c>
      <c r="B3277">
        <f t="shared" ca="1" si="940"/>
        <v>38</v>
      </c>
      <c r="C3277" t="str">
        <f t="shared" ca="1" si="941"/>
        <v>1</v>
      </c>
      <c r="D3277" s="1">
        <f t="shared" ca="1" si="948"/>
        <v>42549</v>
      </c>
      <c r="E3277" t="str">
        <f t="shared" ca="1" si="949"/>
        <v>6</v>
      </c>
      <c r="F3277" t="str">
        <f t="shared" ca="1" si="950"/>
        <v>0</v>
      </c>
      <c r="G3277">
        <v>2016</v>
      </c>
      <c r="H3277" t="s">
        <v>14</v>
      </c>
      <c r="I3277" t="s">
        <v>22</v>
      </c>
      <c r="J3277">
        <f t="shared" ca="1" si="951"/>
        <v>49874</v>
      </c>
      <c r="K3277" t="str">
        <f t="shared" ca="1" si="952"/>
        <v>FullHD</v>
      </c>
      <c r="L3277">
        <f t="shared" ca="1" si="942"/>
        <v>14</v>
      </c>
      <c r="M3277" t="str">
        <f t="shared" ca="1" si="943"/>
        <v>8</v>
      </c>
      <c r="N3277" t="str">
        <f t="shared" ca="1" si="953"/>
        <v>i3</v>
      </c>
      <c r="O3277" t="str">
        <f t="shared" ca="1" si="944"/>
        <v>Windows</v>
      </c>
      <c r="P3277" t="str">
        <f t="shared" ca="1" si="954"/>
        <v>1024</v>
      </c>
      <c r="Q3277">
        <v>0</v>
      </c>
      <c r="R3277">
        <f t="shared" ca="1" si="955"/>
        <v>3</v>
      </c>
      <c r="S3277" t="str">
        <f t="shared" ca="1" si="945"/>
        <v>1</v>
      </c>
      <c r="T3277" t="str">
        <f t="shared" ca="1" si="956"/>
        <v>Mumbai</v>
      </c>
      <c r="W3277">
        <f t="shared" ca="1" si="957"/>
        <v>0.93046588348677695</v>
      </c>
      <c r="X3277">
        <f t="shared" ca="1" si="946"/>
        <v>0.42456023299561063</v>
      </c>
      <c r="Y3277">
        <f t="shared" ca="1" si="946"/>
        <v>0.42531744567649243</v>
      </c>
    </row>
    <row r="3278" spans="1:25" x14ac:dyDescent="0.3">
      <c r="A3278">
        <f t="shared" si="947"/>
        <v>8772</v>
      </c>
      <c r="B3278">
        <f t="shared" ca="1" si="940"/>
        <v>15</v>
      </c>
      <c r="C3278" t="str">
        <f t="shared" ca="1" si="941"/>
        <v>1</v>
      </c>
      <c r="D3278" s="1">
        <f t="shared" ca="1" si="948"/>
        <v>42539</v>
      </c>
      <c r="E3278" t="str">
        <f t="shared" ca="1" si="949"/>
        <v>6</v>
      </c>
      <c r="F3278" t="str">
        <f t="shared" ca="1" si="950"/>
        <v>0</v>
      </c>
      <c r="G3278">
        <v>2016</v>
      </c>
      <c r="H3278" t="s">
        <v>14</v>
      </c>
      <c r="I3278" t="s">
        <v>22</v>
      </c>
      <c r="J3278">
        <f t="shared" ca="1" si="951"/>
        <v>114075</v>
      </c>
      <c r="K3278" t="str">
        <f t="shared" ca="1" si="952"/>
        <v>HD</v>
      </c>
      <c r="L3278">
        <f t="shared" ca="1" si="942"/>
        <v>13</v>
      </c>
      <c r="M3278" t="str">
        <f t="shared" ca="1" si="943"/>
        <v>16</v>
      </c>
      <c r="N3278" t="str">
        <f t="shared" ca="1" si="953"/>
        <v>i7</v>
      </c>
      <c r="O3278" t="str">
        <f t="shared" ca="1" si="944"/>
        <v>Ubuntu</v>
      </c>
      <c r="P3278" t="str">
        <f t="shared" ca="1" si="954"/>
        <v>2048</v>
      </c>
      <c r="Q3278">
        <v>0</v>
      </c>
      <c r="R3278">
        <f t="shared" ca="1" si="955"/>
        <v>3</v>
      </c>
      <c r="S3278" t="str">
        <f t="shared" ca="1" si="945"/>
        <v>1</v>
      </c>
      <c r="T3278" t="str">
        <f t="shared" ca="1" si="956"/>
        <v>Hyderabad</v>
      </c>
      <c r="W3278">
        <f t="shared" ca="1" si="957"/>
        <v>1.8283804677462934E-2</v>
      </c>
      <c r="X3278">
        <f t="shared" ca="1" si="946"/>
        <v>0.95649922985958946</v>
      </c>
      <c r="Y3278">
        <f t="shared" ca="1" si="946"/>
        <v>0.41243574715728326</v>
      </c>
    </row>
    <row r="3279" spans="1:25" x14ac:dyDescent="0.3">
      <c r="A3279">
        <f t="shared" si="947"/>
        <v>8773</v>
      </c>
      <c r="B3279">
        <f t="shared" ca="1" si="940"/>
        <v>27</v>
      </c>
      <c r="C3279" t="str">
        <f t="shared" ca="1" si="941"/>
        <v>1</v>
      </c>
      <c r="D3279" s="1">
        <f t="shared" ca="1" si="948"/>
        <v>42470</v>
      </c>
      <c r="E3279" t="str">
        <f t="shared" ca="1" si="949"/>
        <v>4</v>
      </c>
      <c r="F3279" t="str">
        <f t="shared" ca="1" si="950"/>
        <v>0</v>
      </c>
      <c r="G3279">
        <v>2016</v>
      </c>
      <c r="H3279" t="s">
        <v>14</v>
      </c>
      <c r="I3279" t="s">
        <v>22</v>
      </c>
      <c r="J3279">
        <f t="shared" ca="1" si="951"/>
        <v>47112</v>
      </c>
      <c r="K3279" t="str">
        <f t="shared" ca="1" si="952"/>
        <v>FullHD</v>
      </c>
      <c r="L3279">
        <f t="shared" ca="1" si="942"/>
        <v>14</v>
      </c>
      <c r="M3279" t="str">
        <f t="shared" ca="1" si="943"/>
        <v>8</v>
      </c>
      <c r="N3279" t="str">
        <f t="shared" ca="1" si="953"/>
        <v>i3</v>
      </c>
      <c r="O3279" t="str">
        <f t="shared" ca="1" si="944"/>
        <v>Ubuntu</v>
      </c>
      <c r="P3279" t="str">
        <f t="shared" ca="1" si="954"/>
        <v>1024</v>
      </c>
      <c r="Q3279">
        <v>0</v>
      </c>
      <c r="R3279">
        <f t="shared" ca="1" si="955"/>
        <v>2</v>
      </c>
      <c r="S3279" t="str">
        <f t="shared" ca="1" si="945"/>
        <v>0</v>
      </c>
      <c r="T3279" t="str">
        <f t="shared" ca="1" si="956"/>
        <v>Bangalore</v>
      </c>
      <c r="W3279">
        <f t="shared" ca="1" si="957"/>
        <v>0.48299913466497357</v>
      </c>
      <c r="X3279">
        <f t="shared" ca="1" si="946"/>
        <v>0.29886660977873092</v>
      </c>
      <c r="Y3279">
        <f t="shared" ca="1" si="946"/>
        <v>0.32390754216281159</v>
      </c>
    </row>
    <row r="3280" spans="1:25" x14ac:dyDescent="0.3">
      <c r="A3280">
        <f t="shared" si="947"/>
        <v>8774</v>
      </c>
      <c r="B3280">
        <f t="shared" ca="1" si="940"/>
        <v>40</v>
      </c>
      <c r="C3280" t="str">
        <f t="shared" ca="1" si="941"/>
        <v>0</v>
      </c>
      <c r="D3280" s="1">
        <f t="shared" ca="1" si="948"/>
        <v>42679</v>
      </c>
      <c r="E3280" t="str">
        <f t="shared" ca="1" si="949"/>
        <v>11</v>
      </c>
      <c r="F3280" t="str">
        <f t="shared" ca="1" si="950"/>
        <v>1</v>
      </c>
      <c r="G3280">
        <v>2016</v>
      </c>
      <c r="H3280" t="s">
        <v>14</v>
      </c>
      <c r="I3280" t="s">
        <v>22</v>
      </c>
      <c r="J3280">
        <f t="shared" ca="1" si="951"/>
        <v>53751</v>
      </c>
      <c r="K3280" t="str">
        <f t="shared" ca="1" si="952"/>
        <v>HD</v>
      </c>
      <c r="L3280">
        <f t="shared" ca="1" si="942"/>
        <v>15</v>
      </c>
      <c r="M3280" t="str">
        <f t="shared" ca="1" si="943"/>
        <v>8</v>
      </c>
      <c r="N3280" t="str">
        <f t="shared" ca="1" si="953"/>
        <v>i3</v>
      </c>
      <c r="O3280" t="str">
        <f t="shared" ca="1" si="944"/>
        <v>Windows</v>
      </c>
      <c r="P3280" t="str">
        <f t="shared" ca="1" si="954"/>
        <v>1024</v>
      </c>
      <c r="Q3280">
        <v>0</v>
      </c>
      <c r="R3280">
        <f t="shared" ca="1" si="955"/>
        <v>3</v>
      </c>
      <c r="S3280" t="str">
        <f t="shared" ca="1" si="945"/>
        <v>1</v>
      </c>
      <c r="T3280" t="str">
        <f t="shared" ca="1" si="956"/>
        <v>Mumbai</v>
      </c>
      <c r="W3280">
        <f t="shared" ca="1" si="957"/>
        <v>0.78548566037926904</v>
      </c>
      <c r="X3280">
        <f t="shared" ca="1" si="946"/>
        <v>0.1034210795088879</v>
      </c>
      <c r="Y3280">
        <f t="shared" ca="1" si="946"/>
        <v>0.48023278989342599</v>
      </c>
    </row>
    <row r="3281" spans="1:25" x14ac:dyDescent="0.3">
      <c r="A3281">
        <f t="shared" si="947"/>
        <v>8775</v>
      </c>
      <c r="B3281">
        <f t="shared" ca="1" si="940"/>
        <v>30</v>
      </c>
      <c r="C3281" t="str">
        <f t="shared" ca="1" si="941"/>
        <v>1</v>
      </c>
      <c r="D3281" s="1">
        <f t="shared" ca="1" si="948"/>
        <v>42598</v>
      </c>
      <c r="E3281" t="str">
        <f t="shared" ca="1" si="949"/>
        <v>8</v>
      </c>
      <c r="F3281" t="str">
        <f t="shared" ca="1" si="950"/>
        <v>1</v>
      </c>
      <c r="G3281">
        <v>2016</v>
      </c>
      <c r="H3281" t="s">
        <v>14</v>
      </c>
      <c r="I3281" t="s">
        <v>22</v>
      </c>
      <c r="J3281">
        <f t="shared" ca="1" si="951"/>
        <v>47516</v>
      </c>
      <c r="K3281" t="str">
        <f t="shared" ca="1" si="952"/>
        <v>FullHD</v>
      </c>
      <c r="L3281">
        <f t="shared" ca="1" si="942"/>
        <v>13</v>
      </c>
      <c r="M3281" t="str">
        <f t="shared" ca="1" si="943"/>
        <v>8</v>
      </c>
      <c r="N3281" t="str">
        <f t="shared" ca="1" si="953"/>
        <v>i3</v>
      </c>
      <c r="O3281" t="str">
        <f t="shared" ca="1" si="944"/>
        <v>Windows</v>
      </c>
      <c r="P3281" t="str">
        <f t="shared" ca="1" si="954"/>
        <v>1024</v>
      </c>
      <c r="Q3281">
        <v>0</v>
      </c>
      <c r="R3281">
        <f t="shared" ca="1" si="955"/>
        <v>3</v>
      </c>
      <c r="S3281" t="str">
        <f t="shared" ca="1" si="945"/>
        <v>1</v>
      </c>
      <c r="T3281" t="str">
        <f t="shared" ca="1" si="956"/>
        <v>Jaipur</v>
      </c>
      <c r="W3281">
        <f t="shared" ca="1" si="957"/>
        <v>0.4997113472526824</v>
      </c>
      <c r="X3281">
        <f t="shared" ca="1" si="946"/>
        <v>0.17100880521349238</v>
      </c>
      <c r="Y3281">
        <f t="shared" ca="1" si="946"/>
        <v>0.84691188559304775</v>
      </c>
    </row>
    <row r="3282" spans="1:25" x14ac:dyDescent="0.3">
      <c r="A3282">
        <f t="shared" si="947"/>
        <v>8776</v>
      </c>
      <c r="B3282">
        <f t="shared" ca="1" si="940"/>
        <v>31</v>
      </c>
      <c r="C3282" t="str">
        <f t="shared" ca="1" si="941"/>
        <v>0</v>
      </c>
      <c r="D3282" s="1">
        <f t="shared" ca="1" si="948"/>
        <v>42648</v>
      </c>
      <c r="E3282" t="str">
        <f t="shared" ca="1" si="949"/>
        <v>10</v>
      </c>
      <c r="F3282" t="str">
        <f t="shared" ca="1" si="950"/>
        <v>0</v>
      </c>
      <c r="G3282">
        <v>2016</v>
      </c>
      <c r="H3282" t="s">
        <v>14</v>
      </c>
      <c r="I3282" t="s">
        <v>22</v>
      </c>
      <c r="J3282">
        <f t="shared" ca="1" si="951"/>
        <v>56710</v>
      </c>
      <c r="K3282" t="str">
        <f t="shared" ca="1" si="952"/>
        <v>HD</v>
      </c>
      <c r="L3282">
        <f t="shared" ca="1" si="942"/>
        <v>15</v>
      </c>
      <c r="M3282" t="str">
        <f t="shared" ca="1" si="943"/>
        <v>8</v>
      </c>
      <c r="N3282" t="str">
        <f t="shared" ca="1" si="953"/>
        <v>i3</v>
      </c>
      <c r="O3282" t="str">
        <f t="shared" ca="1" si="944"/>
        <v>Windows</v>
      </c>
      <c r="P3282" t="str">
        <f t="shared" ca="1" si="954"/>
        <v>1024</v>
      </c>
      <c r="Q3282">
        <v>0</v>
      </c>
      <c r="R3282">
        <f t="shared" ca="1" si="955"/>
        <v>2</v>
      </c>
      <c r="S3282" t="str">
        <f t="shared" ca="1" si="945"/>
        <v>0</v>
      </c>
      <c r="T3282" t="str">
        <f t="shared" ca="1" si="956"/>
        <v>Bangalore</v>
      </c>
      <c r="W3282">
        <f t="shared" ca="1" si="957"/>
        <v>0.79642226357093915</v>
      </c>
      <c r="X3282">
        <f t="shared" ca="1" si="946"/>
        <v>0.23453691114135977</v>
      </c>
      <c r="Y3282">
        <f t="shared" ca="1" si="946"/>
        <v>0.41585041973864512</v>
      </c>
    </row>
    <row r="3283" spans="1:25" x14ac:dyDescent="0.3">
      <c r="A3283">
        <f t="shared" si="947"/>
        <v>8777</v>
      </c>
      <c r="B3283">
        <f t="shared" ca="1" si="940"/>
        <v>28</v>
      </c>
      <c r="C3283" t="str">
        <f t="shared" ca="1" si="941"/>
        <v>1</v>
      </c>
      <c r="D3283" s="1">
        <f t="shared" ca="1" si="948"/>
        <v>42644</v>
      </c>
      <c r="E3283" t="str">
        <f t="shared" ca="1" si="949"/>
        <v>10</v>
      </c>
      <c r="F3283" t="str">
        <f t="shared" ca="1" si="950"/>
        <v>0</v>
      </c>
      <c r="G3283">
        <v>2016</v>
      </c>
      <c r="H3283" t="s">
        <v>14</v>
      </c>
      <c r="I3283" t="s">
        <v>22</v>
      </c>
      <c r="J3283">
        <f t="shared" ca="1" si="951"/>
        <v>119909</v>
      </c>
      <c r="K3283" t="str">
        <f t="shared" ca="1" si="952"/>
        <v>FullHD</v>
      </c>
      <c r="L3283">
        <f t="shared" ca="1" si="942"/>
        <v>15</v>
      </c>
      <c r="M3283" t="str">
        <f t="shared" ca="1" si="943"/>
        <v>16</v>
      </c>
      <c r="N3283" t="str">
        <f t="shared" ca="1" si="953"/>
        <v>i5</v>
      </c>
      <c r="O3283" t="str">
        <f t="shared" ca="1" si="944"/>
        <v>Windows</v>
      </c>
      <c r="P3283" t="str">
        <f t="shared" ca="1" si="954"/>
        <v>1024</v>
      </c>
      <c r="Q3283">
        <v>0</v>
      </c>
      <c r="R3283">
        <f t="shared" ca="1" si="955"/>
        <v>2</v>
      </c>
      <c r="S3283" t="str">
        <f t="shared" ca="1" si="945"/>
        <v>0</v>
      </c>
      <c r="T3283" t="str">
        <f t="shared" ca="1" si="956"/>
        <v>Bangalore</v>
      </c>
      <c r="W3283">
        <f t="shared" ca="1" si="957"/>
        <v>0.4842035199413538</v>
      </c>
      <c r="X3283">
        <f t="shared" ca="1" si="946"/>
        <v>0.729091267342033</v>
      </c>
      <c r="Y3283">
        <f t="shared" ca="1" si="946"/>
        <v>0.46106955264901195</v>
      </c>
    </row>
    <row r="3284" spans="1:25" x14ac:dyDescent="0.3">
      <c r="A3284">
        <f t="shared" si="947"/>
        <v>8778</v>
      </c>
      <c r="B3284">
        <f t="shared" ca="1" si="940"/>
        <v>21</v>
      </c>
      <c r="C3284" t="str">
        <f t="shared" ca="1" si="941"/>
        <v>1</v>
      </c>
      <c r="D3284" s="1">
        <f t="shared" ca="1" si="948"/>
        <v>42384</v>
      </c>
      <c r="E3284" t="str">
        <f t="shared" ca="1" si="949"/>
        <v>1</v>
      </c>
      <c r="F3284" t="str">
        <f t="shared" ca="1" si="950"/>
        <v>1</v>
      </c>
      <c r="G3284">
        <v>2016</v>
      </c>
      <c r="H3284" t="s">
        <v>14</v>
      </c>
      <c r="I3284" t="s">
        <v>22</v>
      </c>
      <c r="J3284">
        <f t="shared" ca="1" si="951"/>
        <v>110903</v>
      </c>
      <c r="K3284" t="str">
        <f t="shared" ca="1" si="952"/>
        <v>HD</v>
      </c>
      <c r="L3284">
        <f t="shared" ca="1" si="942"/>
        <v>15</v>
      </c>
      <c r="M3284" t="str">
        <f t="shared" ca="1" si="943"/>
        <v>16</v>
      </c>
      <c r="N3284" t="str">
        <f t="shared" ca="1" si="953"/>
        <v>i5</v>
      </c>
      <c r="O3284" t="str">
        <f t="shared" ca="1" si="944"/>
        <v>Windows</v>
      </c>
      <c r="P3284" t="str">
        <f t="shared" ca="1" si="954"/>
        <v>2048</v>
      </c>
      <c r="Q3284">
        <v>0</v>
      </c>
      <c r="R3284">
        <f t="shared" ca="1" si="955"/>
        <v>3</v>
      </c>
      <c r="S3284" t="str">
        <f t="shared" ca="1" si="945"/>
        <v>1</v>
      </c>
      <c r="T3284" t="str">
        <f t="shared" ca="1" si="956"/>
        <v>Bangalore</v>
      </c>
      <c r="W3284">
        <f t="shared" ca="1" si="957"/>
        <v>0.41431817748348332</v>
      </c>
      <c r="X3284">
        <f t="shared" ca="1" si="946"/>
        <v>0.76111143778856438</v>
      </c>
      <c r="Y3284">
        <f t="shared" ca="1" si="946"/>
        <v>0.31341396282953971</v>
      </c>
    </row>
    <row r="3285" spans="1:25" x14ac:dyDescent="0.3">
      <c r="A3285">
        <f t="shared" si="947"/>
        <v>8779</v>
      </c>
      <c r="B3285">
        <f t="shared" ca="1" si="940"/>
        <v>24</v>
      </c>
      <c r="C3285" t="str">
        <f t="shared" ca="1" si="941"/>
        <v>1</v>
      </c>
      <c r="D3285" s="1">
        <f t="shared" ca="1" si="948"/>
        <v>42710</v>
      </c>
      <c r="E3285" t="str">
        <f t="shared" ca="1" si="949"/>
        <v>12</v>
      </c>
      <c r="F3285" t="str">
        <f t="shared" ca="1" si="950"/>
        <v>0</v>
      </c>
      <c r="G3285">
        <v>2016</v>
      </c>
      <c r="H3285" t="s">
        <v>14</v>
      </c>
      <c r="I3285" t="s">
        <v>22</v>
      </c>
      <c r="J3285">
        <f t="shared" ca="1" si="951"/>
        <v>58998</v>
      </c>
      <c r="K3285" t="str">
        <f t="shared" ca="1" si="952"/>
        <v>FullHD</v>
      </c>
      <c r="L3285">
        <f t="shared" ca="1" si="942"/>
        <v>13</v>
      </c>
      <c r="M3285" t="str">
        <f t="shared" ca="1" si="943"/>
        <v>8</v>
      </c>
      <c r="N3285" t="str">
        <f t="shared" ca="1" si="953"/>
        <v>i3</v>
      </c>
      <c r="O3285" t="str">
        <f t="shared" ca="1" si="944"/>
        <v>Windows</v>
      </c>
      <c r="P3285" t="str">
        <f t="shared" ca="1" si="954"/>
        <v>1024</v>
      </c>
      <c r="Q3285">
        <v>0</v>
      </c>
      <c r="R3285">
        <f t="shared" ca="1" si="955"/>
        <v>3</v>
      </c>
      <c r="S3285" t="str">
        <f t="shared" ca="1" si="945"/>
        <v>1</v>
      </c>
      <c r="T3285" t="str">
        <f t="shared" ca="1" si="956"/>
        <v>Kolkata</v>
      </c>
      <c r="W3285">
        <f t="shared" ca="1" si="957"/>
        <v>0.29772503513194515</v>
      </c>
      <c r="X3285">
        <f t="shared" ca="1" si="946"/>
        <v>0.20893487717096459</v>
      </c>
      <c r="Y3285">
        <f t="shared" ca="1" si="946"/>
        <v>1.621964151747135E-2</v>
      </c>
    </row>
    <row r="3286" spans="1:25" x14ac:dyDescent="0.3">
      <c r="A3286">
        <f t="shared" si="947"/>
        <v>8780</v>
      </c>
      <c r="B3286">
        <f t="shared" ca="1" si="940"/>
        <v>21</v>
      </c>
      <c r="C3286" t="str">
        <f t="shared" ca="1" si="941"/>
        <v>1</v>
      </c>
      <c r="D3286" s="1">
        <f t="shared" ca="1" si="948"/>
        <v>42559</v>
      </c>
      <c r="E3286" t="str">
        <f t="shared" ca="1" si="949"/>
        <v>7</v>
      </c>
      <c r="F3286" t="str">
        <f t="shared" ca="1" si="950"/>
        <v>1</v>
      </c>
      <c r="G3286">
        <v>2016</v>
      </c>
      <c r="H3286" t="s">
        <v>14</v>
      </c>
      <c r="I3286" t="s">
        <v>22</v>
      </c>
      <c r="J3286">
        <f t="shared" ca="1" si="951"/>
        <v>125790</v>
      </c>
      <c r="K3286" t="str">
        <f t="shared" ca="1" si="952"/>
        <v>FullHD</v>
      </c>
      <c r="L3286">
        <f t="shared" ca="1" si="942"/>
        <v>14</v>
      </c>
      <c r="M3286" t="str">
        <f t="shared" ca="1" si="943"/>
        <v>16</v>
      </c>
      <c r="N3286" t="str">
        <f t="shared" ca="1" si="953"/>
        <v>i5</v>
      </c>
      <c r="O3286" t="str">
        <f t="shared" ca="1" si="944"/>
        <v>Windows</v>
      </c>
      <c r="P3286" t="str">
        <f t="shared" ca="1" si="954"/>
        <v>1024</v>
      </c>
      <c r="Q3286">
        <v>0</v>
      </c>
      <c r="R3286">
        <f t="shared" ca="1" si="955"/>
        <v>2</v>
      </c>
      <c r="S3286" t="str">
        <f t="shared" ca="1" si="945"/>
        <v>0</v>
      </c>
      <c r="T3286" t="str">
        <f t="shared" ca="1" si="956"/>
        <v>Vizag</v>
      </c>
      <c r="W3286">
        <f t="shared" ca="1" si="957"/>
        <v>0.45622462554709331</v>
      </c>
      <c r="X3286">
        <f t="shared" ca="1" si="946"/>
        <v>0.88973494641797657</v>
      </c>
      <c r="Y3286">
        <f t="shared" ca="1" si="946"/>
        <v>0.91173111420759467</v>
      </c>
    </row>
    <row r="3287" spans="1:25" x14ac:dyDescent="0.3">
      <c r="A3287">
        <f t="shared" si="947"/>
        <v>8781</v>
      </c>
      <c r="B3287">
        <f t="shared" ca="1" si="940"/>
        <v>34</v>
      </c>
      <c r="C3287" t="str">
        <f t="shared" ca="1" si="941"/>
        <v>1</v>
      </c>
      <c r="D3287" s="1">
        <f t="shared" ca="1" si="948"/>
        <v>42562</v>
      </c>
      <c r="E3287" t="str">
        <f t="shared" ca="1" si="949"/>
        <v>7</v>
      </c>
      <c r="F3287" t="str">
        <f t="shared" ca="1" si="950"/>
        <v>1</v>
      </c>
      <c r="G3287">
        <v>2016</v>
      </c>
      <c r="H3287" t="s">
        <v>14</v>
      </c>
      <c r="I3287" t="s">
        <v>22</v>
      </c>
      <c r="J3287">
        <f t="shared" ca="1" si="951"/>
        <v>56776</v>
      </c>
      <c r="K3287" t="str">
        <f t="shared" ca="1" si="952"/>
        <v>FullHD</v>
      </c>
      <c r="L3287">
        <f t="shared" ca="1" si="942"/>
        <v>15</v>
      </c>
      <c r="M3287" t="str">
        <f t="shared" ca="1" si="943"/>
        <v>4</v>
      </c>
      <c r="N3287" t="str">
        <f t="shared" ca="1" si="953"/>
        <v>i3</v>
      </c>
      <c r="O3287" t="str">
        <f t="shared" ca="1" si="944"/>
        <v>Windows</v>
      </c>
      <c r="P3287" t="str">
        <f t="shared" ca="1" si="954"/>
        <v>1024</v>
      </c>
      <c r="Q3287">
        <v>0</v>
      </c>
      <c r="R3287">
        <f t="shared" ca="1" si="955"/>
        <v>2</v>
      </c>
      <c r="S3287" t="str">
        <f t="shared" ca="1" si="945"/>
        <v>0</v>
      </c>
      <c r="T3287" t="str">
        <f t="shared" ca="1" si="956"/>
        <v>Kolkata</v>
      </c>
      <c r="W3287">
        <f t="shared" ca="1" si="957"/>
        <v>0.71380437337266611</v>
      </c>
      <c r="X3287">
        <f t="shared" ca="1" si="946"/>
        <v>5.8397462598447358E-2</v>
      </c>
      <c r="Y3287">
        <f t="shared" ca="1" si="946"/>
        <v>0.61314355667607801</v>
      </c>
    </row>
    <row r="3288" spans="1:25" x14ac:dyDescent="0.3">
      <c r="A3288">
        <f t="shared" si="947"/>
        <v>8782</v>
      </c>
      <c r="B3288">
        <f t="shared" ca="1" si="940"/>
        <v>16</v>
      </c>
      <c r="C3288" t="str">
        <f t="shared" ca="1" si="941"/>
        <v>1</v>
      </c>
      <c r="D3288" s="1">
        <f t="shared" ca="1" si="948"/>
        <v>42686</v>
      </c>
      <c r="E3288" t="str">
        <f t="shared" ca="1" si="949"/>
        <v>11</v>
      </c>
      <c r="F3288" t="str">
        <f t="shared" ca="1" si="950"/>
        <v>1</v>
      </c>
      <c r="G3288">
        <v>2016</v>
      </c>
      <c r="H3288" t="s">
        <v>14</v>
      </c>
      <c r="I3288" t="s">
        <v>22</v>
      </c>
      <c r="J3288">
        <f t="shared" ca="1" si="951"/>
        <v>48442</v>
      </c>
      <c r="K3288" t="str">
        <f t="shared" ca="1" si="952"/>
        <v>FullHD</v>
      </c>
      <c r="L3288">
        <f t="shared" ca="1" si="942"/>
        <v>15</v>
      </c>
      <c r="M3288" t="str">
        <f t="shared" ca="1" si="943"/>
        <v>8</v>
      </c>
      <c r="N3288" t="str">
        <f t="shared" ca="1" si="953"/>
        <v>i3</v>
      </c>
      <c r="O3288" t="str">
        <f t="shared" ca="1" si="944"/>
        <v>Ubuntu</v>
      </c>
      <c r="P3288" t="str">
        <f t="shared" ca="1" si="954"/>
        <v>1024</v>
      </c>
      <c r="Q3288">
        <v>0</v>
      </c>
      <c r="R3288">
        <f t="shared" ca="1" si="955"/>
        <v>2</v>
      </c>
      <c r="S3288" t="str">
        <f t="shared" ca="1" si="945"/>
        <v>0</v>
      </c>
      <c r="T3288" t="str">
        <f t="shared" ca="1" si="956"/>
        <v>Kolkata</v>
      </c>
      <c r="W3288">
        <f t="shared" ca="1" si="957"/>
        <v>5.5339560553973155E-2</v>
      </c>
      <c r="X3288">
        <f t="shared" ca="1" si="946"/>
        <v>0.44245894964706278</v>
      </c>
      <c r="Y3288">
        <f t="shared" ca="1" si="946"/>
        <v>0.33529987396548422</v>
      </c>
    </row>
    <row r="3289" spans="1:25" x14ac:dyDescent="0.3">
      <c r="A3289">
        <f t="shared" si="947"/>
        <v>8783</v>
      </c>
      <c r="B3289">
        <f t="shared" ca="1" si="940"/>
        <v>25</v>
      </c>
      <c r="C3289" t="str">
        <f t="shared" ca="1" si="941"/>
        <v>0</v>
      </c>
      <c r="D3289" s="1">
        <f t="shared" ca="1" si="948"/>
        <v>42668</v>
      </c>
      <c r="E3289" t="str">
        <f t="shared" ca="1" si="949"/>
        <v>10</v>
      </c>
      <c r="F3289" t="str">
        <f t="shared" ca="1" si="950"/>
        <v>0</v>
      </c>
      <c r="G3289">
        <v>2016</v>
      </c>
      <c r="H3289" t="s">
        <v>14</v>
      </c>
      <c r="I3289" t="s">
        <v>22</v>
      </c>
      <c r="J3289">
        <f t="shared" ca="1" si="951"/>
        <v>56111</v>
      </c>
      <c r="K3289" t="str">
        <f t="shared" ca="1" si="952"/>
        <v>FullHD</v>
      </c>
      <c r="L3289">
        <f t="shared" ca="1" si="942"/>
        <v>15</v>
      </c>
      <c r="M3289" t="str">
        <f t="shared" ca="1" si="943"/>
        <v>4</v>
      </c>
      <c r="N3289" t="str">
        <f t="shared" ca="1" si="953"/>
        <v>i3</v>
      </c>
      <c r="O3289" t="str">
        <f t="shared" ca="1" si="944"/>
        <v>Ubuntu</v>
      </c>
      <c r="P3289" t="str">
        <f t="shared" ca="1" si="954"/>
        <v>2048</v>
      </c>
      <c r="Q3289">
        <v>0</v>
      </c>
      <c r="R3289">
        <f t="shared" ca="1" si="955"/>
        <v>3</v>
      </c>
      <c r="S3289" t="str">
        <f t="shared" ca="1" si="945"/>
        <v>1</v>
      </c>
      <c r="T3289" t="str">
        <f t="shared" ca="1" si="956"/>
        <v>Vizag</v>
      </c>
      <c r="W3289">
        <f t="shared" ca="1" si="957"/>
        <v>0.16635673317697941</v>
      </c>
      <c r="X3289">
        <f t="shared" ca="1" si="946"/>
        <v>4.4049516891804807E-2</v>
      </c>
      <c r="Y3289">
        <f t="shared" ca="1" si="946"/>
        <v>0.92521006752102286</v>
      </c>
    </row>
    <row r="3290" spans="1:25" x14ac:dyDescent="0.3">
      <c r="A3290">
        <f t="shared" si="947"/>
        <v>8784</v>
      </c>
      <c r="B3290">
        <f t="shared" ca="1" si="940"/>
        <v>38</v>
      </c>
      <c r="C3290" t="str">
        <f t="shared" ca="1" si="941"/>
        <v>1</v>
      </c>
      <c r="D3290" s="1">
        <f t="shared" ca="1" si="948"/>
        <v>42449</v>
      </c>
      <c r="E3290" t="str">
        <f t="shared" ca="1" si="949"/>
        <v>3</v>
      </c>
      <c r="F3290" t="str">
        <f t="shared" ca="1" si="950"/>
        <v>0</v>
      </c>
      <c r="G3290">
        <v>2016</v>
      </c>
      <c r="H3290" t="s">
        <v>14</v>
      </c>
      <c r="I3290" t="s">
        <v>22</v>
      </c>
      <c r="J3290">
        <f t="shared" ca="1" si="951"/>
        <v>45662</v>
      </c>
      <c r="K3290" t="str">
        <f t="shared" ca="1" si="952"/>
        <v>HD</v>
      </c>
      <c r="L3290">
        <f t="shared" ca="1" si="942"/>
        <v>13</v>
      </c>
      <c r="M3290" t="str">
        <f t="shared" ca="1" si="943"/>
        <v>8</v>
      </c>
      <c r="N3290" t="str">
        <f t="shared" ca="1" si="953"/>
        <v>i3</v>
      </c>
      <c r="O3290" t="str">
        <f t="shared" ca="1" si="944"/>
        <v>Windows</v>
      </c>
      <c r="P3290" t="str">
        <f t="shared" ca="1" si="954"/>
        <v>1024</v>
      </c>
      <c r="Q3290">
        <v>0</v>
      </c>
      <c r="R3290">
        <f t="shared" ca="1" si="955"/>
        <v>3</v>
      </c>
      <c r="S3290" t="str">
        <f t="shared" ca="1" si="945"/>
        <v>1</v>
      </c>
      <c r="T3290" t="str">
        <f t="shared" ca="1" si="956"/>
        <v>Mumbai</v>
      </c>
      <c r="W3290">
        <f t="shared" ca="1" si="957"/>
        <v>0.88262604262072331</v>
      </c>
      <c r="X3290">
        <f t="shared" ca="1" si="946"/>
        <v>0.20627385274987253</v>
      </c>
      <c r="Y3290">
        <f t="shared" ca="1" si="946"/>
        <v>0.39916721786483023</v>
      </c>
    </row>
    <row r="3291" spans="1:25" x14ac:dyDescent="0.3">
      <c r="A3291">
        <f t="shared" si="947"/>
        <v>8785</v>
      </c>
      <c r="B3291">
        <f t="shared" ca="1" si="940"/>
        <v>18</v>
      </c>
      <c r="C3291" t="str">
        <f t="shared" ca="1" si="941"/>
        <v>1</v>
      </c>
      <c r="D3291" s="1">
        <f t="shared" ca="1" si="948"/>
        <v>42424</v>
      </c>
      <c r="E3291" t="str">
        <f t="shared" ca="1" si="949"/>
        <v>2</v>
      </c>
      <c r="F3291" t="str">
        <f t="shared" ca="1" si="950"/>
        <v>0</v>
      </c>
      <c r="G3291">
        <v>2016</v>
      </c>
      <c r="H3291" t="s">
        <v>14</v>
      </c>
      <c r="I3291" t="s">
        <v>22</v>
      </c>
      <c r="J3291">
        <f t="shared" ca="1" si="951"/>
        <v>46522</v>
      </c>
      <c r="K3291" t="str">
        <f t="shared" ca="1" si="952"/>
        <v>FullHD</v>
      </c>
      <c r="L3291">
        <f t="shared" ca="1" si="942"/>
        <v>15</v>
      </c>
      <c r="M3291" t="str">
        <f t="shared" ca="1" si="943"/>
        <v>8</v>
      </c>
      <c r="N3291" t="str">
        <f t="shared" ca="1" si="953"/>
        <v>i3</v>
      </c>
      <c r="O3291" t="str">
        <f t="shared" ca="1" si="944"/>
        <v>Windows</v>
      </c>
      <c r="P3291" t="str">
        <f t="shared" ca="1" si="954"/>
        <v>1024</v>
      </c>
      <c r="Q3291">
        <v>0</v>
      </c>
      <c r="R3291">
        <f t="shared" ca="1" si="955"/>
        <v>2</v>
      </c>
      <c r="S3291" t="str">
        <f t="shared" ca="1" si="945"/>
        <v>0</v>
      </c>
      <c r="T3291" t="str">
        <f t="shared" ca="1" si="956"/>
        <v>Ranchi</v>
      </c>
      <c r="W3291">
        <f t="shared" ca="1" si="957"/>
        <v>2.8643927894556054E-2</v>
      </c>
      <c r="X3291">
        <f t="shared" ca="1" si="946"/>
        <v>0.20931342292511668</v>
      </c>
      <c r="Y3291">
        <f t="shared" ca="1" si="946"/>
        <v>0.95698682785163935</v>
      </c>
    </row>
    <row r="3292" spans="1:25" x14ac:dyDescent="0.3">
      <c r="A3292">
        <f t="shared" si="947"/>
        <v>8786</v>
      </c>
      <c r="B3292">
        <f t="shared" ca="1" si="940"/>
        <v>26</v>
      </c>
      <c r="C3292" t="str">
        <f t="shared" ca="1" si="941"/>
        <v>1</v>
      </c>
      <c r="D3292" s="1">
        <f t="shared" ca="1" si="948"/>
        <v>42477</v>
      </c>
      <c r="E3292" t="str">
        <f t="shared" ca="1" si="949"/>
        <v>4</v>
      </c>
      <c r="F3292" t="str">
        <f t="shared" ca="1" si="950"/>
        <v>0</v>
      </c>
      <c r="G3292">
        <v>2016</v>
      </c>
      <c r="H3292" t="s">
        <v>14</v>
      </c>
      <c r="I3292" t="s">
        <v>22</v>
      </c>
      <c r="J3292">
        <f t="shared" ca="1" si="951"/>
        <v>45580</v>
      </c>
      <c r="K3292" t="str">
        <f t="shared" ca="1" si="952"/>
        <v>FullHD</v>
      </c>
      <c r="L3292">
        <f t="shared" ca="1" si="942"/>
        <v>13</v>
      </c>
      <c r="M3292" t="str">
        <f t="shared" ca="1" si="943"/>
        <v>4</v>
      </c>
      <c r="N3292" t="str">
        <f t="shared" ca="1" si="953"/>
        <v>i3</v>
      </c>
      <c r="O3292" t="str">
        <f t="shared" ca="1" si="944"/>
        <v>Windows</v>
      </c>
      <c r="P3292" t="str">
        <f t="shared" ca="1" si="954"/>
        <v>1024</v>
      </c>
      <c r="Q3292">
        <v>0</v>
      </c>
      <c r="R3292">
        <f t="shared" ca="1" si="955"/>
        <v>3</v>
      </c>
      <c r="S3292" t="str">
        <f t="shared" ca="1" si="945"/>
        <v>1</v>
      </c>
      <c r="T3292" t="str">
        <f t="shared" ca="1" si="956"/>
        <v>Mumbai</v>
      </c>
      <c r="W3292">
        <f t="shared" ca="1" si="957"/>
        <v>0.60702215457804798</v>
      </c>
      <c r="X3292">
        <f t="shared" ca="1" si="946"/>
        <v>2.81860944441924E-2</v>
      </c>
      <c r="Y3292">
        <f t="shared" ca="1" si="946"/>
        <v>3.0449377139787348E-2</v>
      </c>
    </row>
    <row r="3293" spans="1:25" x14ac:dyDescent="0.3">
      <c r="A3293">
        <f t="shared" si="947"/>
        <v>8787</v>
      </c>
      <c r="B3293">
        <f t="shared" ca="1" si="940"/>
        <v>16</v>
      </c>
      <c r="C3293" t="str">
        <f t="shared" ca="1" si="941"/>
        <v>1</v>
      </c>
      <c r="D3293" s="1">
        <f t="shared" ca="1" si="948"/>
        <v>42552</v>
      </c>
      <c r="E3293" t="str">
        <f t="shared" ca="1" si="949"/>
        <v>7</v>
      </c>
      <c r="F3293" t="str">
        <f t="shared" ca="1" si="950"/>
        <v>1</v>
      </c>
      <c r="G3293">
        <v>2016</v>
      </c>
      <c r="H3293" t="s">
        <v>14</v>
      </c>
      <c r="I3293" t="s">
        <v>22</v>
      </c>
      <c r="J3293">
        <f t="shared" ca="1" si="951"/>
        <v>50185</v>
      </c>
      <c r="K3293" t="str">
        <f t="shared" ca="1" si="952"/>
        <v>HD</v>
      </c>
      <c r="L3293">
        <f t="shared" ca="1" si="942"/>
        <v>13</v>
      </c>
      <c r="M3293" t="str">
        <f t="shared" ca="1" si="943"/>
        <v>4</v>
      </c>
      <c r="N3293" t="str">
        <f t="shared" ca="1" si="953"/>
        <v>i3</v>
      </c>
      <c r="O3293" t="str">
        <f t="shared" ca="1" si="944"/>
        <v>Windows</v>
      </c>
      <c r="P3293" t="str">
        <f t="shared" ca="1" si="954"/>
        <v>1024</v>
      </c>
      <c r="Q3293">
        <v>0</v>
      </c>
      <c r="R3293">
        <f t="shared" ca="1" si="955"/>
        <v>3</v>
      </c>
      <c r="S3293" t="str">
        <f t="shared" ca="1" si="945"/>
        <v>1</v>
      </c>
      <c r="T3293" t="str">
        <f t="shared" ca="1" si="956"/>
        <v>New Delhi</v>
      </c>
      <c r="W3293">
        <f t="shared" ca="1" si="957"/>
        <v>4.1403209613227188E-2</v>
      </c>
      <c r="X3293">
        <f t="shared" ca="1" si="946"/>
        <v>6.5554793766071096E-2</v>
      </c>
      <c r="Y3293">
        <f t="shared" ca="1" si="946"/>
        <v>0.29634157107834047</v>
      </c>
    </row>
    <row r="3294" spans="1:25" x14ac:dyDescent="0.3">
      <c r="A3294">
        <f t="shared" si="947"/>
        <v>8788</v>
      </c>
      <c r="B3294">
        <f t="shared" ca="1" si="940"/>
        <v>22</v>
      </c>
      <c r="C3294" t="str">
        <f t="shared" ca="1" si="941"/>
        <v>0</v>
      </c>
      <c r="D3294" s="1">
        <f t="shared" ca="1" si="948"/>
        <v>42711</v>
      </c>
      <c r="E3294" t="str">
        <f t="shared" ca="1" si="949"/>
        <v>12</v>
      </c>
      <c r="F3294" t="str">
        <f t="shared" ca="1" si="950"/>
        <v>0</v>
      </c>
      <c r="G3294">
        <v>2016</v>
      </c>
      <c r="H3294" t="s">
        <v>14</v>
      </c>
      <c r="I3294" t="s">
        <v>22</v>
      </c>
      <c r="J3294">
        <f t="shared" ca="1" si="951"/>
        <v>117940</v>
      </c>
      <c r="K3294" t="str">
        <f t="shared" ca="1" si="952"/>
        <v>FullHD</v>
      </c>
      <c r="L3294">
        <f t="shared" ca="1" si="942"/>
        <v>13</v>
      </c>
      <c r="M3294" t="str">
        <f t="shared" ca="1" si="943"/>
        <v>8</v>
      </c>
      <c r="N3294" t="str">
        <f t="shared" ca="1" si="953"/>
        <v>i5</v>
      </c>
      <c r="O3294" t="str">
        <f t="shared" ca="1" si="944"/>
        <v>Ubuntu</v>
      </c>
      <c r="P3294" t="str">
        <f t="shared" ca="1" si="954"/>
        <v>1024</v>
      </c>
      <c r="Q3294">
        <v>0</v>
      </c>
      <c r="R3294">
        <f t="shared" ca="1" si="955"/>
        <v>2</v>
      </c>
      <c r="S3294" t="str">
        <f t="shared" ca="1" si="945"/>
        <v>1</v>
      </c>
      <c r="T3294" t="str">
        <f t="shared" ca="1" si="956"/>
        <v>Hyderabad</v>
      </c>
      <c r="W3294">
        <f t="shared" ca="1" si="957"/>
        <v>0.41544816315356869</v>
      </c>
      <c r="X3294">
        <f t="shared" ca="1" si="946"/>
        <v>0.59093271750099507</v>
      </c>
      <c r="Y3294">
        <f t="shared" ca="1" si="946"/>
        <v>0.31527721424350585</v>
      </c>
    </row>
    <row r="3295" spans="1:25" x14ac:dyDescent="0.3">
      <c r="A3295">
        <f t="shared" si="947"/>
        <v>8789</v>
      </c>
      <c r="B3295">
        <f t="shared" ca="1" si="940"/>
        <v>33</v>
      </c>
      <c r="C3295" t="str">
        <f t="shared" ca="1" si="941"/>
        <v>0</v>
      </c>
      <c r="D3295" s="1">
        <f t="shared" ca="1" si="948"/>
        <v>42710</v>
      </c>
      <c r="E3295" t="str">
        <f t="shared" ca="1" si="949"/>
        <v>12</v>
      </c>
      <c r="F3295" t="str">
        <f t="shared" ca="1" si="950"/>
        <v>0</v>
      </c>
      <c r="G3295">
        <v>2016</v>
      </c>
      <c r="H3295" t="s">
        <v>14</v>
      </c>
      <c r="I3295" t="s">
        <v>22</v>
      </c>
      <c r="J3295">
        <f t="shared" ca="1" si="951"/>
        <v>54076</v>
      </c>
      <c r="K3295" t="str">
        <f t="shared" ca="1" si="952"/>
        <v>FullHD</v>
      </c>
      <c r="L3295">
        <f t="shared" ca="1" si="942"/>
        <v>14</v>
      </c>
      <c r="M3295" t="str">
        <f t="shared" ca="1" si="943"/>
        <v>4</v>
      </c>
      <c r="N3295" t="str">
        <f t="shared" ca="1" si="953"/>
        <v>i3</v>
      </c>
      <c r="O3295" t="str">
        <f t="shared" ca="1" si="944"/>
        <v>Windows</v>
      </c>
      <c r="P3295" t="str">
        <f t="shared" ca="1" si="954"/>
        <v>1024</v>
      </c>
      <c r="Q3295">
        <v>0</v>
      </c>
      <c r="R3295">
        <f t="shared" ca="1" si="955"/>
        <v>2</v>
      </c>
      <c r="S3295" t="str">
        <f t="shared" ca="1" si="945"/>
        <v>1</v>
      </c>
      <c r="T3295" t="str">
        <f t="shared" ca="1" si="956"/>
        <v>New Delhi</v>
      </c>
      <c r="W3295">
        <f t="shared" ca="1" si="957"/>
        <v>0.88393472550722574</v>
      </c>
      <c r="X3295">
        <f t="shared" ca="1" si="946"/>
        <v>5.9519837040173607E-2</v>
      </c>
      <c r="Y3295">
        <f t="shared" ca="1" si="946"/>
        <v>0.32426681088267462</v>
      </c>
    </row>
    <row r="3296" spans="1:25" x14ac:dyDescent="0.3">
      <c r="A3296">
        <f t="shared" si="947"/>
        <v>8790</v>
      </c>
      <c r="B3296">
        <f t="shared" ca="1" si="940"/>
        <v>24</v>
      </c>
      <c r="C3296" t="str">
        <f t="shared" ca="1" si="941"/>
        <v>1</v>
      </c>
      <c r="D3296" s="1">
        <f t="shared" ca="1" si="948"/>
        <v>42471</v>
      </c>
      <c r="E3296" t="str">
        <f t="shared" ca="1" si="949"/>
        <v>4</v>
      </c>
      <c r="F3296" t="str">
        <f t="shared" ca="1" si="950"/>
        <v>0</v>
      </c>
      <c r="G3296">
        <v>2016</v>
      </c>
      <c r="H3296" t="s">
        <v>14</v>
      </c>
      <c r="I3296" t="s">
        <v>22</v>
      </c>
      <c r="J3296">
        <f t="shared" ca="1" si="951"/>
        <v>111093</v>
      </c>
      <c r="K3296" t="str">
        <f t="shared" ca="1" si="952"/>
        <v>FullHD</v>
      </c>
      <c r="L3296">
        <f t="shared" ca="1" si="942"/>
        <v>14</v>
      </c>
      <c r="M3296" t="str">
        <f t="shared" ca="1" si="943"/>
        <v>16</v>
      </c>
      <c r="N3296" t="str">
        <f t="shared" ca="1" si="953"/>
        <v>i7</v>
      </c>
      <c r="O3296" t="str">
        <f t="shared" ca="1" si="944"/>
        <v>Windows</v>
      </c>
      <c r="P3296" t="str">
        <f t="shared" ca="1" si="954"/>
        <v>1024</v>
      </c>
      <c r="Q3296">
        <v>0</v>
      </c>
      <c r="R3296">
        <f t="shared" ca="1" si="955"/>
        <v>2</v>
      </c>
      <c r="S3296" t="str">
        <f t="shared" ca="1" si="945"/>
        <v>0</v>
      </c>
      <c r="T3296" t="str">
        <f t="shared" ca="1" si="956"/>
        <v>Hyderabad</v>
      </c>
      <c r="W3296">
        <f t="shared" ca="1" si="957"/>
        <v>0.39966465832184828</v>
      </c>
      <c r="X3296">
        <f t="shared" ca="1" si="946"/>
        <v>0.92959302796642329</v>
      </c>
      <c r="Y3296">
        <f t="shared" ca="1" si="946"/>
        <v>0.66847557136553148</v>
      </c>
    </row>
    <row r="3297" spans="1:25" x14ac:dyDescent="0.3">
      <c r="A3297">
        <f t="shared" si="947"/>
        <v>8791</v>
      </c>
      <c r="B3297">
        <f t="shared" ca="1" si="940"/>
        <v>32</v>
      </c>
      <c r="C3297" t="str">
        <f t="shared" ca="1" si="941"/>
        <v>0</v>
      </c>
      <c r="D3297" s="1">
        <f t="shared" ca="1" si="948"/>
        <v>42505</v>
      </c>
      <c r="E3297" t="str">
        <f t="shared" ca="1" si="949"/>
        <v>5</v>
      </c>
      <c r="F3297" t="str">
        <f t="shared" ca="1" si="950"/>
        <v>0</v>
      </c>
      <c r="G3297">
        <v>2016</v>
      </c>
      <c r="H3297" t="s">
        <v>14</v>
      </c>
      <c r="I3297" t="s">
        <v>22</v>
      </c>
      <c r="J3297">
        <f t="shared" ca="1" si="951"/>
        <v>52536</v>
      </c>
      <c r="K3297" t="str">
        <f t="shared" ca="1" si="952"/>
        <v>HD</v>
      </c>
      <c r="L3297">
        <f t="shared" ca="1" si="942"/>
        <v>14</v>
      </c>
      <c r="M3297" t="str">
        <f t="shared" ca="1" si="943"/>
        <v>8</v>
      </c>
      <c r="N3297" t="str">
        <f t="shared" ca="1" si="953"/>
        <v>i3</v>
      </c>
      <c r="O3297" t="str">
        <f t="shared" ca="1" si="944"/>
        <v>Ubuntu</v>
      </c>
      <c r="P3297" t="str">
        <f t="shared" ca="1" si="954"/>
        <v>1024</v>
      </c>
      <c r="Q3297">
        <v>0</v>
      </c>
      <c r="R3297">
        <f t="shared" ca="1" si="955"/>
        <v>3</v>
      </c>
      <c r="S3297" t="str">
        <f t="shared" ca="1" si="945"/>
        <v>1</v>
      </c>
      <c r="T3297" t="str">
        <f t="shared" ca="1" si="956"/>
        <v>New Delhi</v>
      </c>
      <c r="W3297">
        <f t="shared" ca="1" si="957"/>
        <v>0.99109577858322639</v>
      </c>
      <c r="X3297">
        <f t="shared" ca="1" si="946"/>
        <v>0.31868364469618882</v>
      </c>
      <c r="Y3297">
        <f t="shared" ca="1" si="946"/>
        <v>0.65588608516383984</v>
      </c>
    </row>
    <row r="3298" spans="1:25" x14ac:dyDescent="0.3">
      <c r="A3298">
        <f t="shared" si="947"/>
        <v>8792</v>
      </c>
      <c r="B3298">
        <f t="shared" ca="1" si="940"/>
        <v>44</v>
      </c>
      <c r="C3298" t="str">
        <f t="shared" ca="1" si="941"/>
        <v>0</v>
      </c>
      <c r="D3298" s="1">
        <f t="shared" ca="1" si="948"/>
        <v>42570</v>
      </c>
      <c r="E3298" t="str">
        <f t="shared" ca="1" si="949"/>
        <v>7</v>
      </c>
      <c r="F3298" t="str">
        <f t="shared" ca="1" si="950"/>
        <v>1</v>
      </c>
      <c r="G3298">
        <v>2016</v>
      </c>
      <c r="H3298" t="s">
        <v>14</v>
      </c>
      <c r="I3298" t="s">
        <v>22</v>
      </c>
      <c r="J3298">
        <f t="shared" ca="1" si="951"/>
        <v>55178</v>
      </c>
      <c r="K3298" t="str">
        <f t="shared" ca="1" si="952"/>
        <v>HD</v>
      </c>
      <c r="L3298">
        <f t="shared" ca="1" si="942"/>
        <v>14</v>
      </c>
      <c r="M3298" t="str">
        <f t="shared" ca="1" si="943"/>
        <v>8</v>
      </c>
      <c r="N3298" t="str">
        <f t="shared" ca="1" si="953"/>
        <v>i3</v>
      </c>
      <c r="O3298" t="str">
        <f t="shared" ca="1" si="944"/>
        <v>Windows</v>
      </c>
      <c r="P3298" t="str">
        <f t="shared" ca="1" si="954"/>
        <v>1024</v>
      </c>
      <c r="Q3298">
        <v>0</v>
      </c>
      <c r="R3298">
        <f t="shared" ca="1" si="955"/>
        <v>2</v>
      </c>
      <c r="S3298" t="str">
        <f t="shared" ca="1" si="945"/>
        <v>0</v>
      </c>
      <c r="T3298" t="str">
        <f t="shared" ca="1" si="956"/>
        <v>Coimbatore</v>
      </c>
      <c r="W3298">
        <f t="shared" ca="1" si="957"/>
        <v>0.79120973353563451</v>
      </c>
      <c r="X3298">
        <f t="shared" ca="1" si="946"/>
        <v>0.53891351958584066</v>
      </c>
      <c r="Y3298">
        <f t="shared" ca="1" si="946"/>
        <v>0.85983384555122677</v>
      </c>
    </row>
    <row r="3299" spans="1:25" x14ac:dyDescent="0.3">
      <c r="A3299">
        <f t="shared" si="947"/>
        <v>8793</v>
      </c>
      <c r="B3299">
        <f t="shared" ca="1" si="940"/>
        <v>42</v>
      </c>
      <c r="C3299" t="str">
        <f t="shared" ca="1" si="941"/>
        <v>0</v>
      </c>
      <c r="D3299" s="1">
        <f t="shared" ca="1" si="948"/>
        <v>42572</v>
      </c>
      <c r="E3299" t="str">
        <f t="shared" ca="1" si="949"/>
        <v>7</v>
      </c>
      <c r="F3299" t="str">
        <f t="shared" ca="1" si="950"/>
        <v>1</v>
      </c>
      <c r="G3299">
        <v>2016</v>
      </c>
      <c r="H3299" t="s">
        <v>14</v>
      </c>
      <c r="I3299" t="s">
        <v>22</v>
      </c>
      <c r="J3299">
        <f t="shared" ca="1" si="951"/>
        <v>54554</v>
      </c>
      <c r="K3299" t="str">
        <f t="shared" ca="1" si="952"/>
        <v>FullHD</v>
      </c>
      <c r="L3299">
        <f t="shared" ca="1" si="942"/>
        <v>14</v>
      </c>
      <c r="M3299" t="str">
        <f t="shared" ca="1" si="943"/>
        <v>4</v>
      </c>
      <c r="N3299" t="str">
        <f t="shared" ca="1" si="953"/>
        <v>i3</v>
      </c>
      <c r="O3299" t="str">
        <f t="shared" ca="1" si="944"/>
        <v>Windows</v>
      </c>
      <c r="P3299" t="str">
        <f t="shared" ca="1" si="954"/>
        <v>1024</v>
      </c>
      <c r="Q3299">
        <v>0</v>
      </c>
      <c r="R3299">
        <f t="shared" ca="1" si="955"/>
        <v>2</v>
      </c>
      <c r="S3299" t="str">
        <f t="shared" ca="1" si="945"/>
        <v>0</v>
      </c>
      <c r="T3299" t="str">
        <f t="shared" ca="1" si="956"/>
        <v>New Delhi</v>
      </c>
      <c r="W3299">
        <f t="shared" ca="1" si="957"/>
        <v>0.93980604724755312</v>
      </c>
      <c r="X3299">
        <f t="shared" ca="1" si="946"/>
        <v>8.2541285405853815E-2</v>
      </c>
      <c r="Y3299">
        <f t="shared" ca="1" si="946"/>
        <v>0.10786933422861911</v>
      </c>
    </row>
    <row r="3300" spans="1:25" x14ac:dyDescent="0.3">
      <c r="A3300">
        <f t="shared" si="947"/>
        <v>8794</v>
      </c>
      <c r="B3300">
        <f t="shared" ca="1" si="940"/>
        <v>41</v>
      </c>
      <c r="C3300" t="str">
        <f t="shared" ca="1" si="941"/>
        <v>1</v>
      </c>
      <c r="D3300" s="1">
        <f t="shared" ca="1" si="948"/>
        <v>42719</v>
      </c>
      <c r="E3300" t="str">
        <f t="shared" ca="1" si="949"/>
        <v>12</v>
      </c>
      <c r="F3300" t="str">
        <f t="shared" ca="1" si="950"/>
        <v>0</v>
      </c>
      <c r="G3300">
        <v>2016</v>
      </c>
      <c r="H3300" t="s">
        <v>14</v>
      </c>
      <c r="I3300" t="s">
        <v>22</v>
      </c>
      <c r="J3300">
        <f t="shared" ca="1" si="951"/>
        <v>115913</v>
      </c>
      <c r="K3300" t="str">
        <f t="shared" ca="1" si="952"/>
        <v>FullHD</v>
      </c>
      <c r="L3300">
        <f t="shared" ca="1" si="942"/>
        <v>14</v>
      </c>
      <c r="M3300" t="str">
        <f t="shared" ca="1" si="943"/>
        <v>8</v>
      </c>
      <c r="N3300" t="str">
        <f t="shared" ca="1" si="953"/>
        <v>i5</v>
      </c>
      <c r="O3300" t="str">
        <f t="shared" ca="1" si="944"/>
        <v>Windows</v>
      </c>
      <c r="P3300" t="str">
        <f t="shared" ca="1" si="954"/>
        <v>2048</v>
      </c>
      <c r="Q3300">
        <v>0</v>
      </c>
      <c r="R3300">
        <f t="shared" ca="1" si="955"/>
        <v>3</v>
      </c>
      <c r="S3300" t="str">
        <f t="shared" ca="1" si="945"/>
        <v>1</v>
      </c>
      <c r="T3300" t="str">
        <f t="shared" ca="1" si="956"/>
        <v>Kolkata</v>
      </c>
      <c r="W3300">
        <f t="shared" ca="1" si="957"/>
        <v>0.74770447519497285</v>
      </c>
      <c r="X3300">
        <f t="shared" ca="1" si="946"/>
        <v>0.66153733962787431</v>
      </c>
      <c r="Y3300">
        <f t="shared" ca="1" si="946"/>
        <v>0.38794694174292188</v>
      </c>
    </row>
    <row r="3301" spans="1:25" x14ac:dyDescent="0.3">
      <c r="A3301">
        <f t="shared" si="947"/>
        <v>8795</v>
      </c>
      <c r="B3301">
        <f t="shared" ca="1" si="940"/>
        <v>32</v>
      </c>
      <c r="C3301" t="str">
        <f t="shared" ca="1" si="941"/>
        <v>1</v>
      </c>
      <c r="D3301" s="1">
        <f t="shared" ca="1" si="948"/>
        <v>42617</v>
      </c>
      <c r="E3301" t="str">
        <f t="shared" ca="1" si="949"/>
        <v>9</v>
      </c>
      <c r="F3301" t="str">
        <f t="shared" ca="1" si="950"/>
        <v>0</v>
      </c>
      <c r="G3301">
        <v>2016</v>
      </c>
      <c r="H3301" t="s">
        <v>14</v>
      </c>
      <c r="I3301" t="s">
        <v>22</v>
      </c>
      <c r="J3301">
        <f t="shared" ca="1" si="951"/>
        <v>50439</v>
      </c>
      <c r="K3301" t="str">
        <f t="shared" ca="1" si="952"/>
        <v>FullHD</v>
      </c>
      <c r="L3301">
        <f t="shared" ca="1" si="942"/>
        <v>14</v>
      </c>
      <c r="M3301" t="str">
        <f t="shared" ca="1" si="943"/>
        <v>8</v>
      </c>
      <c r="N3301" t="str">
        <f t="shared" ca="1" si="953"/>
        <v>i3</v>
      </c>
      <c r="O3301" t="str">
        <f t="shared" ca="1" si="944"/>
        <v>Windows</v>
      </c>
      <c r="P3301" t="str">
        <f t="shared" ca="1" si="954"/>
        <v>1024</v>
      </c>
      <c r="Q3301">
        <v>0</v>
      </c>
      <c r="R3301">
        <f t="shared" ca="1" si="955"/>
        <v>2</v>
      </c>
      <c r="S3301" t="str">
        <f t="shared" ca="1" si="945"/>
        <v>0</v>
      </c>
      <c r="T3301" t="str">
        <f t="shared" ca="1" si="956"/>
        <v>Patna</v>
      </c>
      <c r="W3301">
        <f t="shared" ca="1" si="957"/>
        <v>0.94607663902393213</v>
      </c>
      <c r="X3301">
        <f t="shared" ca="1" si="946"/>
        <v>0.54287574552174678</v>
      </c>
      <c r="Y3301">
        <f t="shared" ca="1" si="946"/>
        <v>0.86694671254246736</v>
      </c>
    </row>
    <row r="3302" spans="1:25" x14ac:dyDescent="0.3">
      <c r="A3302">
        <f t="shared" si="947"/>
        <v>8796</v>
      </c>
      <c r="B3302">
        <f t="shared" ca="1" si="940"/>
        <v>24</v>
      </c>
      <c r="C3302" t="str">
        <f t="shared" ca="1" si="941"/>
        <v>0</v>
      </c>
      <c r="D3302" s="1">
        <f t="shared" ca="1" si="948"/>
        <v>42501</v>
      </c>
      <c r="E3302" t="str">
        <f t="shared" ca="1" si="949"/>
        <v>5</v>
      </c>
      <c r="F3302" t="str">
        <f t="shared" ca="1" si="950"/>
        <v>0</v>
      </c>
      <c r="G3302">
        <v>2016</v>
      </c>
      <c r="H3302" t="s">
        <v>14</v>
      </c>
      <c r="I3302" t="s">
        <v>22</v>
      </c>
      <c r="J3302">
        <f t="shared" ca="1" si="951"/>
        <v>53008</v>
      </c>
      <c r="K3302" t="str">
        <f t="shared" ca="1" si="952"/>
        <v>FullHD</v>
      </c>
      <c r="L3302">
        <f t="shared" ca="1" si="942"/>
        <v>13</v>
      </c>
      <c r="M3302" t="str">
        <f t="shared" ca="1" si="943"/>
        <v>4</v>
      </c>
      <c r="N3302" t="str">
        <f t="shared" ca="1" si="953"/>
        <v>i3</v>
      </c>
      <c r="O3302" t="str">
        <f t="shared" ca="1" si="944"/>
        <v>Windows</v>
      </c>
      <c r="P3302" t="str">
        <f t="shared" ca="1" si="954"/>
        <v>1024</v>
      </c>
      <c r="Q3302">
        <v>0</v>
      </c>
      <c r="R3302">
        <f t="shared" ca="1" si="955"/>
        <v>3</v>
      </c>
      <c r="S3302" t="str">
        <f t="shared" ca="1" si="945"/>
        <v>1</v>
      </c>
      <c r="T3302" t="str">
        <f t="shared" ca="1" si="956"/>
        <v>Coimbatore</v>
      </c>
      <c r="W3302">
        <f t="shared" ca="1" si="957"/>
        <v>0.40853891265181619</v>
      </c>
      <c r="X3302">
        <f t="shared" ca="1" si="946"/>
        <v>6.5683370754295645E-2</v>
      </c>
      <c r="Y3302">
        <f t="shared" ca="1" si="946"/>
        <v>0.86146638790096819</v>
      </c>
    </row>
    <row r="3303" spans="1:25" x14ac:dyDescent="0.3">
      <c r="A3303">
        <f t="shared" si="947"/>
        <v>8797</v>
      </c>
      <c r="B3303">
        <f t="shared" ca="1" si="940"/>
        <v>32</v>
      </c>
      <c r="C3303" t="str">
        <f t="shared" ca="1" si="941"/>
        <v>1</v>
      </c>
      <c r="D3303" s="1">
        <f t="shared" ca="1" si="948"/>
        <v>42583</v>
      </c>
      <c r="E3303" t="str">
        <f t="shared" ca="1" si="949"/>
        <v>8</v>
      </c>
      <c r="F3303" t="str">
        <f t="shared" ca="1" si="950"/>
        <v>1</v>
      </c>
      <c r="G3303">
        <v>2016</v>
      </c>
      <c r="H3303" t="s">
        <v>14</v>
      </c>
      <c r="I3303" t="s">
        <v>22</v>
      </c>
      <c r="J3303">
        <f t="shared" ca="1" si="951"/>
        <v>115621</v>
      </c>
      <c r="K3303" t="str">
        <f t="shared" ca="1" si="952"/>
        <v>HD</v>
      </c>
      <c r="L3303">
        <f t="shared" ca="1" si="942"/>
        <v>15</v>
      </c>
      <c r="M3303" t="str">
        <f t="shared" ca="1" si="943"/>
        <v>16</v>
      </c>
      <c r="N3303" t="str">
        <f t="shared" ca="1" si="953"/>
        <v>i7</v>
      </c>
      <c r="O3303" t="str">
        <f t="shared" ca="1" si="944"/>
        <v>Ubuntu</v>
      </c>
      <c r="P3303" t="str">
        <f t="shared" ca="1" si="954"/>
        <v>2048</v>
      </c>
      <c r="Q3303">
        <v>0</v>
      </c>
      <c r="R3303">
        <f t="shared" ca="1" si="955"/>
        <v>2</v>
      </c>
      <c r="S3303" t="str">
        <f t="shared" ca="1" si="945"/>
        <v>0</v>
      </c>
      <c r="T3303" t="str">
        <f t="shared" ca="1" si="956"/>
        <v>Mumbai</v>
      </c>
      <c r="W3303">
        <f t="shared" ca="1" si="957"/>
        <v>0.79084335859741517</v>
      </c>
      <c r="X3303">
        <f t="shared" ca="1" si="946"/>
        <v>0.95028389949934799</v>
      </c>
      <c r="Y3303">
        <f t="shared" ca="1" si="946"/>
        <v>0.43601280007161203</v>
      </c>
    </row>
    <row r="3304" spans="1:25" x14ac:dyDescent="0.3">
      <c r="A3304">
        <f t="shared" si="947"/>
        <v>8798</v>
      </c>
      <c r="B3304">
        <f t="shared" ca="1" si="940"/>
        <v>24</v>
      </c>
      <c r="C3304" t="str">
        <f t="shared" ca="1" si="941"/>
        <v>0</v>
      </c>
      <c r="D3304" s="1">
        <f t="shared" ca="1" si="948"/>
        <v>42568</v>
      </c>
      <c r="E3304" t="str">
        <f t="shared" ca="1" si="949"/>
        <v>7</v>
      </c>
      <c r="F3304" t="str">
        <f t="shared" ca="1" si="950"/>
        <v>1</v>
      </c>
      <c r="G3304">
        <v>2016</v>
      </c>
      <c r="H3304" t="s">
        <v>14</v>
      </c>
      <c r="I3304" t="s">
        <v>22</v>
      </c>
      <c r="J3304">
        <f t="shared" ca="1" si="951"/>
        <v>54846</v>
      </c>
      <c r="K3304" t="str">
        <f t="shared" ca="1" si="952"/>
        <v>FullHD</v>
      </c>
      <c r="L3304">
        <f t="shared" ca="1" si="942"/>
        <v>14</v>
      </c>
      <c r="M3304" t="str">
        <f t="shared" ca="1" si="943"/>
        <v>8</v>
      </c>
      <c r="N3304" t="str">
        <f t="shared" ca="1" si="953"/>
        <v>i3</v>
      </c>
      <c r="O3304" t="str">
        <f t="shared" ca="1" si="944"/>
        <v>Windows</v>
      </c>
      <c r="P3304" t="str">
        <f t="shared" ca="1" si="954"/>
        <v>1024</v>
      </c>
      <c r="Q3304">
        <v>0</v>
      </c>
      <c r="R3304">
        <f t="shared" ca="1" si="955"/>
        <v>3</v>
      </c>
      <c r="S3304" t="str">
        <f t="shared" ca="1" si="945"/>
        <v>1</v>
      </c>
      <c r="T3304" t="str">
        <f t="shared" ca="1" si="956"/>
        <v>Lucknow</v>
      </c>
      <c r="W3304">
        <f t="shared" ca="1" si="957"/>
        <v>0.16728393430406308</v>
      </c>
      <c r="X3304">
        <f t="shared" ca="1" si="946"/>
        <v>0.14495666538085394</v>
      </c>
      <c r="Y3304">
        <f t="shared" ca="1" si="946"/>
        <v>0.86241243870700024</v>
      </c>
    </row>
    <row r="3305" spans="1:25" x14ac:dyDescent="0.3">
      <c r="A3305">
        <f t="shared" si="947"/>
        <v>8799</v>
      </c>
      <c r="B3305">
        <f t="shared" ca="1" si="940"/>
        <v>29</v>
      </c>
      <c r="C3305" t="str">
        <f t="shared" ca="1" si="941"/>
        <v>1</v>
      </c>
      <c r="D3305" s="1">
        <f t="shared" ca="1" si="948"/>
        <v>42515</v>
      </c>
      <c r="E3305" t="str">
        <f t="shared" ca="1" si="949"/>
        <v>5</v>
      </c>
      <c r="F3305" t="str">
        <f t="shared" ca="1" si="950"/>
        <v>0</v>
      </c>
      <c r="G3305">
        <v>2016</v>
      </c>
      <c r="H3305" t="s">
        <v>14</v>
      </c>
      <c r="I3305" t="s">
        <v>22</v>
      </c>
      <c r="J3305">
        <f t="shared" ca="1" si="951"/>
        <v>58355</v>
      </c>
      <c r="K3305" t="str">
        <f t="shared" ca="1" si="952"/>
        <v>FullHD</v>
      </c>
      <c r="L3305">
        <f t="shared" ca="1" si="942"/>
        <v>14</v>
      </c>
      <c r="M3305" t="str">
        <f t="shared" ca="1" si="943"/>
        <v>4</v>
      </c>
      <c r="N3305" t="str">
        <f t="shared" ca="1" si="953"/>
        <v>i3</v>
      </c>
      <c r="O3305" t="str">
        <f t="shared" ca="1" si="944"/>
        <v>Ubuntu</v>
      </c>
      <c r="P3305" t="str">
        <f t="shared" ca="1" si="954"/>
        <v>1024</v>
      </c>
      <c r="Q3305">
        <v>0</v>
      </c>
      <c r="R3305">
        <f t="shared" ca="1" si="955"/>
        <v>3</v>
      </c>
      <c r="S3305" t="str">
        <f t="shared" ca="1" si="945"/>
        <v>1</v>
      </c>
      <c r="T3305" t="str">
        <f t="shared" ca="1" si="956"/>
        <v>Jaipur</v>
      </c>
      <c r="W3305">
        <f t="shared" ca="1" si="957"/>
        <v>0.66902408073318342</v>
      </c>
      <c r="X3305">
        <f t="shared" ca="1" si="946"/>
        <v>2.6302366425106083E-3</v>
      </c>
      <c r="Y3305">
        <f t="shared" ca="1" si="946"/>
        <v>0.75431573742826918</v>
      </c>
    </row>
    <row r="3306" spans="1:25" x14ac:dyDescent="0.3">
      <c r="A3306">
        <f t="shared" si="947"/>
        <v>8800</v>
      </c>
      <c r="B3306">
        <f t="shared" ref="B3306:B3369" ca="1" si="958">CHOOSE(IF(W3306&lt;0.08, "1", IF(W3306&lt;0.48, "2", IF(W3306&lt;0.68, "3", "4"))), RANDBETWEEN(15, 18), RANDBETWEEN(19, 25), RANDBETWEEN(26, 30), RANDBETWEEN(31, 45))</f>
        <v>25</v>
      </c>
      <c r="C3306" t="str">
        <f t="shared" ref="C3306:C3369" ca="1" si="959">IF(RAND()&lt;0.35, "0", "1")</f>
        <v>1</v>
      </c>
      <c r="D3306" s="1">
        <f t="shared" ca="1" si="948"/>
        <v>42539</v>
      </c>
      <c r="E3306" t="str">
        <f t="shared" ca="1" si="949"/>
        <v>6</v>
      </c>
      <c r="F3306" t="str">
        <f t="shared" ca="1" si="950"/>
        <v>0</v>
      </c>
      <c r="G3306">
        <v>2016</v>
      </c>
      <c r="H3306" t="s">
        <v>14</v>
      </c>
      <c r="I3306" t="s">
        <v>22</v>
      </c>
      <c r="J3306">
        <f t="shared" ca="1" si="951"/>
        <v>123552</v>
      </c>
      <c r="K3306" t="str">
        <f t="shared" ca="1" si="952"/>
        <v>FullHD</v>
      </c>
      <c r="L3306">
        <f t="shared" ref="L3306:L3369" ca="1" si="960">RANDBETWEEN(13, 15)</f>
        <v>14</v>
      </c>
      <c r="M3306" t="str">
        <f t="shared" ref="M3306:M3369" ca="1" si="961">CHOOSE(IF(X3306&lt;0.1, 1, IF(X3306&lt;0.7, 2, 3)), "4", "8", "16")</f>
        <v>8</v>
      </c>
      <c r="N3306" t="str">
        <f t="shared" ca="1" si="953"/>
        <v>i5</v>
      </c>
      <c r="O3306" t="str">
        <f t="shared" ref="O3306:O3369" ca="1" si="962">IF(RAND()&lt;0.3, "Ubuntu", "Windows")</f>
        <v>Windows</v>
      </c>
      <c r="P3306" t="str">
        <f t="shared" ca="1" si="954"/>
        <v>1024</v>
      </c>
      <c r="Q3306">
        <v>0</v>
      </c>
      <c r="R3306">
        <f t="shared" ca="1" si="955"/>
        <v>2</v>
      </c>
      <c r="S3306" t="str">
        <f t="shared" ref="S3306:S3369" ca="1" si="963">IF(NOW() &lt; DATE(YEAR(D3306)+R3306, MONTH(D3306), DAY(D3306)), "1", "0")</f>
        <v>0</v>
      </c>
      <c r="T3306" t="str">
        <f t="shared" ca="1" si="956"/>
        <v>Bangalore</v>
      </c>
      <c r="W3306">
        <f t="shared" ca="1" si="957"/>
        <v>0.21152659352042957</v>
      </c>
      <c r="X3306">
        <f t="shared" ref="X3306:Y3369" ca="1" si="964">RAND()</f>
        <v>0.65919283910062165</v>
      </c>
      <c r="Y3306">
        <f t="shared" ca="1" si="964"/>
        <v>0.29951077897609968</v>
      </c>
    </row>
    <row r="3307" spans="1:25" x14ac:dyDescent="0.3">
      <c r="A3307">
        <f t="shared" si="947"/>
        <v>8801</v>
      </c>
      <c r="B3307">
        <f t="shared" ca="1" si="958"/>
        <v>44</v>
      </c>
      <c r="C3307" t="str">
        <f t="shared" ca="1" si="959"/>
        <v>1</v>
      </c>
      <c r="D3307" s="1">
        <f t="shared" ca="1" si="948"/>
        <v>42427</v>
      </c>
      <c r="E3307" t="str">
        <f t="shared" ca="1" si="949"/>
        <v>2</v>
      </c>
      <c r="F3307" t="str">
        <f t="shared" ca="1" si="950"/>
        <v>0</v>
      </c>
      <c r="G3307">
        <v>2016</v>
      </c>
      <c r="H3307" t="s">
        <v>14</v>
      </c>
      <c r="I3307" t="s">
        <v>22</v>
      </c>
      <c r="J3307">
        <f t="shared" ca="1" si="951"/>
        <v>54253</v>
      </c>
      <c r="K3307" t="str">
        <f t="shared" ca="1" si="952"/>
        <v>HD</v>
      </c>
      <c r="L3307">
        <f t="shared" ca="1" si="960"/>
        <v>13</v>
      </c>
      <c r="M3307" t="str">
        <f t="shared" ca="1" si="961"/>
        <v>8</v>
      </c>
      <c r="N3307" t="str">
        <f t="shared" ca="1" si="953"/>
        <v>i3</v>
      </c>
      <c r="O3307" t="str">
        <f t="shared" ca="1" si="962"/>
        <v>Windows</v>
      </c>
      <c r="P3307" t="str">
        <f t="shared" ca="1" si="954"/>
        <v>1024</v>
      </c>
      <c r="Q3307">
        <v>0</v>
      </c>
      <c r="R3307">
        <f t="shared" ca="1" si="955"/>
        <v>3</v>
      </c>
      <c r="S3307" t="str">
        <f t="shared" ca="1" si="963"/>
        <v>1</v>
      </c>
      <c r="T3307" t="str">
        <f t="shared" ca="1" si="956"/>
        <v>Kolkata</v>
      </c>
      <c r="W3307">
        <f t="shared" ca="1" si="957"/>
        <v>0.82507259739185135</v>
      </c>
      <c r="X3307">
        <f t="shared" ca="1" si="964"/>
        <v>0.43209239745449335</v>
      </c>
      <c r="Y3307">
        <f t="shared" ca="1" si="964"/>
        <v>0.59278695836493955</v>
      </c>
    </row>
    <row r="3308" spans="1:25" x14ac:dyDescent="0.3">
      <c r="A3308">
        <f t="shared" si="947"/>
        <v>8802</v>
      </c>
      <c r="B3308">
        <f t="shared" ca="1" si="958"/>
        <v>24</v>
      </c>
      <c r="C3308" t="str">
        <f t="shared" ca="1" si="959"/>
        <v>1</v>
      </c>
      <c r="D3308" s="1">
        <f t="shared" ca="1" si="948"/>
        <v>42602</v>
      </c>
      <c r="E3308" t="str">
        <f t="shared" ca="1" si="949"/>
        <v>8</v>
      </c>
      <c r="F3308" t="str">
        <f t="shared" ca="1" si="950"/>
        <v>1</v>
      </c>
      <c r="G3308">
        <v>2016</v>
      </c>
      <c r="H3308" t="s">
        <v>14</v>
      </c>
      <c r="I3308" t="s">
        <v>22</v>
      </c>
      <c r="J3308">
        <f t="shared" ca="1" si="951"/>
        <v>45629</v>
      </c>
      <c r="K3308" t="str">
        <f t="shared" ca="1" si="952"/>
        <v>FullHD</v>
      </c>
      <c r="L3308">
        <f t="shared" ca="1" si="960"/>
        <v>15</v>
      </c>
      <c r="M3308" t="str">
        <f t="shared" ca="1" si="961"/>
        <v>8</v>
      </c>
      <c r="N3308" t="str">
        <f t="shared" ca="1" si="953"/>
        <v>i3</v>
      </c>
      <c r="O3308" t="str">
        <f t="shared" ca="1" si="962"/>
        <v>Windows</v>
      </c>
      <c r="P3308" t="str">
        <f t="shared" ca="1" si="954"/>
        <v>1024</v>
      </c>
      <c r="Q3308">
        <v>0</v>
      </c>
      <c r="R3308">
        <f t="shared" ca="1" si="955"/>
        <v>2</v>
      </c>
      <c r="S3308" t="str">
        <f t="shared" ca="1" si="963"/>
        <v>0</v>
      </c>
      <c r="T3308" t="str">
        <f t="shared" ca="1" si="956"/>
        <v>New Delhi</v>
      </c>
      <c r="W3308">
        <f t="shared" ca="1" si="957"/>
        <v>0.21867564693487263</v>
      </c>
      <c r="X3308">
        <f t="shared" ca="1" si="964"/>
        <v>0.13726558768659991</v>
      </c>
      <c r="Y3308">
        <f t="shared" ca="1" si="964"/>
        <v>9.4912815674641049E-2</v>
      </c>
    </row>
    <row r="3309" spans="1:25" x14ac:dyDescent="0.3">
      <c r="A3309">
        <f t="shared" si="947"/>
        <v>8803</v>
      </c>
      <c r="B3309">
        <f t="shared" ca="1" si="958"/>
        <v>25</v>
      </c>
      <c r="C3309" t="str">
        <f t="shared" ca="1" si="959"/>
        <v>1</v>
      </c>
      <c r="D3309" s="1">
        <f t="shared" ca="1" si="948"/>
        <v>42506</v>
      </c>
      <c r="E3309" t="str">
        <f t="shared" ca="1" si="949"/>
        <v>5</v>
      </c>
      <c r="F3309" t="str">
        <f t="shared" ca="1" si="950"/>
        <v>0</v>
      </c>
      <c r="G3309">
        <v>2016</v>
      </c>
      <c r="H3309" t="s">
        <v>14</v>
      </c>
      <c r="I3309" t="s">
        <v>22</v>
      </c>
      <c r="J3309">
        <f t="shared" ca="1" si="951"/>
        <v>52629</v>
      </c>
      <c r="K3309" t="str">
        <f t="shared" ca="1" si="952"/>
        <v>FullHD</v>
      </c>
      <c r="L3309">
        <f t="shared" ca="1" si="960"/>
        <v>15</v>
      </c>
      <c r="M3309" t="str">
        <f t="shared" ca="1" si="961"/>
        <v>8</v>
      </c>
      <c r="N3309" t="str">
        <f t="shared" ca="1" si="953"/>
        <v>i3</v>
      </c>
      <c r="O3309" t="str">
        <f t="shared" ca="1" si="962"/>
        <v>Windows</v>
      </c>
      <c r="P3309" t="str">
        <f t="shared" ca="1" si="954"/>
        <v>1024</v>
      </c>
      <c r="Q3309">
        <v>0</v>
      </c>
      <c r="R3309">
        <f t="shared" ca="1" si="955"/>
        <v>3</v>
      </c>
      <c r="S3309" t="str">
        <f t="shared" ca="1" si="963"/>
        <v>1</v>
      </c>
      <c r="T3309" t="str">
        <f t="shared" ca="1" si="956"/>
        <v>New Delhi</v>
      </c>
      <c r="W3309">
        <f t="shared" ca="1" si="957"/>
        <v>0.2664622078315374</v>
      </c>
      <c r="X3309">
        <f t="shared" ca="1" si="964"/>
        <v>0.11722754745222108</v>
      </c>
      <c r="Y3309">
        <f t="shared" ca="1" si="964"/>
        <v>0.30662117365025443</v>
      </c>
    </row>
    <row r="3310" spans="1:25" x14ac:dyDescent="0.3">
      <c r="A3310">
        <f t="shared" si="947"/>
        <v>8804</v>
      </c>
      <c r="B3310">
        <f t="shared" ca="1" si="958"/>
        <v>19</v>
      </c>
      <c r="C3310" t="str">
        <f t="shared" ca="1" si="959"/>
        <v>1</v>
      </c>
      <c r="D3310" s="1">
        <f t="shared" ca="1" si="948"/>
        <v>42498</v>
      </c>
      <c r="E3310" t="str">
        <f t="shared" ca="1" si="949"/>
        <v>5</v>
      </c>
      <c r="F3310" t="str">
        <f t="shared" ca="1" si="950"/>
        <v>0</v>
      </c>
      <c r="G3310">
        <v>2016</v>
      </c>
      <c r="H3310" t="s">
        <v>14</v>
      </c>
      <c r="I3310" t="s">
        <v>22</v>
      </c>
      <c r="J3310">
        <f t="shared" ca="1" si="951"/>
        <v>55875</v>
      </c>
      <c r="K3310" t="str">
        <f t="shared" ca="1" si="952"/>
        <v>FullHD</v>
      </c>
      <c r="L3310">
        <f t="shared" ca="1" si="960"/>
        <v>14</v>
      </c>
      <c r="M3310" t="str">
        <f t="shared" ca="1" si="961"/>
        <v>8</v>
      </c>
      <c r="N3310" t="str">
        <f t="shared" ca="1" si="953"/>
        <v>i3</v>
      </c>
      <c r="O3310" t="str">
        <f t="shared" ca="1" si="962"/>
        <v>Windows</v>
      </c>
      <c r="P3310" t="str">
        <f t="shared" ca="1" si="954"/>
        <v>1024</v>
      </c>
      <c r="Q3310">
        <v>0</v>
      </c>
      <c r="R3310">
        <f t="shared" ca="1" si="955"/>
        <v>3</v>
      </c>
      <c r="S3310" t="str">
        <f t="shared" ca="1" si="963"/>
        <v>1</v>
      </c>
      <c r="T3310" t="str">
        <f t="shared" ca="1" si="956"/>
        <v>Kolkata</v>
      </c>
      <c r="W3310">
        <f t="shared" ca="1" si="957"/>
        <v>0.35701223059736853</v>
      </c>
      <c r="X3310">
        <f t="shared" ca="1" si="964"/>
        <v>0.47088224149866775</v>
      </c>
      <c r="Y3310">
        <f t="shared" ca="1" si="964"/>
        <v>8.6147037572050889E-2</v>
      </c>
    </row>
    <row r="3311" spans="1:25" x14ac:dyDescent="0.3">
      <c r="A3311">
        <f t="shared" si="947"/>
        <v>8805</v>
      </c>
      <c r="B3311">
        <f t="shared" ca="1" si="958"/>
        <v>18</v>
      </c>
      <c r="C3311" t="str">
        <f t="shared" ca="1" si="959"/>
        <v>1</v>
      </c>
      <c r="D3311" s="1">
        <f t="shared" ca="1" si="948"/>
        <v>42548</v>
      </c>
      <c r="E3311" t="str">
        <f t="shared" ca="1" si="949"/>
        <v>6</v>
      </c>
      <c r="F3311" t="str">
        <f t="shared" ca="1" si="950"/>
        <v>0</v>
      </c>
      <c r="G3311">
        <v>2016</v>
      </c>
      <c r="H3311" t="s">
        <v>14</v>
      </c>
      <c r="I3311" t="s">
        <v>22</v>
      </c>
      <c r="J3311">
        <f t="shared" ca="1" si="951"/>
        <v>49464</v>
      </c>
      <c r="K3311" t="str">
        <f t="shared" ca="1" si="952"/>
        <v>FullHD</v>
      </c>
      <c r="L3311">
        <f t="shared" ca="1" si="960"/>
        <v>13</v>
      </c>
      <c r="M3311" t="str">
        <f t="shared" ca="1" si="961"/>
        <v>8</v>
      </c>
      <c r="N3311" t="str">
        <f t="shared" ca="1" si="953"/>
        <v>i3</v>
      </c>
      <c r="O3311" t="str">
        <f t="shared" ca="1" si="962"/>
        <v>Windows</v>
      </c>
      <c r="P3311" t="str">
        <f t="shared" ca="1" si="954"/>
        <v>1024</v>
      </c>
      <c r="Q3311">
        <v>0</v>
      </c>
      <c r="R3311">
        <f t="shared" ca="1" si="955"/>
        <v>3</v>
      </c>
      <c r="S3311" t="str">
        <f t="shared" ca="1" si="963"/>
        <v>1</v>
      </c>
      <c r="T3311" t="str">
        <f t="shared" ca="1" si="956"/>
        <v>Mumbai</v>
      </c>
      <c r="W3311">
        <f t="shared" ca="1" si="957"/>
        <v>4.3335795613944628E-2</v>
      </c>
      <c r="X3311">
        <f t="shared" ca="1" si="964"/>
        <v>0.45058759071856791</v>
      </c>
      <c r="Y3311">
        <f t="shared" ca="1" si="964"/>
        <v>0.40203852832270404</v>
      </c>
    </row>
    <row r="3312" spans="1:25" x14ac:dyDescent="0.3">
      <c r="A3312">
        <f t="shared" si="947"/>
        <v>8806</v>
      </c>
      <c r="B3312">
        <f t="shared" ca="1" si="958"/>
        <v>34</v>
      </c>
      <c r="C3312" t="str">
        <f t="shared" ca="1" si="959"/>
        <v>0</v>
      </c>
      <c r="D3312" s="1">
        <f t="shared" ca="1" si="948"/>
        <v>42557</v>
      </c>
      <c r="E3312" t="str">
        <f t="shared" ca="1" si="949"/>
        <v>7</v>
      </c>
      <c r="F3312" t="str">
        <f t="shared" ca="1" si="950"/>
        <v>1</v>
      </c>
      <c r="G3312">
        <v>2016</v>
      </c>
      <c r="H3312" t="s">
        <v>14</v>
      </c>
      <c r="I3312" t="s">
        <v>22</v>
      </c>
      <c r="J3312">
        <f t="shared" ca="1" si="951"/>
        <v>45725</v>
      </c>
      <c r="K3312" t="str">
        <f t="shared" ca="1" si="952"/>
        <v>FullHD</v>
      </c>
      <c r="L3312">
        <f t="shared" ca="1" si="960"/>
        <v>14</v>
      </c>
      <c r="M3312" t="str">
        <f t="shared" ca="1" si="961"/>
        <v>8</v>
      </c>
      <c r="N3312" t="str">
        <f t="shared" ca="1" si="953"/>
        <v>i3</v>
      </c>
      <c r="O3312" t="str">
        <f t="shared" ca="1" si="962"/>
        <v>Windows</v>
      </c>
      <c r="P3312" t="str">
        <f t="shared" ca="1" si="954"/>
        <v>1024</v>
      </c>
      <c r="Q3312">
        <v>0</v>
      </c>
      <c r="R3312">
        <f t="shared" ca="1" si="955"/>
        <v>3</v>
      </c>
      <c r="S3312" t="str">
        <f t="shared" ca="1" si="963"/>
        <v>1</v>
      </c>
      <c r="T3312" t="str">
        <f t="shared" ca="1" si="956"/>
        <v>Mumbai</v>
      </c>
      <c r="W3312">
        <f t="shared" ca="1" si="957"/>
        <v>0.72141613020797957</v>
      </c>
      <c r="X3312">
        <f t="shared" ca="1" si="964"/>
        <v>0.14867462918427055</v>
      </c>
      <c r="Y3312">
        <f t="shared" ca="1" si="964"/>
        <v>7.9257392870831334E-2</v>
      </c>
    </row>
    <row r="3313" spans="1:25" x14ac:dyDescent="0.3">
      <c r="A3313">
        <f t="shared" si="947"/>
        <v>8807</v>
      </c>
      <c r="B3313">
        <f t="shared" ca="1" si="958"/>
        <v>35</v>
      </c>
      <c r="C3313" t="str">
        <f t="shared" ca="1" si="959"/>
        <v>1</v>
      </c>
      <c r="D3313" s="1">
        <f t="shared" ca="1" si="948"/>
        <v>42677</v>
      </c>
      <c r="E3313" t="str">
        <f t="shared" ca="1" si="949"/>
        <v>11</v>
      </c>
      <c r="F3313" t="str">
        <f t="shared" ca="1" si="950"/>
        <v>1</v>
      </c>
      <c r="G3313">
        <v>2016</v>
      </c>
      <c r="H3313" t="s">
        <v>14</v>
      </c>
      <c r="I3313" t="s">
        <v>22</v>
      </c>
      <c r="J3313">
        <f t="shared" ca="1" si="951"/>
        <v>45219</v>
      </c>
      <c r="K3313" t="str">
        <f t="shared" ca="1" si="952"/>
        <v>FullHD</v>
      </c>
      <c r="L3313">
        <f t="shared" ca="1" si="960"/>
        <v>13</v>
      </c>
      <c r="M3313" t="str">
        <f t="shared" ca="1" si="961"/>
        <v>4</v>
      </c>
      <c r="N3313" t="str">
        <f t="shared" ca="1" si="953"/>
        <v>i3</v>
      </c>
      <c r="O3313" t="str">
        <f t="shared" ca="1" si="962"/>
        <v>Ubuntu</v>
      </c>
      <c r="P3313" t="str">
        <f t="shared" ca="1" si="954"/>
        <v>1024</v>
      </c>
      <c r="Q3313">
        <v>0</v>
      </c>
      <c r="R3313">
        <f t="shared" ca="1" si="955"/>
        <v>3</v>
      </c>
      <c r="S3313" t="str">
        <f t="shared" ca="1" si="963"/>
        <v>1</v>
      </c>
      <c r="T3313" t="str">
        <f t="shared" ca="1" si="956"/>
        <v>Coimbatore</v>
      </c>
      <c r="W3313">
        <f t="shared" ca="1" si="957"/>
        <v>0.97131996185756919</v>
      </c>
      <c r="X3313">
        <f t="shared" ca="1" si="964"/>
        <v>7.4809240370670826E-2</v>
      </c>
      <c r="Y3313">
        <f t="shared" ca="1" si="964"/>
        <v>0.76042544586922634</v>
      </c>
    </row>
    <row r="3314" spans="1:25" x14ac:dyDescent="0.3">
      <c r="A3314">
        <f t="shared" si="947"/>
        <v>8808</v>
      </c>
      <c r="B3314">
        <f t="shared" ca="1" si="958"/>
        <v>24</v>
      </c>
      <c r="C3314" t="str">
        <f t="shared" ca="1" si="959"/>
        <v>1</v>
      </c>
      <c r="D3314" s="1">
        <f t="shared" ca="1" si="948"/>
        <v>42606</v>
      </c>
      <c r="E3314" t="str">
        <f t="shared" ca="1" si="949"/>
        <v>8</v>
      </c>
      <c r="F3314" t="str">
        <f t="shared" ca="1" si="950"/>
        <v>1</v>
      </c>
      <c r="G3314">
        <v>2016</v>
      </c>
      <c r="H3314" t="s">
        <v>14</v>
      </c>
      <c r="I3314" t="s">
        <v>22</v>
      </c>
      <c r="J3314">
        <f t="shared" ca="1" si="951"/>
        <v>124659</v>
      </c>
      <c r="K3314" t="str">
        <f t="shared" ca="1" si="952"/>
        <v>FullHD</v>
      </c>
      <c r="L3314">
        <f t="shared" ca="1" si="960"/>
        <v>14</v>
      </c>
      <c r="M3314" t="str">
        <f t="shared" ca="1" si="961"/>
        <v>16</v>
      </c>
      <c r="N3314" t="str">
        <f t="shared" ca="1" si="953"/>
        <v>i5</v>
      </c>
      <c r="O3314" t="str">
        <f t="shared" ca="1" si="962"/>
        <v>Windows</v>
      </c>
      <c r="P3314" t="str">
        <f t="shared" ca="1" si="954"/>
        <v>1024</v>
      </c>
      <c r="Q3314">
        <v>0</v>
      </c>
      <c r="R3314">
        <f t="shared" ca="1" si="955"/>
        <v>3</v>
      </c>
      <c r="S3314" t="str">
        <f t="shared" ca="1" si="963"/>
        <v>1</v>
      </c>
      <c r="T3314" t="str">
        <f t="shared" ca="1" si="956"/>
        <v>Hyderabad</v>
      </c>
      <c r="W3314">
        <f t="shared" ca="1" si="957"/>
        <v>0.12320138583171791</v>
      </c>
      <c r="X3314">
        <f t="shared" ca="1" si="964"/>
        <v>0.81611062371235255</v>
      </c>
      <c r="Y3314">
        <f t="shared" ca="1" si="964"/>
        <v>0.56422474966394076</v>
      </c>
    </row>
    <row r="3315" spans="1:25" x14ac:dyDescent="0.3">
      <c r="A3315">
        <f t="shared" si="947"/>
        <v>8809</v>
      </c>
      <c r="B3315">
        <f t="shared" ca="1" si="958"/>
        <v>30</v>
      </c>
      <c r="C3315" t="str">
        <f t="shared" ca="1" si="959"/>
        <v>1</v>
      </c>
      <c r="D3315" s="1">
        <f t="shared" ca="1" si="948"/>
        <v>42603</v>
      </c>
      <c r="E3315" t="str">
        <f t="shared" ca="1" si="949"/>
        <v>8</v>
      </c>
      <c r="F3315" t="str">
        <f t="shared" ca="1" si="950"/>
        <v>1</v>
      </c>
      <c r="G3315">
        <v>2016</v>
      </c>
      <c r="H3315" t="s">
        <v>14</v>
      </c>
      <c r="I3315" t="s">
        <v>22</v>
      </c>
      <c r="J3315">
        <f t="shared" ca="1" si="951"/>
        <v>49579</v>
      </c>
      <c r="K3315" t="str">
        <f t="shared" ca="1" si="952"/>
        <v>HD</v>
      </c>
      <c r="L3315">
        <f t="shared" ca="1" si="960"/>
        <v>14</v>
      </c>
      <c r="M3315" t="str">
        <f t="shared" ca="1" si="961"/>
        <v>8</v>
      </c>
      <c r="N3315" t="str">
        <f t="shared" ca="1" si="953"/>
        <v>i3</v>
      </c>
      <c r="O3315" t="str">
        <f t="shared" ca="1" si="962"/>
        <v>Windows</v>
      </c>
      <c r="P3315" t="str">
        <f t="shared" ca="1" si="954"/>
        <v>2048</v>
      </c>
      <c r="Q3315">
        <v>0</v>
      </c>
      <c r="R3315">
        <f t="shared" ca="1" si="955"/>
        <v>2</v>
      </c>
      <c r="S3315" t="str">
        <f t="shared" ca="1" si="963"/>
        <v>0</v>
      </c>
      <c r="T3315" t="str">
        <f t="shared" ca="1" si="956"/>
        <v>Hyderabad</v>
      </c>
      <c r="W3315">
        <f t="shared" ca="1" si="957"/>
        <v>0.57263428260810201</v>
      </c>
      <c r="X3315">
        <f t="shared" ca="1" si="964"/>
        <v>0.42248280592939536</v>
      </c>
      <c r="Y3315">
        <f t="shared" ca="1" si="964"/>
        <v>0.47852554239007961</v>
      </c>
    </row>
    <row r="3316" spans="1:25" x14ac:dyDescent="0.3">
      <c r="A3316">
        <f t="shared" si="947"/>
        <v>8810</v>
      </c>
      <c r="B3316">
        <f t="shared" ca="1" si="958"/>
        <v>38</v>
      </c>
      <c r="C3316" t="str">
        <f t="shared" ca="1" si="959"/>
        <v>1</v>
      </c>
      <c r="D3316" s="1">
        <f t="shared" ca="1" si="948"/>
        <v>42590</v>
      </c>
      <c r="E3316" t="str">
        <f t="shared" ca="1" si="949"/>
        <v>8</v>
      </c>
      <c r="F3316" t="str">
        <f t="shared" ca="1" si="950"/>
        <v>1</v>
      </c>
      <c r="G3316">
        <v>2016</v>
      </c>
      <c r="H3316" t="s">
        <v>14</v>
      </c>
      <c r="I3316" t="s">
        <v>22</v>
      </c>
      <c r="J3316">
        <f t="shared" ca="1" si="951"/>
        <v>57284</v>
      </c>
      <c r="K3316" t="str">
        <f t="shared" ca="1" si="952"/>
        <v>FullHD</v>
      </c>
      <c r="L3316">
        <f t="shared" ca="1" si="960"/>
        <v>13</v>
      </c>
      <c r="M3316" t="str">
        <f t="shared" ca="1" si="961"/>
        <v>8</v>
      </c>
      <c r="N3316" t="str">
        <f t="shared" ca="1" si="953"/>
        <v>i3</v>
      </c>
      <c r="O3316" t="str">
        <f t="shared" ca="1" si="962"/>
        <v>Windows</v>
      </c>
      <c r="P3316" t="str">
        <f t="shared" ca="1" si="954"/>
        <v>1024</v>
      </c>
      <c r="Q3316">
        <v>0</v>
      </c>
      <c r="R3316">
        <f t="shared" ca="1" si="955"/>
        <v>3</v>
      </c>
      <c r="S3316" t="str">
        <f t="shared" ca="1" si="963"/>
        <v>1</v>
      </c>
      <c r="T3316" t="str">
        <f t="shared" ca="1" si="956"/>
        <v>Hyderabad</v>
      </c>
      <c r="W3316">
        <f t="shared" ca="1" si="957"/>
        <v>0.98511722552928516</v>
      </c>
      <c r="X3316">
        <f t="shared" ca="1" si="964"/>
        <v>0.51527185901120154</v>
      </c>
      <c r="Y3316">
        <f t="shared" ca="1" si="964"/>
        <v>0.25224524890220468</v>
      </c>
    </row>
    <row r="3317" spans="1:25" x14ac:dyDescent="0.3">
      <c r="A3317">
        <f t="shared" si="947"/>
        <v>8811</v>
      </c>
      <c r="B3317">
        <f t="shared" ca="1" si="958"/>
        <v>24</v>
      </c>
      <c r="C3317" t="str">
        <f t="shared" ca="1" si="959"/>
        <v>1</v>
      </c>
      <c r="D3317" s="1">
        <f t="shared" ca="1" si="948"/>
        <v>42621</v>
      </c>
      <c r="E3317" t="str">
        <f t="shared" ca="1" si="949"/>
        <v>9</v>
      </c>
      <c r="F3317" t="str">
        <f t="shared" ca="1" si="950"/>
        <v>0</v>
      </c>
      <c r="G3317">
        <v>2016</v>
      </c>
      <c r="H3317" t="s">
        <v>14</v>
      </c>
      <c r="I3317" t="s">
        <v>22</v>
      </c>
      <c r="J3317">
        <f t="shared" ca="1" si="951"/>
        <v>113514</v>
      </c>
      <c r="K3317" t="str">
        <f t="shared" ca="1" si="952"/>
        <v>FullHD</v>
      </c>
      <c r="L3317">
        <f t="shared" ca="1" si="960"/>
        <v>15</v>
      </c>
      <c r="M3317" t="str">
        <f t="shared" ca="1" si="961"/>
        <v>16</v>
      </c>
      <c r="N3317" t="str">
        <f t="shared" ca="1" si="953"/>
        <v>i7</v>
      </c>
      <c r="O3317" t="str">
        <f t="shared" ca="1" si="962"/>
        <v>Ubuntu</v>
      </c>
      <c r="P3317" t="str">
        <f t="shared" ca="1" si="954"/>
        <v>1024</v>
      </c>
      <c r="Q3317">
        <v>0</v>
      </c>
      <c r="R3317">
        <f t="shared" ca="1" si="955"/>
        <v>2</v>
      </c>
      <c r="S3317" t="str">
        <f t="shared" ca="1" si="963"/>
        <v>0</v>
      </c>
      <c r="T3317" t="str">
        <f t="shared" ca="1" si="956"/>
        <v>Kolkata</v>
      </c>
      <c r="W3317">
        <f t="shared" ca="1" si="957"/>
        <v>9.7595204791478318E-2</v>
      </c>
      <c r="X3317">
        <f t="shared" ca="1" si="964"/>
        <v>0.90894523150524942</v>
      </c>
      <c r="Y3317">
        <f t="shared" ca="1" si="964"/>
        <v>0.67937204610596147</v>
      </c>
    </row>
    <row r="3318" spans="1:25" x14ac:dyDescent="0.3">
      <c r="A3318">
        <f t="shared" si="947"/>
        <v>8812</v>
      </c>
      <c r="B3318">
        <f t="shared" ca="1" si="958"/>
        <v>35</v>
      </c>
      <c r="C3318" t="str">
        <f t="shared" ca="1" si="959"/>
        <v>1</v>
      </c>
      <c r="D3318" s="1">
        <f t="shared" ca="1" si="948"/>
        <v>42556</v>
      </c>
      <c r="E3318" t="str">
        <f t="shared" ca="1" si="949"/>
        <v>7</v>
      </c>
      <c r="F3318" t="str">
        <f t="shared" ca="1" si="950"/>
        <v>1</v>
      </c>
      <c r="G3318">
        <v>2016</v>
      </c>
      <c r="H3318" t="s">
        <v>14</v>
      </c>
      <c r="I3318" t="s">
        <v>22</v>
      </c>
      <c r="J3318">
        <f t="shared" ca="1" si="951"/>
        <v>48409</v>
      </c>
      <c r="K3318" t="str">
        <f t="shared" ca="1" si="952"/>
        <v>FullHD</v>
      </c>
      <c r="L3318">
        <f t="shared" ca="1" si="960"/>
        <v>14</v>
      </c>
      <c r="M3318" t="str">
        <f t="shared" ca="1" si="961"/>
        <v>8</v>
      </c>
      <c r="N3318" t="str">
        <f t="shared" ca="1" si="953"/>
        <v>i3</v>
      </c>
      <c r="O3318" t="str">
        <f t="shared" ca="1" si="962"/>
        <v>Windows</v>
      </c>
      <c r="P3318" t="str">
        <f t="shared" ca="1" si="954"/>
        <v>1024</v>
      </c>
      <c r="Q3318">
        <v>0</v>
      </c>
      <c r="R3318">
        <f t="shared" ca="1" si="955"/>
        <v>2</v>
      </c>
      <c r="S3318" t="str">
        <f t="shared" ca="1" si="963"/>
        <v>0</v>
      </c>
      <c r="T3318" t="str">
        <f t="shared" ca="1" si="956"/>
        <v>Bangalore</v>
      </c>
      <c r="W3318">
        <f t="shared" ca="1" si="957"/>
        <v>0.9295211120504453</v>
      </c>
      <c r="X3318">
        <f t="shared" ca="1" si="964"/>
        <v>0.32840757516475738</v>
      </c>
      <c r="Y3318">
        <f t="shared" ca="1" si="964"/>
        <v>0.25979614168500664</v>
      </c>
    </row>
    <row r="3319" spans="1:25" x14ac:dyDescent="0.3">
      <c r="A3319">
        <f t="shared" si="947"/>
        <v>8813</v>
      </c>
      <c r="B3319">
        <f t="shared" ca="1" si="958"/>
        <v>28</v>
      </c>
      <c r="C3319" t="str">
        <f t="shared" ca="1" si="959"/>
        <v>1</v>
      </c>
      <c r="D3319" s="1">
        <f t="shared" ca="1" si="948"/>
        <v>42684</v>
      </c>
      <c r="E3319" t="str">
        <f t="shared" ca="1" si="949"/>
        <v>11</v>
      </c>
      <c r="F3319" t="str">
        <f t="shared" ca="1" si="950"/>
        <v>1</v>
      </c>
      <c r="G3319">
        <v>2016</v>
      </c>
      <c r="H3319" t="s">
        <v>14</v>
      </c>
      <c r="I3319" t="s">
        <v>22</v>
      </c>
      <c r="J3319">
        <f t="shared" ca="1" si="951"/>
        <v>59254</v>
      </c>
      <c r="K3319" t="str">
        <f t="shared" ca="1" si="952"/>
        <v>FullHD</v>
      </c>
      <c r="L3319">
        <f t="shared" ca="1" si="960"/>
        <v>14</v>
      </c>
      <c r="M3319" t="str">
        <f t="shared" ca="1" si="961"/>
        <v>8</v>
      </c>
      <c r="N3319" t="str">
        <f t="shared" ca="1" si="953"/>
        <v>i3</v>
      </c>
      <c r="O3319" t="str">
        <f t="shared" ca="1" si="962"/>
        <v>Windows</v>
      </c>
      <c r="P3319" t="str">
        <f t="shared" ca="1" si="954"/>
        <v>2048</v>
      </c>
      <c r="Q3319">
        <v>0</v>
      </c>
      <c r="R3319">
        <f t="shared" ca="1" si="955"/>
        <v>2</v>
      </c>
      <c r="S3319" t="str">
        <f t="shared" ca="1" si="963"/>
        <v>0</v>
      </c>
      <c r="T3319" t="str">
        <f t="shared" ca="1" si="956"/>
        <v>Mumbai</v>
      </c>
      <c r="W3319">
        <f t="shared" ca="1" si="957"/>
        <v>0.6215331128600895</v>
      </c>
      <c r="X3319">
        <f t="shared" ca="1" si="964"/>
        <v>0.13593241182256399</v>
      </c>
      <c r="Y3319">
        <f t="shared" ca="1" si="964"/>
        <v>2.2712226869096686E-2</v>
      </c>
    </row>
    <row r="3320" spans="1:25" x14ac:dyDescent="0.3">
      <c r="A3320">
        <f t="shared" si="947"/>
        <v>8814</v>
      </c>
      <c r="B3320">
        <f t="shared" ca="1" si="958"/>
        <v>19</v>
      </c>
      <c r="C3320" t="str">
        <f t="shared" ca="1" si="959"/>
        <v>1</v>
      </c>
      <c r="D3320" s="1">
        <f t="shared" ca="1" si="948"/>
        <v>42432</v>
      </c>
      <c r="E3320" t="str">
        <f t="shared" ca="1" si="949"/>
        <v>3</v>
      </c>
      <c r="F3320" t="str">
        <f t="shared" ca="1" si="950"/>
        <v>0</v>
      </c>
      <c r="G3320">
        <v>2016</v>
      </c>
      <c r="H3320" t="s">
        <v>14</v>
      </c>
      <c r="I3320" t="s">
        <v>22</v>
      </c>
      <c r="J3320">
        <f t="shared" ca="1" si="951"/>
        <v>121376</v>
      </c>
      <c r="K3320" t="str">
        <f t="shared" ca="1" si="952"/>
        <v>FullHD</v>
      </c>
      <c r="L3320">
        <f t="shared" ca="1" si="960"/>
        <v>13</v>
      </c>
      <c r="M3320" t="str">
        <f t="shared" ca="1" si="961"/>
        <v>8</v>
      </c>
      <c r="N3320" t="str">
        <f t="shared" ca="1" si="953"/>
        <v>i5</v>
      </c>
      <c r="O3320" t="str">
        <f t="shared" ca="1" si="962"/>
        <v>Windows</v>
      </c>
      <c r="P3320" t="str">
        <f t="shared" ca="1" si="954"/>
        <v>1024</v>
      </c>
      <c r="Q3320">
        <v>0</v>
      </c>
      <c r="R3320">
        <f t="shared" ca="1" si="955"/>
        <v>3</v>
      </c>
      <c r="S3320" t="str">
        <f t="shared" ca="1" si="963"/>
        <v>1</v>
      </c>
      <c r="T3320" t="str">
        <f t="shared" ca="1" si="956"/>
        <v>New Delhi</v>
      </c>
      <c r="W3320">
        <f t="shared" ca="1" si="957"/>
        <v>0.31587253470009291</v>
      </c>
      <c r="X3320">
        <f t="shared" ca="1" si="964"/>
        <v>0.60052248450552881</v>
      </c>
      <c r="Y3320">
        <f t="shared" ca="1" si="964"/>
        <v>0.63116132657407975</v>
      </c>
    </row>
    <row r="3321" spans="1:25" x14ac:dyDescent="0.3">
      <c r="A3321">
        <f t="shared" si="947"/>
        <v>8815</v>
      </c>
      <c r="B3321">
        <f t="shared" ca="1" si="958"/>
        <v>29</v>
      </c>
      <c r="C3321" t="str">
        <f t="shared" ca="1" si="959"/>
        <v>1</v>
      </c>
      <c r="D3321" s="1">
        <f t="shared" ca="1" si="948"/>
        <v>42584</v>
      </c>
      <c r="E3321" t="str">
        <f t="shared" ca="1" si="949"/>
        <v>8</v>
      </c>
      <c r="F3321" t="str">
        <f t="shared" ca="1" si="950"/>
        <v>1</v>
      </c>
      <c r="G3321">
        <v>2016</v>
      </c>
      <c r="H3321" t="s">
        <v>14</v>
      </c>
      <c r="I3321" t="s">
        <v>22</v>
      </c>
      <c r="J3321">
        <f t="shared" ca="1" si="951"/>
        <v>125232</v>
      </c>
      <c r="K3321" t="str">
        <f t="shared" ca="1" si="952"/>
        <v>FullHD</v>
      </c>
      <c r="L3321">
        <f t="shared" ca="1" si="960"/>
        <v>15</v>
      </c>
      <c r="M3321" t="str">
        <f t="shared" ca="1" si="961"/>
        <v>16</v>
      </c>
      <c r="N3321" t="str">
        <f t="shared" ca="1" si="953"/>
        <v>i5</v>
      </c>
      <c r="O3321" t="str">
        <f t="shared" ca="1" si="962"/>
        <v>Windows</v>
      </c>
      <c r="P3321" t="str">
        <f t="shared" ca="1" si="954"/>
        <v>1024</v>
      </c>
      <c r="Q3321">
        <v>0</v>
      </c>
      <c r="R3321">
        <f t="shared" ca="1" si="955"/>
        <v>2</v>
      </c>
      <c r="S3321" t="str">
        <f t="shared" ca="1" si="963"/>
        <v>0</v>
      </c>
      <c r="T3321" t="str">
        <f t="shared" ca="1" si="956"/>
        <v>Kolkata</v>
      </c>
      <c r="W3321">
        <f t="shared" ca="1" si="957"/>
        <v>0.66628347477149941</v>
      </c>
      <c r="X3321">
        <f t="shared" ca="1" si="964"/>
        <v>0.72007767609287854</v>
      </c>
      <c r="Y3321">
        <f t="shared" ca="1" si="964"/>
        <v>0.11143416566799647</v>
      </c>
    </row>
    <row r="3322" spans="1:25" x14ac:dyDescent="0.3">
      <c r="A3322">
        <f t="shared" si="947"/>
        <v>8816</v>
      </c>
      <c r="B3322">
        <f t="shared" ca="1" si="958"/>
        <v>17</v>
      </c>
      <c r="C3322" t="str">
        <f t="shared" ca="1" si="959"/>
        <v>1</v>
      </c>
      <c r="D3322" s="1">
        <f t="shared" ca="1" si="948"/>
        <v>42435</v>
      </c>
      <c r="E3322" t="str">
        <f t="shared" ca="1" si="949"/>
        <v>3</v>
      </c>
      <c r="F3322" t="str">
        <f t="shared" ca="1" si="950"/>
        <v>0</v>
      </c>
      <c r="G3322">
        <v>2016</v>
      </c>
      <c r="H3322" t="s">
        <v>14</v>
      </c>
      <c r="I3322" t="s">
        <v>22</v>
      </c>
      <c r="J3322">
        <f t="shared" ca="1" si="951"/>
        <v>52460</v>
      </c>
      <c r="K3322" t="str">
        <f t="shared" ca="1" si="952"/>
        <v>FullHD</v>
      </c>
      <c r="L3322">
        <f t="shared" ca="1" si="960"/>
        <v>15</v>
      </c>
      <c r="M3322" t="str">
        <f t="shared" ca="1" si="961"/>
        <v>8</v>
      </c>
      <c r="N3322" t="str">
        <f t="shared" ca="1" si="953"/>
        <v>i3</v>
      </c>
      <c r="O3322" t="str">
        <f t="shared" ca="1" si="962"/>
        <v>Windows</v>
      </c>
      <c r="P3322" t="str">
        <f t="shared" ca="1" si="954"/>
        <v>1024</v>
      </c>
      <c r="Q3322">
        <v>0</v>
      </c>
      <c r="R3322">
        <f t="shared" ca="1" si="955"/>
        <v>2</v>
      </c>
      <c r="S3322" t="str">
        <f t="shared" ca="1" si="963"/>
        <v>0</v>
      </c>
      <c r="T3322" t="str">
        <f t="shared" ca="1" si="956"/>
        <v>Mumbai</v>
      </c>
      <c r="W3322">
        <f t="shared" ca="1" si="957"/>
        <v>2.8995917476290045E-2</v>
      </c>
      <c r="X3322">
        <f t="shared" ca="1" si="964"/>
        <v>0.10185972392777187</v>
      </c>
      <c r="Y3322">
        <f t="shared" ca="1" si="964"/>
        <v>0.32014498321201246</v>
      </c>
    </row>
    <row r="3323" spans="1:25" x14ac:dyDescent="0.3">
      <c r="A3323">
        <f t="shared" si="947"/>
        <v>8817</v>
      </c>
      <c r="B3323">
        <f t="shared" ca="1" si="958"/>
        <v>26</v>
      </c>
      <c r="C3323" t="str">
        <f t="shared" ca="1" si="959"/>
        <v>1</v>
      </c>
      <c r="D3323" s="1">
        <f t="shared" ca="1" si="948"/>
        <v>42497</v>
      </c>
      <c r="E3323" t="str">
        <f t="shared" ca="1" si="949"/>
        <v>5</v>
      </c>
      <c r="F3323" t="str">
        <f t="shared" ca="1" si="950"/>
        <v>0</v>
      </c>
      <c r="G3323">
        <v>2016</v>
      </c>
      <c r="H3323" t="s">
        <v>14</v>
      </c>
      <c r="I3323" t="s">
        <v>22</v>
      </c>
      <c r="J3323">
        <f t="shared" ca="1" si="951"/>
        <v>45937</v>
      </c>
      <c r="K3323" t="str">
        <f t="shared" ca="1" si="952"/>
        <v>FullHD</v>
      </c>
      <c r="L3323">
        <f t="shared" ca="1" si="960"/>
        <v>15</v>
      </c>
      <c r="M3323" t="str">
        <f t="shared" ca="1" si="961"/>
        <v>8</v>
      </c>
      <c r="N3323" t="str">
        <f t="shared" ca="1" si="953"/>
        <v>i3</v>
      </c>
      <c r="O3323" t="str">
        <f t="shared" ca="1" si="962"/>
        <v>Windows</v>
      </c>
      <c r="P3323" t="str">
        <f t="shared" ca="1" si="954"/>
        <v>1024</v>
      </c>
      <c r="Q3323">
        <v>0</v>
      </c>
      <c r="R3323">
        <f t="shared" ca="1" si="955"/>
        <v>2</v>
      </c>
      <c r="S3323" t="str">
        <f t="shared" ca="1" si="963"/>
        <v>0</v>
      </c>
      <c r="T3323" t="str">
        <f t="shared" ca="1" si="956"/>
        <v>Surat</v>
      </c>
      <c r="W3323">
        <f t="shared" ca="1" si="957"/>
        <v>0.55962814304362496</v>
      </c>
      <c r="X3323">
        <f t="shared" ca="1" si="964"/>
        <v>0.35661226125810008</v>
      </c>
      <c r="Y3323">
        <f t="shared" ca="1" si="964"/>
        <v>0.76606563437947051</v>
      </c>
    </row>
    <row r="3324" spans="1:25" x14ac:dyDescent="0.3">
      <c r="A3324">
        <f t="shared" si="947"/>
        <v>8818</v>
      </c>
      <c r="B3324">
        <f t="shared" ca="1" si="958"/>
        <v>20</v>
      </c>
      <c r="C3324" t="str">
        <f t="shared" ca="1" si="959"/>
        <v>0</v>
      </c>
      <c r="D3324" s="1">
        <f t="shared" ca="1" si="948"/>
        <v>42495</v>
      </c>
      <c r="E3324" t="str">
        <f t="shared" ca="1" si="949"/>
        <v>5</v>
      </c>
      <c r="F3324" t="str">
        <f t="shared" ca="1" si="950"/>
        <v>0</v>
      </c>
      <c r="G3324">
        <v>2016</v>
      </c>
      <c r="H3324" t="s">
        <v>14</v>
      </c>
      <c r="I3324" t="s">
        <v>22</v>
      </c>
      <c r="J3324">
        <f t="shared" ca="1" si="951"/>
        <v>53720</v>
      </c>
      <c r="K3324" t="str">
        <f t="shared" ca="1" si="952"/>
        <v>FullHD</v>
      </c>
      <c r="L3324">
        <f t="shared" ca="1" si="960"/>
        <v>13</v>
      </c>
      <c r="M3324" t="str">
        <f t="shared" ca="1" si="961"/>
        <v>4</v>
      </c>
      <c r="N3324" t="str">
        <f t="shared" ca="1" si="953"/>
        <v>i3</v>
      </c>
      <c r="O3324" t="str">
        <f t="shared" ca="1" si="962"/>
        <v>Windows</v>
      </c>
      <c r="P3324" t="str">
        <f t="shared" ca="1" si="954"/>
        <v>2048</v>
      </c>
      <c r="Q3324">
        <v>0</v>
      </c>
      <c r="R3324">
        <f t="shared" ca="1" si="955"/>
        <v>2</v>
      </c>
      <c r="S3324" t="str">
        <f t="shared" ca="1" si="963"/>
        <v>0</v>
      </c>
      <c r="T3324" t="str">
        <f t="shared" ca="1" si="956"/>
        <v>Surat</v>
      </c>
      <c r="W3324">
        <f t="shared" ca="1" si="957"/>
        <v>0.42184852943518825</v>
      </c>
      <c r="X3324">
        <f t="shared" ca="1" si="964"/>
        <v>9.6154649915791701E-4</v>
      </c>
      <c r="Y3324">
        <f t="shared" ca="1" si="964"/>
        <v>0.76787818270763508</v>
      </c>
    </row>
    <row r="3325" spans="1:25" x14ac:dyDescent="0.3">
      <c r="A3325">
        <f t="shared" si="947"/>
        <v>8819</v>
      </c>
      <c r="B3325">
        <f t="shared" ca="1" si="958"/>
        <v>20</v>
      </c>
      <c r="C3325" t="str">
        <f t="shared" ca="1" si="959"/>
        <v>1</v>
      </c>
      <c r="D3325" s="1">
        <f t="shared" ca="1" si="948"/>
        <v>42435</v>
      </c>
      <c r="E3325" t="str">
        <f t="shared" ca="1" si="949"/>
        <v>3</v>
      </c>
      <c r="F3325" t="str">
        <f t="shared" ca="1" si="950"/>
        <v>0</v>
      </c>
      <c r="G3325">
        <v>2016</v>
      </c>
      <c r="H3325" t="s">
        <v>14</v>
      </c>
      <c r="I3325" t="s">
        <v>22</v>
      </c>
      <c r="J3325">
        <f t="shared" ca="1" si="951"/>
        <v>125606</v>
      </c>
      <c r="K3325" t="str">
        <f t="shared" ca="1" si="952"/>
        <v>FullHD</v>
      </c>
      <c r="L3325">
        <f t="shared" ca="1" si="960"/>
        <v>15</v>
      </c>
      <c r="M3325" t="str">
        <f t="shared" ca="1" si="961"/>
        <v>16</v>
      </c>
      <c r="N3325" t="str">
        <f t="shared" ca="1" si="953"/>
        <v>i7</v>
      </c>
      <c r="O3325" t="str">
        <f t="shared" ca="1" si="962"/>
        <v>Windows</v>
      </c>
      <c r="P3325" t="str">
        <f t="shared" ca="1" si="954"/>
        <v>1024</v>
      </c>
      <c r="Q3325">
        <v>0</v>
      </c>
      <c r="R3325">
        <f t="shared" ca="1" si="955"/>
        <v>3</v>
      </c>
      <c r="S3325" t="str">
        <f t="shared" ca="1" si="963"/>
        <v>1</v>
      </c>
      <c r="T3325" t="str">
        <f t="shared" ca="1" si="956"/>
        <v>Hyderabad</v>
      </c>
      <c r="W3325">
        <f t="shared" ca="1" si="957"/>
        <v>0.34974480055796109</v>
      </c>
      <c r="X3325">
        <f t="shared" ca="1" si="964"/>
        <v>0.91808895284967096</v>
      </c>
      <c r="Y3325">
        <f t="shared" ca="1" si="964"/>
        <v>9.0165904474795999E-3</v>
      </c>
    </row>
    <row r="3326" spans="1:25" x14ac:dyDescent="0.3">
      <c r="A3326">
        <f t="shared" si="947"/>
        <v>8820</v>
      </c>
      <c r="B3326">
        <f t="shared" ca="1" si="958"/>
        <v>26</v>
      </c>
      <c r="C3326" t="str">
        <f t="shared" ca="1" si="959"/>
        <v>1</v>
      </c>
      <c r="D3326" s="1">
        <f t="shared" ca="1" si="948"/>
        <v>42695</v>
      </c>
      <c r="E3326" t="str">
        <f t="shared" ca="1" si="949"/>
        <v>11</v>
      </c>
      <c r="F3326" t="str">
        <f t="shared" ca="1" si="950"/>
        <v>1</v>
      </c>
      <c r="G3326">
        <v>2016</v>
      </c>
      <c r="H3326" t="s">
        <v>14</v>
      </c>
      <c r="I3326" t="s">
        <v>22</v>
      </c>
      <c r="J3326">
        <f t="shared" ca="1" si="951"/>
        <v>49803</v>
      </c>
      <c r="K3326" t="str">
        <f t="shared" ca="1" si="952"/>
        <v>HD</v>
      </c>
      <c r="L3326">
        <f t="shared" ca="1" si="960"/>
        <v>13</v>
      </c>
      <c r="M3326" t="str">
        <f t="shared" ca="1" si="961"/>
        <v>8</v>
      </c>
      <c r="N3326" t="str">
        <f t="shared" ca="1" si="953"/>
        <v>i3</v>
      </c>
      <c r="O3326" t="str">
        <f t="shared" ca="1" si="962"/>
        <v>Windows</v>
      </c>
      <c r="P3326" t="str">
        <f t="shared" ca="1" si="954"/>
        <v>2048</v>
      </c>
      <c r="Q3326">
        <v>0</v>
      </c>
      <c r="R3326">
        <f t="shared" ca="1" si="955"/>
        <v>2</v>
      </c>
      <c r="S3326" t="str">
        <f t="shared" ca="1" si="963"/>
        <v>1</v>
      </c>
      <c r="T3326" t="str">
        <f t="shared" ca="1" si="956"/>
        <v>Vizag</v>
      </c>
      <c r="W3326">
        <f t="shared" ca="1" si="957"/>
        <v>0.56752894426699907</v>
      </c>
      <c r="X3326">
        <f t="shared" ca="1" si="964"/>
        <v>0.23867123442969063</v>
      </c>
      <c r="Y3326">
        <f t="shared" ca="1" si="964"/>
        <v>0.93762424066246619</v>
      </c>
    </row>
    <row r="3327" spans="1:25" x14ac:dyDescent="0.3">
      <c r="A3327">
        <f t="shared" si="947"/>
        <v>8821</v>
      </c>
      <c r="B3327">
        <f t="shared" ca="1" si="958"/>
        <v>17</v>
      </c>
      <c r="C3327" t="str">
        <f t="shared" ca="1" si="959"/>
        <v>1</v>
      </c>
      <c r="D3327" s="1">
        <f t="shared" ca="1" si="948"/>
        <v>42569</v>
      </c>
      <c r="E3327" t="str">
        <f t="shared" ca="1" si="949"/>
        <v>7</v>
      </c>
      <c r="F3327" t="str">
        <f t="shared" ca="1" si="950"/>
        <v>1</v>
      </c>
      <c r="G3327">
        <v>2016</v>
      </c>
      <c r="H3327" t="s">
        <v>14</v>
      </c>
      <c r="I3327" t="s">
        <v>22</v>
      </c>
      <c r="J3327">
        <f t="shared" ca="1" si="951"/>
        <v>53474</v>
      </c>
      <c r="K3327" t="str">
        <f t="shared" ca="1" si="952"/>
        <v>FullHD</v>
      </c>
      <c r="L3327">
        <f t="shared" ca="1" si="960"/>
        <v>14</v>
      </c>
      <c r="M3327" t="str">
        <f t="shared" ca="1" si="961"/>
        <v>8</v>
      </c>
      <c r="N3327" t="str">
        <f t="shared" ca="1" si="953"/>
        <v>i3</v>
      </c>
      <c r="O3327" t="str">
        <f t="shared" ca="1" si="962"/>
        <v>Windows</v>
      </c>
      <c r="P3327" t="str">
        <f t="shared" ca="1" si="954"/>
        <v>1024</v>
      </c>
      <c r="Q3327">
        <v>0</v>
      </c>
      <c r="R3327">
        <f t="shared" ca="1" si="955"/>
        <v>3</v>
      </c>
      <c r="S3327" t="str">
        <f t="shared" ca="1" si="963"/>
        <v>1</v>
      </c>
      <c r="T3327" t="str">
        <f t="shared" ca="1" si="956"/>
        <v>Mumbai</v>
      </c>
      <c r="W3327">
        <f t="shared" ca="1" si="957"/>
        <v>3.0190411468338785E-2</v>
      </c>
      <c r="X3327">
        <f t="shared" ca="1" si="964"/>
        <v>0.30428481944030294</v>
      </c>
      <c r="Y3327">
        <f t="shared" ca="1" si="964"/>
        <v>0.4982787207624686</v>
      </c>
    </row>
    <row r="3328" spans="1:25" x14ac:dyDescent="0.3">
      <c r="A3328">
        <f t="shared" ref="A3328:A3391" si="965">A3327+1</f>
        <v>8822</v>
      </c>
      <c r="B3328">
        <f t="shared" ca="1" si="958"/>
        <v>31</v>
      </c>
      <c r="C3328" t="str">
        <f t="shared" ca="1" si="959"/>
        <v>0</v>
      </c>
      <c r="D3328" s="1">
        <f t="shared" ca="1" si="948"/>
        <v>42498</v>
      </c>
      <c r="E3328" t="str">
        <f t="shared" ca="1" si="949"/>
        <v>5</v>
      </c>
      <c r="F3328" t="str">
        <f t="shared" ca="1" si="950"/>
        <v>0</v>
      </c>
      <c r="G3328">
        <v>2016</v>
      </c>
      <c r="H3328" t="s">
        <v>14</v>
      </c>
      <c r="I3328" t="s">
        <v>22</v>
      </c>
      <c r="J3328">
        <f t="shared" ca="1" si="951"/>
        <v>119821</v>
      </c>
      <c r="K3328" t="str">
        <f t="shared" ca="1" si="952"/>
        <v>HD</v>
      </c>
      <c r="L3328">
        <f t="shared" ca="1" si="960"/>
        <v>13</v>
      </c>
      <c r="M3328" t="str">
        <f t="shared" ca="1" si="961"/>
        <v>16</v>
      </c>
      <c r="N3328" t="str">
        <f t="shared" ca="1" si="953"/>
        <v>i5</v>
      </c>
      <c r="O3328" t="str">
        <f t="shared" ca="1" si="962"/>
        <v>Windows</v>
      </c>
      <c r="P3328" t="str">
        <f t="shared" ca="1" si="954"/>
        <v>1024</v>
      </c>
      <c r="Q3328">
        <v>0</v>
      </c>
      <c r="R3328">
        <f t="shared" ca="1" si="955"/>
        <v>2</v>
      </c>
      <c r="S3328" t="str">
        <f t="shared" ca="1" si="963"/>
        <v>0</v>
      </c>
      <c r="T3328" t="str">
        <f t="shared" ca="1" si="956"/>
        <v>Hyderabad</v>
      </c>
      <c r="W3328">
        <f t="shared" ca="1" si="957"/>
        <v>0.88255209525632838</v>
      </c>
      <c r="X3328">
        <f t="shared" ca="1" si="964"/>
        <v>0.78745764483715008</v>
      </c>
      <c r="Y3328">
        <f t="shared" ca="1" si="964"/>
        <v>0.51157700064001965</v>
      </c>
    </row>
    <row r="3329" spans="1:25" x14ac:dyDescent="0.3">
      <c r="A3329">
        <f t="shared" si="965"/>
        <v>8823</v>
      </c>
      <c r="B3329">
        <f t="shared" ca="1" si="958"/>
        <v>20</v>
      </c>
      <c r="C3329" t="str">
        <f t="shared" ca="1" si="959"/>
        <v>1</v>
      </c>
      <c r="D3329" s="1">
        <f t="shared" ca="1" si="948"/>
        <v>42464</v>
      </c>
      <c r="E3329" t="str">
        <f t="shared" ca="1" si="949"/>
        <v>4</v>
      </c>
      <c r="F3329" t="str">
        <f t="shared" ca="1" si="950"/>
        <v>0</v>
      </c>
      <c r="G3329">
        <v>2016</v>
      </c>
      <c r="H3329" t="s">
        <v>14</v>
      </c>
      <c r="I3329" t="s">
        <v>22</v>
      </c>
      <c r="J3329">
        <f t="shared" ca="1" si="951"/>
        <v>114369</v>
      </c>
      <c r="K3329" t="str">
        <f t="shared" ca="1" si="952"/>
        <v>HD</v>
      </c>
      <c r="L3329">
        <f t="shared" ca="1" si="960"/>
        <v>15</v>
      </c>
      <c r="M3329" t="str">
        <f t="shared" ca="1" si="961"/>
        <v>16</v>
      </c>
      <c r="N3329" t="str">
        <f t="shared" ca="1" si="953"/>
        <v>i5</v>
      </c>
      <c r="O3329" t="str">
        <f t="shared" ca="1" si="962"/>
        <v>Windows</v>
      </c>
      <c r="P3329" t="str">
        <f t="shared" ca="1" si="954"/>
        <v>1024</v>
      </c>
      <c r="Q3329">
        <v>0</v>
      </c>
      <c r="R3329">
        <f t="shared" ca="1" si="955"/>
        <v>3</v>
      </c>
      <c r="S3329" t="str">
        <f t="shared" ca="1" si="963"/>
        <v>1</v>
      </c>
      <c r="T3329" t="str">
        <f t="shared" ca="1" si="956"/>
        <v>Hyderabad</v>
      </c>
      <c r="W3329">
        <f t="shared" ca="1" si="957"/>
        <v>0.28903852666396956</v>
      </c>
      <c r="X3329">
        <f t="shared" ca="1" si="964"/>
        <v>0.82739119989607179</v>
      </c>
      <c r="Y3329">
        <f t="shared" ca="1" si="964"/>
        <v>0.57125598456353133</v>
      </c>
    </row>
    <row r="3330" spans="1:25" x14ac:dyDescent="0.3">
      <c r="A3330">
        <f t="shared" si="965"/>
        <v>8824</v>
      </c>
      <c r="B3330">
        <f t="shared" ca="1" si="958"/>
        <v>45</v>
      </c>
      <c r="C3330" t="str">
        <f t="shared" ca="1" si="959"/>
        <v>1</v>
      </c>
      <c r="D3330" s="1">
        <f t="shared" ca="1" si="948"/>
        <v>42394</v>
      </c>
      <c r="E3330" t="str">
        <f t="shared" ca="1" si="949"/>
        <v>1</v>
      </c>
      <c r="F3330" t="str">
        <f t="shared" ca="1" si="950"/>
        <v>1</v>
      </c>
      <c r="G3330">
        <v>2016</v>
      </c>
      <c r="H3330" t="s">
        <v>14</v>
      </c>
      <c r="I3330" t="s">
        <v>22</v>
      </c>
      <c r="J3330">
        <f t="shared" ca="1" si="951"/>
        <v>49155</v>
      </c>
      <c r="K3330" t="str">
        <f t="shared" ca="1" si="952"/>
        <v>FullHD</v>
      </c>
      <c r="L3330">
        <f t="shared" ca="1" si="960"/>
        <v>15</v>
      </c>
      <c r="M3330" t="str">
        <f t="shared" ca="1" si="961"/>
        <v>8</v>
      </c>
      <c r="N3330" t="str">
        <f t="shared" ca="1" si="953"/>
        <v>i3</v>
      </c>
      <c r="O3330" t="str">
        <f t="shared" ca="1" si="962"/>
        <v>Windows</v>
      </c>
      <c r="P3330" t="str">
        <f t="shared" ca="1" si="954"/>
        <v>1024</v>
      </c>
      <c r="Q3330">
        <v>0</v>
      </c>
      <c r="R3330">
        <f t="shared" ca="1" si="955"/>
        <v>2</v>
      </c>
      <c r="S3330" t="str">
        <f t="shared" ca="1" si="963"/>
        <v>0</v>
      </c>
      <c r="T3330" t="str">
        <f t="shared" ca="1" si="956"/>
        <v>Lucknow</v>
      </c>
      <c r="W3330">
        <f t="shared" ca="1" si="957"/>
        <v>0.71248864508925525</v>
      </c>
      <c r="X3330">
        <f t="shared" ca="1" si="964"/>
        <v>0.19809171703379735</v>
      </c>
      <c r="Y3330">
        <f t="shared" ca="1" si="964"/>
        <v>0.71391585517702205</v>
      </c>
    </row>
    <row r="3331" spans="1:25" x14ac:dyDescent="0.3">
      <c r="A3331">
        <f t="shared" si="965"/>
        <v>8825</v>
      </c>
      <c r="B3331">
        <f t="shared" ca="1" si="958"/>
        <v>24</v>
      </c>
      <c r="C3331" t="str">
        <f t="shared" ca="1" si="959"/>
        <v>0</v>
      </c>
      <c r="D3331" s="1">
        <f t="shared" ref="D3331:D3394" ca="1" si="966">DATE(G3331, E3331, RANDBETWEEN(1,28))</f>
        <v>42526</v>
      </c>
      <c r="E3331" t="str">
        <f t="shared" ref="E3331:E3394" ca="1" si="967">IF(RAND() &lt; 0.4, CHOOSE(RANDBETWEEN(1,4), "1", "7", "8","11"), CHOOSE(RANDBETWEEN(1,8), "2", "3", "4","5", "6", "9", "10", "12"))</f>
        <v>6</v>
      </c>
      <c r="F3331" t="str">
        <f t="shared" ref="F3331:F3394" ca="1" si="968">IF(OR(E3331="1", E3331="7", E3331="8", E3331="11"), "1", "0")</f>
        <v>0</v>
      </c>
      <c r="G3331">
        <v>2016</v>
      </c>
      <c r="H3331" t="s">
        <v>14</v>
      </c>
      <c r="I3331" t="s">
        <v>22</v>
      </c>
      <c r="J3331">
        <f t="shared" ref="J3331:J3394" ca="1" si="969">CHOOSE(IF(N3331="i3",1, IF(AND(N3331="i5", L3331="13",  Q3331&lt;="256", M3331&lt;="8"), 2, IF(AND(N3331="i5", L3331&gt;="13",  Q3331&gt;="512", M3331&gt;="16"), 3, IF(AND(N3331="i7", L3331="13",  Q3331&lt;="256", M3331&lt;="8"),4,5)))), RANDBETWEEN(45000, 60000), RANDBETWEEN(70000, 80000), RANDBETWEEN(80000, 90000), RANDBETWEEN(90000, 110000), RANDBETWEEN(110000, 130000))</f>
        <v>115397</v>
      </c>
      <c r="K3331" t="str">
        <f t="shared" ref="K3331:K3394" ca="1" si="970">IF(RAND() &lt; 0.8, "FullHD", "HD")</f>
        <v>FullHD</v>
      </c>
      <c r="L3331">
        <f t="shared" ca="1" si="960"/>
        <v>14</v>
      </c>
      <c r="M3331" t="str">
        <f t="shared" ca="1" si="961"/>
        <v>16</v>
      </c>
      <c r="N3331" t="str">
        <f t="shared" ref="N3331:N3394" ca="1" si="971">CHOOSE(IF(X3331&lt;0.55, 1, IF(X3331&lt;0.9, 2, 3)), "i3", "i5", "i7")</f>
        <v>i5</v>
      </c>
      <c r="O3331" t="str">
        <f t="shared" ca="1" si="962"/>
        <v>Windows</v>
      </c>
      <c r="P3331" t="str">
        <f t="shared" ref="P3331:P3394" ca="1" si="972">IF(RAND() &lt; 0.1, "2048", "1024")</f>
        <v>1024</v>
      </c>
      <c r="Q3331">
        <v>0</v>
      </c>
      <c r="R3331">
        <f t="shared" ref="R3331:R3394" ca="1" si="973">RANDBETWEEN(2,3)</f>
        <v>2</v>
      </c>
      <c r="S3331" t="str">
        <f t="shared" ca="1" si="963"/>
        <v>0</v>
      </c>
      <c r="T3331" t="str">
        <f t="shared" ref="T3331:T3394" ca="1" si="974">IF(Y3331&lt;0.7, CHOOSE(RANDBETWEEN(1, 5), "New Delhi", "Kolkata", "Mumbai", "Hyderabad", "Bangalore"), IF(Y3331&lt;0.9, CHOOSE(RANDBETWEEN(1, 5), "Patna", "Lucknow", "Jaipur", "Surat", "Coimbatore"), CHOOSE(RANDBETWEEN(1, 4), "Ranchi", "Bhopal", "Vizag", "Kota")))</f>
        <v>Hyderabad</v>
      </c>
      <c r="W3331">
        <f t="shared" ref="W3331:W3394" ca="1" si="975">RAND()</f>
        <v>0.1568269632076279</v>
      </c>
      <c r="X3331">
        <f t="shared" ca="1" si="964"/>
        <v>0.78798469830911722</v>
      </c>
      <c r="Y3331">
        <f t="shared" ca="1" si="964"/>
        <v>2.1516459671395594E-2</v>
      </c>
    </row>
    <row r="3332" spans="1:25" x14ac:dyDescent="0.3">
      <c r="A3332">
        <f t="shared" si="965"/>
        <v>8826</v>
      </c>
      <c r="B3332">
        <f t="shared" ca="1" si="958"/>
        <v>23</v>
      </c>
      <c r="C3332" t="str">
        <f t="shared" ca="1" si="959"/>
        <v>1</v>
      </c>
      <c r="D3332" s="1">
        <f t="shared" ca="1" si="966"/>
        <v>42644</v>
      </c>
      <c r="E3332" t="str">
        <f t="shared" ca="1" si="967"/>
        <v>10</v>
      </c>
      <c r="F3332" t="str">
        <f t="shared" ca="1" si="968"/>
        <v>0</v>
      </c>
      <c r="G3332">
        <v>2016</v>
      </c>
      <c r="H3332" t="s">
        <v>14</v>
      </c>
      <c r="I3332" t="s">
        <v>22</v>
      </c>
      <c r="J3332">
        <f t="shared" ca="1" si="969"/>
        <v>49574</v>
      </c>
      <c r="K3332" t="str">
        <f t="shared" ca="1" si="970"/>
        <v>FullHD</v>
      </c>
      <c r="L3332">
        <f t="shared" ca="1" si="960"/>
        <v>14</v>
      </c>
      <c r="M3332" t="str">
        <f t="shared" ca="1" si="961"/>
        <v>8</v>
      </c>
      <c r="N3332" t="str">
        <f t="shared" ca="1" si="971"/>
        <v>i3</v>
      </c>
      <c r="O3332" t="str">
        <f t="shared" ca="1" si="962"/>
        <v>Windows</v>
      </c>
      <c r="P3332" t="str">
        <f t="shared" ca="1" si="972"/>
        <v>2048</v>
      </c>
      <c r="Q3332">
        <v>0</v>
      </c>
      <c r="R3332">
        <f t="shared" ca="1" si="973"/>
        <v>2</v>
      </c>
      <c r="S3332" t="str">
        <f t="shared" ca="1" si="963"/>
        <v>0</v>
      </c>
      <c r="T3332" t="str">
        <f t="shared" ca="1" si="974"/>
        <v>Mumbai</v>
      </c>
      <c r="W3332">
        <f t="shared" ca="1" si="975"/>
        <v>0.42827607040336813</v>
      </c>
      <c r="X3332">
        <f t="shared" ca="1" si="964"/>
        <v>0.21731990038615068</v>
      </c>
      <c r="Y3332">
        <f t="shared" ca="1" si="964"/>
        <v>0.59817498148575143</v>
      </c>
    </row>
    <row r="3333" spans="1:25" x14ac:dyDescent="0.3">
      <c r="A3333">
        <f t="shared" si="965"/>
        <v>8827</v>
      </c>
      <c r="B3333">
        <f t="shared" ca="1" si="958"/>
        <v>24</v>
      </c>
      <c r="C3333" t="str">
        <f t="shared" ca="1" si="959"/>
        <v>0</v>
      </c>
      <c r="D3333" s="1">
        <f t="shared" ca="1" si="966"/>
        <v>42633</v>
      </c>
      <c r="E3333" t="str">
        <f t="shared" ca="1" si="967"/>
        <v>9</v>
      </c>
      <c r="F3333" t="str">
        <f t="shared" ca="1" si="968"/>
        <v>0</v>
      </c>
      <c r="G3333">
        <v>2016</v>
      </c>
      <c r="H3333" t="s">
        <v>14</v>
      </c>
      <c r="I3333" t="s">
        <v>22</v>
      </c>
      <c r="J3333">
        <f t="shared" ca="1" si="969"/>
        <v>48642</v>
      </c>
      <c r="K3333" t="str">
        <f t="shared" ca="1" si="970"/>
        <v>HD</v>
      </c>
      <c r="L3333">
        <f t="shared" ca="1" si="960"/>
        <v>15</v>
      </c>
      <c r="M3333" t="str">
        <f t="shared" ca="1" si="961"/>
        <v>8</v>
      </c>
      <c r="N3333" t="str">
        <f t="shared" ca="1" si="971"/>
        <v>i3</v>
      </c>
      <c r="O3333" t="str">
        <f t="shared" ca="1" si="962"/>
        <v>Windows</v>
      </c>
      <c r="P3333" t="str">
        <f t="shared" ca="1" si="972"/>
        <v>1024</v>
      </c>
      <c r="Q3333">
        <v>0</v>
      </c>
      <c r="R3333">
        <f t="shared" ca="1" si="973"/>
        <v>3</v>
      </c>
      <c r="S3333" t="str">
        <f t="shared" ca="1" si="963"/>
        <v>1</v>
      </c>
      <c r="T3333" t="str">
        <f t="shared" ca="1" si="974"/>
        <v>Kolkata</v>
      </c>
      <c r="W3333">
        <f t="shared" ca="1" si="975"/>
        <v>0.17200065425935496</v>
      </c>
      <c r="X3333">
        <f t="shared" ca="1" si="964"/>
        <v>0.3436399321843856</v>
      </c>
      <c r="Y3333">
        <f t="shared" ca="1" si="964"/>
        <v>0.27731139914931191</v>
      </c>
    </row>
    <row r="3334" spans="1:25" x14ac:dyDescent="0.3">
      <c r="A3334">
        <f t="shared" si="965"/>
        <v>8828</v>
      </c>
      <c r="B3334">
        <f t="shared" ca="1" si="958"/>
        <v>30</v>
      </c>
      <c r="C3334" t="str">
        <f t="shared" ca="1" si="959"/>
        <v>0</v>
      </c>
      <c r="D3334" s="1">
        <f t="shared" ca="1" si="966"/>
        <v>42403</v>
      </c>
      <c r="E3334" t="str">
        <f t="shared" ca="1" si="967"/>
        <v>2</v>
      </c>
      <c r="F3334" t="str">
        <f t="shared" ca="1" si="968"/>
        <v>0</v>
      </c>
      <c r="G3334">
        <v>2016</v>
      </c>
      <c r="H3334" t="s">
        <v>14</v>
      </c>
      <c r="I3334" t="s">
        <v>22</v>
      </c>
      <c r="J3334">
        <f t="shared" ca="1" si="969"/>
        <v>55197</v>
      </c>
      <c r="K3334" t="str">
        <f t="shared" ca="1" si="970"/>
        <v>FullHD</v>
      </c>
      <c r="L3334">
        <f t="shared" ca="1" si="960"/>
        <v>15</v>
      </c>
      <c r="M3334" t="str">
        <f t="shared" ca="1" si="961"/>
        <v>8</v>
      </c>
      <c r="N3334" t="str">
        <f t="shared" ca="1" si="971"/>
        <v>i3</v>
      </c>
      <c r="O3334" t="str">
        <f t="shared" ca="1" si="962"/>
        <v>Ubuntu</v>
      </c>
      <c r="P3334" t="str">
        <f t="shared" ca="1" si="972"/>
        <v>1024</v>
      </c>
      <c r="Q3334">
        <v>0</v>
      </c>
      <c r="R3334">
        <f t="shared" ca="1" si="973"/>
        <v>2</v>
      </c>
      <c r="S3334" t="str">
        <f t="shared" ca="1" si="963"/>
        <v>0</v>
      </c>
      <c r="T3334" t="str">
        <f t="shared" ca="1" si="974"/>
        <v>Bangalore</v>
      </c>
      <c r="W3334">
        <f t="shared" ca="1" si="975"/>
        <v>0.67627992398211845</v>
      </c>
      <c r="X3334">
        <f t="shared" ca="1" si="964"/>
        <v>0.37353929837745303</v>
      </c>
      <c r="Y3334">
        <f t="shared" ca="1" si="964"/>
        <v>0.34620586887171201</v>
      </c>
    </row>
    <row r="3335" spans="1:25" x14ac:dyDescent="0.3">
      <c r="A3335">
        <f t="shared" si="965"/>
        <v>8829</v>
      </c>
      <c r="B3335">
        <f t="shared" ca="1" si="958"/>
        <v>36</v>
      </c>
      <c r="C3335" t="str">
        <f t="shared" ca="1" si="959"/>
        <v>1</v>
      </c>
      <c r="D3335" s="1">
        <f t="shared" ca="1" si="966"/>
        <v>42650</v>
      </c>
      <c r="E3335" t="str">
        <f t="shared" ca="1" si="967"/>
        <v>10</v>
      </c>
      <c r="F3335" t="str">
        <f t="shared" ca="1" si="968"/>
        <v>0</v>
      </c>
      <c r="G3335">
        <v>2016</v>
      </c>
      <c r="H3335" t="s">
        <v>14</v>
      </c>
      <c r="I3335" t="s">
        <v>22</v>
      </c>
      <c r="J3335">
        <f t="shared" ca="1" si="969"/>
        <v>53813</v>
      </c>
      <c r="K3335" t="str">
        <f t="shared" ca="1" si="970"/>
        <v>FullHD</v>
      </c>
      <c r="L3335">
        <f t="shared" ca="1" si="960"/>
        <v>14</v>
      </c>
      <c r="M3335" t="str">
        <f t="shared" ca="1" si="961"/>
        <v>8</v>
      </c>
      <c r="N3335" t="str">
        <f t="shared" ca="1" si="971"/>
        <v>i3</v>
      </c>
      <c r="O3335" t="str">
        <f t="shared" ca="1" si="962"/>
        <v>Ubuntu</v>
      </c>
      <c r="P3335" t="str">
        <f t="shared" ca="1" si="972"/>
        <v>1024</v>
      </c>
      <c r="Q3335">
        <v>0</v>
      </c>
      <c r="R3335">
        <f t="shared" ca="1" si="973"/>
        <v>2</v>
      </c>
      <c r="S3335" t="str">
        <f t="shared" ca="1" si="963"/>
        <v>0</v>
      </c>
      <c r="T3335" t="str">
        <f t="shared" ca="1" si="974"/>
        <v>Kolkata</v>
      </c>
      <c r="W3335">
        <f t="shared" ca="1" si="975"/>
        <v>0.95696881260013533</v>
      </c>
      <c r="X3335">
        <f t="shared" ca="1" si="964"/>
        <v>0.44119717632935085</v>
      </c>
      <c r="Y3335">
        <f t="shared" ca="1" si="964"/>
        <v>2.5711156869095197E-2</v>
      </c>
    </row>
    <row r="3336" spans="1:25" x14ac:dyDescent="0.3">
      <c r="A3336">
        <f t="shared" si="965"/>
        <v>8830</v>
      </c>
      <c r="B3336">
        <f t="shared" ca="1" si="958"/>
        <v>23</v>
      </c>
      <c r="C3336" t="str">
        <f t="shared" ca="1" si="959"/>
        <v>1</v>
      </c>
      <c r="D3336" s="1">
        <f t="shared" ca="1" si="966"/>
        <v>42394</v>
      </c>
      <c r="E3336" t="str">
        <f t="shared" ca="1" si="967"/>
        <v>1</v>
      </c>
      <c r="F3336" t="str">
        <f t="shared" ca="1" si="968"/>
        <v>1</v>
      </c>
      <c r="G3336">
        <v>2016</v>
      </c>
      <c r="H3336" t="s">
        <v>14</v>
      </c>
      <c r="I3336" t="s">
        <v>22</v>
      </c>
      <c r="J3336">
        <f t="shared" ca="1" si="969"/>
        <v>53394</v>
      </c>
      <c r="K3336" t="str">
        <f t="shared" ca="1" si="970"/>
        <v>HD</v>
      </c>
      <c r="L3336">
        <f t="shared" ca="1" si="960"/>
        <v>13</v>
      </c>
      <c r="M3336" t="str">
        <f t="shared" ca="1" si="961"/>
        <v>4</v>
      </c>
      <c r="N3336" t="str">
        <f t="shared" ca="1" si="971"/>
        <v>i3</v>
      </c>
      <c r="O3336" t="str">
        <f t="shared" ca="1" si="962"/>
        <v>Ubuntu</v>
      </c>
      <c r="P3336" t="str">
        <f t="shared" ca="1" si="972"/>
        <v>1024</v>
      </c>
      <c r="Q3336">
        <v>0</v>
      </c>
      <c r="R3336">
        <f t="shared" ca="1" si="973"/>
        <v>2</v>
      </c>
      <c r="S3336" t="str">
        <f t="shared" ca="1" si="963"/>
        <v>0</v>
      </c>
      <c r="T3336" t="str">
        <f t="shared" ca="1" si="974"/>
        <v>New Delhi</v>
      </c>
      <c r="W3336">
        <f t="shared" ca="1" si="975"/>
        <v>0.35469706575606208</v>
      </c>
      <c r="X3336">
        <f t="shared" ca="1" si="964"/>
        <v>7.1140684279740407E-2</v>
      </c>
      <c r="Y3336">
        <f t="shared" ca="1" si="964"/>
        <v>0.61265328692910059</v>
      </c>
    </row>
    <row r="3337" spans="1:25" x14ac:dyDescent="0.3">
      <c r="A3337">
        <f t="shared" si="965"/>
        <v>8831</v>
      </c>
      <c r="B3337">
        <f t="shared" ca="1" si="958"/>
        <v>29</v>
      </c>
      <c r="C3337" t="str">
        <f t="shared" ca="1" si="959"/>
        <v>1</v>
      </c>
      <c r="D3337" s="1">
        <f t="shared" ca="1" si="966"/>
        <v>42483</v>
      </c>
      <c r="E3337" t="str">
        <f t="shared" ca="1" si="967"/>
        <v>4</v>
      </c>
      <c r="F3337" t="str">
        <f t="shared" ca="1" si="968"/>
        <v>0</v>
      </c>
      <c r="G3337">
        <v>2016</v>
      </c>
      <c r="H3337" t="s">
        <v>14</v>
      </c>
      <c r="I3337" t="s">
        <v>22</v>
      </c>
      <c r="J3337">
        <f t="shared" ca="1" si="969"/>
        <v>48850</v>
      </c>
      <c r="K3337" t="str">
        <f t="shared" ca="1" si="970"/>
        <v>HD</v>
      </c>
      <c r="L3337">
        <f t="shared" ca="1" si="960"/>
        <v>13</v>
      </c>
      <c r="M3337" t="str">
        <f t="shared" ca="1" si="961"/>
        <v>8</v>
      </c>
      <c r="N3337" t="str">
        <f t="shared" ca="1" si="971"/>
        <v>i3</v>
      </c>
      <c r="O3337" t="str">
        <f t="shared" ca="1" si="962"/>
        <v>Windows</v>
      </c>
      <c r="P3337" t="str">
        <f t="shared" ca="1" si="972"/>
        <v>1024</v>
      </c>
      <c r="Q3337">
        <v>0</v>
      </c>
      <c r="R3337">
        <f t="shared" ca="1" si="973"/>
        <v>2</v>
      </c>
      <c r="S3337" t="str">
        <f t="shared" ca="1" si="963"/>
        <v>0</v>
      </c>
      <c r="T3337" t="str">
        <f t="shared" ca="1" si="974"/>
        <v>Kolkata</v>
      </c>
      <c r="W3337">
        <f t="shared" ca="1" si="975"/>
        <v>0.52605455005968194</v>
      </c>
      <c r="X3337">
        <f t="shared" ca="1" si="964"/>
        <v>0.4599136831513041</v>
      </c>
      <c r="Y3337">
        <f t="shared" ca="1" si="964"/>
        <v>0.5430058290084474</v>
      </c>
    </row>
    <row r="3338" spans="1:25" x14ac:dyDescent="0.3">
      <c r="A3338">
        <f t="shared" si="965"/>
        <v>8832</v>
      </c>
      <c r="B3338">
        <f t="shared" ca="1" si="958"/>
        <v>23</v>
      </c>
      <c r="C3338" t="str">
        <f t="shared" ca="1" si="959"/>
        <v>1</v>
      </c>
      <c r="D3338" s="1">
        <f t="shared" ca="1" si="966"/>
        <v>42491</v>
      </c>
      <c r="E3338" t="str">
        <f t="shared" ca="1" si="967"/>
        <v>5</v>
      </c>
      <c r="F3338" t="str">
        <f t="shared" ca="1" si="968"/>
        <v>0</v>
      </c>
      <c r="G3338">
        <v>2016</v>
      </c>
      <c r="H3338" t="s">
        <v>14</v>
      </c>
      <c r="I3338" t="s">
        <v>22</v>
      </c>
      <c r="J3338">
        <f t="shared" ca="1" si="969"/>
        <v>53692</v>
      </c>
      <c r="K3338" t="str">
        <f t="shared" ca="1" si="970"/>
        <v>FullHD</v>
      </c>
      <c r="L3338">
        <f t="shared" ca="1" si="960"/>
        <v>13</v>
      </c>
      <c r="M3338" t="str">
        <f t="shared" ca="1" si="961"/>
        <v>8</v>
      </c>
      <c r="N3338" t="str">
        <f t="shared" ca="1" si="971"/>
        <v>i3</v>
      </c>
      <c r="O3338" t="str">
        <f t="shared" ca="1" si="962"/>
        <v>Windows</v>
      </c>
      <c r="P3338" t="str">
        <f t="shared" ca="1" si="972"/>
        <v>2048</v>
      </c>
      <c r="Q3338">
        <v>0</v>
      </c>
      <c r="R3338">
        <f t="shared" ca="1" si="973"/>
        <v>2</v>
      </c>
      <c r="S3338" t="str">
        <f t="shared" ca="1" si="963"/>
        <v>0</v>
      </c>
      <c r="T3338" t="str">
        <f t="shared" ca="1" si="974"/>
        <v>Hyderabad</v>
      </c>
      <c r="W3338">
        <f t="shared" ca="1" si="975"/>
        <v>0.1250074676291838</v>
      </c>
      <c r="X3338">
        <f t="shared" ca="1" si="964"/>
        <v>0.18411276397430787</v>
      </c>
      <c r="Y3338">
        <f t="shared" ca="1" si="964"/>
        <v>0.63893596296201594</v>
      </c>
    </row>
    <row r="3339" spans="1:25" x14ac:dyDescent="0.3">
      <c r="A3339">
        <f t="shared" si="965"/>
        <v>8833</v>
      </c>
      <c r="B3339">
        <f t="shared" ca="1" si="958"/>
        <v>26</v>
      </c>
      <c r="C3339" t="str">
        <f t="shared" ca="1" si="959"/>
        <v>1</v>
      </c>
      <c r="D3339" s="1">
        <f t="shared" ca="1" si="966"/>
        <v>42562</v>
      </c>
      <c r="E3339" t="str">
        <f t="shared" ca="1" si="967"/>
        <v>7</v>
      </c>
      <c r="F3339" t="str">
        <f t="shared" ca="1" si="968"/>
        <v>1</v>
      </c>
      <c r="G3339">
        <v>2016</v>
      </c>
      <c r="H3339" t="s">
        <v>14</v>
      </c>
      <c r="I3339" t="s">
        <v>22</v>
      </c>
      <c r="J3339">
        <f t="shared" ca="1" si="969"/>
        <v>53612</v>
      </c>
      <c r="K3339" t="str">
        <f t="shared" ca="1" si="970"/>
        <v>FullHD</v>
      </c>
      <c r="L3339">
        <f t="shared" ca="1" si="960"/>
        <v>15</v>
      </c>
      <c r="M3339" t="str">
        <f t="shared" ca="1" si="961"/>
        <v>8</v>
      </c>
      <c r="N3339" t="str">
        <f t="shared" ca="1" si="971"/>
        <v>i3</v>
      </c>
      <c r="O3339" t="str">
        <f t="shared" ca="1" si="962"/>
        <v>Windows</v>
      </c>
      <c r="P3339" t="str">
        <f t="shared" ca="1" si="972"/>
        <v>1024</v>
      </c>
      <c r="Q3339">
        <v>0</v>
      </c>
      <c r="R3339">
        <f t="shared" ca="1" si="973"/>
        <v>3</v>
      </c>
      <c r="S3339" t="str">
        <f t="shared" ca="1" si="963"/>
        <v>1</v>
      </c>
      <c r="T3339" t="str">
        <f t="shared" ca="1" si="974"/>
        <v>Lucknow</v>
      </c>
      <c r="W3339">
        <f t="shared" ca="1" si="975"/>
        <v>0.58866946343995996</v>
      </c>
      <c r="X3339">
        <f t="shared" ca="1" si="964"/>
        <v>0.27587850721135598</v>
      </c>
      <c r="Y3339">
        <f t="shared" ca="1" si="964"/>
        <v>0.74065540215279468</v>
      </c>
    </row>
    <row r="3340" spans="1:25" x14ac:dyDescent="0.3">
      <c r="A3340">
        <f t="shared" si="965"/>
        <v>8834</v>
      </c>
      <c r="B3340">
        <f t="shared" ca="1" si="958"/>
        <v>23</v>
      </c>
      <c r="C3340" t="str">
        <f t="shared" ca="1" si="959"/>
        <v>0</v>
      </c>
      <c r="D3340" s="1">
        <f t="shared" ca="1" si="966"/>
        <v>42542</v>
      </c>
      <c r="E3340" t="str">
        <f t="shared" ca="1" si="967"/>
        <v>6</v>
      </c>
      <c r="F3340" t="str">
        <f t="shared" ca="1" si="968"/>
        <v>0</v>
      </c>
      <c r="G3340">
        <v>2016</v>
      </c>
      <c r="H3340" t="s">
        <v>14</v>
      </c>
      <c r="I3340" t="s">
        <v>22</v>
      </c>
      <c r="J3340">
        <f t="shared" ca="1" si="969"/>
        <v>55298</v>
      </c>
      <c r="K3340" t="str">
        <f t="shared" ca="1" si="970"/>
        <v>FullHD</v>
      </c>
      <c r="L3340">
        <f t="shared" ca="1" si="960"/>
        <v>14</v>
      </c>
      <c r="M3340" t="str">
        <f t="shared" ca="1" si="961"/>
        <v>8</v>
      </c>
      <c r="N3340" t="str">
        <f t="shared" ca="1" si="971"/>
        <v>i3</v>
      </c>
      <c r="O3340" t="str">
        <f t="shared" ca="1" si="962"/>
        <v>Ubuntu</v>
      </c>
      <c r="P3340" t="str">
        <f t="shared" ca="1" si="972"/>
        <v>1024</v>
      </c>
      <c r="Q3340">
        <v>0</v>
      </c>
      <c r="R3340">
        <f t="shared" ca="1" si="973"/>
        <v>2</v>
      </c>
      <c r="S3340" t="str">
        <f t="shared" ca="1" si="963"/>
        <v>0</v>
      </c>
      <c r="T3340" t="str">
        <f t="shared" ca="1" si="974"/>
        <v>Kolkata</v>
      </c>
      <c r="W3340">
        <f t="shared" ca="1" si="975"/>
        <v>0.14102813082191401</v>
      </c>
      <c r="X3340">
        <f t="shared" ca="1" si="964"/>
        <v>0.50441694885552757</v>
      </c>
      <c r="Y3340">
        <f t="shared" ca="1" si="964"/>
        <v>0.32110039845839888</v>
      </c>
    </row>
    <row r="3341" spans="1:25" x14ac:dyDescent="0.3">
      <c r="A3341">
        <f t="shared" si="965"/>
        <v>8835</v>
      </c>
      <c r="B3341">
        <f t="shared" ca="1" si="958"/>
        <v>34</v>
      </c>
      <c r="C3341" t="str">
        <f t="shared" ca="1" si="959"/>
        <v>1</v>
      </c>
      <c r="D3341" s="1">
        <f t="shared" ca="1" si="966"/>
        <v>42437</v>
      </c>
      <c r="E3341" t="str">
        <f t="shared" ca="1" si="967"/>
        <v>3</v>
      </c>
      <c r="F3341" t="str">
        <f t="shared" ca="1" si="968"/>
        <v>0</v>
      </c>
      <c r="G3341">
        <v>2016</v>
      </c>
      <c r="H3341" t="s">
        <v>14</v>
      </c>
      <c r="I3341" t="s">
        <v>22</v>
      </c>
      <c r="J3341">
        <f t="shared" ca="1" si="969"/>
        <v>121331</v>
      </c>
      <c r="K3341" t="str">
        <f t="shared" ca="1" si="970"/>
        <v>HD</v>
      </c>
      <c r="L3341">
        <f t="shared" ca="1" si="960"/>
        <v>13</v>
      </c>
      <c r="M3341" t="str">
        <f t="shared" ca="1" si="961"/>
        <v>16</v>
      </c>
      <c r="N3341" t="str">
        <f t="shared" ca="1" si="971"/>
        <v>i5</v>
      </c>
      <c r="O3341" t="str">
        <f t="shared" ca="1" si="962"/>
        <v>Windows</v>
      </c>
      <c r="P3341" t="str">
        <f t="shared" ca="1" si="972"/>
        <v>1024</v>
      </c>
      <c r="Q3341">
        <v>0</v>
      </c>
      <c r="R3341">
        <f t="shared" ca="1" si="973"/>
        <v>3</v>
      </c>
      <c r="S3341" t="str">
        <f t="shared" ca="1" si="963"/>
        <v>1</v>
      </c>
      <c r="T3341" t="str">
        <f t="shared" ca="1" si="974"/>
        <v>Mumbai</v>
      </c>
      <c r="W3341">
        <f t="shared" ca="1" si="975"/>
        <v>0.68314779401754366</v>
      </c>
      <c r="X3341">
        <f t="shared" ca="1" si="964"/>
        <v>0.85652409376740946</v>
      </c>
      <c r="Y3341">
        <f t="shared" ca="1" si="964"/>
        <v>0.55591639528117476</v>
      </c>
    </row>
    <row r="3342" spans="1:25" x14ac:dyDescent="0.3">
      <c r="A3342">
        <f t="shared" si="965"/>
        <v>8836</v>
      </c>
      <c r="B3342">
        <f t="shared" ca="1" si="958"/>
        <v>23</v>
      </c>
      <c r="C3342" t="str">
        <f t="shared" ca="1" si="959"/>
        <v>1</v>
      </c>
      <c r="D3342" s="1">
        <f t="shared" ca="1" si="966"/>
        <v>42714</v>
      </c>
      <c r="E3342" t="str">
        <f t="shared" ca="1" si="967"/>
        <v>12</v>
      </c>
      <c r="F3342" t="str">
        <f t="shared" ca="1" si="968"/>
        <v>0</v>
      </c>
      <c r="G3342">
        <v>2016</v>
      </c>
      <c r="H3342" t="s">
        <v>14</v>
      </c>
      <c r="I3342" t="s">
        <v>22</v>
      </c>
      <c r="J3342">
        <f t="shared" ca="1" si="969"/>
        <v>120137</v>
      </c>
      <c r="K3342" t="str">
        <f t="shared" ca="1" si="970"/>
        <v>HD</v>
      </c>
      <c r="L3342">
        <f t="shared" ca="1" si="960"/>
        <v>15</v>
      </c>
      <c r="M3342" t="str">
        <f t="shared" ca="1" si="961"/>
        <v>16</v>
      </c>
      <c r="N3342" t="str">
        <f t="shared" ca="1" si="971"/>
        <v>i5</v>
      </c>
      <c r="O3342" t="str">
        <f t="shared" ca="1" si="962"/>
        <v>Windows</v>
      </c>
      <c r="P3342" t="str">
        <f t="shared" ca="1" si="972"/>
        <v>1024</v>
      </c>
      <c r="Q3342">
        <v>0</v>
      </c>
      <c r="R3342">
        <f t="shared" ca="1" si="973"/>
        <v>3</v>
      </c>
      <c r="S3342" t="str">
        <f t="shared" ca="1" si="963"/>
        <v>1</v>
      </c>
      <c r="T3342" t="str">
        <f t="shared" ca="1" si="974"/>
        <v>Kolkata</v>
      </c>
      <c r="W3342">
        <f t="shared" ca="1" si="975"/>
        <v>0.16049215041351805</v>
      </c>
      <c r="X3342">
        <f t="shared" ca="1" si="964"/>
        <v>0.77171146287447878</v>
      </c>
      <c r="Y3342">
        <f t="shared" ca="1" si="964"/>
        <v>0.4392895820934114</v>
      </c>
    </row>
    <row r="3343" spans="1:25" x14ac:dyDescent="0.3">
      <c r="A3343">
        <f t="shared" si="965"/>
        <v>8837</v>
      </c>
      <c r="B3343">
        <f t="shared" ca="1" si="958"/>
        <v>21</v>
      </c>
      <c r="C3343" t="str">
        <f t="shared" ca="1" si="959"/>
        <v>1</v>
      </c>
      <c r="D3343" s="1">
        <f t="shared" ca="1" si="966"/>
        <v>42419</v>
      </c>
      <c r="E3343" t="str">
        <f t="shared" ca="1" si="967"/>
        <v>2</v>
      </c>
      <c r="F3343" t="str">
        <f t="shared" ca="1" si="968"/>
        <v>0</v>
      </c>
      <c r="G3343">
        <v>2016</v>
      </c>
      <c r="H3343" t="s">
        <v>14</v>
      </c>
      <c r="I3343" t="s">
        <v>22</v>
      </c>
      <c r="J3343">
        <f t="shared" ca="1" si="969"/>
        <v>112207</v>
      </c>
      <c r="K3343" t="str">
        <f t="shared" ca="1" si="970"/>
        <v>FullHD</v>
      </c>
      <c r="L3343">
        <f t="shared" ca="1" si="960"/>
        <v>15</v>
      </c>
      <c r="M3343" t="str">
        <f t="shared" ca="1" si="961"/>
        <v>16</v>
      </c>
      <c r="N3343" t="str">
        <f t="shared" ca="1" si="971"/>
        <v>i5</v>
      </c>
      <c r="O3343" t="str">
        <f t="shared" ca="1" si="962"/>
        <v>Ubuntu</v>
      </c>
      <c r="P3343" t="str">
        <f t="shared" ca="1" si="972"/>
        <v>1024</v>
      </c>
      <c r="Q3343">
        <v>0</v>
      </c>
      <c r="R3343">
        <f t="shared" ca="1" si="973"/>
        <v>3</v>
      </c>
      <c r="S3343" t="str">
        <f t="shared" ca="1" si="963"/>
        <v>1</v>
      </c>
      <c r="T3343" t="str">
        <f t="shared" ca="1" si="974"/>
        <v>Coimbatore</v>
      </c>
      <c r="W3343">
        <f t="shared" ca="1" si="975"/>
        <v>0.19634010838975524</v>
      </c>
      <c r="X3343">
        <f t="shared" ca="1" si="964"/>
        <v>0.79541406443020779</v>
      </c>
      <c r="Y3343">
        <f t="shared" ca="1" si="964"/>
        <v>0.8040696407850374</v>
      </c>
    </row>
    <row r="3344" spans="1:25" x14ac:dyDescent="0.3">
      <c r="A3344">
        <f t="shared" si="965"/>
        <v>8838</v>
      </c>
      <c r="B3344">
        <f t="shared" ca="1" si="958"/>
        <v>22</v>
      </c>
      <c r="C3344" t="str">
        <f t="shared" ca="1" si="959"/>
        <v>1</v>
      </c>
      <c r="D3344" s="1">
        <f t="shared" ca="1" si="966"/>
        <v>42715</v>
      </c>
      <c r="E3344" t="str">
        <f t="shared" ca="1" si="967"/>
        <v>12</v>
      </c>
      <c r="F3344" t="str">
        <f t="shared" ca="1" si="968"/>
        <v>0</v>
      </c>
      <c r="G3344">
        <v>2016</v>
      </c>
      <c r="H3344" t="s">
        <v>14</v>
      </c>
      <c r="I3344" t="s">
        <v>22</v>
      </c>
      <c r="J3344">
        <f t="shared" ca="1" si="969"/>
        <v>120666</v>
      </c>
      <c r="K3344" t="str">
        <f t="shared" ca="1" si="970"/>
        <v>HD</v>
      </c>
      <c r="L3344">
        <f t="shared" ca="1" si="960"/>
        <v>13</v>
      </c>
      <c r="M3344" t="str">
        <f t="shared" ca="1" si="961"/>
        <v>16</v>
      </c>
      <c r="N3344" t="str">
        <f t="shared" ca="1" si="971"/>
        <v>i5</v>
      </c>
      <c r="O3344" t="str">
        <f t="shared" ca="1" si="962"/>
        <v>Windows</v>
      </c>
      <c r="P3344" t="str">
        <f t="shared" ca="1" si="972"/>
        <v>1024</v>
      </c>
      <c r="Q3344">
        <v>0</v>
      </c>
      <c r="R3344">
        <f t="shared" ca="1" si="973"/>
        <v>2</v>
      </c>
      <c r="S3344" t="str">
        <f t="shared" ca="1" si="963"/>
        <v>1</v>
      </c>
      <c r="T3344" t="str">
        <f t="shared" ca="1" si="974"/>
        <v>Patna</v>
      </c>
      <c r="W3344">
        <f t="shared" ca="1" si="975"/>
        <v>0.12003249283762785</v>
      </c>
      <c r="X3344">
        <f t="shared" ca="1" si="964"/>
        <v>0.70166673235179755</v>
      </c>
      <c r="Y3344">
        <f t="shared" ca="1" si="964"/>
        <v>0.75693528538046551</v>
      </c>
    </row>
    <row r="3345" spans="1:25" x14ac:dyDescent="0.3">
      <c r="A3345">
        <f t="shared" si="965"/>
        <v>8839</v>
      </c>
      <c r="B3345">
        <f t="shared" ca="1" si="958"/>
        <v>29</v>
      </c>
      <c r="C3345" t="str">
        <f t="shared" ca="1" si="959"/>
        <v>1</v>
      </c>
      <c r="D3345" s="1">
        <f t="shared" ca="1" si="966"/>
        <v>42506</v>
      </c>
      <c r="E3345" t="str">
        <f t="shared" ca="1" si="967"/>
        <v>5</v>
      </c>
      <c r="F3345" t="str">
        <f t="shared" ca="1" si="968"/>
        <v>0</v>
      </c>
      <c r="G3345">
        <v>2016</v>
      </c>
      <c r="H3345" t="s">
        <v>14</v>
      </c>
      <c r="I3345" t="s">
        <v>22</v>
      </c>
      <c r="J3345">
        <f t="shared" ca="1" si="969"/>
        <v>129224</v>
      </c>
      <c r="K3345" t="str">
        <f t="shared" ca="1" si="970"/>
        <v>FullHD</v>
      </c>
      <c r="L3345">
        <f t="shared" ca="1" si="960"/>
        <v>13</v>
      </c>
      <c r="M3345" t="str">
        <f t="shared" ca="1" si="961"/>
        <v>8</v>
      </c>
      <c r="N3345" t="str">
        <f t="shared" ca="1" si="971"/>
        <v>i5</v>
      </c>
      <c r="O3345" t="str">
        <f t="shared" ca="1" si="962"/>
        <v>Windows</v>
      </c>
      <c r="P3345" t="str">
        <f t="shared" ca="1" si="972"/>
        <v>1024</v>
      </c>
      <c r="Q3345">
        <v>0</v>
      </c>
      <c r="R3345">
        <f t="shared" ca="1" si="973"/>
        <v>3</v>
      </c>
      <c r="S3345" t="str">
        <f t="shared" ca="1" si="963"/>
        <v>1</v>
      </c>
      <c r="T3345" t="str">
        <f t="shared" ca="1" si="974"/>
        <v>Kolkata</v>
      </c>
      <c r="W3345">
        <f t="shared" ca="1" si="975"/>
        <v>0.56548905686930784</v>
      </c>
      <c r="X3345">
        <f t="shared" ca="1" si="964"/>
        <v>0.6686060299507065</v>
      </c>
      <c r="Y3345">
        <f t="shared" ca="1" si="964"/>
        <v>0.6904974020996002</v>
      </c>
    </row>
    <row r="3346" spans="1:25" x14ac:dyDescent="0.3">
      <c r="A3346">
        <f t="shared" si="965"/>
        <v>8840</v>
      </c>
      <c r="B3346">
        <f t="shared" ca="1" si="958"/>
        <v>25</v>
      </c>
      <c r="C3346" t="str">
        <f t="shared" ca="1" si="959"/>
        <v>0</v>
      </c>
      <c r="D3346" s="1">
        <f t="shared" ca="1" si="966"/>
        <v>42535</v>
      </c>
      <c r="E3346" t="str">
        <f t="shared" ca="1" si="967"/>
        <v>6</v>
      </c>
      <c r="F3346" t="str">
        <f t="shared" ca="1" si="968"/>
        <v>0</v>
      </c>
      <c r="G3346">
        <v>2016</v>
      </c>
      <c r="H3346" t="s">
        <v>14</v>
      </c>
      <c r="I3346" t="s">
        <v>22</v>
      </c>
      <c r="J3346">
        <f t="shared" ca="1" si="969"/>
        <v>50742</v>
      </c>
      <c r="K3346" t="str">
        <f t="shared" ca="1" si="970"/>
        <v>FullHD</v>
      </c>
      <c r="L3346">
        <f t="shared" ca="1" si="960"/>
        <v>15</v>
      </c>
      <c r="M3346" t="str">
        <f t="shared" ca="1" si="961"/>
        <v>8</v>
      </c>
      <c r="N3346" t="str">
        <f t="shared" ca="1" si="971"/>
        <v>i3</v>
      </c>
      <c r="O3346" t="str">
        <f t="shared" ca="1" si="962"/>
        <v>Windows</v>
      </c>
      <c r="P3346" t="str">
        <f t="shared" ca="1" si="972"/>
        <v>1024</v>
      </c>
      <c r="Q3346">
        <v>0</v>
      </c>
      <c r="R3346">
        <f t="shared" ca="1" si="973"/>
        <v>2</v>
      </c>
      <c r="S3346" t="str">
        <f t="shared" ca="1" si="963"/>
        <v>0</v>
      </c>
      <c r="T3346" t="str">
        <f t="shared" ca="1" si="974"/>
        <v>Mumbai</v>
      </c>
      <c r="W3346">
        <f t="shared" ca="1" si="975"/>
        <v>0.1452625749461397</v>
      </c>
      <c r="X3346">
        <f t="shared" ca="1" si="964"/>
        <v>0.39080291856388194</v>
      </c>
      <c r="Y3346">
        <f t="shared" ca="1" si="964"/>
        <v>0.65282399458075446</v>
      </c>
    </row>
    <row r="3347" spans="1:25" x14ac:dyDescent="0.3">
      <c r="A3347">
        <f t="shared" si="965"/>
        <v>8841</v>
      </c>
      <c r="B3347">
        <f t="shared" ca="1" si="958"/>
        <v>43</v>
      </c>
      <c r="C3347" t="str">
        <f t="shared" ca="1" si="959"/>
        <v>1</v>
      </c>
      <c r="D3347" s="1">
        <f t="shared" ca="1" si="966"/>
        <v>42713</v>
      </c>
      <c r="E3347" t="str">
        <f t="shared" ca="1" si="967"/>
        <v>12</v>
      </c>
      <c r="F3347" t="str">
        <f t="shared" ca="1" si="968"/>
        <v>0</v>
      </c>
      <c r="G3347">
        <v>2016</v>
      </c>
      <c r="H3347" t="s">
        <v>14</v>
      </c>
      <c r="I3347" t="s">
        <v>22</v>
      </c>
      <c r="J3347">
        <f t="shared" ca="1" si="969"/>
        <v>49897</v>
      </c>
      <c r="K3347" t="str">
        <f t="shared" ca="1" si="970"/>
        <v>FullHD</v>
      </c>
      <c r="L3347">
        <f t="shared" ca="1" si="960"/>
        <v>13</v>
      </c>
      <c r="M3347" t="str">
        <f t="shared" ca="1" si="961"/>
        <v>8</v>
      </c>
      <c r="N3347" t="str">
        <f t="shared" ca="1" si="971"/>
        <v>i3</v>
      </c>
      <c r="O3347" t="str">
        <f t="shared" ca="1" si="962"/>
        <v>Ubuntu</v>
      </c>
      <c r="P3347" t="str">
        <f t="shared" ca="1" si="972"/>
        <v>1024</v>
      </c>
      <c r="Q3347">
        <v>0</v>
      </c>
      <c r="R3347">
        <f t="shared" ca="1" si="973"/>
        <v>3</v>
      </c>
      <c r="S3347" t="str">
        <f t="shared" ca="1" si="963"/>
        <v>1</v>
      </c>
      <c r="T3347" t="str">
        <f t="shared" ca="1" si="974"/>
        <v>Kolkata</v>
      </c>
      <c r="W3347">
        <f t="shared" ca="1" si="975"/>
        <v>0.99507710496291457</v>
      </c>
      <c r="X3347">
        <f t="shared" ca="1" si="964"/>
        <v>0.14613413238067141</v>
      </c>
      <c r="Y3347">
        <f t="shared" ca="1" si="964"/>
        <v>0.28462372200211328</v>
      </c>
    </row>
    <row r="3348" spans="1:25" x14ac:dyDescent="0.3">
      <c r="A3348">
        <f t="shared" si="965"/>
        <v>8842</v>
      </c>
      <c r="B3348">
        <f t="shared" ca="1" si="958"/>
        <v>22</v>
      </c>
      <c r="C3348" t="str">
        <f t="shared" ca="1" si="959"/>
        <v>1</v>
      </c>
      <c r="D3348" s="1">
        <f t="shared" ca="1" si="966"/>
        <v>42645</v>
      </c>
      <c r="E3348" t="str">
        <f t="shared" ca="1" si="967"/>
        <v>10</v>
      </c>
      <c r="F3348" t="str">
        <f t="shared" ca="1" si="968"/>
        <v>0</v>
      </c>
      <c r="G3348">
        <v>2016</v>
      </c>
      <c r="H3348" t="s">
        <v>14</v>
      </c>
      <c r="I3348" t="s">
        <v>22</v>
      </c>
      <c r="J3348">
        <f t="shared" ca="1" si="969"/>
        <v>48413</v>
      </c>
      <c r="K3348" t="str">
        <f t="shared" ca="1" si="970"/>
        <v>FullHD</v>
      </c>
      <c r="L3348">
        <f t="shared" ca="1" si="960"/>
        <v>13</v>
      </c>
      <c r="M3348" t="str">
        <f t="shared" ca="1" si="961"/>
        <v>8</v>
      </c>
      <c r="N3348" t="str">
        <f t="shared" ca="1" si="971"/>
        <v>i3</v>
      </c>
      <c r="O3348" t="str">
        <f t="shared" ca="1" si="962"/>
        <v>Ubuntu</v>
      </c>
      <c r="P3348" t="str">
        <f t="shared" ca="1" si="972"/>
        <v>1024</v>
      </c>
      <c r="Q3348">
        <v>0</v>
      </c>
      <c r="R3348">
        <f t="shared" ca="1" si="973"/>
        <v>2</v>
      </c>
      <c r="S3348" t="str">
        <f t="shared" ca="1" si="963"/>
        <v>0</v>
      </c>
      <c r="T3348" t="str">
        <f t="shared" ca="1" si="974"/>
        <v>Hyderabad</v>
      </c>
      <c r="W3348">
        <f t="shared" ca="1" si="975"/>
        <v>0.32294296859032379</v>
      </c>
      <c r="X3348">
        <f t="shared" ca="1" si="964"/>
        <v>0.48922477252318164</v>
      </c>
      <c r="Y3348">
        <f t="shared" ca="1" si="964"/>
        <v>0.41153596602721065</v>
      </c>
    </row>
    <row r="3349" spans="1:25" x14ac:dyDescent="0.3">
      <c r="A3349">
        <f t="shared" si="965"/>
        <v>8843</v>
      </c>
      <c r="B3349">
        <f t="shared" ca="1" si="958"/>
        <v>39</v>
      </c>
      <c r="C3349" t="str">
        <f t="shared" ca="1" si="959"/>
        <v>1</v>
      </c>
      <c r="D3349" s="1">
        <f t="shared" ca="1" si="966"/>
        <v>42587</v>
      </c>
      <c r="E3349" t="str">
        <f t="shared" ca="1" si="967"/>
        <v>8</v>
      </c>
      <c r="F3349" t="str">
        <f t="shared" ca="1" si="968"/>
        <v>1</v>
      </c>
      <c r="G3349">
        <v>2016</v>
      </c>
      <c r="H3349" t="s">
        <v>14</v>
      </c>
      <c r="I3349" t="s">
        <v>22</v>
      </c>
      <c r="J3349">
        <f t="shared" ca="1" si="969"/>
        <v>46437</v>
      </c>
      <c r="K3349" t="str">
        <f t="shared" ca="1" si="970"/>
        <v>FullHD</v>
      </c>
      <c r="L3349">
        <f t="shared" ca="1" si="960"/>
        <v>13</v>
      </c>
      <c r="M3349" t="str">
        <f t="shared" ca="1" si="961"/>
        <v>8</v>
      </c>
      <c r="N3349" t="str">
        <f t="shared" ca="1" si="971"/>
        <v>i3</v>
      </c>
      <c r="O3349" t="str">
        <f t="shared" ca="1" si="962"/>
        <v>Windows</v>
      </c>
      <c r="P3349" t="str">
        <f t="shared" ca="1" si="972"/>
        <v>1024</v>
      </c>
      <c r="Q3349">
        <v>0</v>
      </c>
      <c r="R3349">
        <f t="shared" ca="1" si="973"/>
        <v>2</v>
      </c>
      <c r="S3349" t="str">
        <f t="shared" ca="1" si="963"/>
        <v>0</v>
      </c>
      <c r="T3349" t="str">
        <f t="shared" ca="1" si="974"/>
        <v>Jaipur</v>
      </c>
      <c r="W3349">
        <f t="shared" ca="1" si="975"/>
        <v>0.73056688828252592</v>
      </c>
      <c r="X3349">
        <f t="shared" ca="1" si="964"/>
        <v>0.48603699756347862</v>
      </c>
      <c r="Y3349">
        <f t="shared" ca="1" si="964"/>
        <v>0.77466065335072543</v>
      </c>
    </row>
    <row r="3350" spans="1:25" x14ac:dyDescent="0.3">
      <c r="A3350">
        <f t="shared" si="965"/>
        <v>8844</v>
      </c>
      <c r="B3350">
        <f t="shared" ca="1" si="958"/>
        <v>31</v>
      </c>
      <c r="C3350" t="str">
        <f t="shared" ca="1" si="959"/>
        <v>1</v>
      </c>
      <c r="D3350" s="1">
        <f t="shared" ca="1" si="966"/>
        <v>42573</v>
      </c>
      <c r="E3350" t="str">
        <f t="shared" ca="1" si="967"/>
        <v>7</v>
      </c>
      <c r="F3350" t="str">
        <f t="shared" ca="1" si="968"/>
        <v>1</v>
      </c>
      <c r="G3350">
        <v>2016</v>
      </c>
      <c r="H3350" t="s">
        <v>14</v>
      </c>
      <c r="I3350" t="s">
        <v>22</v>
      </c>
      <c r="J3350">
        <f t="shared" ca="1" si="969"/>
        <v>50844</v>
      </c>
      <c r="K3350" t="str">
        <f t="shared" ca="1" si="970"/>
        <v>HD</v>
      </c>
      <c r="L3350">
        <f t="shared" ca="1" si="960"/>
        <v>14</v>
      </c>
      <c r="M3350" t="str">
        <f t="shared" ca="1" si="961"/>
        <v>8</v>
      </c>
      <c r="N3350" t="str">
        <f t="shared" ca="1" si="971"/>
        <v>i3</v>
      </c>
      <c r="O3350" t="str">
        <f t="shared" ca="1" si="962"/>
        <v>Ubuntu</v>
      </c>
      <c r="P3350" t="str">
        <f t="shared" ca="1" si="972"/>
        <v>1024</v>
      </c>
      <c r="Q3350">
        <v>0</v>
      </c>
      <c r="R3350">
        <f t="shared" ca="1" si="973"/>
        <v>2</v>
      </c>
      <c r="S3350" t="str">
        <f t="shared" ca="1" si="963"/>
        <v>0</v>
      </c>
      <c r="T3350" t="str">
        <f t="shared" ca="1" si="974"/>
        <v>Coimbatore</v>
      </c>
      <c r="W3350">
        <f t="shared" ca="1" si="975"/>
        <v>0.68301673613522063</v>
      </c>
      <c r="X3350">
        <f t="shared" ca="1" si="964"/>
        <v>0.17483253222601347</v>
      </c>
      <c r="Y3350">
        <f t="shared" ca="1" si="964"/>
        <v>0.87233709745957921</v>
      </c>
    </row>
    <row r="3351" spans="1:25" x14ac:dyDescent="0.3">
      <c r="A3351">
        <f t="shared" si="965"/>
        <v>8845</v>
      </c>
      <c r="B3351">
        <f t="shared" ca="1" si="958"/>
        <v>16</v>
      </c>
      <c r="C3351" t="str">
        <f t="shared" ca="1" si="959"/>
        <v>1</v>
      </c>
      <c r="D3351" s="1">
        <f t="shared" ca="1" si="966"/>
        <v>42482</v>
      </c>
      <c r="E3351" t="str">
        <f t="shared" ca="1" si="967"/>
        <v>4</v>
      </c>
      <c r="F3351" t="str">
        <f t="shared" ca="1" si="968"/>
        <v>0</v>
      </c>
      <c r="G3351">
        <v>2016</v>
      </c>
      <c r="H3351" t="s">
        <v>14</v>
      </c>
      <c r="I3351" t="s">
        <v>22</v>
      </c>
      <c r="J3351">
        <f t="shared" ca="1" si="969"/>
        <v>47370</v>
      </c>
      <c r="K3351" t="str">
        <f t="shared" ca="1" si="970"/>
        <v>HD</v>
      </c>
      <c r="L3351">
        <f t="shared" ca="1" si="960"/>
        <v>15</v>
      </c>
      <c r="M3351" t="str">
        <f t="shared" ca="1" si="961"/>
        <v>8</v>
      </c>
      <c r="N3351" t="str">
        <f t="shared" ca="1" si="971"/>
        <v>i3</v>
      </c>
      <c r="O3351" t="str">
        <f t="shared" ca="1" si="962"/>
        <v>Windows</v>
      </c>
      <c r="P3351" t="str">
        <f t="shared" ca="1" si="972"/>
        <v>1024</v>
      </c>
      <c r="Q3351">
        <v>0</v>
      </c>
      <c r="R3351">
        <f t="shared" ca="1" si="973"/>
        <v>3</v>
      </c>
      <c r="S3351" t="str">
        <f t="shared" ca="1" si="963"/>
        <v>1</v>
      </c>
      <c r="T3351" t="str">
        <f t="shared" ca="1" si="974"/>
        <v>Hyderabad</v>
      </c>
      <c r="W3351">
        <f t="shared" ca="1" si="975"/>
        <v>5.38126009696549E-2</v>
      </c>
      <c r="X3351">
        <f t="shared" ca="1" si="964"/>
        <v>0.27751247880658092</v>
      </c>
      <c r="Y3351">
        <f t="shared" ca="1" si="964"/>
        <v>0.16888626205853907</v>
      </c>
    </row>
    <row r="3352" spans="1:25" x14ac:dyDescent="0.3">
      <c r="A3352">
        <f t="shared" si="965"/>
        <v>8846</v>
      </c>
      <c r="B3352">
        <f t="shared" ca="1" si="958"/>
        <v>41</v>
      </c>
      <c r="C3352" t="str">
        <f t="shared" ca="1" si="959"/>
        <v>1</v>
      </c>
      <c r="D3352" s="1">
        <f t="shared" ca="1" si="966"/>
        <v>42566</v>
      </c>
      <c r="E3352" t="str">
        <f t="shared" ca="1" si="967"/>
        <v>7</v>
      </c>
      <c r="F3352" t="str">
        <f t="shared" ca="1" si="968"/>
        <v>1</v>
      </c>
      <c r="G3352">
        <v>2016</v>
      </c>
      <c r="H3352" t="s">
        <v>14</v>
      </c>
      <c r="I3352" t="s">
        <v>22</v>
      </c>
      <c r="J3352">
        <f t="shared" ca="1" si="969"/>
        <v>52167</v>
      </c>
      <c r="K3352" t="str">
        <f t="shared" ca="1" si="970"/>
        <v>FullHD</v>
      </c>
      <c r="L3352">
        <f t="shared" ca="1" si="960"/>
        <v>15</v>
      </c>
      <c r="M3352" t="str">
        <f t="shared" ca="1" si="961"/>
        <v>8</v>
      </c>
      <c r="N3352" t="str">
        <f t="shared" ca="1" si="971"/>
        <v>i3</v>
      </c>
      <c r="O3352" t="str">
        <f t="shared" ca="1" si="962"/>
        <v>Ubuntu</v>
      </c>
      <c r="P3352" t="str">
        <f t="shared" ca="1" si="972"/>
        <v>1024</v>
      </c>
      <c r="Q3352">
        <v>0</v>
      </c>
      <c r="R3352">
        <f t="shared" ca="1" si="973"/>
        <v>3</v>
      </c>
      <c r="S3352" t="str">
        <f t="shared" ca="1" si="963"/>
        <v>1</v>
      </c>
      <c r="T3352" t="str">
        <f t="shared" ca="1" si="974"/>
        <v>Mumbai</v>
      </c>
      <c r="W3352">
        <f t="shared" ca="1" si="975"/>
        <v>0.98986092937982295</v>
      </c>
      <c r="X3352">
        <f t="shared" ca="1" si="964"/>
        <v>0.52291580009960137</v>
      </c>
      <c r="Y3352">
        <f t="shared" ca="1" si="964"/>
        <v>0.38734249045272773</v>
      </c>
    </row>
    <row r="3353" spans="1:25" x14ac:dyDescent="0.3">
      <c r="A3353">
        <f t="shared" si="965"/>
        <v>8847</v>
      </c>
      <c r="B3353">
        <f t="shared" ca="1" si="958"/>
        <v>43</v>
      </c>
      <c r="C3353" t="str">
        <f t="shared" ca="1" si="959"/>
        <v>0</v>
      </c>
      <c r="D3353" s="1">
        <f t="shared" ca="1" si="966"/>
        <v>42544</v>
      </c>
      <c r="E3353" t="str">
        <f t="shared" ca="1" si="967"/>
        <v>6</v>
      </c>
      <c r="F3353" t="str">
        <f t="shared" ca="1" si="968"/>
        <v>0</v>
      </c>
      <c r="G3353">
        <v>2016</v>
      </c>
      <c r="H3353" t="s">
        <v>14</v>
      </c>
      <c r="I3353" t="s">
        <v>22</v>
      </c>
      <c r="J3353">
        <f t="shared" ca="1" si="969"/>
        <v>128480</v>
      </c>
      <c r="K3353" t="str">
        <f t="shared" ca="1" si="970"/>
        <v>FullHD</v>
      </c>
      <c r="L3353">
        <f t="shared" ca="1" si="960"/>
        <v>13</v>
      </c>
      <c r="M3353" t="str">
        <f t="shared" ca="1" si="961"/>
        <v>8</v>
      </c>
      <c r="N3353" t="str">
        <f t="shared" ca="1" si="971"/>
        <v>i5</v>
      </c>
      <c r="O3353" t="str">
        <f t="shared" ca="1" si="962"/>
        <v>Windows</v>
      </c>
      <c r="P3353" t="str">
        <f t="shared" ca="1" si="972"/>
        <v>2048</v>
      </c>
      <c r="Q3353">
        <v>0</v>
      </c>
      <c r="R3353">
        <f t="shared" ca="1" si="973"/>
        <v>3</v>
      </c>
      <c r="S3353" t="str">
        <f t="shared" ca="1" si="963"/>
        <v>1</v>
      </c>
      <c r="T3353" t="str">
        <f t="shared" ca="1" si="974"/>
        <v>New Delhi</v>
      </c>
      <c r="W3353">
        <f t="shared" ca="1" si="975"/>
        <v>0.87602020874425812</v>
      </c>
      <c r="X3353">
        <f t="shared" ca="1" si="964"/>
        <v>0.60139797800821293</v>
      </c>
      <c r="Y3353">
        <f t="shared" ca="1" si="964"/>
        <v>9.4282796945158509E-2</v>
      </c>
    </row>
    <row r="3354" spans="1:25" x14ac:dyDescent="0.3">
      <c r="A3354">
        <f t="shared" si="965"/>
        <v>8848</v>
      </c>
      <c r="B3354">
        <f t="shared" ca="1" si="958"/>
        <v>35</v>
      </c>
      <c r="C3354" t="str">
        <f t="shared" ca="1" si="959"/>
        <v>0</v>
      </c>
      <c r="D3354" s="1">
        <f t="shared" ca="1" si="966"/>
        <v>42590</v>
      </c>
      <c r="E3354" t="str">
        <f t="shared" ca="1" si="967"/>
        <v>8</v>
      </c>
      <c r="F3354" t="str">
        <f t="shared" ca="1" si="968"/>
        <v>1</v>
      </c>
      <c r="G3354">
        <v>2016</v>
      </c>
      <c r="H3354" t="s">
        <v>14</v>
      </c>
      <c r="I3354" t="s">
        <v>22</v>
      </c>
      <c r="J3354">
        <f t="shared" ca="1" si="969"/>
        <v>117842</v>
      </c>
      <c r="K3354" t="str">
        <f t="shared" ca="1" si="970"/>
        <v>FullHD</v>
      </c>
      <c r="L3354">
        <f t="shared" ca="1" si="960"/>
        <v>13</v>
      </c>
      <c r="M3354" t="str">
        <f t="shared" ca="1" si="961"/>
        <v>16</v>
      </c>
      <c r="N3354" t="str">
        <f t="shared" ca="1" si="971"/>
        <v>i5</v>
      </c>
      <c r="O3354" t="str">
        <f t="shared" ca="1" si="962"/>
        <v>Ubuntu</v>
      </c>
      <c r="P3354" t="str">
        <f t="shared" ca="1" si="972"/>
        <v>1024</v>
      </c>
      <c r="Q3354">
        <v>0</v>
      </c>
      <c r="R3354">
        <f t="shared" ca="1" si="973"/>
        <v>3</v>
      </c>
      <c r="S3354" t="str">
        <f t="shared" ca="1" si="963"/>
        <v>1</v>
      </c>
      <c r="T3354" t="str">
        <f t="shared" ca="1" si="974"/>
        <v>Bangalore</v>
      </c>
      <c r="W3354">
        <f t="shared" ca="1" si="975"/>
        <v>0.87730016522625132</v>
      </c>
      <c r="X3354">
        <f t="shared" ca="1" si="964"/>
        <v>0.82723743695981677</v>
      </c>
      <c r="Y3354">
        <f t="shared" ca="1" si="964"/>
        <v>0.37973434744697487</v>
      </c>
    </row>
    <row r="3355" spans="1:25" x14ac:dyDescent="0.3">
      <c r="A3355">
        <f t="shared" si="965"/>
        <v>8849</v>
      </c>
      <c r="B3355">
        <f t="shared" ca="1" si="958"/>
        <v>24</v>
      </c>
      <c r="C3355" t="str">
        <f t="shared" ca="1" si="959"/>
        <v>1</v>
      </c>
      <c r="D3355" s="1">
        <f t="shared" ca="1" si="966"/>
        <v>42387</v>
      </c>
      <c r="E3355" t="str">
        <f t="shared" ca="1" si="967"/>
        <v>1</v>
      </c>
      <c r="F3355" t="str">
        <f t="shared" ca="1" si="968"/>
        <v>1</v>
      </c>
      <c r="G3355">
        <v>2016</v>
      </c>
      <c r="H3355" t="s">
        <v>14</v>
      </c>
      <c r="I3355" t="s">
        <v>22</v>
      </c>
      <c r="J3355">
        <f t="shared" ca="1" si="969"/>
        <v>113953</v>
      </c>
      <c r="K3355" t="str">
        <f t="shared" ca="1" si="970"/>
        <v>FullHD</v>
      </c>
      <c r="L3355">
        <f t="shared" ca="1" si="960"/>
        <v>13</v>
      </c>
      <c r="M3355" t="str">
        <f t="shared" ca="1" si="961"/>
        <v>16</v>
      </c>
      <c r="N3355" t="str">
        <f t="shared" ca="1" si="971"/>
        <v>i7</v>
      </c>
      <c r="O3355" t="str">
        <f t="shared" ca="1" si="962"/>
        <v>Ubuntu</v>
      </c>
      <c r="P3355" t="str">
        <f t="shared" ca="1" si="972"/>
        <v>1024</v>
      </c>
      <c r="Q3355">
        <v>0</v>
      </c>
      <c r="R3355">
        <f t="shared" ca="1" si="973"/>
        <v>2</v>
      </c>
      <c r="S3355" t="str">
        <f t="shared" ca="1" si="963"/>
        <v>0</v>
      </c>
      <c r="T3355" t="str">
        <f t="shared" ca="1" si="974"/>
        <v>Bangalore</v>
      </c>
      <c r="W3355">
        <f t="shared" ca="1" si="975"/>
        <v>0.37922424116134246</v>
      </c>
      <c r="X3355">
        <f t="shared" ca="1" si="964"/>
        <v>0.93631375991754218</v>
      </c>
      <c r="Y3355">
        <f t="shared" ca="1" si="964"/>
        <v>0.3282804679870025</v>
      </c>
    </row>
    <row r="3356" spans="1:25" x14ac:dyDescent="0.3">
      <c r="A3356">
        <f t="shared" si="965"/>
        <v>8850</v>
      </c>
      <c r="B3356">
        <f t="shared" ca="1" si="958"/>
        <v>44</v>
      </c>
      <c r="C3356" t="str">
        <f t="shared" ca="1" si="959"/>
        <v>1</v>
      </c>
      <c r="D3356" s="1">
        <f t="shared" ca="1" si="966"/>
        <v>42508</v>
      </c>
      <c r="E3356" t="str">
        <f t="shared" ca="1" si="967"/>
        <v>5</v>
      </c>
      <c r="F3356" t="str">
        <f t="shared" ca="1" si="968"/>
        <v>0</v>
      </c>
      <c r="G3356">
        <v>2016</v>
      </c>
      <c r="H3356" t="s">
        <v>14</v>
      </c>
      <c r="I3356" t="s">
        <v>22</v>
      </c>
      <c r="J3356">
        <f t="shared" ca="1" si="969"/>
        <v>127578</v>
      </c>
      <c r="K3356" t="str">
        <f t="shared" ca="1" si="970"/>
        <v>FullHD</v>
      </c>
      <c r="L3356">
        <f t="shared" ca="1" si="960"/>
        <v>15</v>
      </c>
      <c r="M3356" t="str">
        <f t="shared" ca="1" si="961"/>
        <v>8</v>
      </c>
      <c r="N3356" t="str">
        <f t="shared" ca="1" si="971"/>
        <v>i5</v>
      </c>
      <c r="O3356" t="str">
        <f t="shared" ca="1" si="962"/>
        <v>Ubuntu</v>
      </c>
      <c r="P3356" t="str">
        <f t="shared" ca="1" si="972"/>
        <v>1024</v>
      </c>
      <c r="Q3356">
        <v>0</v>
      </c>
      <c r="R3356">
        <f t="shared" ca="1" si="973"/>
        <v>2</v>
      </c>
      <c r="S3356" t="str">
        <f t="shared" ca="1" si="963"/>
        <v>0</v>
      </c>
      <c r="T3356" t="str">
        <f t="shared" ca="1" si="974"/>
        <v>Hyderabad</v>
      </c>
      <c r="W3356">
        <f t="shared" ca="1" si="975"/>
        <v>0.92753677842543558</v>
      </c>
      <c r="X3356">
        <f t="shared" ca="1" si="964"/>
        <v>0.56202729037066901</v>
      </c>
      <c r="Y3356">
        <f t="shared" ca="1" si="964"/>
        <v>4.8431088982493598E-2</v>
      </c>
    </row>
    <row r="3357" spans="1:25" x14ac:dyDescent="0.3">
      <c r="A3357">
        <f t="shared" si="965"/>
        <v>8851</v>
      </c>
      <c r="B3357">
        <f t="shared" ca="1" si="958"/>
        <v>33</v>
      </c>
      <c r="C3357" t="str">
        <f t="shared" ca="1" si="959"/>
        <v>1</v>
      </c>
      <c r="D3357" s="1">
        <f t="shared" ca="1" si="966"/>
        <v>42633</v>
      </c>
      <c r="E3357" t="str">
        <f t="shared" ca="1" si="967"/>
        <v>9</v>
      </c>
      <c r="F3357" t="str">
        <f t="shared" ca="1" si="968"/>
        <v>0</v>
      </c>
      <c r="G3357">
        <v>2016</v>
      </c>
      <c r="H3357" t="s">
        <v>14</v>
      </c>
      <c r="I3357" t="s">
        <v>22</v>
      </c>
      <c r="J3357">
        <f t="shared" ca="1" si="969"/>
        <v>112492</v>
      </c>
      <c r="K3357" t="str">
        <f t="shared" ca="1" si="970"/>
        <v>FullHD</v>
      </c>
      <c r="L3357">
        <f t="shared" ca="1" si="960"/>
        <v>14</v>
      </c>
      <c r="M3357" t="str">
        <f t="shared" ca="1" si="961"/>
        <v>16</v>
      </c>
      <c r="N3357" t="str">
        <f t="shared" ca="1" si="971"/>
        <v>i5</v>
      </c>
      <c r="O3357" t="str">
        <f t="shared" ca="1" si="962"/>
        <v>Ubuntu</v>
      </c>
      <c r="P3357" t="str">
        <f t="shared" ca="1" si="972"/>
        <v>1024</v>
      </c>
      <c r="Q3357">
        <v>0</v>
      </c>
      <c r="R3357">
        <f t="shared" ca="1" si="973"/>
        <v>3</v>
      </c>
      <c r="S3357" t="str">
        <f t="shared" ca="1" si="963"/>
        <v>1</v>
      </c>
      <c r="T3357" t="str">
        <f t="shared" ca="1" si="974"/>
        <v>Kolkata</v>
      </c>
      <c r="W3357">
        <f t="shared" ca="1" si="975"/>
        <v>0.85711113185207644</v>
      </c>
      <c r="X3357">
        <f t="shared" ca="1" si="964"/>
        <v>0.88286712406631229</v>
      </c>
      <c r="Y3357">
        <f t="shared" ca="1" si="964"/>
        <v>0.37144405359260224</v>
      </c>
    </row>
    <row r="3358" spans="1:25" x14ac:dyDescent="0.3">
      <c r="A3358">
        <f t="shared" si="965"/>
        <v>8852</v>
      </c>
      <c r="B3358">
        <f t="shared" ca="1" si="958"/>
        <v>44</v>
      </c>
      <c r="C3358" t="str">
        <f t="shared" ca="1" si="959"/>
        <v>1</v>
      </c>
      <c r="D3358" s="1">
        <f t="shared" ca="1" si="966"/>
        <v>42578</v>
      </c>
      <c r="E3358" t="str">
        <f t="shared" ca="1" si="967"/>
        <v>7</v>
      </c>
      <c r="F3358" t="str">
        <f t="shared" ca="1" si="968"/>
        <v>1</v>
      </c>
      <c r="G3358">
        <v>2016</v>
      </c>
      <c r="H3358" t="s">
        <v>14</v>
      </c>
      <c r="I3358" t="s">
        <v>22</v>
      </c>
      <c r="J3358">
        <f t="shared" ca="1" si="969"/>
        <v>128500</v>
      </c>
      <c r="K3358" t="str">
        <f t="shared" ca="1" si="970"/>
        <v>FullHD</v>
      </c>
      <c r="L3358">
        <f t="shared" ca="1" si="960"/>
        <v>15</v>
      </c>
      <c r="M3358" t="str">
        <f t="shared" ca="1" si="961"/>
        <v>8</v>
      </c>
      <c r="N3358" t="str">
        <f t="shared" ca="1" si="971"/>
        <v>i5</v>
      </c>
      <c r="O3358" t="str">
        <f t="shared" ca="1" si="962"/>
        <v>Windows</v>
      </c>
      <c r="P3358" t="str">
        <f t="shared" ca="1" si="972"/>
        <v>1024</v>
      </c>
      <c r="Q3358">
        <v>0</v>
      </c>
      <c r="R3358">
        <f t="shared" ca="1" si="973"/>
        <v>3</v>
      </c>
      <c r="S3358" t="str">
        <f t="shared" ca="1" si="963"/>
        <v>1</v>
      </c>
      <c r="T3358" t="str">
        <f t="shared" ca="1" si="974"/>
        <v>Coimbatore</v>
      </c>
      <c r="W3358">
        <f t="shared" ca="1" si="975"/>
        <v>0.70773988987262793</v>
      </c>
      <c r="X3358">
        <f t="shared" ca="1" si="964"/>
        <v>0.61764914696868589</v>
      </c>
      <c r="Y3358">
        <f t="shared" ca="1" si="964"/>
        <v>0.84737905355172194</v>
      </c>
    </row>
    <row r="3359" spans="1:25" x14ac:dyDescent="0.3">
      <c r="A3359">
        <f t="shared" si="965"/>
        <v>8853</v>
      </c>
      <c r="B3359">
        <f t="shared" ca="1" si="958"/>
        <v>35</v>
      </c>
      <c r="C3359" t="str">
        <f t="shared" ca="1" si="959"/>
        <v>1</v>
      </c>
      <c r="D3359" s="1">
        <f t="shared" ca="1" si="966"/>
        <v>42604</v>
      </c>
      <c r="E3359" t="str">
        <f t="shared" ca="1" si="967"/>
        <v>8</v>
      </c>
      <c r="F3359" t="str">
        <f t="shared" ca="1" si="968"/>
        <v>1</v>
      </c>
      <c r="G3359">
        <v>2016</v>
      </c>
      <c r="H3359" t="s">
        <v>14</v>
      </c>
      <c r="I3359" t="s">
        <v>22</v>
      </c>
      <c r="J3359">
        <f t="shared" ca="1" si="969"/>
        <v>118552</v>
      </c>
      <c r="K3359" t="str">
        <f t="shared" ca="1" si="970"/>
        <v>FullHD</v>
      </c>
      <c r="L3359">
        <f t="shared" ca="1" si="960"/>
        <v>15</v>
      </c>
      <c r="M3359" t="str">
        <f t="shared" ca="1" si="961"/>
        <v>8</v>
      </c>
      <c r="N3359" t="str">
        <f t="shared" ca="1" si="971"/>
        <v>i5</v>
      </c>
      <c r="O3359" t="str">
        <f t="shared" ca="1" si="962"/>
        <v>Windows</v>
      </c>
      <c r="P3359" t="str">
        <f t="shared" ca="1" si="972"/>
        <v>1024</v>
      </c>
      <c r="Q3359">
        <v>0</v>
      </c>
      <c r="R3359">
        <f t="shared" ca="1" si="973"/>
        <v>2</v>
      </c>
      <c r="S3359" t="str">
        <f t="shared" ca="1" si="963"/>
        <v>0</v>
      </c>
      <c r="T3359" t="str">
        <f t="shared" ca="1" si="974"/>
        <v>Bangalore</v>
      </c>
      <c r="W3359">
        <f t="shared" ca="1" si="975"/>
        <v>0.73264528948719498</v>
      </c>
      <c r="X3359">
        <f t="shared" ca="1" si="964"/>
        <v>0.6816827080806297</v>
      </c>
      <c r="Y3359">
        <f t="shared" ca="1" si="964"/>
        <v>0.51697061435306546</v>
      </c>
    </row>
    <row r="3360" spans="1:25" x14ac:dyDescent="0.3">
      <c r="A3360">
        <f t="shared" si="965"/>
        <v>8854</v>
      </c>
      <c r="B3360">
        <f t="shared" ca="1" si="958"/>
        <v>27</v>
      </c>
      <c r="C3360" t="str">
        <f t="shared" ca="1" si="959"/>
        <v>0</v>
      </c>
      <c r="D3360" s="1">
        <f t="shared" ca="1" si="966"/>
        <v>42461</v>
      </c>
      <c r="E3360" t="str">
        <f t="shared" ca="1" si="967"/>
        <v>4</v>
      </c>
      <c r="F3360" t="str">
        <f t="shared" ca="1" si="968"/>
        <v>0</v>
      </c>
      <c r="G3360">
        <v>2016</v>
      </c>
      <c r="H3360" t="s">
        <v>14</v>
      </c>
      <c r="I3360" t="s">
        <v>22</v>
      </c>
      <c r="J3360">
        <f t="shared" ca="1" si="969"/>
        <v>118281</v>
      </c>
      <c r="K3360" t="str">
        <f t="shared" ca="1" si="970"/>
        <v>HD</v>
      </c>
      <c r="L3360">
        <f t="shared" ca="1" si="960"/>
        <v>15</v>
      </c>
      <c r="M3360" t="str">
        <f t="shared" ca="1" si="961"/>
        <v>8</v>
      </c>
      <c r="N3360" t="str">
        <f t="shared" ca="1" si="971"/>
        <v>i5</v>
      </c>
      <c r="O3360" t="str">
        <f t="shared" ca="1" si="962"/>
        <v>Windows</v>
      </c>
      <c r="P3360" t="str">
        <f t="shared" ca="1" si="972"/>
        <v>2048</v>
      </c>
      <c r="Q3360">
        <v>0</v>
      </c>
      <c r="R3360">
        <f t="shared" ca="1" si="973"/>
        <v>3</v>
      </c>
      <c r="S3360" t="str">
        <f t="shared" ca="1" si="963"/>
        <v>1</v>
      </c>
      <c r="T3360" t="str">
        <f t="shared" ca="1" si="974"/>
        <v>Coimbatore</v>
      </c>
      <c r="W3360">
        <f t="shared" ca="1" si="975"/>
        <v>0.56212935325296765</v>
      </c>
      <c r="X3360">
        <f t="shared" ca="1" si="964"/>
        <v>0.572382930865455</v>
      </c>
      <c r="Y3360">
        <f t="shared" ca="1" si="964"/>
        <v>0.8703942661915498</v>
      </c>
    </row>
    <row r="3361" spans="1:25" x14ac:dyDescent="0.3">
      <c r="A3361">
        <f t="shared" si="965"/>
        <v>8855</v>
      </c>
      <c r="B3361">
        <f t="shared" ca="1" si="958"/>
        <v>26</v>
      </c>
      <c r="C3361" t="str">
        <f t="shared" ca="1" si="959"/>
        <v>1</v>
      </c>
      <c r="D3361" s="1">
        <f t="shared" ca="1" si="966"/>
        <v>42569</v>
      </c>
      <c r="E3361" t="str">
        <f t="shared" ca="1" si="967"/>
        <v>7</v>
      </c>
      <c r="F3361" t="str">
        <f t="shared" ca="1" si="968"/>
        <v>1</v>
      </c>
      <c r="G3361">
        <v>2016</v>
      </c>
      <c r="H3361" t="s">
        <v>14</v>
      </c>
      <c r="I3361" t="s">
        <v>22</v>
      </c>
      <c r="J3361">
        <f t="shared" ca="1" si="969"/>
        <v>114152</v>
      </c>
      <c r="K3361" t="str">
        <f t="shared" ca="1" si="970"/>
        <v>HD</v>
      </c>
      <c r="L3361">
        <f t="shared" ca="1" si="960"/>
        <v>15</v>
      </c>
      <c r="M3361" t="str">
        <f t="shared" ca="1" si="961"/>
        <v>16</v>
      </c>
      <c r="N3361" t="str">
        <f t="shared" ca="1" si="971"/>
        <v>i5</v>
      </c>
      <c r="O3361" t="str">
        <f t="shared" ca="1" si="962"/>
        <v>Windows</v>
      </c>
      <c r="P3361" t="str">
        <f t="shared" ca="1" si="972"/>
        <v>2048</v>
      </c>
      <c r="Q3361">
        <v>0</v>
      </c>
      <c r="R3361">
        <f t="shared" ca="1" si="973"/>
        <v>2</v>
      </c>
      <c r="S3361" t="str">
        <f t="shared" ca="1" si="963"/>
        <v>0</v>
      </c>
      <c r="T3361" t="str">
        <f t="shared" ca="1" si="974"/>
        <v>Mumbai</v>
      </c>
      <c r="W3361">
        <f t="shared" ca="1" si="975"/>
        <v>0.63393513038345128</v>
      </c>
      <c r="X3361">
        <f t="shared" ca="1" si="964"/>
        <v>0.77066000260897771</v>
      </c>
      <c r="Y3361">
        <f t="shared" ca="1" si="964"/>
        <v>0.63683704883475012</v>
      </c>
    </row>
    <row r="3362" spans="1:25" x14ac:dyDescent="0.3">
      <c r="A3362">
        <f t="shared" si="965"/>
        <v>8856</v>
      </c>
      <c r="B3362">
        <f t="shared" ca="1" si="958"/>
        <v>26</v>
      </c>
      <c r="C3362" t="str">
        <f t="shared" ca="1" si="959"/>
        <v>1</v>
      </c>
      <c r="D3362" s="1">
        <f t="shared" ca="1" si="966"/>
        <v>42481</v>
      </c>
      <c r="E3362" t="str">
        <f t="shared" ca="1" si="967"/>
        <v>4</v>
      </c>
      <c r="F3362" t="str">
        <f t="shared" ca="1" si="968"/>
        <v>0</v>
      </c>
      <c r="G3362">
        <v>2016</v>
      </c>
      <c r="H3362" t="s">
        <v>14</v>
      </c>
      <c r="I3362" t="s">
        <v>22</v>
      </c>
      <c r="J3362">
        <f t="shared" ca="1" si="969"/>
        <v>59056</v>
      </c>
      <c r="K3362" t="str">
        <f t="shared" ca="1" si="970"/>
        <v>FullHD</v>
      </c>
      <c r="L3362">
        <f t="shared" ca="1" si="960"/>
        <v>14</v>
      </c>
      <c r="M3362" t="str">
        <f t="shared" ca="1" si="961"/>
        <v>8</v>
      </c>
      <c r="N3362" t="str">
        <f t="shared" ca="1" si="971"/>
        <v>i3</v>
      </c>
      <c r="O3362" t="str">
        <f t="shared" ca="1" si="962"/>
        <v>Windows</v>
      </c>
      <c r="P3362" t="str">
        <f t="shared" ca="1" si="972"/>
        <v>1024</v>
      </c>
      <c r="Q3362">
        <v>0</v>
      </c>
      <c r="R3362">
        <f t="shared" ca="1" si="973"/>
        <v>2</v>
      </c>
      <c r="S3362" t="str">
        <f t="shared" ca="1" si="963"/>
        <v>0</v>
      </c>
      <c r="T3362" t="str">
        <f t="shared" ca="1" si="974"/>
        <v>Kolkata</v>
      </c>
      <c r="W3362">
        <f t="shared" ca="1" si="975"/>
        <v>0.55993516656594444</v>
      </c>
      <c r="X3362">
        <f t="shared" ca="1" si="964"/>
        <v>0.17572481248955141</v>
      </c>
      <c r="Y3362">
        <f t="shared" ca="1" si="964"/>
        <v>0.34097230327139139</v>
      </c>
    </row>
    <row r="3363" spans="1:25" x14ac:dyDescent="0.3">
      <c r="A3363">
        <f t="shared" si="965"/>
        <v>8857</v>
      </c>
      <c r="B3363">
        <f t="shared" ca="1" si="958"/>
        <v>20</v>
      </c>
      <c r="C3363" t="str">
        <f t="shared" ca="1" si="959"/>
        <v>1</v>
      </c>
      <c r="D3363" s="1">
        <f t="shared" ca="1" si="966"/>
        <v>42432</v>
      </c>
      <c r="E3363" t="str">
        <f t="shared" ca="1" si="967"/>
        <v>3</v>
      </c>
      <c r="F3363" t="str">
        <f t="shared" ca="1" si="968"/>
        <v>0</v>
      </c>
      <c r="G3363">
        <v>2016</v>
      </c>
      <c r="H3363" t="s">
        <v>14</v>
      </c>
      <c r="I3363" t="s">
        <v>22</v>
      </c>
      <c r="J3363">
        <f t="shared" ca="1" si="969"/>
        <v>54771</v>
      </c>
      <c r="K3363" t="str">
        <f t="shared" ca="1" si="970"/>
        <v>FullHD</v>
      </c>
      <c r="L3363">
        <f t="shared" ca="1" si="960"/>
        <v>15</v>
      </c>
      <c r="M3363" t="str">
        <f t="shared" ca="1" si="961"/>
        <v>8</v>
      </c>
      <c r="N3363" t="str">
        <f t="shared" ca="1" si="971"/>
        <v>i3</v>
      </c>
      <c r="O3363" t="str">
        <f t="shared" ca="1" si="962"/>
        <v>Windows</v>
      </c>
      <c r="P3363" t="str">
        <f t="shared" ca="1" si="972"/>
        <v>1024</v>
      </c>
      <c r="Q3363">
        <v>0</v>
      </c>
      <c r="R3363">
        <f t="shared" ca="1" si="973"/>
        <v>3</v>
      </c>
      <c r="S3363" t="str">
        <f t="shared" ca="1" si="963"/>
        <v>1</v>
      </c>
      <c r="T3363" t="str">
        <f t="shared" ca="1" si="974"/>
        <v>New Delhi</v>
      </c>
      <c r="W3363">
        <f t="shared" ca="1" si="975"/>
        <v>0.46170899292035017</v>
      </c>
      <c r="X3363">
        <f t="shared" ca="1" si="964"/>
        <v>0.21186612864892918</v>
      </c>
      <c r="Y3363">
        <f t="shared" ca="1" si="964"/>
        <v>8.8504067567403366E-2</v>
      </c>
    </row>
    <row r="3364" spans="1:25" x14ac:dyDescent="0.3">
      <c r="A3364">
        <f t="shared" si="965"/>
        <v>8858</v>
      </c>
      <c r="B3364">
        <f t="shared" ca="1" si="958"/>
        <v>22</v>
      </c>
      <c r="C3364" t="str">
        <f t="shared" ca="1" si="959"/>
        <v>0</v>
      </c>
      <c r="D3364" s="1">
        <f t="shared" ca="1" si="966"/>
        <v>42605</v>
      </c>
      <c r="E3364" t="str">
        <f t="shared" ca="1" si="967"/>
        <v>8</v>
      </c>
      <c r="F3364" t="str">
        <f t="shared" ca="1" si="968"/>
        <v>1</v>
      </c>
      <c r="G3364">
        <v>2016</v>
      </c>
      <c r="H3364" t="s">
        <v>14</v>
      </c>
      <c r="I3364" t="s">
        <v>22</v>
      </c>
      <c r="J3364">
        <f t="shared" ca="1" si="969"/>
        <v>110597</v>
      </c>
      <c r="K3364" t="str">
        <f t="shared" ca="1" si="970"/>
        <v>HD</v>
      </c>
      <c r="L3364">
        <f t="shared" ca="1" si="960"/>
        <v>13</v>
      </c>
      <c r="M3364" t="str">
        <f t="shared" ca="1" si="961"/>
        <v>16</v>
      </c>
      <c r="N3364" t="str">
        <f t="shared" ca="1" si="971"/>
        <v>i7</v>
      </c>
      <c r="O3364" t="str">
        <f t="shared" ca="1" si="962"/>
        <v>Windows</v>
      </c>
      <c r="P3364" t="str">
        <f t="shared" ca="1" si="972"/>
        <v>1024</v>
      </c>
      <c r="Q3364">
        <v>0</v>
      </c>
      <c r="R3364">
        <f t="shared" ca="1" si="973"/>
        <v>3</v>
      </c>
      <c r="S3364" t="str">
        <f t="shared" ca="1" si="963"/>
        <v>1</v>
      </c>
      <c r="T3364" t="str">
        <f t="shared" ca="1" si="974"/>
        <v>Surat</v>
      </c>
      <c r="W3364">
        <f t="shared" ca="1" si="975"/>
        <v>0.16858076909354247</v>
      </c>
      <c r="X3364">
        <f t="shared" ca="1" si="964"/>
        <v>0.96883735141083038</v>
      </c>
      <c r="Y3364">
        <f t="shared" ca="1" si="964"/>
        <v>0.71644684324642527</v>
      </c>
    </row>
    <row r="3365" spans="1:25" x14ac:dyDescent="0.3">
      <c r="A3365">
        <f t="shared" si="965"/>
        <v>8859</v>
      </c>
      <c r="B3365">
        <f t="shared" ca="1" si="958"/>
        <v>21</v>
      </c>
      <c r="C3365" t="str">
        <f t="shared" ca="1" si="959"/>
        <v>1</v>
      </c>
      <c r="D3365" s="1">
        <f t="shared" ca="1" si="966"/>
        <v>42512</v>
      </c>
      <c r="E3365" t="str">
        <f t="shared" ca="1" si="967"/>
        <v>5</v>
      </c>
      <c r="F3365" t="str">
        <f t="shared" ca="1" si="968"/>
        <v>0</v>
      </c>
      <c r="G3365">
        <v>2016</v>
      </c>
      <c r="H3365" t="s">
        <v>14</v>
      </c>
      <c r="I3365" t="s">
        <v>22</v>
      </c>
      <c r="J3365">
        <f t="shared" ca="1" si="969"/>
        <v>45517</v>
      </c>
      <c r="K3365" t="str">
        <f t="shared" ca="1" si="970"/>
        <v>FullHD</v>
      </c>
      <c r="L3365">
        <f t="shared" ca="1" si="960"/>
        <v>13</v>
      </c>
      <c r="M3365" t="str">
        <f t="shared" ca="1" si="961"/>
        <v>8</v>
      </c>
      <c r="N3365" t="str">
        <f t="shared" ca="1" si="971"/>
        <v>i3</v>
      </c>
      <c r="O3365" t="str">
        <f t="shared" ca="1" si="962"/>
        <v>Windows</v>
      </c>
      <c r="P3365" t="str">
        <f t="shared" ca="1" si="972"/>
        <v>1024</v>
      </c>
      <c r="Q3365">
        <v>0</v>
      </c>
      <c r="R3365">
        <f t="shared" ca="1" si="973"/>
        <v>2</v>
      </c>
      <c r="S3365" t="str">
        <f t="shared" ca="1" si="963"/>
        <v>0</v>
      </c>
      <c r="T3365" t="str">
        <f t="shared" ca="1" si="974"/>
        <v>Hyderabad</v>
      </c>
      <c r="W3365">
        <f t="shared" ca="1" si="975"/>
        <v>0.15273119227787235</v>
      </c>
      <c r="X3365">
        <f t="shared" ca="1" si="964"/>
        <v>0.35329620320677924</v>
      </c>
      <c r="Y3365">
        <f t="shared" ca="1" si="964"/>
        <v>0.68539244242434805</v>
      </c>
    </row>
    <row r="3366" spans="1:25" x14ac:dyDescent="0.3">
      <c r="A3366">
        <f t="shared" si="965"/>
        <v>8860</v>
      </c>
      <c r="B3366">
        <f t="shared" ca="1" si="958"/>
        <v>22</v>
      </c>
      <c r="C3366" t="str">
        <f t="shared" ca="1" si="959"/>
        <v>0</v>
      </c>
      <c r="D3366" s="1">
        <f t="shared" ca="1" si="966"/>
        <v>42453</v>
      </c>
      <c r="E3366" t="str">
        <f t="shared" ca="1" si="967"/>
        <v>3</v>
      </c>
      <c r="F3366" t="str">
        <f t="shared" ca="1" si="968"/>
        <v>0</v>
      </c>
      <c r="G3366">
        <v>2016</v>
      </c>
      <c r="H3366" t="s">
        <v>14</v>
      </c>
      <c r="I3366" t="s">
        <v>22</v>
      </c>
      <c r="J3366">
        <f t="shared" ca="1" si="969"/>
        <v>112299</v>
      </c>
      <c r="K3366" t="str">
        <f t="shared" ca="1" si="970"/>
        <v>HD</v>
      </c>
      <c r="L3366">
        <f t="shared" ca="1" si="960"/>
        <v>14</v>
      </c>
      <c r="M3366" t="str">
        <f t="shared" ca="1" si="961"/>
        <v>16</v>
      </c>
      <c r="N3366" t="str">
        <f t="shared" ca="1" si="971"/>
        <v>i5</v>
      </c>
      <c r="O3366" t="str">
        <f t="shared" ca="1" si="962"/>
        <v>Windows</v>
      </c>
      <c r="P3366" t="str">
        <f t="shared" ca="1" si="972"/>
        <v>1024</v>
      </c>
      <c r="Q3366">
        <v>0</v>
      </c>
      <c r="R3366">
        <f t="shared" ca="1" si="973"/>
        <v>3</v>
      </c>
      <c r="S3366" t="str">
        <f t="shared" ca="1" si="963"/>
        <v>1</v>
      </c>
      <c r="T3366" t="str">
        <f t="shared" ca="1" si="974"/>
        <v>Patna</v>
      </c>
      <c r="W3366">
        <f t="shared" ca="1" si="975"/>
        <v>0.28531230377924532</v>
      </c>
      <c r="X3366">
        <f t="shared" ca="1" si="964"/>
        <v>0.88405808611112036</v>
      </c>
      <c r="Y3366">
        <f t="shared" ca="1" si="964"/>
        <v>0.86898405757028563</v>
      </c>
    </row>
    <row r="3367" spans="1:25" x14ac:dyDescent="0.3">
      <c r="A3367">
        <f t="shared" si="965"/>
        <v>8861</v>
      </c>
      <c r="B3367">
        <f t="shared" ca="1" si="958"/>
        <v>18</v>
      </c>
      <c r="C3367" t="str">
        <f t="shared" ca="1" si="959"/>
        <v>1</v>
      </c>
      <c r="D3367" s="1">
        <f t="shared" ca="1" si="966"/>
        <v>42415</v>
      </c>
      <c r="E3367" t="str">
        <f t="shared" ca="1" si="967"/>
        <v>2</v>
      </c>
      <c r="F3367" t="str">
        <f t="shared" ca="1" si="968"/>
        <v>0</v>
      </c>
      <c r="G3367">
        <v>2016</v>
      </c>
      <c r="H3367" t="s">
        <v>14</v>
      </c>
      <c r="I3367" t="s">
        <v>22</v>
      </c>
      <c r="J3367">
        <f t="shared" ca="1" si="969"/>
        <v>112785</v>
      </c>
      <c r="K3367" t="str">
        <f t="shared" ca="1" si="970"/>
        <v>FullHD</v>
      </c>
      <c r="L3367">
        <f t="shared" ca="1" si="960"/>
        <v>15</v>
      </c>
      <c r="M3367" t="str">
        <f t="shared" ca="1" si="961"/>
        <v>16</v>
      </c>
      <c r="N3367" t="str">
        <f t="shared" ca="1" si="971"/>
        <v>i5</v>
      </c>
      <c r="O3367" t="str">
        <f t="shared" ca="1" si="962"/>
        <v>Ubuntu</v>
      </c>
      <c r="P3367" t="str">
        <f t="shared" ca="1" si="972"/>
        <v>1024</v>
      </c>
      <c r="Q3367">
        <v>0</v>
      </c>
      <c r="R3367">
        <f t="shared" ca="1" si="973"/>
        <v>3</v>
      </c>
      <c r="S3367" t="str">
        <f t="shared" ca="1" si="963"/>
        <v>1</v>
      </c>
      <c r="T3367" t="str">
        <f t="shared" ca="1" si="974"/>
        <v>Vizag</v>
      </c>
      <c r="W3367">
        <f t="shared" ca="1" si="975"/>
        <v>4.5638227237153939E-2</v>
      </c>
      <c r="X3367">
        <f t="shared" ca="1" si="964"/>
        <v>0.77425104550521961</v>
      </c>
      <c r="Y3367">
        <f t="shared" ca="1" si="964"/>
        <v>0.9362186955990871</v>
      </c>
    </row>
    <row r="3368" spans="1:25" x14ac:dyDescent="0.3">
      <c r="A3368">
        <f t="shared" si="965"/>
        <v>8862</v>
      </c>
      <c r="B3368">
        <f t="shared" ca="1" si="958"/>
        <v>38</v>
      </c>
      <c r="C3368" t="str">
        <f t="shared" ca="1" si="959"/>
        <v>1</v>
      </c>
      <c r="D3368" s="1">
        <f t="shared" ca="1" si="966"/>
        <v>42687</v>
      </c>
      <c r="E3368" t="str">
        <f t="shared" ca="1" si="967"/>
        <v>11</v>
      </c>
      <c r="F3368" t="str">
        <f t="shared" ca="1" si="968"/>
        <v>1</v>
      </c>
      <c r="G3368">
        <v>2016</v>
      </c>
      <c r="H3368" t="s">
        <v>14</v>
      </c>
      <c r="I3368" t="s">
        <v>22</v>
      </c>
      <c r="J3368">
        <f t="shared" ca="1" si="969"/>
        <v>46442</v>
      </c>
      <c r="K3368" t="str">
        <f t="shared" ca="1" si="970"/>
        <v>FullHD</v>
      </c>
      <c r="L3368">
        <f t="shared" ca="1" si="960"/>
        <v>15</v>
      </c>
      <c r="M3368" t="str">
        <f t="shared" ca="1" si="961"/>
        <v>8</v>
      </c>
      <c r="N3368" t="str">
        <f t="shared" ca="1" si="971"/>
        <v>i3</v>
      </c>
      <c r="O3368" t="str">
        <f t="shared" ca="1" si="962"/>
        <v>Ubuntu</v>
      </c>
      <c r="P3368" t="str">
        <f t="shared" ca="1" si="972"/>
        <v>1024</v>
      </c>
      <c r="Q3368">
        <v>0</v>
      </c>
      <c r="R3368">
        <f t="shared" ca="1" si="973"/>
        <v>3</v>
      </c>
      <c r="S3368" t="str">
        <f t="shared" ca="1" si="963"/>
        <v>1</v>
      </c>
      <c r="T3368" t="str">
        <f t="shared" ca="1" si="974"/>
        <v>Kolkata</v>
      </c>
      <c r="W3368">
        <f t="shared" ca="1" si="975"/>
        <v>0.91863548293117603</v>
      </c>
      <c r="X3368">
        <f t="shared" ca="1" si="964"/>
        <v>0.43642659242375736</v>
      </c>
      <c r="Y3368">
        <f t="shared" ca="1" si="964"/>
        <v>0.33689941985789595</v>
      </c>
    </row>
    <row r="3369" spans="1:25" x14ac:dyDescent="0.3">
      <c r="A3369">
        <f t="shared" si="965"/>
        <v>8863</v>
      </c>
      <c r="B3369">
        <f t="shared" ca="1" si="958"/>
        <v>24</v>
      </c>
      <c r="C3369" t="str">
        <f t="shared" ca="1" si="959"/>
        <v>1</v>
      </c>
      <c r="D3369" s="1">
        <f t="shared" ca="1" si="966"/>
        <v>42681</v>
      </c>
      <c r="E3369" t="str">
        <f t="shared" ca="1" si="967"/>
        <v>11</v>
      </c>
      <c r="F3369" t="str">
        <f t="shared" ca="1" si="968"/>
        <v>1</v>
      </c>
      <c r="G3369">
        <v>2016</v>
      </c>
      <c r="H3369" t="s">
        <v>14</v>
      </c>
      <c r="I3369" t="s">
        <v>22</v>
      </c>
      <c r="J3369">
        <f t="shared" ca="1" si="969"/>
        <v>125297</v>
      </c>
      <c r="K3369" t="str">
        <f t="shared" ca="1" si="970"/>
        <v>HD</v>
      </c>
      <c r="L3369">
        <f t="shared" ca="1" si="960"/>
        <v>15</v>
      </c>
      <c r="M3369" t="str">
        <f t="shared" ca="1" si="961"/>
        <v>8</v>
      </c>
      <c r="N3369" t="str">
        <f t="shared" ca="1" si="971"/>
        <v>i5</v>
      </c>
      <c r="O3369" t="str">
        <f t="shared" ca="1" si="962"/>
        <v>Windows</v>
      </c>
      <c r="P3369" t="str">
        <f t="shared" ca="1" si="972"/>
        <v>1024</v>
      </c>
      <c r="Q3369">
        <v>0</v>
      </c>
      <c r="R3369">
        <f t="shared" ca="1" si="973"/>
        <v>3</v>
      </c>
      <c r="S3369" t="str">
        <f t="shared" ca="1" si="963"/>
        <v>1</v>
      </c>
      <c r="T3369" t="str">
        <f t="shared" ca="1" si="974"/>
        <v>Patna</v>
      </c>
      <c r="W3369">
        <f t="shared" ca="1" si="975"/>
        <v>9.3956595215175964E-2</v>
      </c>
      <c r="X3369">
        <f t="shared" ca="1" si="964"/>
        <v>0.68771015148636994</v>
      </c>
      <c r="Y3369">
        <f t="shared" ca="1" si="964"/>
        <v>0.71415674383693051</v>
      </c>
    </row>
    <row r="3370" spans="1:25" x14ac:dyDescent="0.3">
      <c r="A3370">
        <f t="shared" si="965"/>
        <v>8864</v>
      </c>
      <c r="B3370">
        <f t="shared" ref="B3370:B3433" ca="1" si="976">CHOOSE(IF(W3370&lt;0.08, "1", IF(W3370&lt;0.48, "2", IF(W3370&lt;0.68, "3", "4"))), RANDBETWEEN(15, 18), RANDBETWEEN(19, 25), RANDBETWEEN(26, 30), RANDBETWEEN(31, 45))</f>
        <v>30</v>
      </c>
      <c r="C3370" t="str">
        <f t="shared" ref="C3370:C3433" ca="1" si="977">IF(RAND()&lt;0.35, "0", "1")</f>
        <v>0</v>
      </c>
      <c r="D3370" s="1">
        <f t="shared" ca="1" si="966"/>
        <v>42682</v>
      </c>
      <c r="E3370" t="str">
        <f t="shared" ca="1" si="967"/>
        <v>11</v>
      </c>
      <c r="F3370" t="str">
        <f t="shared" ca="1" si="968"/>
        <v>1</v>
      </c>
      <c r="G3370">
        <v>2016</v>
      </c>
      <c r="H3370" t="s">
        <v>14</v>
      </c>
      <c r="I3370" t="s">
        <v>22</v>
      </c>
      <c r="J3370">
        <f t="shared" ca="1" si="969"/>
        <v>49458</v>
      </c>
      <c r="K3370" t="str">
        <f t="shared" ca="1" si="970"/>
        <v>FullHD</v>
      </c>
      <c r="L3370">
        <f t="shared" ref="L3370:L3433" ca="1" si="978">RANDBETWEEN(13, 15)</f>
        <v>13</v>
      </c>
      <c r="M3370" t="str">
        <f t="shared" ref="M3370:M3433" ca="1" si="979">CHOOSE(IF(X3370&lt;0.1, 1, IF(X3370&lt;0.7, 2, 3)), "4", "8", "16")</f>
        <v>8</v>
      </c>
      <c r="N3370" t="str">
        <f t="shared" ca="1" si="971"/>
        <v>i3</v>
      </c>
      <c r="O3370" t="str">
        <f t="shared" ref="O3370:O3433" ca="1" si="980">IF(RAND()&lt;0.3, "Ubuntu", "Windows")</f>
        <v>Windows</v>
      </c>
      <c r="P3370" t="str">
        <f t="shared" ca="1" si="972"/>
        <v>1024</v>
      </c>
      <c r="Q3370">
        <v>0</v>
      </c>
      <c r="R3370">
        <f t="shared" ca="1" si="973"/>
        <v>3</v>
      </c>
      <c r="S3370" t="str">
        <f t="shared" ref="S3370:S3433" ca="1" si="981">IF(NOW() &lt; DATE(YEAR(D3370)+R3370, MONTH(D3370), DAY(D3370)), "1", "0")</f>
        <v>1</v>
      </c>
      <c r="T3370" t="str">
        <f t="shared" ca="1" si="974"/>
        <v>Lucknow</v>
      </c>
      <c r="W3370">
        <f t="shared" ca="1" si="975"/>
        <v>0.56070395345217661</v>
      </c>
      <c r="X3370">
        <f t="shared" ref="X3370:Y3433" ca="1" si="982">RAND()</f>
        <v>0.10063841812412977</v>
      </c>
      <c r="Y3370">
        <f t="shared" ca="1" si="982"/>
        <v>0.73230367497631565</v>
      </c>
    </row>
    <row r="3371" spans="1:25" x14ac:dyDescent="0.3">
      <c r="A3371">
        <f t="shared" si="965"/>
        <v>8865</v>
      </c>
      <c r="B3371">
        <f t="shared" ca="1" si="976"/>
        <v>38</v>
      </c>
      <c r="C3371" t="str">
        <f t="shared" ca="1" si="977"/>
        <v>1</v>
      </c>
      <c r="D3371" s="1">
        <f t="shared" ca="1" si="966"/>
        <v>42392</v>
      </c>
      <c r="E3371" t="str">
        <f t="shared" ca="1" si="967"/>
        <v>1</v>
      </c>
      <c r="F3371" t="str">
        <f t="shared" ca="1" si="968"/>
        <v>1</v>
      </c>
      <c r="G3371">
        <v>2016</v>
      </c>
      <c r="H3371" t="s">
        <v>14</v>
      </c>
      <c r="I3371" t="s">
        <v>22</v>
      </c>
      <c r="J3371">
        <f t="shared" ca="1" si="969"/>
        <v>116724</v>
      </c>
      <c r="K3371" t="str">
        <f t="shared" ca="1" si="970"/>
        <v>FullHD</v>
      </c>
      <c r="L3371">
        <f t="shared" ca="1" si="978"/>
        <v>13</v>
      </c>
      <c r="M3371" t="str">
        <f t="shared" ca="1" si="979"/>
        <v>8</v>
      </c>
      <c r="N3371" t="str">
        <f t="shared" ca="1" si="971"/>
        <v>i5</v>
      </c>
      <c r="O3371" t="str">
        <f t="shared" ca="1" si="980"/>
        <v>Windows</v>
      </c>
      <c r="P3371" t="str">
        <f t="shared" ca="1" si="972"/>
        <v>1024</v>
      </c>
      <c r="Q3371">
        <v>0</v>
      </c>
      <c r="R3371">
        <f t="shared" ca="1" si="973"/>
        <v>3</v>
      </c>
      <c r="S3371" t="str">
        <f t="shared" ca="1" si="981"/>
        <v>1</v>
      </c>
      <c r="T3371" t="str">
        <f t="shared" ca="1" si="974"/>
        <v>Vizag</v>
      </c>
      <c r="W3371">
        <f t="shared" ca="1" si="975"/>
        <v>0.79925987581277602</v>
      </c>
      <c r="X3371">
        <f t="shared" ca="1" si="982"/>
        <v>0.61826268008036267</v>
      </c>
      <c r="Y3371">
        <f t="shared" ca="1" si="982"/>
        <v>0.99009434240301752</v>
      </c>
    </row>
    <row r="3372" spans="1:25" x14ac:dyDescent="0.3">
      <c r="A3372">
        <f t="shared" si="965"/>
        <v>8866</v>
      </c>
      <c r="B3372">
        <f t="shared" ca="1" si="976"/>
        <v>25</v>
      </c>
      <c r="C3372" t="str">
        <f t="shared" ca="1" si="977"/>
        <v>1</v>
      </c>
      <c r="D3372" s="1">
        <f t="shared" ca="1" si="966"/>
        <v>42392</v>
      </c>
      <c r="E3372" t="str">
        <f t="shared" ca="1" si="967"/>
        <v>1</v>
      </c>
      <c r="F3372" t="str">
        <f t="shared" ca="1" si="968"/>
        <v>1</v>
      </c>
      <c r="G3372">
        <v>2016</v>
      </c>
      <c r="H3372" t="s">
        <v>14</v>
      </c>
      <c r="I3372" t="s">
        <v>22</v>
      </c>
      <c r="J3372">
        <f t="shared" ca="1" si="969"/>
        <v>124942</v>
      </c>
      <c r="K3372" t="str">
        <f t="shared" ca="1" si="970"/>
        <v>FullHD</v>
      </c>
      <c r="L3372">
        <f t="shared" ca="1" si="978"/>
        <v>13</v>
      </c>
      <c r="M3372" t="str">
        <f t="shared" ca="1" si="979"/>
        <v>16</v>
      </c>
      <c r="N3372" t="str">
        <f t="shared" ca="1" si="971"/>
        <v>i5</v>
      </c>
      <c r="O3372" t="str">
        <f t="shared" ca="1" si="980"/>
        <v>Windows</v>
      </c>
      <c r="P3372" t="str">
        <f t="shared" ca="1" si="972"/>
        <v>2048</v>
      </c>
      <c r="Q3372">
        <v>0</v>
      </c>
      <c r="R3372">
        <f t="shared" ca="1" si="973"/>
        <v>3</v>
      </c>
      <c r="S3372" t="str">
        <f t="shared" ca="1" si="981"/>
        <v>1</v>
      </c>
      <c r="T3372" t="str">
        <f t="shared" ca="1" si="974"/>
        <v>Jaipur</v>
      </c>
      <c r="W3372">
        <f t="shared" ca="1" si="975"/>
        <v>0.13983725295937566</v>
      </c>
      <c r="X3372">
        <f t="shared" ca="1" si="982"/>
        <v>0.86760591916874119</v>
      </c>
      <c r="Y3372">
        <f t="shared" ca="1" si="982"/>
        <v>0.73820052435325401</v>
      </c>
    </row>
    <row r="3373" spans="1:25" x14ac:dyDescent="0.3">
      <c r="A3373">
        <f t="shared" si="965"/>
        <v>8867</v>
      </c>
      <c r="B3373">
        <f t="shared" ca="1" si="976"/>
        <v>43</v>
      </c>
      <c r="C3373" t="str">
        <f t="shared" ca="1" si="977"/>
        <v>1</v>
      </c>
      <c r="D3373" s="1">
        <f t="shared" ca="1" si="966"/>
        <v>42600</v>
      </c>
      <c r="E3373" t="str">
        <f t="shared" ca="1" si="967"/>
        <v>8</v>
      </c>
      <c r="F3373" t="str">
        <f t="shared" ca="1" si="968"/>
        <v>1</v>
      </c>
      <c r="G3373">
        <v>2016</v>
      </c>
      <c r="H3373" t="s">
        <v>14</v>
      </c>
      <c r="I3373" t="s">
        <v>22</v>
      </c>
      <c r="J3373">
        <f t="shared" ca="1" si="969"/>
        <v>48392</v>
      </c>
      <c r="K3373" t="str">
        <f t="shared" ca="1" si="970"/>
        <v>FullHD</v>
      </c>
      <c r="L3373">
        <f t="shared" ca="1" si="978"/>
        <v>14</v>
      </c>
      <c r="M3373" t="str">
        <f t="shared" ca="1" si="979"/>
        <v>4</v>
      </c>
      <c r="N3373" t="str">
        <f t="shared" ca="1" si="971"/>
        <v>i3</v>
      </c>
      <c r="O3373" t="str">
        <f t="shared" ca="1" si="980"/>
        <v>Windows</v>
      </c>
      <c r="P3373" t="str">
        <f t="shared" ca="1" si="972"/>
        <v>2048</v>
      </c>
      <c r="Q3373">
        <v>0</v>
      </c>
      <c r="R3373">
        <f t="shared" ca="1" si="973"/>
        <v>3</v>
      </c>
      <c r="S3373" t="str">
        <f t="shared" ca="1" si="981"/>
        <v>1</v>
      </c>
      <c r="T3373" t="str">
        <f t="shared" ca="1" si="974"/>
        <v>Kolkata</v>
      </c>
      <c r="W3373">
        <f t="shared" ca="1" si="975"/>
        <v>0.99723712477500681</v>
      </c>
      <c r="X3373">
        <f t="shared" ca="1" si="982"/>
        <v>7.4328008635383691E-2</v>
      </c>
      <c r="Y3373">
        <f t="shared" ca="1" si="982"/>
        <v>0.65492905636473053</v>
      </c>
    </row>
    <row r="3374" spans="1:25" x14ac:dyDescent="0.3">
      <c r="A3374">
        <f t="shared" si="965"/>
        <v>8868</v>
      </c>
      <c r="B3374">
        <f t="shared" ca="1" si="976"/>
        <v>20</v>
      </c>
      <c r="C3374" t="str">
        <f t="shared" ca="1" si="977"/>
        <v>0</v>
      </c>
      <c r="D3374" s="1">
        <f t="shared" ca="1" si="966"/>
        <v>42710</v>
      </c>
      <c r="E3374" t="str">
        <f t="shared" ca="1" si="967"/>
        <v>12</v>
      </c>
      <c r="F3374" t="str">
        <f t="shared" ca="1" si="968"/>
        <v>0</v>
      </c>
      <c r="G3374">
        <v>2016</v>
      </c>
      <c r="H3374" t="s">
        <v>14</v>
      </c>
      <c r="I3374" t="s">
        <v>22</v>
      </c>
      <c r="J3374">
        <f t="shared" ca="1" si="969"/>
        <v>123794</v>
      </c>
      <c r="K3374" t="str">
        <f t="shared" ca="1" si="970"/>
        <v>HD</v>
      </c>
      <c r="L3374">
        <f t="shared" ca="1" si="978"/>
        <v>15</v>
      </c>
      <c r="M3374" t="str">
        <f t="shared" ca="1" si="979"/>
        <v>8</v>
      </c>
      <c r="N3374" t="str">
        <f t="shared" ca="1" si="971"/>
        <v>i5</v>
      </c>
      <c r="O3374" t="str">
        <f t="shared" ca="1" si="980"/>
        <v>Windows</v>
      </c>
      <c r="P3374" t="str">
        <f t="shared" ca="1" si="972"/>
        <v>1024</v>
      </c>
      <c r="Q3374">
        <v>0</v>
      </c>
      <c r="R3374">
        <f t="shared" ca="1" si="973"/>
        <v>3</v>
      </c>
      <c r="S3374" t="str">
        <f t="shared" ca="1" si="981"/>
        <v>1</v>
      </c>
      <c r="T3374" t="str">
        <f t="shared" ca="1" si="974"/>
        <v>Hyderabad</v>
      </c>
      <c r="W3374">
        <f t="shared" ca="1" si="975"/>
        <v>0.22698259929030518</v>
      </c>
      <c r="X3374">
        <f t="shared" ca="1" si="982"/>
        <v>0.58096982896020422</v>
      </c>
      <c r="Y3374">
        <f t="shared" ca="1" si="982"/>
        <v>0.30096124704074512</v>
      </c>
    </row>
    <row r="3375" spans="1:25" x14ac:dyDescent="0.3">
      <c r="A3375">
        <f t="shared" si="965"/>
        <v>8869</v>
      </c>
      <c r="B3375">
        <f t="shared" ca="1" si="976"/>
        <v>18</v>
      </c>
      <c r="C3375" t="str">
        <f t="shared" ca="1" si="977"/>
        <v>0</v>
      </c>
      <c r="D3375" s="1">
        <f t="shared" ca="1" si="966"/>
        <v>42602</v>
      </c>
      <c r="E3375" t="str">
        <f t="shared" ca="1" si="967"/>
        <v>8</v>
      </c>
      <c r="F3375" t="str">
        <f t="shared" ca="1" si="968"/>
        <v>1</v>
      </c>
      <c r="G3375">
        <v>2016</v>
      </c>
      <c r="H3375" t="s">
        <v>14</v>
      </c>
      <c r="I3375" t="s">
        <v>22</v>
      </c>
      <c r="J3375">
        <f t="shared" ca="1" si="969"/>
        <v>122975</v>
      </c>
      <c r="K3375" t="str">
        <f t="shared" ca="1" si="970"/>
        <v>FullHD</v>
      </c>
      <c r="L3375">
        <f t="shared" ca="1" si="978"/>
        <v>15</v>
      </c>
      <c r="M3375" t="str">
        <f t="shared" ca="1" si="979"/>
        <v>8</v>
      </c>
      <c r="N3375" t="str">
        <f t="shared" ca="1" si="971"/>
        <v>i5</v>
      </c>
      <c r="O3375" t="str">
        <f t="shared" ca="1" si="980"/>
        <v>Ubuntu</v>
      </c>
      <c r="P3375" t="str">
        <f t="shared" ca="1" si="972"/>
        <v>1024</v>
      </c>
      <c r="Q3375">
        <v>0</v>
      </c>
      <c r="R3375">
        <f t="shared" ca="1" si="973"/>
        <v>2</v>
      </c>
      <c r="S3375" t="str">
        <f t="shared" ca="1" si="981"/>
        <v>0</v>
      </c>
      <c r="T3375" t="str">
        <f t="shared" ca="1" si="974"/>
        <v>Surat</v>
      </c>
      <c r="W3375">
        <f t="shared" ca="1" si="975"/>
        <v>4.4143482430848424E-3</v>
      </c>
      <c r="X3375">
        <f t="shared" ca="1" si="982"/>
        <v>0.5929158337331627</v>
      </c>
      <c r="Y3375">
        <f t="shared" ca="1" si="982"/>
        <v>0.80597347447993939</v>
      </c>
    </row>
    <row r="3376" spans="1:25" x14ac:dyDescent="0.3">
      <c r="A3376">
        <f t="shared" si="965"/>
        <v>8870</v>
      </c>
      <c r="B3376">
        <f t="shared" ca="1" si="976"/>
        <v>30</v>
      </c>
      <c r="C3376" t="str">
        <f t="shared" ca="1" si="977"/>
        <v>1</v>
      </c>
      <c r="D3376" s="1">
        <f t="shared" ca="1" si="966"/>
        <v>42552</v>
      </c>
      <c r="E3376" t="str">
        <f t="shared" ca="1" si="967"/>
        <v>7</v>
      </c>
      <c r="F3376" t="str">
        <f t="shared" ca="1" si="968"/>
        <v>1</v>
      </c>
      <c r="G3376">
        <v>2016</v>
      </c>
      <c r="H3376" t="s">
        <v>14</v>
      </c>
      <c r="I3376" t="s">
        <v>22</v>
      </c>
      <c r="J3376">
        <f t="shared" ca="1" si="969"/>
        <v>55586</v>
      </c>
      <c r="K3376" t="str">
        <f t="shared" ca="1" si="970"/>
        <v>FullHD</v>
      </c>
      <c r="L3376">
        <f t="shared" ca="1" si="978"/>
        <v>14</v>
      </c>
      <c r="M3376" t="str">
        <f t="shared" ca="1" si="979"/>
        <v>8</v>
      </c>
      <c r="N3376" t="str">
        <f t="shared" ca="1" si="971"/>
        <v>i3</v>
      </c>
      <c r="O3376" t="str">
        <f t="shared" ca="1" si="980"/>
        <v>Windows</v>
      </c>
      <c r="P3376" t="str">
        <f t="shared" ca="1" si="972"/>
        <v>1024</v>
      </c>
      <c r="Q3376">
        <v>0</v>
      </c>
      <c r="R3376">
        <f t="shared" ca="1" si="973"/>
        <v>2</v>
      </c>
      <c r="S3376" t="str">
        <f t="shared" ca="1" si="981"/>
        <v>0</v>
      </c>
      <c r="T3376" t="str">
        <f t="shared" ca="1" si="974"/>
        <v>Surat</v>
      </c>
      <c r="W3376">
        <f t="shared" ca="1" si="975"/>
        <v>0.59205637720378423</v>
      </c>
      <c r="X3376">
        <f t="shared" ca="1" si="982"/>
        <v>0.27679099634628324</v>
      </c>
      <c r="Y3376">
        <f t="shared" ca="1" si="982"/>
        <v>0.77279444383662454</v>
      </c>
    </row>
    <row r="3377" spans="1:25" x14ac:dyDescent="0.3">
      <c r="A3377">
        <f t="shared" si="965"/>
        <v>8871</v>
      </c>
      <c r="B3377">
        <f t="shared" ca="1" si="976"/>
        <v>42</v>
      </c>
      <c r="C3377" t="str">
        <f t="shared" ca="1" si="977"/>
        <v>0</v>
      </c>
      <c r="D3377" s="1">
        <f t="shared" ca="1" si="966"/>
        <v>42684</v>
      </c>
      <c r="E3377" t="str">
        <f t="shared" ca="1" si="967"/>
        <v>11</v>
      </c>
      <c r="F3377" t="str">
        <f t="shared" ca="1" si="968"/>
        <v>1</v>
      </c>
      <c r="G3377">
        <v>2016</v>
      </c>
      <c r="H3377" t="s">
        <v>14</v>
      </c>
      <c r="I3377" t="s">
        <v>22</v>
      </c>
      <c r="J3377">
        <f t="shared" ca="1" si="969"/>
        <v>113032</v>
      </c>
      <c r="K3377" t="str">
        <f t="shared" ca="1" si="970"/>
        <v>FullHD</v>
      </c>
      <c r="L3377">
        <f t="shared" ca="1" si="978"/>
        <v>15</v>
      </c>
      <c r="M3377" t="str">
        <f t="shared" ca="1" si="979"/>
        <v>16</v>
      </c>
      <c r="N3377" t="str">
        <f t="shared" ca="1" si="971"/>
        <v>i7</v>
      </c>
      <c r="O3377" t="str">
        <f t="shared" ca="1" si="980"/>
        <v>Windows</v>
      </c>
      <c r="P3377" t="str">
        <f t="shared" ca="1" si="972"/>
        <v>1024</v>
      </c>
      <c r="Q3377">
        <v>0</v>
      </c>
      <c r="R3377">
        <f t="shared" ca="1" si="973"/>
        <v>2</v>
      </c>
      <c r="S3377" t="str">
        <f t="shared" ca="1" si="981"/>
        <v>0</v>
      </c>
      <c r="T3377" t="str">
        <f t="shared" ca="1" si="974"/>
        <v>Surat</v>
      </c>
      <c r="W3377">
        <f t="shared" ca="1" si="975"/>
        <v>0.75098943099803139</v>
      </c>
      <c r="X3377">
        <f t="shared" ca="1" si="982"/>
        <v>0.97530423136970612</v>
      </c>
      <c r="Y3377">
        <f t="shared" ca="1" si="982"/>
        <v>0.72932646894781172</v>
      </c>
    </row>
    <row r="3378" spans="1:25" x14ac:dyDescent="0.3">
      <c r="A3378">
        <f t="shared" si="965"/>
        <v>8872</v>
      </c>
      <c r="B3378">
        <f t="shared" ca="1" si="976"/>
        <v>32</v>
      </c>
      <c r="C3378" t="str">
        <f t="shared" ca="1" si="977"/>
        <v>1</v>
      </c>
      <c r="D3378" s="1">
        <f t="shared" ca="1" si="966"/>
        <v>42623</v>
      </c>
      <c r="E3378" t="str">
        <f t="shared" ca="1" si="967"/>
        <v>9</v>
      </c>
      <c r="F3378" t="str">
        <f t="shared" ca="1" si="968"/>
        <v>0</v>
      </c>
      <c r="G3378">
        <v>2016</v>
      </c>
      <c r="H3378" t="s">
        <v>14</v>
      </c>
      <c r="I3378" t="s">
        <v>22</v>
      </c>
      <c r="J3378">
        <f t="shared" ca="1" si="969"/>
        <v>114811</v>
      </c>
      <c r="K3378" t="str">
        <f t="shared" ca="1" si="970"/>
        <v>FullHD</v>
      </c>
      <c r="L3378">
        <f t="shared" ca="1" si="978"/>
        <v>15</v>
      </c>
      <c r="M3378" t="str">
        <f t="shared" ca="1" si="979"/>
        <v>16</v>
      </c>
      <c r="N3378" t="str">
        <f t="shared" ca="1" si="971"/>
        <v>i5</v>
      </c>
      <c r="O3378" t="str">
        <f t="shared" ca="1" si="980"/>
        <v>Ubuntu</v>
      </c>
      <c r="P3378" t="str">
        <f t="shared" ca="1" si="972"/>
        <v>2048</v>
      </c>
      <c r="Q3378">
        <v>0</v>
      </c>
      <c r="R3378">
        <f t="shared" ca="1" si="973"/>
        <v>3</v>
      </c>
      <c r="S3378" t="str">
        <f t="shared" ca="1" si="981"/>
        <v>1</v>
      </c>
      <c r="T3378" t="str">
        <f t="shared" ca="1" si="974"/>
        <v>Coimbatore</v>
      </c>
      <c r="W3378">
        <f t="shared" ca="1" si="975"/>
        <v>0.87655203177263197</v>
      </c>
      <c r="X3378">
        <f t="shared" ca="1" si="982"/>
        <v>0.71403902539550657</v>
      </c>
      <c r="Y3378">
        <f t="shared" ca="1" si="982"/>
        <v>0.83582484755404352</v>
      </c>
    </row>
    <row r="3379" spans="1:25" x14ac:dyDescent="0.3">
      <c r="A3379">
        <f t="shared" si="965"/>
        <v>8873</v>
      </c>
      <c r="B3379">
        <f t="shared" ca="1" si="976"/>
        <v>20</v>
      </c>
      <c r="C3379" t="str">
        <f t="shared" ca="1" si="977"/>
        <v>1</v>
      </c>
      <c r="D3379" s="1">
        <f t="shared" ca="1" si="966"/>
        <v>42595</v>
      </c>
      <c r="E3379" t="str">
        <f t="shared" ca="1" si="967"/>
        <v>8</v>
      </c>
      <c r="F3379" t="str">
        <f t="shared" ca="1" si="968"/>
        <v>1</v>
      </c>
      <c r="G3379">
        <v>2016</v>
      </c>
      <c r="H3379" t="s">
        <v>14</v>
      </c>
      <c r="I3379" t="s">
        <v>22</v>
      </c>
      <c r="J3379">
        <f t="shared" ca="1" si="969"/>
        <v>53924</v>
      </c>
      <c r="K3379" t="str">
        <f t="shared" ca="1" si="970"/>
        <v>FullHD</v>
      </c>
      <c r="L3379">
        <f t="shared" ca="1" si="978"/>
        <v>14</v>
      </c>
      <c r="M3379" t="str">
        <f t="shared" ca="1" si="979"/>
        <v>8</v>
      </c>
      <c r="N3379" t="str">
        <f t="shared" ca="1" si="971"/>
        <v>i3</v>
      </c>
      <c r="O3379" t="str">
        <f t="shared" ca="1" si="980"/>
        <v>Ubuntu</v>
      </c>
      <c r="P3379" t="str">
        <f t="shared" ca="1" si="972"/>
        <v>1024</v>
      </c>
      <c r="Q3379">
        <v>0</v>
      </c>
      <c r="R3379">
        <f t="shared" ca="1" si="973"/>
        <v>3</v>
      </c>
      <c r="S3379" t="str">
        <f t="shared" ca="1" si="981"/>
        <v>1</v>
      </c>
      <c r="T3379" t="str">
        <f t="shared" ca="1" si="974"/>
        <v>Mumbai</v>
      </c>
      <c r="W3379">
        <f t="shared" ca="1" si="975"/>
        <v>0.21503984640934526</v>
      </c>
      <c r="X3379">
        <f t="shared" ca="1" si="982"/>
        <v>0.13426098342914905</v>
      </c>
      <c r="Y3379">
        <f t="shared" ca="1" si="982"/>
        <v>0.12702710861672939</v>
      </c>
    </row>
    <row r="3380" spans="1:25" x14ac:dyDescent="0.3">
      <c r="A3380">
        <f t="shared" si="965"/>
        <v>8874</v>
      </c>
      <c r="B3380">
        <f t="shared" ca="1" si="976"/>
        <v>33</v>
      </c>
      <c r="C3380" t="str">
        <f t="shared" ca="1" si="977"/>
        <v>0</v>
      </c>
      <c r="D3380" s="1">
        <f t="shared" ca="1" si="966"/>
        <v>42534</v>
      </c>
      <c r="E3380" t="str">
        <f t="shared" ca="1" si="967"/>
        <v>6</v>
      </c>
      <c r="F3380" t="str">
        <f t="shared" ca="1" si="968"/>
        <v>0</v>
      </c>
      <c r="G3380">
        <v>2016</v>
      </c>
      <c r="H3380" t="s">
        <v>14</v>
      </c>
      <c r="I3380" t="s">
        <v>22</v>
      </c>
      <c r="J3380">
        <f t="shared" ca="1" si="969"/>
        <v>54268</v>
      </c>
      <c r="K3380" t="str">
        <f t="shared" ca="1" si="970"/>
        <v>FullHD</v>
      </c>
      <c r="L3380">
        <f t="shared" ca="1" si="978"/>
        <v>15</v>
      </c>
      <c r="M3380" t="str">
        <f t="shared" ca="1" si="979"/>
        <v>8</v>
      </c>
      <c r="N3380" t="str">
        <f t="shared" ca="1" si="971"/>
        <v>i3</v>
      </c>
      <c r="O3380" t="str">
        <f t="shared" ca="1" si="980"/>
        <v>Windows</v>
      </c>
      <c r="P3380" t="str">
        <f t="shared" ca="1" si="972"/>
        <v>1024</v>
      </c>
      <c r="Q3380">
        <v>0</v>
      </c>
      <c r="R3380">
        <f t="shared" ca="1" si="973"/>
        <v>2</v>
      </c>
      <c r="S3380" t="str">
        <f t="shared" ca="1" si="981"/>
        <v>0</v>
      </c>
      <c r="T3380" t="str">
        <f t="shared" ca="1" si="974"/>
        <v>Lucknow</v>
      </c>
      <c r="W3380">
        <f t="shared" ca="1" si="975"/>
        <v>0.72096775031956251</v>
      </c>
      <c r="X3380">
        <f t="shared" ca="1" si="982"/>
        <v>0.14433981571038723</v>
      </c>
      <c r="Y3380">
        <f t="shared" ca="1" si="982"/>
        <v>0.87948460199738976</v>
      </c>
    </row>
    <row r="3381" spans="1:25" x14ac:dyDescent="0.3">
      <c r="A3381">
        <f t="shared" si="965"/>
        <v>8875</v>
      </c>
      <c r="B3381">
        <f t="shared" ca="1" si="976"/>
        <v>25</v>
      </c>
      <c r="C3381" t="str">
        <f t="shared" ca="1" si="977"/>
        <v>1</v>
      </c>
      <c r="D3381" s="1">
        <f t="shared" ca="1" si="966"/>
        <v>42700</v>
      </c>
      <c r="E3381" t="str">
        <f t="shared" ca="1" si="967"/>
        <v>11</v>
      </c>
      <c r="F3381" t="str">
        <f t="shared" ca="1" si="968"/>
        <v>1</v>
      </c>
      <c r="G3381">
        <v>2016</v>
      </c>
      <c r="H3381" t="s">
        <v>14</v>
      </c>
      <c r="I3381" t="s">
        <v>22</v>
      </c>
      <c r="J3381">
        <f t="shared" ca="1" si="969"/>
        <v>118496</v>
      </c>
      <c r="K3381" t="str">
        <f t="shared" ca="1" si="970"/>
        <v>HD</v>
      </c>
      <c r="L3381">
        <f t="shared" ca="1" si="978"/>
        <v>13</v>
      </c>
      <c r="M3381" t="str">
        <f t="shared" ca="1" si="979"/>
        <v>8</v>
      </c>
      <c r="N3381" t="str">
        <f t="shared" ca="1" si="971"/>
        <v>i5</v>
      </c>
      <c r="O3381" t="str">
        <f t="shared" ca="1" si="980"/>
        <v>Windows</v>
      </c>
      <c r="P3381" t="str">
        <f t="shared" ca="1" si="972"/>
        <v>1024</v>
      </c>
      <c r="Q3381">
        <v>0</v>
      </c>
      <c r="R3381">
        <f t="shared" ca="1" si="973"/>
        <v>3</v>
      </c>
      <c r="S3381" t="str">
        <f t="shared" ca="1" si="981"/>
        <v>1</v>
      </c>
      <c r="T3381" t="str">
        <f t="shared" ca="1" si="974"/>
        <v>Coimbatore</v>
      </c>
      <c r="W3381">
        <f t="shared" ca="1" si="975"/>
        <v>0.46630326773826836</v>
      </c>
      <c r="X3381">
        <f t="shared" ca="1" si="982"/>
        <v>0.59614113198209473</v>
      </c>
      <c r="Y3381">
        <f t="shared" ca="1" si="982"/>
        <v>0.84037256510781133</v>
      </c>
    </row>
    <row r="3382" spans="1:25" x14ac:dyDescent="0.3">
      <c r="A3382">
        <f t="shared" si="965"/>
        <v>8876</v>
      </c>
      <c r="B3382">
        <f t="shared" ca="1" si="976"/>
        <v>22</v>
      </c>
      <c r="C3382" t="str">
        <f t="shared" ca="1" si="977"/>
        <v>1</v>
      </c>
      <c r="D3382" s="1">
        <f t="shared" ca="1" si="966"/>
        <v>42578</v>
      </c>
      <c r="E3382" t="str">
        <f t="shared" ca="1" si="967"/>
        <v>7</v>
      </c>
      <c r="F3382" t="str">
        <f t="shared" ca="1" si="968"/>
        <v>1</v>
      </c>
      <c r="G3382">
        <v>2016</v>
      </c>
      <c r="H3382" t="s">
        <v>14</v>
      </c>
      <c r="I3382" t="s">
        <v>22</v>
      </c>
      <c r="J3382">
        <f t="shared" ca="1" si="969"/>
        <v>129471</v>
      </c>
      <c r="K3382" t="str">
        <f t="shared" ca="1" si="970"/>
        <v>FullHD</v>
      </c>
      <c r="L3382">
        <f t="shared" ca="1" si="978"/>
        <v>13</v>
      </c>
      <c r="M3382" t="str">
        <f t="shared" ca="1" si="979"/>
        <v>16</v>
      </c>
      <c r="N3382" t="str">
        <f t="shared" ca="1" si="971"/>
        <v>i5</v>
      </c>
      <c r="O3382" t="str">
        <f t="shared" ca="1" si="980"/>
        <v>Ubuntu</v>
      </c>
      <c r="P3382" t="str">
        <f t="shared" ca="1" si="972"/>
        <v>1024</v>
      </c>
      <c r="Q3382">
        <v>0</v>
      </c>
      <c r="R3382">
        <f t="shared" ca="1" si="973"/>
        <v>3</v>
      </c>
      <c r="S3382" t="str">
        <f t="shared" ca="1" si="981"/>
        <v>1</v>
      </c>
      <c r="T3382" t="str">
        <f t="shared" ca="1" si="974"/>
        <v>Mumbai</v>
      </c>
      <c r="W3382">
        <f t="shared" ca="1" si="975"/>
        <v>8.5571450883517808E-2</v>
      </c>
      <c r="X3382">
        <f t="shared" ca="1" si="982"/>
        <v>0.87192298571448867</v>
      </c>
      <c r="Y3382">
        <f t="shared" ca="1" si="982"/>
        <v>4.8712304507754101E-2</v>
      </c>
    </row>
    <row r="3383" spans="1:25" x14ac:dyDescent="0.3">
      <c r="A3383">
        <f t="shared" si="965"/>
        <v>8877</v>
      </c>
      <c r="B3383">
        <f t="shared" ca="1" si="976"/>
        <v>19</v>
      </c>
      <c r="C3383" t="str">
        <f t="shared" ca="1" si="977"/>
        <v>0</v>
      </c>
      <c r="D3383" s="1">
        <f t="shared" ca="1" si="966"/>
        <v>42557</v>
      </c>
      <c r="E3383" t="str">
        <f t="shared" ca="1" si="967"/>
        <v>7</v>
      </c>
      <c r="F3383" t="str">
        <f t="shared" ca="1" si="968"/>
        <v>1</v>
      </c>
      <c r="G3383">
        <v>2016</v>
      </c>
      <c r="H3383" t="s">
        <v>14</v>
      </c>
      <c r="I3383" t="s">
        <v>22</v>
      </c>
      <c r="J3383">
        <f t="shared" ca="1" si="969"/>
        <v>115652</v>
      </c>
      <c r="K3383" t="str">
        <f t="shared" ca="1" si="970"/>
        <v>FullHD</v>
      </c>
      <c r="L3383">
        <f t="shared" ca="1" si="978"/>
        <v>15</v>
      </c>
      <c r="M3383" t="str">
        <f t="shared" ca="1" si="979"/>
        <v>16</v>
      </c>
      <c r="N3383" t="str">
        <f t="shared" ca="1" si="971"/>
        <v>i7</v>
      </c>
      <c r="O3383" t="str">
        <f t="shared" ca="1" si="980"/>
        <v>Windows</v>
      </c>
      <c r="P3383" t="str">
        <f t="shared" ca="1" si="972"/>
        <v>2048</v>
      </c>
      <c r="Q3383">
        <v>0</v>
      </c>
      <c r="R3383">
        <f t="shared" ca="1" si="973"/>
        <v>3</v>
      </c>
      <c r="S3383" t="str">
        <f t="shared" ca="1" si="981"/>
        <v>1</v>
      </c>
      <c r="T3383" t="str">
        <f t="shared" ca="1" si="974"/>
        <v>Jaipur</v>
      </c>
      <c r="W3383">
        <f t="shared" ca="1" si="975"/>
        <v>0.16720238569732526</v>
      </c>
      <c r="X3383">
        <f t="shared" ca="1" si="982"/>
        <v>0.95769114553248336</v>
      </c>
      <c r="Y3383">
        <f t="shared" ca="1" si="982"/>
        <v>0.72144759930474212</v>
      </c>
    </row>
    <row r="3384" spans="1:25" x14ac:dyDescent="0.3">
      <c r="A3384">
        <f t="shared" si="965"/>
        <v>8878</v>
      </c>
      <c r="B3384">
        <f t="shared" ca="1" si="976"/>
        <v>15</v>
      </c>
      <c r="C3384" t="str">
        <f t="shared" ca="1" si="977"/>
        <v>1</v>
      </c>
      <c r="D3384" s="1">
        <f t="shared" ca="1" si="966"/>
        <v>42723</v>
      </c>
      <c r="E3384" t="str">
        <f t="shared" ca="1" si="967"/>
        <v>12</v>
      </c>
      <c r="F3384" t="str">
        <f t="shared" ca="1" si="968"/>
        <v>0</v>
      </c>
      <c r="G3384">
        <v>2016</v>
      </c>
      <c r="H3384" t="s">
        <v>14</v>
      </c>
      <c r="I3384" t="s">
        <v>22</v>
      </c>
      <c r="J3384">
        <f t="shared" ca="1" si="969"/>
        <v>48400</v>
      </c>
      <c r="K3384" t="str">
        <f t="shared" ca="1" si="970"/>
        <v>FullHD</v>
      </c>
      <c r="L3384">
        <f t="shared" ca="1" si="978"/>
        <v>13</v>
      </c>
      <c r="M3384" t="str">
        <f t="shared" ca="1" si="979"/>
        <v>8</v>
      </c>
      <c r="N3384" t="str">
        <f t="shared" ca="1" si="971"/>
        <v>i3</v>
      </c>
      <c r="O3384" t="str">
        <f t="shared" ca="1" si="980"/>
        <v>Windows</v>
      </c>
      <c r="P3384" t="str">
        <f t="shared" ca="1" si="972"/>
        <v>1024</v>
      </c>
      <c r="Q3384">
        <v>0</v>
      </c>
      <c r="R3384">
        <f t="shared" ca="1" si="973"/>
        <v>2</v>
      </c>
      <c r="S3384" t="str">
        <f t="shared" ca="1" si="981"/>
        <v>1</v>
      </c>
      <c r="T3384" t="str">
        <f t="shared" ca="1" si="974"/>
        <v>Kolkata</v>
      </c>
      <c r="W3384">
        <f t="shared" ca="1" si="975"/>
        <v>2.2114754381645785E-3</v>
      </c>
      <c r="X3384">
        <f t="shared" ca="1" si="982"/>
        <v>0.12116745894323477</v>
      </c>
      <c r="Y3384">
        <f t="shared" ca="1" si="982"/>
        <v>0.52106017997905751</v>
      </c>
    </row>
    <row r="3385" spans="1:25" x14ac:dyDescent="0.3">
      <c r="A3385">
        <f t="shared" si="965"/>
        <v>8879</v>
      </c>
      <c r="B3385">
        <f t="shared" ca="1" si="976"/>
        <v>45</v>
      </c>
      <c r="C3385" t="str">
        <f t="shared" ca="1" si="977"/>
        <v>0</v>
      </c>
      <c r="D3385" s="1">
        <f t="shared" ca="1" si="966"/>
        <v>42517</v>
      </c>
      <c r="E3385" t="str">
        <f t="shared" ca="1" si="967"/>
        <v>5</v>
      </c>
      <c r="F3385" t="str">
        <f t="shared" ca="1" si="968"/>
        <v>0</v>
      </c>
      <c r="G3385">
        <v>2016</v>
      </c>
      <c r="H3385" t="s">
        <v>14</v>
      </c>
      <c r="I3385" t="s">
        <v>22</v>
      </c>
      <c r="J3385">
        <f t="shared" ca="1" si="969"/>
        <v>55683</v>
      </c>
      <c r="K3385" t="str">
        <f t="shared" ca="1" si="970"/>
        <v>FullHD</v>
      </c>
      <c r="L3385">
        <f t="shared" ca="1" si="978"/>
        <v>14</v>
      </c>
      <c r="M3385" t="str">
        <f t="shared" ca="1" si="979"/>
        <v>8</v>
      </c>
      <c r="N3385" t="str">
        <f t="shared" ca="1" si="971"/>
        <v>i3</v>
      </c>
      <c r="O3385" t="str">
        <f t="shared" ca="1" si="980"/>
        <v>Windows</v>
      </c>
      <c r="P3385" t="str">
        <f t="shared" ca="1" si="972"/>
        <v>1024</v>
      </c>
      <c r="Q3385">
        <v>0</v>
      </c>
      <c r="R3385">
        <f t="shared" ca="1" si="973"/>
        <v>3</v>
      </c>
      <c r="S3385" t="str">
        <f t="shared" ca="1" si="981"/>
        <v>1</v>
      </c>
      <c r="T3385" t="str">
        <f t="shared" ca="1" si="974"/>
        <v>Bangalore</v>
      </c>
      <c r="W3385">
        <f t="shared" ca="1" si="975"/>
        <v>0.72962293972172954</v>
      </c>
      <c r="X3385">
        <f t="shared" ca="1" si="982"/>
        <v>0.48704884025107953</v>
      </c>
      <c r="Y3385">
        <f t="shared" ca="1" si="982"/>
        <v>0.43354552568782945</v>
      </c>
    </row>
    <row r="3386" spans="1:25" x14ac:dyDescent="0.3">
      <c r="A3386">
        <f t="shared" si="965"/>
        <v>8880</v>
      </c>
      <c r="B3386">
        <f t="shared" ca="1" si="976"/>
        <v>37</v>
      </c>
      <c r="C3386" t="str">
        <f t="shared" ca="1" si="977"/>
        <v>1</v>
      </c>
      <c r="D3386" s="1">
        <f t="shared" ca="1" si="966"/>
        <v>42437</v>
      </c>
      <c r="E3386" t="str">
        <f t="shared" ca="1" si="967"/>
        <v>3</v>
      </c>
      <c r="F3386" t="str">
        <f t="shared" ca="1" si="968"/>
        <v>0</v>
      </c>
      <c r="G3386">
        <v>2016</v>
      </c>
      <c r="H3386" t="s">
        <v>14</v>
      </c>
      <c r="I3386" t="s">
        <v>22</v>
      </c>
      <c r="J3386">
        <f t="shared" ca="1" si="969"/>
        <v>46638</v>
      </c>
      <c r="K3386" t="str">
        <f t="shared" ca="1" si="970"/>
        <v>HD</v>
      </c>
      <c r="L3386">
        <f t="shared" ca="1" si="978"/>
        <v>14</v>
      </c>
      <c r="M3386" t="str">
        <f t="shared" ca="1" si="979"/>
        <v>8</v>
      </c>
      <c r="N3386" t="str">
        <f t="shared" ca="1" si="971"/>
        <v>i3</v>
      </c>
      <c r="O3386" t="str">
        <f t="shared" ca="1" si="980"/>
        <v>Ubuntu</v>
      </c>
      <c r="P3386" t="str">
        <f t="shared" ca="1" si="972"/>
        <v>1024</v>
      </c>
      <c r="Q3386">
        <v>0</v>
      </c>
      <c r="R3386">
        <f t="shared" ca="1" si="973"/>
        <v>2</v>
      </c>
      <c r="S3386" t="str">
        <f t="shared" ca="1" si="981"/>
        <v>0</v>
      </c>
      <c r="T3386" t="str">
        <f t="shared" ca="1" si="974"/>
        <v>Bangalore</v>
      </c>
      <c r="W3386">
        <f t="shared" ca="1" si="975"/>
        <v>0.91790919167004215</v>
      </c>
      <c r="X3386">
        <f t="shared" ca="1" si="982"/>
        <v>0.39315273881108204</v>
      </c>
      <c r="Y3386">
        <f t="shared" ca="1" si="982"/>
        <v>0.18747856759167514</v>
      </c>
    </row>
    <row r="3387" spans="1:25" x14ac:dyDescent="0.3">
      <c r="A3387">
        <f t="shared" si="965"/>
        <v>8881</v>
      </c>
      <c r="B3387">
        <f t="shared" ca="1" si="976"/>
        <v>25</v>
      </c>
      <c r="C3387" t="str">
        <f t="shared" ca="1" si="977"/>
        <v>1</v>
      </c>
      <c r="D3387" s="1">
        <f t="shared" ca="1" si="966"/>
        <v>42435</v>
      </c>
      <c r="E3387" t="str">
        <f t="shared" ca="1" si="967"/>
        <v>3</v>
      </c>
      <c r="F3387" t="str">
        <f t="shared" ca="1" si="968"/>
        <v>0</v>
      </c>
      <c r="G3387">
        <v>2016</v>
      </c>
      <c r="H3387" t="s">
        <v>14</v>
      </c>
      <c r="I3387" t="s">
        <v>22</v>
      </c>
      <c r="J3387">
        <f t="shared" ca="1" si="969"/>
        <v>59062</v>
      </c>
      <c r="K3387" t="str">
        <f t="shared" ca="1" si="970"/>
        <v>FullHD</v>
      </c>
      <c r="L3387">
        <f t="shared" ca="1" si="978"/>
        <v>14</v>
      </c>
      <c r="M3387" t="str">
        <f t="shared" ca="1" si="979"/>
        <v>8</v>
      </c>
      <c r="N3387" t="str">
        <f t="shared" ca="1" si="971"/>
        <v>i3</v>
      </c>
      <c r="O3387" t="str">
        <f t="shared" ca="1" si="980"/>
        <v>Windows</v>
      </c>
      <c r="P3387" t="str">
        <f t="shared" ca="1" si="972"/>
        <v>1024</v>
      </c>
      <c r="Q3387">
        <v>0</v>
      </c>
      <c r="R3387">
        <f t="shared" ca="1" si="973"/>
        <v>2</v>
      </c>
      <c r="S3387" t="str">
        <f t="shared" ca="1" si="981"/>
        <v>0</v>
      </c>
      <c r="T3387" t="str">
        <f t="shared" ca="1" si="974"/>
        <v>Vizag</v>
      </c>
      <c r="W3387">
        <f t="shared" ca="1" si="975"/>
        <v>0.19991470811058232</v>
      </c>
      <c r="X3387">
        <f t="shared" ca="1" si="982"/>
        <v>0.23039234623671612</v>
      </c>
      <c r="Y3387">
        <f t="shared" ca="1" si="982"/>
        <v>0.92484712475762421</v>
      </c>
    </row>
    <row r="3388" spans="1:25" x14ac:dyDescent="0.3">
      <c r="A3388">
        <f t="shared" si="965"/>
        <v>8882</v>
      </c>
      <c r="B3388">
        <f t="shared" ca="1" si="976"/>
        <v>18</v>
      </c>
      <c r="C3388" t="str">
        <f t="shared" ca="1" si="977"/>
        <v>0</v>
      </c>
      <c r="D3388" s="1">
        <f t="shared" ca="1" si="966"/>
        <v>42701</v>
      </c>
      <c r="E3388" t="str">
        <f t="shared" ca="1" si="967"/>
        <v>11</v>
      </c>
      <c r="F3388" t="str">
        <f t="shared" ca="1" si="968"/>
        <v>1</v>
      </c>
      <c r="G3388">
        <v>2016</v>
      </c>
      <c r="H3388" t="s">
        <v>14</v>
      </c>
      <c r="I3388" t="s">
        <v>22</v>
      </c>
      <c r="J3388">
        <f t="shared" ca="1" si="969"/>
        <v>111086</v>
      </c>
      <c r="K3388" t="str">
        <f t="shared" ca="1" si="970"/>
        <v>HD</v>
      </c>
      <c r="L3388">
        <f t="shared" ca="1" si="978"/>
        <v>13</v>
      </c>
      <c r="M3388" t="str">
        <f t="shared" ca="1" si="979"/>
        <v>16</v>
      </c>
      <c r="N3388" t="str">
        <f t="shared" ca="1" si="971"/>
        <v>i5</v>
      </c>
      <c r="O3388" t="str">
        <f t="shared" ca="1" si="980"/>
        <v>Windows</v>
      </c>
      <c r="P3388" t="str">
        <f t="shared" ca="1" si="972"/>
        <v>1024</v>
      </c>
      <c r="Q3388">
        <v>0</v>
      </c>
      <c r="R3388">
        <f t="shared" ca="1" si="973"/>
        <v>3</v>
      </c>
      <c r="S3388" t="str">
        <f t="shared" ca="1" si="981"/>
        <v>1</v>
      </c>
      <c r="T3388" t="str">
        <f t="shared" ca="1" si="974"/>
        <v>Coimbatore</v>
      </c>
      <c r="W3388">
        <f t="shared" ca="1" si="975"/>
        <v>4.1863937689971209E-2</v>
      </c>
      <c r="X3388">
        <f t="shared" ca="1" si="982"/>
        <v>0.89473856598927637</v>
      </c>
      <c r="Y3388">
        <f t="shared" ca="1" si="982"/>
        <v>0.8454417764410842</v>
      </c>
    </row>
    <row r="3389" spans="1:25" x14ac:dyDescent="0.3">
      <c r="A3389">
        <f t="shared" si="965"/>
        <v>8883</v>
      </c>
      <c r="B3389">
        <f t="shared" ca="1" si="976"/>
        <v>36</v>
      </c>
      <c r="C3389" t="str">
        <f t="shared" ca="1" si="977"/>
        <v>0</v>
      </c>
      <c r="D3389" s="1">
        <f t="shared" ca="1" si="966"/>
        <v>42428</v>
      </c>
      <c r="E3389" t="str">
        <f t="shared" ca="1" si="967"/>
        <v>2</v>
      </c>
      <c r="F3389" t="str">
        <f t="shared" ca="1" si="968"/>
        <v>0</v>
      </c>
      <c r="G3389">
        <v>2016</v>
      </c>
      <c r="H3389" t="s">
        <v>14</v>
      </c>
      <c r="I3389" t="s">
        <v>22</v>
      </c>
      <c r="J3389">
        <f t="shared" ca="1" si="969"/>
        <v>120913</v>
      </c>
      <c r="K3389" t="str">
        <f t="shared" ca="1" si="970"/>
        <v>HD</v>
      </c>
      <c r="L3389">
        <f t="shared" ca="1" si="978"/>
        <v>14</v>
      </c>
      <c r="M3389" t="str">
        <f t="shared" ca="1" si="979"/>
        <v>8</v>
      </c>
      <c r="N3389" t="str">
        <f t="shared" ca="1" si="971"/>
        <v>i5</v>
      </c>
      <c r="O3389" t="str">
        <f t="shared" ca="1" si="980"/>
        <v>Ubuntu</v>
      </c>
      <c r="P3389" t="str">
        <f t="shared" ca="1" si="972"/>
        <v>1024</v>
      </c>
      <c r="Q3389">
        <v>0</v>
      </c>
      <c r="R3389">
        <f t="shared" ca="1" si="973"/>
        <v>2</v>
      </c>
      <c r="S3389" t="str">
        <f t="shared" ca="1" si="981"/>
        <v>0</v>
      </c>
      <c r="T3389" t="str">
        <f t="shared" ca="1" si="974"/>
        <v>Kota</v>
      </c>
      <c r="W3389">
        <f t="shared" ca="1" si="975"/>
        <v>0.88980696967106243</v>
      </c>
      <c r="X3389">
        <f t="shared" ca="1" si="982"/>
        <v>0.55190374463911063</v>
      </c>
      <c r="Y3389">
        <f t="shared" ca="1" si="982"/>
        <v>0.94467047584238084</v>
      </c>
    </row>
    <row r="3390" spans="1:25" x14ac:dyDescent="0.3">
      <c r="A3390">
        <f t="shared" si="965"/>
        <v>8884</v>
      </c>
      <c r="B3390">
        <f t="shared" ca="1" si="976"/>
        <v>28</v>
      </c>
      <c r="C3390" t="str">
        <f t="shared" ca="1" si="977"/>
        <v>1</v>
      </c>
      <c r="D3390" s="1">
        <f t="shared" ca="1" si="966"/>
        <v>42405</v>
      </c>
      <c r="E3390" t="str">
        <f t="shared" ca="1" si="967"/>
        <v>2</v>
      </c>
      <c r="F3390" t="str">
        <f t="shared" ca="1" si="968"/>
        <v>0</v>
      </c>
      <c r="G3390">
        <v>2016</v>
      </c>
      <c r="H3390" t="s">
        <v>14</v>
      </c>
      <c r="I3390" t="s">
        <v>22</v>
      </c>
      <c r="J3390">
        <f t="shared" ca="1" si="969"/>
        <v>51601</v>
      </c>
      <c r="K3390" t="str">
        <f t="shared" ca="1" si="970"/>
        <v>FullHD</v>
      </c>
      <c r="L3390">
        <f t="shared" ca="1" si="978"/>
        <v>13</v>
      </c>
      <c r="M3390" t="str">
        <f t="shared" ca="1" si="979"/>
        <v>8</v>
      </c>
      <c r="N3390" t="str">
        <f t="shared" ca="1" si="971"/>
        <v>i3</v>
      </c>
      <c r="O3390" t="str">
        <f t="shared" ca="1" si="980"/>
        <v>Ubuntu</v>
      </c>
      <c r="P3390" t="str">
        <f t="shared" ca="1" si="972"/>
        <v>1024</v>
      </c>
      <c r="Q3390">
        <v>0</v>
      </c>
      <c r="R3390">
        <f t="shared" ca="1" si="973"/>
        <v>2</v>
      </c>
      <c r="S3390" t="str">
        <f t="shared" ca="1" si="981"/>
        <v>0</v>
      </c>
      <c r="T3390" t="str">
        <f t="shared" ca="1" si="974"/>
        <v>Ranchi</v>
      </c>
      <c r="W3390">
        <f t="shared" ca="1" si="975"/>
        <v>0.50442925988098808</v>
      </c>
      <c r="X3390">
        <f t="shared" ca="1" si="982"/>
        <v>0.11971637839071103</v>
      </c>
      <c r="Y3390">
        <f t="shared" ca="1" si="982"/>
        <v>0.92863432292127124</v>
      </c>
    </row>
    <row r="3391" spans="1:25" x14ac:dyDescent="0.3">
      <c r="A3391">
        <f t="shared" si="965"/>
        <v>8885</v>
      </c>
      <c r="B3391">
        <f t="shared" ca="1" si="976"/>
        <v>22</v>
      </c>
      <c r="C3391" t="str">
        <f t="shared" ca="1" si="977"/>
        <v>1</v>
      </c>
      <c r="D3391" s="1">
        <f t="shared" ca="1" si="966"/>
        <v>42621</v>
      </c>
      <c r="E3391" t="str">
        <f t="shared" ca="1" si="967"/>
        <v>9</v>
      </c>
      <c r="F3391" t="str">
        <f t="shared" ca="1" si="968"/>
        <v>0</v>
      </c>
      <c r="G3391">
        <v>2016</v>
      </c>
      <c r="H3391" t="s">
        <v>14</v>
      </c>
      <c r="I3391" t="s">
        <v>22</v>
      </c>
      <c r="J3391">
        <f t="shared" ca="1" si="969"/>
        <v>111234</v>
      </c>
      <c r="K3391" t="str">
        <f t="shared" ca="1" si="970"/>
        <v>FullHD</v>
      </c>
      <c r="L3391">
        <f t="shared" ca="1" si="978"/>
        <v>15</v>
      </c>
      <c r="M3391" t="str">
        <f t="shared" ca="1" si="979"/>
        <v>16</v>
      </c>
      <c r="N3391" t="str">
        <f t="shared" ca="1" si="971"/>
        <v>i7</v>
      </c>
      <c r="O3391" t="str">
        <f t="shared" ca="1" si="980"/>
        <v>Ubuntu</v>
      </c>
      <c r="P3391" t="str">
        <f t="shared" ca="1" si="972"/>
        <v>1024</v>
      </c>
      <c r="Q3391">
        <v>0</v>
      </c>
      <c r="R3391">
        <f t="shared" ca="1" si="973"/>
        <v>2</v>
      </c>
      <c r="S3391" t="str">
        <f t="shared" ca="1" si="981"/>
        <v>0</v>
      </c>
      <c r="T3391" t="str">
        <f t="shared" ca="1" si="974"/>
        <v>Bangalore</v>
      </c>
      <c r="W3391">
        <f t="shared" ca="1" si="975"/>
        <v>0.18005267666645752</v>
      </c>
      <c r="X3391">
        <f t="shared" ca="1" si="982"/>
        <v>0.97479225762300004</v>
      </c>
      <c r="Y3391">
        <f t="shared" ca="1" si="982"/>
        <v>0.37420520053667894</v>
      </c>
    </row>
    <row r="3392" spans="1:25" x14ac:dyDescent="0.3">
      <c r="A3392">
        <f t="shared" ref="A3392:A3455" si="983">A3391+1</f>
        <v>8886</v>
      </c>
      <c r="B3392">
        <f t="shared" ca="1" si="976"/>
        <v>27</v>
      </c>
      <c r="C3392" t="str">
        <f t="shared" ca="1" si="977"/>
        <v>0</v>
      </c>
      <c r="D3392" s="1">
        <f t="shared" ca="1" si="966"/>
        <v>42455</v>
      </c>
      <c r="E3392" t="str">
        <f t="shared" ca="1" si="967"/>
        <v>3</v>
      </c>
      <c r="F3392" t="str">
        <f t="shared" ca="1" si="968"/>
        <v>0</v>
      </c>
      <c r="G3392">
        <v>2016</v>
      </c>
      <c r="H3392" t="s">
        <v>14</v>
      </c>
      <c r="I3392" t="s">
        <v>22</v>
      </c>
      <c r="J3392">
        <f t="shared" ca="1" si="969"/>
        <v>123316</v>
      </c>
      <c r="K3392" t="str">
        <f t="shared" ca="1" si="970"/>
        <v>HD</v>
      </c>
      <c r="L3392">
        <f t="shared" ca="1" si="978"/>
        <v>15</v>
      </c>
      <c r="M3392" t="str">
        <f t="shared" ca="1" si="979"/>
        <v>16</v>
      </c>
      <c r="N3392" t="str">
        <f t="shared" ca="1" si="971"/>
        <v>i5</v>
      </c>
      <c r="O3392" t="str">
        <f t="shared" ca="1" si="980"/>
        <v>Windows</v>
      </c>
      <c r="P3392" t="str">
        <f t="shared" ca="1" si="972"/>
        <v>1024</v>
      </c>
      <c r="Q3392">
        <v>0</v>
      </c>
      <c r="R3392">
        <f t="shared" ca="1" si="973"/>
        <v>3</v>
      </c>
      <c r="S3392" t="str">
        <f t="shared" ca="1" si="981"/>
        <v>1</v>
      </c>
      <c r="T3392" t="str">
        <f t="shared" ca="1" si="974"/>
        <v>Lucknow</v>
      </c>
      <c r="W3392">
        <f t="shared" ca="1" si="975"/>
        <v>0.621345380923223</v>
      </c>
      <c r="X3392">
        <f t="shared" ca="1" si="982"/>
        <v>0.71123571337953428</v>
      </c>
      <c r="Y3392">
        <f t="shared" ca="1" si="982"/>
        <v>0.8105273861806509</v>
      </c>
    </row>
    <row r="3393" spans="1:25" x14ac:dyDescent="0.3">
      <c r="A3393">
        <f t="shared" si="983"/>
        <v>8887</v>
      </c>
      <c r="B3393">
        <f t="shared" ca="1" si="976"/>
        <v>25</v>
      </c>
      <c r="C3393" t="str">
        <f t="shared" ca="1" si="977"/>
        <v>0</v>
      </c>
      <c r="D3393" s="1">
        <f t="shared" ca="1" si="966"/>
        <v>42421</v>
      </c>
      <c r="E3393" t="str">
        <f t="shared" ca="1" si="967"/>
        <v>2</v>
      </c>
      <c r="F3393" t="str">
        <f t="shared" ca="1" si="968"/>
        <v>0</v>
      </c>
      <c r="G3393">
        <v>2016</v>
      </c>
      <c r="H3393" t="s">
        <v>14</v>
      </c>
      <c r="I3393" t="s">
        <v>22</v>
      </c>
      <c r="J3393">
        <f t="shared" ca="1" si="969"/>
        <v>111529</v>
      </c>
      <c r="K3393" t="str">
        <f t="shared" ca="1" si="970"/>
        <v>FullHD</v>
      </c>
      <c r="L3393">
        <f t="shared" ca="1" si="978"/>
        <v>14</v>
      </c>
      <c r="M3393" t="str">
        <f t="shared" ca="1" si="979"/>
        <v>16</v>
      </c>
      <c r="N3393" t="str">
        <f t="shared" ca="1" si="971"/>
        <v>i5</v>
      </c>
      <c r="O3393" t="str">
        <f t="shared" ca="1" si="980"/>
        <v>Windows</v>
      </c>
      <c r="P3393" t="str">
        <f t="shared" ca="1" si="972"/>
        <v>1024</v>
      </c>
      <c r="Q3393">
        <v>0</v>
      </c>
      <c r="R3393">
        <f t="shared" ca="1" si="973"/>
        <v>3</v>
      </c>
      <c r="S3393" t="str">
        <f t="shared" ca="1" si="981"/>
        <v>1</v>
      </c>
      <c r="T3393" t="str">
        <f t="shared" ca="1" si="974"/>
        <v>Surat</v>
      </c>
      <c r="W3393">
        <f t="shared" ca="1" si="975"/>
        <v>0.17658649548875149</v>
      </c>
      <c r="X3393">
        <f t="shared" ca="1" si="982"/>
        <v>0.76477981679390394</v>
      </c>
      <c r="Y3393">
        <f t="shared" ca="1" si="982"/>
        <v>0.88125228704016556</v>
      </c>
    </row>
    <row r="3394" spans="1:25" x14ac:dyDescent="0.3">
      <c r="A3394">
        <f t="shared" si="983"/>
        <v>8888</v>
      </c>
      <c r="B3394">
        <f t="shared" ca="1" si="976"/>
        <v>18</v>
      </c>
      <c r="C3394" t="str">
        <f t="shared" ca="1" si="977"/>
        <v>1</v>
      </c>
      <c r="D3394" s="1">
        <f t="shared" ca="1" si="966"/>
        <v>42443</v>
      </c>
      <c r="E3394" t="str">
        <f t="shared" ca="1" si="967"/>
        <v>3</v>
      </c>
      <c r="F3394" t="str">
        <f t="shared" ca="1" si="968"/>
        <v>0</v>
      </c>
      <c r="G3394">
        <v>2016</v>
      </c>
      <c r="H3394" t="s">
        <v>14</v>
      </c>
      <c r="I3394" t="s">
        <v>22</v>
      </c>
      <c r="J3394">
        <f t="shared" ca="1" si="969"/>
        <v>111262</v>
      </c>
      <c r="K3394" t="str">
        <f t="shared" ca="1" si="970"/>
        <v>FullHD</v>
      </c>
      <c r="L3394">
        <f t="shared" ca="1" si="978"/>
        <v>13</v>
      </c>
      <c r="M3394" t="str">
        <f t="shared" ca="1" si="979"/>
        <v>8</v>
      </c>
      <c r="N3394" t="str">
        <f t="shared" ca="1" si="971"/>
        <v>i5</v>
      </c>
      <c r="O3394" t="str">
        <f t="shared" ca="1" si="980"/>
        <v>Windows</v>
      </c>
      <c r="P3394" t="str">
        <f t="shared" ca="1" si="972"/>
        <v>1024</v>
      </c>
      <c r="Q3394">
        <v>0</v>
      </c>
      <c r="R3394">
        <f t="shared" ca="1" si="973"/>
        <v>2</v>
      </c>
      <c r="S3394" t="str">
        <f t="shared" ca="1" si="981"/>
        <v>0</v>
      </c>
      <c r="T3394" t="str">
        <f t="shared" ca="1" si="974"/>
        <v>Kota</v>
      </c>
      <c r="W3394">
        <f t="shared" ca="1" si="975"/>
        <v>1.1986640091375289E-2</v>
      </c>
      <c r="X3394">
        <f t="shared" ca="1" si="982"/>
        <v>0.60995699703968942</v>
      </c>
      <c r="Y3394">
        <f t="shared" ca="1" si="982"/>
        <v>0.90876664210741309</v>
      </c>
    </row>
    <row r="3395" spans="1:25" x14ac:dyDescent="0.3">
      <c r="A3395">
        <f t="shared" si="983"/>
        <v>8889</v>
      </c>
      <c r="B3395">
        <f t="shared" ca="1" si="976"/>
        <v>23</v>
      </c>
      <c r="C3395" t="str">
        <f t="shared" ca="1" si="977"/>
        <v>1</v>
      </c>
      <c r="D3395" s="1">
        <f t="shared" ref="D3395:D3458" ca="1" si="984">DATE(G3395, E3395, RANDBETWEEN(1,28))</f>
        <v>42436</v>
      </c>
      <c r="E3395" t="str">
        <f t="shared" ref="E3395:E3458" ca="1" si="985">IF(RAND() &lt; 0.4, CHOOSE(RANDBETWEEN(1,4), "1", "7", "8","11"), CHOOSE(RANDBETWEEN(1,8), "2", "3", "4","5", "6", "9", "10", "12"))</f>
        <v>3</v>
      </c>
      <c r="F3395" t="str">
        <f t="shared" ref="F3395:F3458" ca="1" si="986">IF(OR(E3395="1", E3395="7", E3395="8", E3395="11"), "1", "0")</f>
        <v>0</v>
      </c>
      <c r="G3395">
        <v>2016</v>
      </c>
      <c r="H3395" t="s">
        <v>14</v>
      </c>
      <c r="I3395" t="s">
        <v>22</v>
      </c>
      <c r="J3395">
        <f t="shared" ref="J3395:J3458" ca="1" si="987">CHOOSE(IF(N3395="i3",1, IF(AND(N3395="i5", L3395="13",  Q3395&lt;="256", M3395&lt;="8"), 2, IF(AND(N3395="i5", L3395&gt;="13",  Q3395&gt;="512", M3395&gt;="16"), 3, IF(AND(N3395="i7", L3395="13",  Q3395&lt;="256", M3395&lt;="8"),4,5)))), RANDBETWEEN(45000, 60000), RANDBETWEEN(70000, 80000), RANDBETWEEN(80000, 90000), RANDBETWEEN(90000, 110000), RANDBETWEEN(110000, 130000))</f>
        <v>57867</v>
      </c>
      <c r="K3395" t="str">
        <f t="shared" ref="K3395:K3458" ca="1" si="988">IF(RAND() &lt; 0.8, "FullHD", "HD")</f>
        <v>FullHD</v>
      </c>
      <c r="L3395">
        <f t="shared" ca="1" si="978"/>
        <v>13</v>
      </c>
      <c r="M3395" t="str">
        <f t="shared" ca="1" si="979"/>
        <v>8</v>
      </c>
      <c r="N3395" t="str">
        <f t="shared" ref="N3395:N3458" ca="1" si="989">CHOOSE(IF(X3395&lt;0.55, 1, IF(X3395&lt;0.9, 2, 3)), "i3", "i5", "i7")</f>
        <v>i3</v>
      </c>
      <c r="O3395" t="str">
        <f t="shared" ca="1" si="980"/>
        <v>Ubuntu</v>
      </c>
      <c r="P3395" t="str">
        <f t="shared" ref="P3395:P3458" ca="1" si="990">IF(RAND() &lt; 0.1, "2048", "1024")</f>
        <v>2048</v>
      </c>
      <c r="Q3395">
        <v>0</v>
      </c>
      <c r="R3395">
        <f t="shared" ref="R3395:R3458" ca="1" si="991">RANDBETWEEN(2,3)</f>
        <v>2</v>
      </c>
      <c r="S3395" t="str">
        <f t="shared" ca="1" si="981"/>
        <v>0</v>
      </c>
      <c r="T3395" t="str">
        <f t="shared" ref="T3395:T3458" ca="1" si="992">IF(Y3395&lt;0.7, CHOOSE(RANDBETWEEN(1, 5), "New Delhi", "Kolkata", "Mumbai", "Hyderabad", "Bangalore"), IF(Y3395&lt;0.9, CHOOSE(RANDBETWEEN(1, 5), "Patna", "Lucknow", "Jaipur", "Surat", "Coimbatore"), CHOOSE(RANDBETWEEN(1, 4), "Ranchi", "Bhopal", "Vizag", "Kota")))</f>
        <v>Lucknow</v>
      </c>
      <c r="W3395">
        <f t="shared" ref="W3395:W3458" ca="1" si="993">RAND()</f>
        <v>0.44015275378216656</v>
      </c>
      <c r="X3395">
        <f t="shared" ca="1" si="982"/>
        <v>0.54248716504063821</v>
      </c>
      <c r="Y3395">
        <f t="shared" ca="1" si="982"/>
        <v>0.78638133269516053</v>
      </c>
    </row>
    <row r="3396" spans="1:25" x14ac:dyDescent="0.3">
      <c r="A3396">
        <f t="shared" si="983"/>
        <v>8890</v>
      </c>
      <c r="B3396">
        <f t="shared" ca="1" si="976"/>
        <v>19</v>
      </c>
      <c r="C3396" t="str">
        <f t="shared" ca="1" si="977"/>
        <v>1</v>
      </c>
      <c r="D3396" s="1">
        <f t="shared" ca="1" si="984"/>
        <v>42426</v>
      </c>
      <c r="E3396" t="str">
        <f t="shared" ca="1" si="985"/>
        <v>2</v>
      </c>
      <c r="F3396" t="str">
        <f t="shared" ca="1" si="986"/>
        <v>0</v>
      </c>
      <c r="G3396">
        <v>2016</v>
      </c>
      <c r="H3396" t="s">
        <v>14</v>
      </c>
      <c r="I3396" t="s">
        <v>22</v>
      </c>
      <c r="J3396">
        <f t="shared" ca="1" si="987"/>
        <v>119553</v>
      </c>
      <c r="K3396" t="str">
        <f t="shared" ca="1" si="988"/>
        <v>FullHD</v>
      </c>
      <c r="L3396">
        <f t="shared" ca="1" si="978"/>
        <v>14</v>
      </c>
      <c r="M3396" t="str">
        <f t="shared" ca="1" si="979"/>
        <v>16</v>
      </c>
      <c r="N3396" t="str">
        <f t="shared" ca="1" si="989"/>
        <v>i7</v>
      </c>
      <c r="O3396" t="str">
        <f t="shared" ca="1" si="980"/>
        <v>Ubuntu</v>
      </c>
      <c r="P3396" t="str">
        <f t="shared" ca="1" si="990"/>
        <v>1024</v>
      </c>
      <c r="Q3396">
        <v>0</v>
      </c>
      <c r="R3396">
        <f t="shared" ca="1" si="991"/>
        <v>2</v>
      </c>
      <c r="S3396" t="str">
        <f t="shared" ca="1" si="981"/>
        <v>0</v>
      </c>
      <c r="T3396" t="str">
        <f t="shared" ca="1" si="992"/>
        <v>Vizag</v>
      </c>
      <c r="W3396">
        <f t="shared" ca="1" si="993"/>
        <v>0.37776426029061205</v>
      </c>
      <c r="X3396">
        <f t="shared" ca="1" si="982"/>
        <v>0.99723767686821929</v>
      </c>
      <c r="Y3396">
        <f t="shared" ca="1" si="982"/>
        <v>0.90924558233682007</v>
      </c>
    </row>
    <row r="3397" spans="1:25" x14ac:dyDescent="0.3">
      <c r="A3397">
        <f t="shared" si="983"/>
        <v>8891</v>
      </c>
      <c r="B3397">
        <f t="shared" ca="1" si="976"/>
        <v>27</v>
      </c>
      <c r="C3397" t="str">
        <f t="shared" ca="1" si="977"/>
        <v>0</v>
      </c>
      <c r="D3397" s="1">
        <f t="shared" ca="1" si="984"/>
        <v>42533</v>
      </c>
      <c r="E3397" t="str">
        <f t="shared" ca="1" si="985"/>
        <v>6</v>
      </c>
      <c r="F3397" t="str">
        <f t="shared" ca="1" si="986"/>
        <v>0</v>
      </c>
      <c r="G3397">
        <v>2016</v>
      </c>
      <c r="H3397" t="s">
        <v>14</v>
      </c>
      <c r="I3397" t="s">
        <v>22</v>
      </c>
      <c r="J3397">
        <f t="shared" ca="1" si="987"/>
        <v>113776</v>
      </c>
      <c r="K3397" t="str">
        <f t="shared" ca="1" si="988"/>
        <v>FullHD</v>
      </c>
      <c r="L3397">
        <f t="shared" ca="1" si="978"/>
        <v>14</v>
      </c>
      <c r="M3397" t="str">
        <f t="shared" ca="1" si="979"/>
        <v>16</v>
      </c>
      <c r="N3397" t="str">
        <f t="shared" ca="1" si="989"/>
        <v>i7</v>
      </c>
      <c r="O3397" t="str">
        <f t="shared" ca="1" si="980"/>
        <v>Windows</v>
      </c>
      <c r="P3397" t="str">
        <f t="shared" ca="1" si="990"/>
        <v>1024</v>
      </c>
      <c r="Q3397">
        <v>0</v>
      </c>
      <c r="R3397">
        <f t="shared" ca="1" si="991"/>
        <v>3</v>
      </c>
      <c r="S3397" t="str">
        <f t="shared" ca="1" si="981"/>
        <v>1</v>
      </c>
      <c r="T3397" t="str">
        <f t="shared" ca="1" si="992"/>
        <v>Hyderabad</v>
      </c>
      <c r="W3397">
        <f t="shared" ca="1" si="993"/>
        <v>0.66803731281379097</v>
      </c>
      <c r="X3397">
        <f t="shared" ca="1" si="982"/>
        <v>0.92436030222043697</v>
      </c>
      <c r="Y3397">
        <f t="shared" ca="1" si="982"/>
        <v>0.43209346457975006</v>
      </c>
    </row>
    <row r="3398" spans="1:25" x14ac:dyDescent="0.3">
      <c r="A3398">
        <f t="shared" si="983"/>
        <v>8892</v>
      </c>
      <c r="B3398">
        <f t="shared" ca="1" si="976"/>
        <v>43</v>
      </c>
      <c r="C3398" t="str">
        <f t="shared" ca="1" si="977"/>
        <v>1</v>
      </c>
      <c r="D3398" s="1">
        <f t="shared" ca="1" si="984"/>
        <v>42525</v>
      </c>
      <c r="E3398" t="str">
        <f t="shared" ca="1" si="985"/>
        <v>6</v>
      </c>
      <c r="F3398" t="str">
        <f t="shared" ca="1" si="986"/>
        <v>0</v>
      </c>
      <c r="G3398">
        <v>2016</v>
      </c>
      <c r="H3398" t="s">
        <v>14</v>
      </c>
      <c r="I3398" t="s">
        <v>22</v>
      </c>
      <c r="J3398">
        <f t="shared" ca="1" si="987"/>
        <v>124510</v>
      </c>
      <c r="K3398" t="str">
        <f t="shared" ca="1" si="988"/>
        <v>HD</v>
      </c>
      <c r="L3398">
        <f t="shared" ca="1" si="978"/>
        <v>15</v>
      </c>
      <c r="M3398" t="str">
        <f t="shared" ca="1" si="979"/>
        <v>16</v>
      </c>
      <c r="N3398" t="str">
        <f t="shared" ca="1" si="989"/>
        <v>i7</v>
      </c>
      <c r="O3398" t="str">
        <f t="shared" ca="1" si="980"/>
        <v>Windows</v>
      </c>
      <c r="P3398" t="str">
        <f t="shared" ca="1" si="990"/>
        <v>1024</v>
      </c>
      <c r="Q3398">
        <v>0</v>
      </c>
      <c r="R3398">
        <f t="shared" ca="1" si="991"/>
        <v>2</v>
      </c>
      <c r="S3398" t="str">
        <f t="shared" ca="1" si="981"/>
        <v>0</v>
      </c>
      <c r="T3398" t="str">
        <f t="shared" ca="1" si="992"/>
        <v>Kolkata</v>
      </c>
      <c r="W3398">
        <f t="shared" ca="1" si="993"/>
        <v>0.81657112375115448</v>
      </c>
      <c r="X3398">
        <f t="shared" ca="1" si="982"/>
        <v>0.96144308657588484</v>
      </c>
      <c r="Y3398">
        <f t="shared" ca="1" si="982"/>
        <v>0.60942512665320536</v>
      </c>
    </row>
    <row r="3399" spans="1:25" x14ac:dyDescent="0.3">
      <c r="A3399">
        <f t="shared" si="983"/>
        <v>8893</v>
      </c>
      <c r="B3399">
        <f t="shared" ca="1" si="976"/>
        <v>44</v>
      </c>
      <c r="C3399" t="str">
        <f t="shared" ca="1" si="977"/>
        <v>0</v>
      </c>
      <c r="D3399" s="1">
        <f t="shared" ca="1" si="984"/>
        <v>42636</v>
      </c>
      <c r="E3399" t="str">
        <f t="shared" ca="1" si="985"/>
        <v>9</v>
      </c>
      <c r="F3399" t="str">
        <f t="shared" ca="1" si="986"/>
        <v>0</v>
      </c>
      <c r="G3399">
        <v>2016</v>
      </c>
      <c r="H3399" t="s">
        <v>14</v>
      </c>
      <c r="I3399" t="s">
        <v>22</v>
      </c>
      <c r="J3399">
        <f t="shared" ca="1" si="987"/>
        <v>59323</v>
      </c>
      <c r="K3399" t="str">
        <f t="shared" ca="1" si="988"/>
        <v>FullHD</v>
      </c>
      <c r="L3399">
        <f t="shared" ca="1" si="978"/>
        <v>13</v>
      </c>
      <c r="M3399" t="str">
        <f t="shared" ca="1" si="979"/>
        <v>4</v>
      </c>
      <c r="N3399" t="str">
        <f t="shared" ca="1" si="989"/>
        <v>i3</v>
      </c>
      <c r="O3399" t="str">
        <f t="shared" ca="1" si="980"/>
        <v>Windows</v>
      </c>
      <c r="P3399" t="str">
        <f t="shared" ca="1" si="990"/>
        <v>1024</v>
      </c>
      <c r="Q3399">
        <v>0</v>
      </c>
      <c r="R3399">
        <f t="shared" ca="1" si="991"/>
        <v>3</v>
      </c>
      <c r="S3399" t="str">
        <f t="shared" ca="1" si="981"/>
        <v>1</v>
      </c>
      <c r="T3399" t="str">
        <f t="shared" ca="1" si="992"/>
        <v>Kolkata</v>
      </c>
      <c r="W3399">
        <f t="shared" ca="1" si="993"/>
        <v>0.80391472520616392</v>
      </c>
      <c r="X3399">
        <f t="shared" ca="1" si="982"/>
        <v>2.3903503454639541E-2</v>
      </c>
      <c r="Y3399">
        <f t="shared" ca="1" si="982"/>
        <v>0.22673227498863813</v>
      </c>
    </row>
    <row r="3400" spans="1:25" x14ac:dyDescent="0.3">
      <c r="A3400">
        <f t="shared" si="983"/>
        <v>8894</v>
      </c>
      <c r="B3400">
        <f t="shared" ca="1" si="976"/>
        <v>42</v>
      </c>
      <c r="C3400" t="str">
        <f t="shared" ca="1" si="977"/>
        <v>1</v>
      </c>
      <c r="D3400" s="1">
        <f t="shared" ca="1" si="984"/>
        <v>42411</v>
      </c>
      <c r="E3400" t="str">
        <f t="shared" ca="1" si="985"/>
        <v>2</v>
      </c>
      <c r="F3400" t="str">
        <f t="shared" ca="1" si="986"/>
        <v>0</v>
      </c>
      <c r="G3400">
        <v>2016</v>
      </c>
      <c r="H3400" t="s">
        <v>14</v>
      </c>
      <c r="I3400" t="s">
        <v>22</v>
      </c>
      <c r="J3400">
        <f t="shared" ca="1" si="987"/>
        <v>127310</v>
      </c>
      <c r="K3400" t="str">
        <f t="shared" ca="1" si="988"/>
        <v>FullHD</v>
      </c>
      <c r="L3400">
        <f t="shared" ca="1" si="978"/>
        <v>14</v>
      </c>
      <c r="M3400" t="str">
        <f t="shared" ca="1" si="979"/>
        <v>16</v>
      </c>
      <c r="N3400" t="str">
        <f t="shared" ca="1" si="989"/>
        <v>i5</v>
      </c>
      <c r="O3400" t="str">
        <f t="shared" ca="1" si="980"/>
        <v>Ubuntu</v>
      </c>
      <c r="P3400" t="str">
        <f t="shared" ca="1" si="990"/>
        <v>1024</v>
      </c>
      <c r="Q3400">
        <v>0</v>
      </c>
      <c r="R3400">
        <f t="shared" ca="1" si="991"/>
        <v>3</v>
      </c>
      <c r="S3400" t="str">
        <f t="shared" ca="1" si="981"/>
        <v>1</v>
      </c>
      <c r="T3400" t="str">
        <f t="shared" ca="1" si="992"/>
        <v>Hyderabad</v>
      </c>
      <c r="W3400">
        <f t="shared" ca="1" si="993"/>
        <v>0.75664686736714348</v>
      </c>
      <c r="X3400">
        <f t="shared" ca="1" si="982"/>
        <v>0.81656304669151736</v>
      </c>
      <c r="Y3400">
        <f t="shared" ca="1" si="982"/>
        <v>0.55444851693468611</v>
      </c>
    </row>
    <row r="3401" spans="1:25" x14ac:dyDescent="0.3">
      <c r="A3401">
        <f t="shared" si="983"/>
        <v>8895</v>
      </c>
      <c r="B3401">
        <f t="shared" ca="1" si="976"/>
        <v>26</v>
      </c>
      <c r="C3401" t="str">
        <f t="shared" ca="1" si="977"/>
        <v>0</v>
      </c>
      <c r="D3401" s="1">
        <f t="shared" ca="1" si="984"/>
        <v>42705</v>
      </c>
      <c r="E3401" t="str">
        <f t="shared" ca="1" si="985"/>
        <v>12</v>
      </c>
      <c r="F3401" t="str">
        <f t="shared" ca="1" si="986"/>
        <v>0</v>
      </c>
      <c r="G3401">
        <v>2016</v>
      </c>
      <c r="H3401" t="s">
        <v>14</v>
      </c>
      <c r="I3401" t="s">
        <v>22</v>
      </c>
      <c r="J3401">
        <f t="shared" ca="1" si="987"/>
        <v>54736</v>
      </c>
      <c r="K3401" t="str">
        <f t="shared" ca="1" si="988"/>
        <v>HD</v>
      </c>
      <c r="L3401">
        <f t="shared" ca="1" si="978"/>
        <v>13</v>
      </c>
      <c r="M3401" t="str">
        <f t="shared" ca="1" si="979"/>
        <v>8</v>
      </c>
      <c r="N3401" t="str">
        <f t="shared" ca="1" si="989"/>
        <v>i3</v>
      </c>
      <c r="O3401" t="str">
        <f t="shared" ca="1" si="980"/>
        <v>Windows</v>
      </c>
      <c r="P3401" t="str">
        <f t="shared" ca="1" si="990"/>
        <v>1024</v>
      </c>
      <c r="Q3401">
        <v>0</v>
      </c>
      <c r="R3401">
        <f t="shared" ca="1" si="991"/>
        <v>2</v>
      </c>
      <c r="S3401" t="str">
        <f t="shared" ca="1" si="981"/>
        <v>1</v>
      </c>
      <c r="T3401" t="str">
        <f t="shared" ca="1" si="992"/>
        <v>Coimbatore</v>
      </c>
      <c r="W3401">
        <f t="shared" ca="1" si="993"/>
        <v>0.61310643090803696</v>
      </c>
      <c r="X3401">
        <f t="shared" ca="1" si="982"/>
        <v>0.36175619996598307</v>
      </c>
      <c r="Y3401">
        <f t="shared" ca="1" si="982"/>
        <v>0.76965187083510112</v>
      </c>
    </row>
    <row r="3402" spans="1:25" x14ac:dyDescent="0.3">
      <c r="A3402">
        <f t="shared" si="983"/>
        <v>8896</v>
      </c>
      <c r="B3402">
        <f t="shared" ca="1" si="976"/>
        <v>26</v>
      </c>
      <c r="C3402" t="str">
        <f t="shared" ca="1" si="977"/>
        <v>1</v>
      </c>
      <c r="D3402" s="1">
        <f t="shared" ca="1" si="984"/>
        <v>42694</v>
      </c>
      <c r="E3402" t="str">
        <f t="shared" ca="1" si="985"/>
        <v>11</v>
      </c>
      <c r="F3402" t="str">
        <f t="shared" ca="1" si="986"/>
        <v>1</v>
      </c>
      <c r="G3402">
        <v>2016</v>
      </c>
      <c r="H3402" t="s">
        <v>14</v>
      </c>
      <c r="I3402" t="s">
        <v>22</v>
      </c>
      <c r="J3402">
        <f t="shared" ca="1" si="987"/>
        <v>111487</v>
      </c>
      <c r="K3402" t="str">
        <f t="shared" ca="1" si="988"/>
        <v>FullHD</v>
      </c>
      <c r="L3402">
        <f t="shared" ca="1" si="978"/>
        <v>15</v>
      </c>
      <c r="M3402" t="str">
        <f t="shared" ca="1" si="979"/>
        <v>16</v>
      </c>
      <c r="N3402" t="str">
        <f t="shared" ca="1" si="989"/>
        <v>i5</v>
      </c>
      <c r="O3402" t="str">
        <f t="shared" ca="1" si="980"/>
        <v>Windows</v>
      </c>
      <c r="P3402" t="str">
        <f t="shared" ca="1" si="990"/>
        <v>1024</v>
      </c>
      <c r="Q3402">
        <v>0</v>
      </c>
      <c r="R3402">
        <f t="shared" ca="1" si="991"/>
        <v>3</v>
      </c>
      <c r="S3402" t="str">
        <f t="shared" ca="1" si="981"/>
        <v>1</v>
      </c>
      <c r="T3402" t="str">
        <f t="shared" ca="1" si="992"/>
        <v>Hyderabad</v>
      </c>
      <c r="W3402">
        <f t="shared" ca="1" si="993"/>
        <v>0.65870113141812914</v>
      </c>
      <c r="X3402">
        <f t="shared" ca="1" si="982"/>
        <v>0.89270756154618214</v>
      </c>
      <c r="Y3402">
        <f t="shared" ca="1" si="982"/>
        <v>0.69001750032671583</v>
      </c>
    </row>
    <row r="3403" spans="1:25" x14ac:dyDescent="0.3">
      <c r="A3403">
        <f t="shared" si="983"/>
        <v>8897</v>
      </c>
      <c r="B3403">
        <f t="shared" ca="1" si="976"/>
        <v>22</v>
      </c>
      <c r="C3403" t="str">
        <f t="shared" ca="1" si="977"/>
        <v>0</v>
      </c>
      <c r="D3403" s="1">
        <f t="shared" ca="1" si="984"/>
        <v>42419</v>
      </c>
      <c r="E3403" t="str">
        <f t="shared" ca="1" si="985"/>
        <v>2</v>
      </c>
      <c r="F3403" t="str">
        <f t="shared" ca="1" si="986"/>
        <v>0</v>
      </c>
      <c r="G3403">
        <v>2016</v>
      </c>
      <c r="H3403" t="s">
        <v>14</v>
      </c>
      <c r="I3403" t="s">
        <v>22</v>
      </c>
      <c r="J3403">
        <f t="shared" ca="1" si="987"/>
        <v>128663</v>
      </c>
      <c r="K3403" t="str">
        <f t="shared" ca="1" si="988"/>
        <v>FullHD</v>
      </c>
      <c r="L3403">
        <f t="shared" ca="1" si="978"/>
        <v>14</v>
      </c>
      <c r="M3403" t="str">
        <f t="shared" ca="1" si="979"/>
        <v>16</v>
      </c>
      <c r="N3403" t="str">
        <f t="shared" ca="1" si="989"/>
        <v>i5</v>
      </c>
      <c r="O3403" t="str">
        <f t="shared" ca="1" si="980"/>
        <v>Windows</v>
      </c>
      <c r="P3403" t="str">
        <f t="shared" ca="1" si="990"/>
        <v>1024</v>
      </c>
      <c r="Q3403">
        <v>0</v>
      </c>
      <c r="R3403">
        <f t="shared" ca="1" si="991"/>
        <v>2</v>
      </c>
      <c r="S3403" t="str">
        <f t="shared" ca="1" si="981"/>
        <v>0</v>
      </c>
      <c r="T3403" t="str">
        <f t="shared" ca="1" si="992"/>
        <v>Vizag</v>
      </c>
      <c r="W3403">
        <f t="shared" ca="1" si="993"/>
        <v>0.33320247023531246</v>
      </c>
      <c r="X3403">
        <f t="shared" ca="1" si="982"/>
        <v>0.75293034794104352</v>
      </c>
      <c r="Y3403">
        <f t="shared" ca="1" si="982"/>
        <v>0.98767366998403927</v>
      </c>
    </row>
    <row r="3404" spans="1:25" x14ac:dyDescent="0.3">
      <c r="A3404">
        <f t="shared" si="983"/>
        <v>8898</v>
      </c>
      <c r="B3404">
        <f t="shared" ca="1" si="976"/>
        <v>39</v>
      </c>
      <c r="C3404" t="str">
        <f t="shared" ca="1" si="977"/>
        <v>1</v>
      </c>
      <c r="D3404" s="1">
        <f t="shared" ca="1" si="984"/>
        <v>42693</v>
      </c>
      <c r="E3404" t="str">
        <f t="shared" ca="1" si="985"/>
        <v>11</v>
      </c>
      <c r="F3404" t="str">
        <f t="shared" ca="1" si="986"/>
        <v>1</v>
      </c>
      <c r="G3404">
        <v>2016</v>
      </c>
      <c r="H3404" t="s">
        <v>14</v>
      </c>
      <c r="I3404" t="s">
        <v>22</v>
      </c>
      <c r="J3404">
        <f t="shared" ca="1" si="987"/>
        <v>112386</v>
      </c>
      <c r="K3404" t="str">
        <f t="shared" ca="1" si="988"/>
        <v>FullHD</v>
      </c>
      <c r="L3404">
        <f t="shared" ca="1" si="978"/>
        <v>13</v>
      </c>
      <c r="M3404" t="str">
        <f t="shared" ca="1" si="979"/>
        <v>16</v>
      </c>
      <c r="N3404" t="str">
        <f t="shared" ca="1" si="989"/>
        <v>i5</v>
      </c>
      <c r="O3404" t="str">
        <f t="shared" ca="1" si="980"/>
        <v>Windows</v>
      </c>
      <c r="P3404" t="str">
        <f t="shared" ca="1" si="990"/>
        <v>1024</v>
      </c>
      <c r="Q3404">
        <v>0</v>
      </c>
      <c r="R3404">
        <f t="shared" ca="1" si="991"/>
        <v>3</v>
      </c>
      <c r="S3404" t="str">
        <f t="shared" ca="1" si="981"/>
        <v>1</v>
      </c>
      <c r="T3404" t="str">
        <f t="shared" ca="1" si="992"/>
        <v>Bangalore</v>
      </c>
      <c r="W3404">
        <f t="shared" ca="1" si="993"/>
        <v>0.91990178164776171</v>
      </c>
      <c r="X3404">
        <f t="shared" ca="1" si="982"/>
        <v>0.79266036237594995</v>
      </c>
      <c r="Y3404">
        <f t="shared" ca="1" si="982"/>
        <v>0.23325177611382308</v>
      </c>
    </row>
    <row r="3405" spans="1:25" x14ac:dyDescent="0.3">
      <c r="A3405">
        <f t="shared" si="983"/>
        <v>8899</v>
      </c>
      <c r="B3405">
        <f t="shared" ca="1" si="976"/>
        <v>25</v>
      </c>
      <c r="C3405" t="str">
        <f t="shared" ca="1" si="977"/>
        <v>1</v>
      </c>
      <c r="D3405" s="1">
        <f t="shared" ca="1" si="984"/>
        <v>42463</v>
      </c>
      <c r="E3405" t="str">
        <f t="shared" ca="1" si="985"/>
        <v>4</v>
      </c>
      <c r="F3405" t="str">
        <f t="shared" ca="1" si="986"/>
        <v>0</v>
      </c>
      <c r="G3405">
        <v>2016</v>
      </c>
      <c r="H3405" t="s">
        <v>14</v>
      </c>
      <c r="I3405" t="s">
        <v>22</v>
      </c>
      <c r="J3405">
        <f t="shared" ca="1" si="987"/>
        <v>56165</v>
      </c>
      <c r="K3405" t="str">
        <f t="shared" ca="1" si="988"/>
        <v>HD</v>
      </c>
      <c r="L3405">
        <f t="shared" ca="1" si="978"/>
        <v>15</v>
      </c>
      <c r="M3405" t="str">
        <f t="shared" ca="1" si="979"/>
        <v>8</v>
      </c>
      <c r="N3405" t="str">
        <f t="shared" ca="1" si="989"/>
        <v>i3</v>
      </c>
      <c r="O3405" t="str">
        <f t="shared" ca="1" si="980"/>
        <v>Ubuntu</v>
      </c>
      <c r="P3405" t="str">
        <f t="shared" ca="1" si="990"/>
        <v>1024</v>
      </c>
      <c r="Q3405">
        <v>0</v>
      </c>
      <c r="R3405">
        <f t="shared" ca="1" si="991"/>
        <v>2</v>
      </c>
      <c r="S3405" t="str">
        <f t="shared" ca="1" si="981"/>
        <v>0</v>
      </c>
      <c r="T3405" t="str">
        <f t="shared" ca="1" si="992"/>
        <v>Mumbai</v>
      </c>
      <c r="W3405">
        <f t="shared" ca="1" si="993"/>
        <v>0.12256528715708337</v>
      </c>
      <c r="X3405">
        <f t="shared" ca="1" si="982"/>
        <v>0.19418391698989601</v>
      </c>
      <c r="Y3405">
        <f t="shared" ca="1" si="982"/>
        <v>0.29715245689068215</v>
      </c>
    </row>
    <row r="3406" spans="1:25" x14ac:dyDescent="0.3">
      <c r="A3406">
        <f t="shared" si="983"/>
        <v>8900</v>
      </c>
      <c r="B3406">
        <f t="shared" ca="1" si="976"/>
        <v>44</v>
      </c>
      <c r="C3406" t="str">
        <f t="shared" ca="1" si="977"/>
        <v>1</v>
      </c>
      <c r="D3406" s="1">
        <f t="shared" ca="1" si="984"/>
        <v>42510</v>
      </c>
      <c r="E3406" t="str">
        <f t="shared" ca="1" si="985"/>
        <v>5</v>
      </c>
      <c r="F3406" t="str">
        <f t="shared" ca="1" si="986"/>
        <v>0</v>
      </c>
      <c r="G3406">
        <v>2016</v>
      </c>
      <c r="H3406" t="s">
        <v>14</v>
      </c>
      <c r="I3406" t="s">
        <v>22</v>
      </c>
      <c r="J3406">
        <f t="shared" ca="1" si="987"/>
        <v>46238</v>
      </c>
      <c r="K3406" t="str">
        <f t="shared" ca="1" si="988"/>
        <v>FullHD</v>
      </c>
      <c r="L3406">
        <f t="shared" ca="1" si="978"/>
        <v>14</v>
      </c>
      <c r="M3406" t="str">
        <f t="shared" ca="1" si="979"/>
        <v>8</v>
      </c>
      <c r="N3406" t="str">
        <f t="shared" ca="1" si="989"/>
        <v>i3</v>
      </c>
      <c r="O3406" t="str">
        <f t="shared" ca="1" si="980"/>
        <v>Windows</v>
      </c>
      <c r="P3406" t="str">
        <f t="shared" ca="1" si="990"/>
        <v>1024</v>
      </c>
      <c r="Q3406">
        <v>0</v>
      </c>
      <c r="R3406">
        <f t="shared" ca="1" si="991"/>
        <v>2</v>
      </c>
      <c r="S3406" t="str">
        <f t="shared" ca="1" si="981"/>
        <v>0</v>
      </c>
      <c r="T3406" t="str">
        <f t="shared" ca="1" si="992"/>
        <v>Coimbatore</v>
      </c>
      <c r="W3406">
        <f t="shared" ca="1" si="993"/>
        <v>0.8314941118092235</v>
      </c>
      <c r="X3406">
        <f t="shared" ca="1" si="982"/>
        <v>0.11841042188521034</v>
      </c>
      <c r="Y3406">
        <f t="shared" ca="1" si="982"/>
        <v>0.76263352567968801</v>
      </c>
    </row>
    <row r="3407" spans="1:25" x14ac:dyDescent="0.3">
      <c r="A3407">
        <f t="shared" si="983"/>
        <v>8901</v>
      </c>
      <c r="B3407">
        <f t="shared" ca="1" si="976"/>
        <v>41</v>
      </c>
      <c r="C3407" t="str">
        <f t="shared" ca="1" si="977"/>
        <v>1</v>
      </c>
      <c r="D3407" s="1">
        <f t="shared" ca="1" si="984"/>
        <v>42547</v>
      </c>
      <c r="E3407" t="str">
        <f t="shared" ca="1" si="985"/>
        <v>6</v>
      </c>
      <c r="F3407" t="str">
        <f t="shared" ca="1" si="986"/>
        <v>0</v>
      </c>
      <c r="G3407">
        <v>2016</v>
      </c>
      <c r="H3407" t="s">
        <v>14</v>
      </c>
      <c r="I3407" t="s">
        <v>22</v>
      </c>
      <c r="J3407">
        <f t="shared" ca="1" si="987"/>
        <v>110153</v>
      </c>
      <c r="K3407" t="str">
        <f t="shared" ca="1" si="988"/>
        <v>FullHD</v>
      </c>
      <c r="L3407">
        <f t="shared" ca="1" si="978"/>
        <v>13</v>
      </c>
      <c r="M3407" t="str">
        <f t="shared" ca="1" si="979"/>
        <v>16</v>
      </c>
      <c r="N3407" t="str">
        <f t="shared" ca="1" si="989"/>
        <v>i7</v>
      </c>
      <c r="O3407" t="str">
        <f t="shared" ca="1" si="980"/>
        <v>Ubuntu</v>
      </c>
      <c r="P3407" t="str">
        <f t="shared" ca="1" si="990"/>
        <v>1024</v>
      </c>
      <c r="Q3407">
        <v>0</v>
      </c>
      <c r="R3407">
        <f t="shared" ca="1" si="991"/>
        <v>3</v>
      </c>
      <c r="S3407" t="str">
        <f t="shared" ca="1" si="981"/>
        <v>1</v>
      </c>
      <c r="T3407" t="str">
        <f t="shared" ca="1" si="992"/>
        <v>Jaipur</v>
      </c>
      <c r="W3407">
        <f t="shared" ca="1" si="993"/>
        <v>0.91326690636022911</v>
      </c>
      <c r="X3407">
        <f t="shared" ca="1" si="982"/>
        <v>0.9855140836666455</v>
      </c>
      <c r="Y3407">
        <f t="shared" ca="1" si="982"/>
        <v>0.84798973573273029</v>
      </c>
    </row>
    <row r="3408" spans="1:25" x14ac:dyDescent="0.3">
      <c r="A3408">
        <f t="shared" si="983"/>
        <v>8902</v>
      </c>
      <c r="B3408">
        <f t="shared" ca="1" si="976"/>
        <v>26</v>
      </c>
      <c r="C3408" t="str">
        <f t="shared" ca="1" si="977"/>
        <v>1</v>
      </c>
      <c r="D3408" s="1">
        <f t="shared" ca="1" si="984"/>
        <v>42452</v>
      </c>
      <c r="E3408" t="str">
        <f t="shared" ca="1" si="985"/>
        <v>3</v>
      </c>
      <c r="F3408" t="str">
        <f t="shared" ca="1" si="986"/>
        <v>0</v>
      </c>
      <c r="G3408">
        <v>2016</v>
      </c>
      <c r="H3408" t="s">
        <v>14</v>
      </c>
      <c r="I3408" t="s">
        <v>22</v>
      </c>
      <c r="J3408">
        <f t="shared" ca="1" si="987"/>
        <v>52335</v>
      </c>
      <c r="K3408" t="str">
        <f t="shared" ca="1" si="988"/>
        <v>HD</v>
      </c>
      <c r="L3408">
        <f t="shared" ca="1" si="978"/>
        <v>14</v>
      </c>
      <c r="M3408" t="str">
        <f t="shared" ca="1" si="979"/>
        <v>4</v>
      </c>
      <c r="N3408" t="str">
        <f t="shared" ca="1" si="989"/>
        <v>i3</v>
      </c>
      <c r="O3408" t="str">
        <f t="shared" ca="1" si="980"/>
        <v>Windows</v>
      </c>
      <c r="P3408" t="str">
        <f t="shared" ca="1" si="990"/>
        <v>1024</v>
      </c>
      <c r="Q3408">
        <v>0</v>
      </c>
      <c r="R3408">
        <f t="shared" ca="1" si="991"/>
        <v>3</v>
      </c>
      <c r="S3408" t="str">
        <f t="shared" ca="1" si="981"/>
        <v>1</v>
      </c>
      <c r="T3408" t="str">
        <f t="shared" ca="1" si="992"/>
        <v>Coimbatore</v>
      </c>
      <c r="W3408">
        <f t="shared" ca="1" si="993"/>
        <v>0.66035150323520275</v>
      </c>
      <c r="X3408">
        <f t="shared" ca="1" si="982"/>
        <v>4.2863602459941585E-2</v>
      </c>
      <c r="Y3408">
        <f t="shared" ca="1" si="982"/>
        <v>0.76541136312921554</v>
      </c>
    </row>
    <row r="3409" spans="1:25" x14ac:dyDescent="0.3">
      <c r="A3409">
        <f t="shared" si="983"/>
        <v>8903</v>
      </c>
      <c r="B3409">
        <f t="shared" ca="1" si="976"/>
        <v>44</v>
      </c>
      <c r="C3409" t="str">
        <f t="shared" ca="1" si="977"/>
        <v>0</v>
      </c>
      <c r="D3409" s="1">
        <f t="shared" ca="1" si="984"/>
        <v>42605</v>
      </c>
      <c r="E3409" t="str">
        <f t="shared" ca="1" si="985"/>
        <v>8</v>
      </c>
      <c r="F3409" t="str">
        <f t="shared" ca="1" si="986"/>
        <v>1</v>
      </c>
      <c r="G3409">
        <v>2016</v>
      </c>
      <c r="H3409" t="s">
        <v>14</v>
      </c>
      <c r="I3409" t="s">
        <v>22</v>
      </c>
      <c r="J3409">
        <f t="shared" ca="1" si="987"/>
        <v>117450</v>
      </c>
      <c r="K3409" t="str">
        <f t="shared" ca="1" si="988"/>
        <v>FullHD</v>
      </c>
      <c r="L3409">
        <f t="shared" ca="1" si="978"/>
        <v>15</v>
      </c>
      <c r="M3409" t="str">
        <f t="shared" ca="1" si="979"/>
        <v>8</v>
      </c>
      <c r="N3409" t="str">
        <f t="shared" ca="1" si="989"/>
        <v>i5</v>
      </c>
      <c r="O3409" t="str">
        <f t="shared" ca="1" si="980"/>
        <v>Windows</v>
      </c>
      <c r="P3409" t="str">
        <f t="shared" ca="1" si="990"/>
        <v>1024</v>
      </c>
      <c r="Q3409">
        <v>0</v>
      </c>
      <c r="R3409">
        <f t="shared" ca="1" si="991"/>
        <v>2</v>
      </c>
      <c r="S3409" t="str">
        <f t="shared" ca="1" si="981"/>
        <v>0</v>
      </c>
      <c r="T3409" t="str">
        <f t="shared" ca="1" si="992"/>
        <v>Jaipur</v>
      </c>
      <c r="W3409">
        <f t="shared" ca="1" si="993"/>
        <v>0.90607622682486078</v>
      </c>
      <c r="X3409">
        <f t="shared" ca="1" si="982"/>
        <v>0.56617173821820721</v>
      </c>
      <c r="Y3409">
        <f t="shared" ca="1" si="982"/>
        <v>0.87447813390990126</v>
      </c>
    </row>
    <row r="3410" spans="1:25" x14ac:dyDescent="0.3">
      <c r="A3410">
        <f t="shared" si="983"/>
        <v>8904</v>
      </c>
      <c r="B3410">
        <f t="shared" ca="1" si="976"/>
        <v>39</v>
      </c>
      <c r="C3410" t="str">
        <f t="shared" ca="1" si="977"/>
        <v>0</v>
      </c>
      <c r="D3410" s="1">
        <f t="shared" ca="1" si="984"/>
        <v>42596</v>
      </c>
      <c r="E3410" t="str">
        <f t="shared" ca="1" si="985"/>
        <v>8</v>
      </c>
      <c r="F3410" t="str">
        <f t="shared" ca="1" si="986"/>
        <v>1</v>
      </c>
      <c r="G3410">
        <v>2016</v>
      </c>
      <c r="H3410" t="s">
        <v>14</v>
      </c>
      <c r="I3410" t="s">
        <v>22</v>
      </c>
      <c r="J3410">
        <f t="shared" ca="1" si="987"/>
        <v>59742</v>
      </c>
      <c r="K3410" t="str">
        <f t="shared" ca="1" si="988"/>
        <v>HD</v>
      </c>
      <c r="L3410">
        <f t="shared" ca="1" si="978"/>
        <v>15</v>
      </c>
      <c r="M3410" t="str">
        <f t="shared" ca="1" si="979"/>
        <v>4</v>
      </c>
      <c r="N3410" t="str">
        <f t="shared" ca="1" si="989"/>
        <v>i3</v>
      </c>
      <c r="O3410" t="str">
        <f t="shared" ca="1" si="980"/>
        <v>Ubuntu</v>
      </c>
      <c r="P3410" t="str">
        <f t="shared" ca="1" si="990"/>
        <v>1024</v>
      </c>
      <c r="Q3410">
        <v>0</v>
      </c>
      <c r="R3410">
        <f t="shared" ca="1" si="991"/>
        <v>3</v>
      </c>
      <c r="S3410" t="str">
        <f t="shared" ca="1" si="981"/>
        <v>1</v>
      </c>
      <c r="T3410" t="str">
        <f t="shared" ca="1" si="992"/>
        <v>Kolkata</v>
      </c>
      <c r="W3410">
        <f t="shared" ca="1" si="993"/>
        <v>0.98620073343467207</v>
      </c>
      <c r="X3410">
        <f t="shared" ca="1" si="982"/>
        <v>9.6199142333658672E-2</v>
      </c>
      <c r="Y3410">
        <f t="shared" ca="1" si="982"/>
        <v>6.3077553156115185E-2</v>
      </c>
    </row>
    <row r="3411" spans="1:25" x14ac:dyDescent="0.3">
      <c r="A3411">
        <f t="shared" si="983"/>
        <v>8905</v>
      </c>
      <c r="B3411">
        <f t="shared" ca="1" si="976"/>
        <v>27</v>
      </c>
      <c r="C3411" t="str">
        <f t="shared" ca="1" si="977"/>
        <v>0</v>
      </c>
      <c r="D3411" s="1">
        <f t="shared" ca="1" si="984"/>
        <v>42548</v>
      </c>
      <c r="E3411" t="str">
        <f t="shared" ca="1" si="985"/>
        <v>6</v>
      </c>
      <c r="F3411" t="str">
        <f t="shared" ca="1" si="986"/>
        <v>0</v>
      </c>
      <c r="G3411">
        <v>2016</v>
      </c>
      <c r="H3411" t="s">
        <v>14</v>
      </c>
      <c r="I3411" t="s">
        <v>22</v>
      </c>
      <c r="J3411">
        <f t="shared" ca="1" si="987"/>
        <v>50806</v>
      </c>
      <c r="K3411" t="str">
        <f t="shared" ca="1" si="988"/>
        <v>HD</v>
      </c>
      <c r="L3411">
        <f t="shared" ca="1" si="978"/>
        <v>13</v>
      </c>
      <c r="M3411" t="str">
        <f t="shared" ca="1" si="979"/>
        <v>8</v>
      </c>
      <c r="N3411" t="str">
        <f t="shared" ca="1" si="989"/>
        <v>i3</v>
      </c>
      <c r="O3411" t="str">
        <f t="shared" ca="1" si="980"/>
        <v>Ubuntu</v>
      </c>
      <c r="P3411" t="str">
        <f t="shared" ca="1" si="990"/>
        <v>1024</v>
      </c>
      <c r="Q3411">
        <v>0</v>
      </c>
      <c r="R3411">
        <f t="shared" ca="1" si="991"/>
        <v>2</v>
      </c>
      <c r="S3411" t="str">
        <f t="shared" ca="1" si="981"/>
        <v>0</v>
      </c>
      <c r="T3411" t="str">
        <f t="shared" ca="1" si="992"/>
        <v>Hyderabad</v>
      </c>
      <c r="W3411">
        <f t="shared" ca="1" si="993"/>
        <v>0.53620949068338641</v>
      </c>
      <c r="X3411">
        <f t="shared" ca="1" si="982"/>
        <v>0.13853409288125063</v>
      </c>
      <c r="Y3411">
        <f t="shared" ca="1" si="982"/>
        <v>0.22142860186463198</v>
      </c>
    </row>
    <row r="3412" spans="1:25" x14ac:dyDescent="0.3">
      <c r="A3412">
        <f t="shared" si="983"/>
        <v>8906</v>
      </c>
      <c r="B3412">
        <f t="shared" ca="1" si="976"/>
        <v>18</v>
      </c>
      <c r="C3412" t="str">
        <f t="shared" ca="1" si="977"/>
        <v>1</v>
      </c>
      <c r="D3412" s="1">
        <f t="shared" ca="1" si="984"/>
        <v>42639</v>
      </c>
      <c r="E3412" t="str">
        <f t="shared" ca="1" si="985"/>
        <v>9</v>
      </c>
      <c r="F3412" t="str">
        <f t="shared" ca="1" si="986"/>
        <v>0</v>
      </c>
      <c r="G3412">
        <v>2016</v>
      </c>
      <c r="H3412" t="s">
        <v>14</v>
      </c>
      <c r="I3412" t="s">
        <v>22</v>
      </c>
      <c r="J3412">
        <f t="shared" ca="1" si="987"/>
        <v>123355</v>
      </c>
      <c r="K3412" t="str">
        <f t="shared" ca="1" si="988"/>
        <v>FullHD</v>
      </c>
      <c r="L3412">
        <f t="shared" ca="1" si="978"/>
        <v>15</v>
      </c>
      <c r="M3412" t="str">
        <f t="shared" ca="1" si="979"/>
        <v>16</v>
      </c>
      <c r="N3412" t="str">
        <f t="shared" ca="1" si="989"/>
        <v>i5</v>
      </c>
      <c r="O3412" t="str">
        <f t="shared" ca="1" si="980"/>
        <v>Windows</v>
      </c>
      <c r="P3412" t="str">
        <f t="shared" ca="1" si="990"/>
        <v>1024</v>
      </c>
      <c r="Q3412">
        <v>0</v>
      </c>
      <c r="R3412">
        <f t="shared" ca="1" si="991"/>
        <v>2</v>
      </c>
      <c r="S3412" t="str">
        <f t="shared" ca="1" si="981"/>
        <v>0</v>
      </c>
      <c r="T3412" t="str">
        <f t="shared" ca="1" si="992"/>
        <v>Bangalore</v>
      </c>
      <c r="W3412">
        <f t="shared" ca="1" si="993"/>
        <v>5.7714745059767036E-4</v>
      </c>
      <c r="X3412">
        <f t="shared" ca="1" si="982"/>
        <v>0.88144487402868721</v>
      </c>
      <c r="Y3412">
        <f t="shared" ca="1" si="982"/>
        <v>0.63906613181506378</v>
      </c>
    </row>
    <row r="3413" spans="1:25" x14ac:dyDescent="0.3">
      <c r="A3413">
        <f t="shared" si="983"/>
        <v>8907</v>
      </c>
      <c r="B3413">
        <f t="shared" ca="1" si="976"/>
        <v>41</v>
      </c>
      <c r="C3413" t="str">
        <f t="shared" ca="1" si="977"/>
        <v>1</v>
      </c>
      <c r="D3413" s="1">
        <f t="shared" ca="1" si="984"/>
        <v>42561</v>
      </c>
      <c r="E3413" t="str">
        <f t="shared" ca="1" si="985"/>
        <v>7</v>
      </c>
      <c r="F3413" t="str">
        <f t="shared" ca="1" si="986"/>
        <v>1</v>
      </c>
      <c r="G3413">
        <v>2016</v>
      </c>
      <c r="H3413" t="s">
        <v>14</v>
      </c>
      <c r="I3413" t="s">
        <v>22</v>
      </c>
      <c r="J3413">
        <f t="shared" ca="1" si="987"/>
        <v>116762</v>
      </c>
      <c r="K3413" t="str">
        <f t="shared" ca="1" si="988"/>
        <v>FullHD</v>
      </c>
      <c r="L3413">
        <f t="shared" ca="1" si="978"/>
        <v>15</v>
      </c>
      <c r="M3413" t="str">
        <f t="shared" ca="1" si="979"/>
        <v>16</v>
      </c>
      <c r="N3413" t="str">
        <f t="shared" ca="1" si="989"/>
        <v>i5</v>
      </c>
      <c r="O3413" t="str">
        <f t="shared" ca="1" si="980"/>
        <v>Ubuntu</v>
      </c>
      <c r="P3413" t="str">
        <f t="shared" ca="1" si="990"/>
        <v>1024</v>
      </c>
      <c r="Q3413">
        <v>0</v>
      </c>
      <c r="R3413">
        <f t="shared" ca="1" si="991"/>
        <v>2</v>
      </c>
      <c r="S3413" t="str">
        <f t="shared" ca="1" si="981"/>
        <v>0</v>
      </c>
      <c r="T3413" t="str">
        <f t="shared" ca="1" si="992"/>
        <v>New Delhi</v>
      </c>
      <c r="W3413">
        <f t="shared" ca="1" si="993"/>
        <v>0.72841086238130492</v>
      </c>
      <c r="X3413">
        <f t="shared" ca="1" si="982"/>
        <v>0.8690177438727934</v>
      </c>
      <c r="Y3413">
        <f t="shared" ca="1" si="982"/>
        <v>8.8750928167663057E-2</v>
      </c>
    </row>
    <row r="3414" spans="1:25" x14ac:dyDescent="0.3">
      <c r="A3414">
        <f t="shared" si="983"/>
        <v>8908</v>
      </c>
      <c r="B3414">
        <f t="shared" ca="1" si="976"/>
        <v>45</v>
      </c>
      <c r="C3414" t="str">
        <f t="shared" ca="1" si="977"/>
        <v>1</v>
      </c>
      <c r="D3414" s="1">
        <f t="shared" ca="1" si="984"/>
        <v>42596</v>
      </c>
      <c r="E3414" t="str">
        <f t="shared" ca="1" si="985"/>
        <v>8</v>
      </c>
      <c r="F3414" t="str">
        <f t="shared" ca="1" si="986"/>
        <v>1</v>
      </c>
      <c r="G3414">
        <v>2016</v>
      </c>
      <c r="H3414" t="s">
        <v>14</v>
      </c>
      <c r="I3414" t="s">
        <v>22</v>
      </c>
      <c r="J3414">
        <f t="shared" ca="1" si="987"/>
        <v>119976</v>
      </c>
      <c r="K3414" t="str">
        <f t="shared" ca="1" si="988"/>
        <v>FullHD</v>
      </c>
      <c r="L3414">
        <f t="shared" ca="1" si="978"/>
        <v>14</v>
      </c>
      <c r="M3414" t="str">
        <f t="shared" ca="1" si="979"/>
        <v>16</v>
      </c>
      <c r="N3414" t="str">
        <f t="shared" ca="1" si="989"/>
        <v>i5</v>
      </c>
      <c r="O3414" t="str">
        <f t="shared" ca="1" si="980"/>
        <v>Windows</v>
      </c>
      <c r="P3414" t="str">
        <f t="shared" ca="1" si="990"/>
        <v>1024</v>
      </c>
      <c r="Q3414">
        <v>0</v>
      </c>
      <c r="R3414">
        <f t="shared" ca="1" si="991"/>
        <v>2</v>
      </c>
      <c r="S3414" t="str">
        <f t="shared" ca="1" si="981"/>
        <v>0</v>
      </c>
      <c r="T3414" t="str">
        <f t="shared" ca="1" si="992"/>
        <v>Bangalore</v>
      </c>
      <c r="W3414">
        <f t="shared" ca="1" si="993"/>
        <v>0.71936067868367304</v>
      </c>
      <c r="X3414">
        <f t="shared" ca="1" si="982"/>
        <v>0.77805882443671637</v>
      </c>
      <c r="Y3414">
        <f t="shared" ca="1" si="982"/>
        <v>0.21129043746737064</v>
      </c>
    </row>
    <row r="3415" spans="1:25" x14ac:dyDescent="0.3">
      <c r="A3415">
        <f t="shared" si="983"/>
        <v>8909</v>
      </c>
      <c r="B3415">
        <f t="shared" ca="1" si="976"/>
        <v>25</v>
      </c>
      <c r="C3415" t="str">
        <f t="shared" ca="1" si="977"/>
        <v>0</v>
      </c>
      <c r="D3415" s="1">
        <f t="shared" ca="1" si="984"/>
        <v>42718</v>
      </c>
      <c r="E3415" t="str">
        <f t="shared" ca="1" si="985"/>
        <v>12</v>
      </c>
      <c r="F3415" t="str">
        <f t="shared" ca="1" si="986"/>
        <v>0</v>
      </c>
      <c r="G3415">
        <v>2016</v>
      </c>
      <c r="H3415" t="s">
        <v>14</v>
      </c>
      <c r="I3415" t="s">
        <v>22</v>
      </c>
      <c r="J3415">
        <f t="shared" ca="1" si="987"/>
        <v>124979</v>
      </c>
      <c r="K3415" t="str">
        <f t="shared" ca="1" si="988"/>
        <v>FullHD</v>
      </c>
      <c r="L3415">
        <f t="shared" ca="1" si="978"/>
        <v>13</v>
      </c>
      <c r="M3415" t="str">
        <f t="shared" ca="1" si="979"/>
        <v>8</v>
      </c>
      <c r="N3415" t="str">
        <f t="shared" ca="1" si="989"/>
        <v>i5</v>
      </c>
      <c r="O3415" t="str">
        <f t="shared" ca="1" si="980"/>
        <v>Windows</v>
      </c>
      <c r="P3415" t="str">
        <f t="shared" ca="1" si="990"/>
        <v>1024</v>
      </c>
      <c r="Q3415">
        <v>0</v>
      </c>
      <c r="R3415">
        <f t="shared" ca="1" si="991"/>
        <v>3</v>
      </c>
      <c r="S3415" t="str">
        <f t="shared" ca="1" si="981"/>
        <v>1</v>
      </c>
      <c r="T3415" t="str">
        <f t="shared" ca="1" si="992"/>
        <v>Coimbatore</v>
      </c>
      <c r="W3415">
        <f t="shared" ca="1" si="993"/>
        <v>0.25735533036827773</v>
      </c>
      <c r="X3415">
        <f t="shared" ca="1" si="982"/>
        <v>0.56434542732390625</v>
      </c>
      <c r="Y3415">
        <f t="shared" ca="1" si="982"/>
        <v>0.87034315357366576</v>
      </c>
    </row>
    <row r="3416" spans="1:25" x14ac:dyDescent="0.3">
      <c r="A3416">
        <f t="shared" si="983"/>
        <v>8910</v>
      </c>
      <c r="B3416">
        <f t="shared" ca="1" si="976"/>
        <v>22</v>
      </c>
      <c r="C3416" t="str">
        <f t="shared" ca="1" si="977"/>
        <v>0</v>
      </c>
      <c r="D3416" s="1">
        <f t="shared" ca="1" si="984"/>
        <v>42504</v>
      </c>
      <c r="E3416" t="str">
        <f t="shared" ca="1" si="985"/>
        <v>5</v>
      </c>
      <c r="F3416" t="str">
        <f t="shared" ca="1" si="986"/>
        <v>0</v>
      </c>
      <c r="G3416">
        <v>2016</v>
      </c>
      <c r="H3416" t="s">
        <v>14</v>
      </c>
      <c r="I3416" t="s">
        <v>22</v>
      </c>
      <c r="J3416">
        <f t="shared" ca="1" si="987"/>
        <v>124577</v>
      </c>
      <c r="K3416" t="str">
        <f t="shared" ca="1" si="988"/>
        <v>FullHD</v>
      </c>
      <c r="L3416">
        <f t="shared" ca="1" si="978"/>
        <v>14</v>
      </c>
      <c r="M3416" t="str">
        <f t="shared" ca="1" si="979"/>
        <v>16</v>
      </c>
      <c r="N3416" t="str">
        <f t="shared" ca="1" si="989"/>
        <v>i7</v>
      </c>
      <c r="O3416" t="str">
        <f t="shared" ca="1" si="980"/>
        <v>Windows</v>
      </c>
      <c r="P3416" t="str">
        <f t="shared" ca="1" si="990"/>
        <v>1024</v>
      </c>
      <c r="Q3416">
        <v>0</v>
      </c>
      <c r="R3416">
        <f t="shared" ca="1" si="991"/>
        <v>3</v>
      </c>
      <c r="S3416" t="str">
        <f t="shared" ca="1" si="981"/>
        <v>1</v>
      </c>
      <c r="T3416" t="str">
        <f t="shared" ca="1" si="992"/>
        <v>Kolkata</v>
      </c>
      <c r="W3416">
        <f t="shared" ca="1" si="993"/>
        <v>0.41186536741334712</v>
      </c>
      <c r="X3416">
        <f t="shared" ca="1" si="982"/>
        <v>0.9862300851173198</v>
      </c>
      <c r="Y3416">
        <f t="shared" ca="1" si="982"/>
        <v>0.64569052089881052</v>
      </c>
    </row>
    <row r="3417" spans="1:25" x14ac:dyDescent="0.3">
      <c r="A3417">
        <f t="shared" si="983"/>
        <v>8911</v>
      </c>
      <c r="B3417">
        <f t="shared" ca="1" si="976"/>
        <v>23</v>
      </c>
      <c r="C3417" t="str">
        <f t="shared" ca="1" si="977"/>
        <v>0</v>
      </c>
      <c r="D3417" s="1">
        <f t="shared" ca="1" si="984"/>
        <v>42671</v>
      </c>
      <c r="E3417" t="str">
        <f t="shared" ca="1" si="985"/>
        <v>10</v>
      </c>
      <c r="F3417" t="str">
        <f t="shared" ca="1" si="986"/>
        <v>0</v>
      </c>
      <c r="G3417">
        <v>2016</v>
      </c>
      <c r="H3417" t="s">
        <v>14</v>
      </c>
      <c r="I3417" t="s">
        <v>22</v>
      </c>
      <c r="J3417">
        <f t="shared" ca="1" si="987"/>
        <v>59385</v>
      </c>
      <c r="K3417" t="str">
        <f t="shared" ca="1" si="988"/>
        <v>FullHD</v>
      </c>
      <c r="L3417">
        <f t="shared" ca="1" si="978"/>
        <v>15</v>
      </c>
      <c r="M3417" t="str">
        <f t="shared" ca="1" si="979"/>
        <v>8</v>
      </c>
      <c r="N3417" t="str">
        <f t="shared" ca="1" si="989"/>
        <v>i3</v>
      </c>
      <c r="O3417" t="str">
        <f t="shared" ca="1" si="980"/>
        <v>Windows</v>
      </c>
      <c r="P3417" t="str">
        <f t="shared" ca="1" si="990"/>
        <v>2048</v>
      </c>
      <c r="Q3417">
        <v>0</v>
      </c>
      <c r="R3417">
        <f t="shared" ca="1" si="991"/>
        <v>2</v>
      </c>
      <c r="S3417" t="str">
        <f t="shared" ca="1" si="981"/>
        <v>0</v>
      </c>
      <c r="T3417" t="str">
        <f t="shared" ca="1" si="992"/>
        <v>Mumbai</v>
      </c>
      <c r="W3417">
        <f t="shared" ca="1" si="993"/>
        <v>0.38850033277938989</v>
      </c>
      <c r="X3417">
        <f t="shared" ca="1" si="982"/>
        <v>0.51312224449537025</v>
      </c>
      <c r="Y3417">
        <f t="shared" ca="1" si="982"/>
        <v>0.3977293927301262</v>
      </c>
    </row>
    <row r="3418" spans="1:25" x14ac:dyDescent="0.3">
      <c r="A3418">
        <f t="shared" si="983"/>
        <v>8912</v>
      </c>
      <c r="B3418">
        <f t="shared" ca="1" si="976"/>
        <v>40</v>
      </c>
      <c r="C3418" t="str">
        <f t="shared" ca="1" si="977"/>
        <v>1</v>
      </c>
      <c r="D3418" s="1">
        <f t="shared" ca="1" si="984"/>
        <v>42373</v>
      </c>
      <c r="E3418" t="str">
        <f t="shared" ca="1" si="985"/>
        <v>1</v>
      </c>
      <c r="F3418" t="str">
        <f t="shared" ca="1" si="986"/>
        <v>1</v>
      </c>
      <c r="G3418">
        <v>2016</v>
      </c>
      <c r="H3418" t="s">
        <v>14</v>
      </c>
      <c r="I3418" t="s">
        <v>22</v>
      </c>
      <c r="J3418">
        <f t="shared" ca="1" si="987"/>
        <v>58440</v>
      </c>
      <c r="K3418" t="str">
        <f t="shared" ca="1" si="988"/>
        <v>FullHD</v>
      </c>
      <c r="L3418">
        <f t="shared" ca="1" si="978"/>
        <v>15</v>
      </c>
      <c r="M3418" t="str">
        <f t="shared" ca="1" si="979"/>
        <v>8</v>
      </c>
      <c r="N3418" t="str">
        <f t="shared" ca="1" si="989"/>
        <v>i3</v>
      </c>
      <c r="O3418" t="str">
        <f t="shared" ca="1" si="980"/>
        <v>Windows</v>
      </c>
      <c r="P3418" t="str">
        <f t="shared" ca="1" si="990"/>
        <v>2048</v>
      </c>
      <c r="Q3418">
        <v>0</v>
      </c>
      <c r="R3418">
        <f t="shared" ca="1" si="991"/>
        <v>2</v>
      </c>
      <c r="S3418" t="str">
        <f t="shared" ca="1" si="981"/>
        <v>0</v>
      </c>
      <c r="T3418" t="str">
        <f t="shared" ca="1" si="992"/>
        <v>Mumbai</v>
      </c>
      <c r="W3418">
        <f t="shared" ca="1" si="993"/>
        <v>0.7518084956978216</v>
      </c>
      <c r="X3418">
        <f t="shared" ca="1" si="982"/>
        <v>0.52963103707802606</v>
      </c>
      <c r="Y3418">
        <f t="shared" ca="1" si="982"/>
        <v>0.45716379741863378</v>
      </c>
    </row>
    <row r="3419" spans="1:25" x14ac:dyDescent="0.3">
      <c r="A3419">
        <f t="shared" si="983"/>
        <v>8913</v>
      </c>
      <c r="B3419">
        <f t="shared" ca="1" si="976"/>
        <v>23</v>
      </c>
      <c r="C3419" t="str">
        <f t="shared" ca="1" si="977"/>
        <v>1</v>
      </c>
      <c r="D3419" s="1">
        <f t="shared" ca="1" si="984"/>
        <v>42499</v>
      </c>
      <c r="E3419" t="str">
        <f t="shared" ca="1" si="985"/>
        <v>5</v>
      </c>
      <c r="F3419" t="str">
        <f t="shared" ca="1" si="986"/>
        <v>0</v>
      </c>
      <c r="G3419">
        <v>2016</v>
      </c>
      <c r="H3419" t="s">
        <v>14</v>
      </c>
      <c r="I3419" t="s">
        <v>22</v>
      </c>
      <c r="J3419">
        <f t="shared" ca="1" si="987"/>
        <v>59728</v>
      </c>
      <c r="K3419" t="str">
        <f t="shared" ca="1" si="988"/>
        <v>HD</v>
      </c>
      <c r="L3419">
        <f t="shared" ca="1" si="978"/>
        <v>14</v>
      </c>
      <c r="M3419" t="str">
        <f t="shared" ca="1" si="979"/>
        <v>8</v>
      </c>
      <c r="N3419" t="str">
        <f t="shared" ca="1" si="989"/>
        <v>i3</v>
      </c>
      <c r="O3419" t="str">
        <f t="shared" ca="1" si="980"/>
        <v>Windows</v>
      </c>
      <c r="P3419" t="str">
        <f t="shared" ca="1" si="990"/>
        <v>1024</v>
      </c>
      <c r="Q3419">
        <v>0</v>
      </c>
      <c r="R3419">
        <f t="shared" ca="1" si="991"/>
        <v>2</v>
      </c>
      <c r="S3419" t="str">
        <f t="shared" ca="1" si="981"/>
        <v>0</v>
      </c>
      <c r="T3419" t="str">
        <f t="shared" ca="1" si="992"/>
        <v>Hyderabad</v>
      </c>
      <c r="W3419">
        <f t="shared" ca="1" si="993"/>
        <v>0.39079061389373859</v>
      </c>
      <c r="X3419">
        <f t="shared" ca="1" si="982"/>
        <v>0.51317613399890027</v>
      </c>
      <c r="Y3419">
        <f t="shared" ca="1" si="982"/>
        <v>0.15130234292805966</v>
      </c>
    </row>
    <row r="3420" spans="1:25" x14ac:dyDescent="0.3">
      <c r="A3420">
        <f t="shared" si="983"/>
        <v>8914</v>
      </c>
      <c r="B3420">
        <f t="shared" ca="1" si="976"/>
        <v>41</v>
      </c>
      <c r="C3420" t="str">
        <f t="shared" ca="1" si="977"/>
        <v>1</v>
      </c>
      <c r="D3420" s="1">
        <f t="shared" ca="1" si="984"/>
        <v>42491</v>
      </c>
      <c r="E3420" t="str">
        <f t="shared" ca="1" si="985"/>
        <v>5</v>
      </c>
      <c r="F3420" t="str">
        <f t="shared" ca="1" si="986"/>
        <v>0</v>
      </c>
      <c r="G3420">
        <v>2016</v>
      </c>
      <c r="H3420" t="s">
        <v>14</v>
      </c>
      <c r="I3420" t="s">
        <v>22</v>
      </c>
      <c r="J3420">
        <f t="shared" ca="1" si="987"/>
        <v>118670</v>
      </c>
      <c r="K3420" t="str">
        <f t="shared" ca="1" si="988"/>
        <v>FullHD</v>
      </c>
      <c r="L3420">
        <f t="shared" ca="1" si="978"/>
        <v>14</v>
      </c>
      <c r="M3420" t="str">
        <f t="shared" ca="1" si="979"/>
        <v>8</v>
      </c>
      <c r="N3420" t="str">
        <f t="shared" ca="1" si="989"/>
        <v>i5</v>
      </c>
      <c r="O3420" t="str">
        <f t="shared" ca="1" si="980"/>
        <v>Windows</v>
      </c>
      <c r="P3420" t="str">
        <f t="shared" ca="1" si="990"/>
        <v>1024</v>
      </c>
      <c r="Q3420">
        <v>0</v>
      </c>
      <c r="R3420">
        <f t="shared" ca="1" si="991"/>
        <v>3</v>
      </c>
      <c r="S3420" t="str">
        <f t="shared" ca="1" si="981"/>
        <v>1</v>
      </c>
      <c r="T3420" t="str">
        <f t="shared" ca="1" si="992"/>
        <v>Kolkata</v>
      </c>
      <c r="W3420">
        <f t="shared" ca="1" si="993"/>
        <v>0.95906346884075599</v>
      </c>
      <c r="X3420">
        <f t="shared" ca="1" si="982"/>
        <v>0.61610350350930232</v>
      </c>
      <c r="Y3420">
        <f t="shared" ca="1" si="982"/>
        <v>0.17327941757441157</v>
      </c>
    </row>
    <row r="3421" spans="1:25" x14ac:dyDescent="0.3">
      <c r="A3421">
        <f t="shared" si="983"/>
        <v>8915</v>
      </c>
      <c r="B3421">
        <f t="shared" ca="1" si="976"/>
        <v>22</v>
      </c>
      <c r="C3421" t="str">
        <f t="shared" ca="1" si="977"/>
        <v>0</v>
      </c>
      <c r="D3421" s="1">
        <f t="shared" ca="1" si="984"/>
        <v>42514</v>
      </c>
      <c r="E3421" t="str">
        <f t="shared" ca="1" si="985"/>
        <v>5</v>
      </c>
      <c r="F3421" t="str">
        <f t="shared" ca="1" si="986"/>
        <v>0</v>
      </c>
      <c r="G3421">
        <v>2016</v>
      </c>
      <c r="H3421" t="s">
        <v>14</v>
      </c>
      <c r="I3421" t="s">
        <v>22</v>
      </c>
      <c r="J3421">
        <f t="shared" ca="1" si="987"/>
        <v>122483</v>
      </c>
      <c r="K3421" t="str">
        <f t="shared" ca="1" si="988"/>
        <v>FullHD</v>
      </c>
      <c r="L3421">
        <f t="shared" ca="1" si="978"/>
        <v>14</v>
      </c>
      <c r="M3421" t="str">
        <f t="shared" ca="1" si="979"/>
        <v>8</v>
      </c>
      <c r="N3421" t="str">
        <f t="shared" ca="1" si="989"/>
        <v>i5</v>
      </c>
      <c r="O3421" t="str">
        <f t="shared" ca="1" si="980"/>
        <v>Windows</v>
      </c>
      <c r="P3421" t="str">
        <f t="shared" ca="1" si="990"/>
        <v>1024</v>
      </c>
      <c r="Q3421">
        <v>0</v>
      </c>
      <c r="R3421">
        <f t="shared" ca="1" si="991"/>
        <v>3</v>
      </c>
      <c r="S3421" t="str">
        <f t="shared" ca="1" si="981"/>
        <v>1</v>
      </c>
      <c r="T3421" t="str">
        <f t="shared" ca="1" si="992"/>
        <v>New Delhi</v>
      </c>
      <c r="W3421">
        <f t="shared" ca="1" si="993"/>
        <v>0.37337765950134294</v>
      </c>
      <c r="X3421">
        <f t="shared" ca="1" si="982"/>
        <v>0.59573581706430689</v>
      </c>
      <c r="Y3421">
        <f t="shared" ca="1" si="982"/>
        <v>3.2339753266657834E-2</v>
      </c>
    </row>
    <row r="3422" spans="1:25" x14ac:dyDescent="0.3">
      <c r="A3422">
        <f t="shared" si="983"/>
        <v>8916</v>
      </c>
      <c r="B3422">
        <f t="shared" ca="1" si="976"/>
        <v>23</v>
      </c>
      <c r="C3422" t="str">
        <f t="shared" ca="1" si="977"/>
        <v>0</v>
      </c>
      <c r="D3422" s="1">
        <f t="shared" ca="1" si="984"/>
        <v>42470</v>
      </c>
      <c r="E3422" t="str">
        <f t="shared" ca="1" si="985"/>
        <v>4</v>
      </c>
      <c r="F3422" t="str">
        <f t="shared" ca="1" si="986"/>
        <v>0</v>
      </c>
      <c r="G3422">
        <v>2016</v>
      </c>
      <c r="H3422" t="s">
        <v>14</v>
      </c>
      <c r="I3422" t="s">
        <v>22</v>
      </c>
      <c r="J3422">
        <f t="shared" ca="1" si="987"/>
        <v>54125</v>
      </c>
      <c r="K3422" t="str">
        <f t="shared" ca="1" si="988"/>
        <v>FullHD</v>
      </c>
      <c r="L3422">
        <f t="shared" ca="1" si="978"/>
        <v>15</v>
      </c>
      <c r="M3422" t="str">
        <f t="shared" ca="1" si="979"/>
        <v>8</v>
      </c>
      <c r="N3422" t="str">
        <f t="shared" ca="1" si="989"/>
        <v>i3</v>
      </c>
      <c r="O3422" t="str">
        <f t="shared" ca="1" si="980"/>
        <v>Windows</v>
      </c>
      <c r="P3422" t="str">
        <f t="shared" ca="1" si="990"/>
        <v>1024</v>
      </c>
      <c r="Q3422">
        <v>0</v>
      </c>
      <c r="R3422">
        <f t="shared" ca="1" si="991"/>
        <v>2</v>
      </c>
      <c r="S3422" t="str">
        <f t="shared" ca="1" si="981"/>
        <v>0</v>
      </c>
      <c r="T3422" t="str">
        <f t="shared" ca="1" si="992"/>
        <v>Hyderabad</v>
      </c>
      <c r="W3422">
        <f t="shared" ca="1" si="993"/>
        <v>0.12248331040502491</v>
      </c>
      <c r="X3422">
        <f t="shared" ca="1" si="982"/>
        <v>0.35384095322774878</v>
      </c>
      <c r="Y3422">
        <f t="shared" ca="1" si="982"/>
        <v>0.52117725653623481</v>
      </c>
    </row>
    <row r="3423" spans="1:25" x14ac:dyDescent="0.3">
      <c r="A3423">
        <f t="shared" si="983"/>
        <v>8917</v>
      </c>
      <c r="B3423">
        <f t="shared" ca="1" si="976"/>
        <v>21</v>
      </c>
      <c r="C3423" t="str">
        <f t="shared" ca="1" si="977"/>
        <v>1</v>
      </c>
      <c r="D3423" s="1">
        <f t="shared" ca="1" si="984"/>
        <v>42610</v>
      </c>
      <c r="E3423" t="str">
        <f t="shared" ca="1" si="985"/>
        <v>8</v>
      </c>
      <c r="F3423" t="str">
        <f t="shared" ca="1" si="986"/>
        <v>1</v>
      </c>
      <c r="G3423">
        <v>2016</v>
      </c>
      <c r="H3423" t="s">
        <v>14</v>
      </c>
      <c r="I3423" t="s">
        <v>22</v>
      </c>
      <c r="J3423">
        <f t="shared" ca="1" si="987"/>
        <v>122414</v>
      </c>
      <c r="K3423" t="str">
        <f t="shared" ca="1" si="988"/>
        <v>HD</v>
      </c>
      <c r="L3423">
        <f t="shared" ca="1" si="978"/>
        <v>14</v>
      </c>
      <c r="M3423" t="str">
        <f t="shared" ca="1" si="979"/>
        <v>16</v>
      </c>
      <c r="N3423" t="str">
        <f t="shared" ca="1" si="989"/>
        <v>i7</v>
      </c>
      <c r="O3423" t="str">
        <f t="shared" ca="1" si="980"/>
        <v>Ubuntu</v>
      </c>
      <c r="P3423" t="str">
        <f t="shared" ca="1" si="990"/>
        <v>2048</v>
      </c>
      <c r="Q3423">
        <v>0</v>
      </c>
      <c r="R3423">
        <f t="shared" ca="1" si="991"/>
        <v>3</v>
      </c>
      <c r="S3423" t="str">
        <f t="shared" ca="1" si="981"/>
        <v>1</v>
      </c>
      <c r="T3423" t="str">
        <f t="shared" ca="1" si="992"/>
        <v>Coimbatore</v>
      </c>
      <c r="W3423">
        <f t="shared" ca="1" si="993"/>
        <v>0.41420896119992856</v>
      </c>
      <c r="X3423">
        <f t="shared" ca="1" si="982"/>
        <v>0.94733550446294612</v>
      </c>
      <c r="Y3423">
        <f t="shared" ca="1" si="982"/>
        <v>0.79896872807071262</v>
      </c>
    </row>
    <row r="3424" spans="1:25" x14ac:dyDescent="0.3">
      <c r="A3424">
        <f t="shared" si="983"/>
        <v>8918</v>
      </c>
      <c r="B3424">
        <f t="shared" ca="1" si="976"/>
        <v>31</v>
      </c>
      <c r="C3424" t="str">
        <f t="shared" ca="1" si="977"/>
        <v>1</v>
      </c>
      <c r="D3424" s="1">
        <f t="shared" ca="1" si="984"/>
        <v>42462</v>
      </c>
      <c r="E3424" t="str">
        <f t="shared" ca="1" si="985"/>
        <v>4</v>
      </c>
      <c r="F3424" t="str">
        <f t="shared" ca="1" si="986"/>
        <v>0</v>
      </c>
      <c r="G3424">
        <v>2016</v>
      </c>
      <c r="H3424" t="s">
        <v>14</v>
      </c>
      <c r="I3424" t="s">
        <v>22</v>
      </c>
      <c r="J3424">
        <f t="shared" ca="1" si="987"/>
        <v>47111</v>
      </c>
      <c r="K3424" t="str">
        <f t="shared" ca="1" si="988"/>
        <v>FullHD</v>
      </c>
      <c r="L3424">
        <f t="shared" ca="1" si="978"/>
        <v>15</v>
      </c>
      <c r="M3424" t="str">
        <f t="shared" ca="1" si="979"/>
        <v>8</v>
      </c>
      <c r="N3424" t="str">
        <f t="shared" ca="1" si="989"/>
        <v>i3</v>
      </c>
      <c r="O3424" t="str">
        <f t="shared" ca="1" si="980"/>
        <v>Windows</v>
      </c>
      <c r="P3424" t="str">
        <f t="shared" ca="1" si="990"/>
        <v>1024</v>
      </c>
      <c r="Q3424">
        <v>0</v>
      </c>
      <c r="R3424">
        <f t="shared" ca="1" si="991"/>
        <v>2</v>
      </c>
      <c r="S3424" t="str">
        <f t="shared" ca="1" si="981"/>
        <v>0</v>
      </c>
      <c r="T3424" t="str">
        <f t="shared" ca="1" si="992"/>
        <v>Lucknow</v>
      </c>
      <c r="W3424">
        <f t="shared" ca="1" si="993"/>
        <v>0.7712803115532223</v>
      </c>
      <c r="X3424">
        <f t="shared" ca="1" si="982"/>
        <v>0.24970441309768465</v>
      </c>
      <c r="Y3424">
        <f t="shared" ca="1" si="982"/>
        <v>0.78548755542653381</v>
      </c>
    </row>
    <row r="3425" spans="1:25" x14ac:dyDescent="0.3">
      <c r="A3425">
        <f t="shared" si="983"/>
        <v>8919</v>
      </c>
      <c r="B3425">
        <f t="shared" ca="1" si="976"/>
        <v>30</v>
      </c>
      <c r="C3425" t="str">
        <f t="shared" ca="1" si="977"/>
        <v>1</v>
      </c>
      <c r="D3425" s="1">
        <f t="shared" ca="1" si="984"/>
        <v>42443</v>
      </c>
      <c r="E3425" t="str">
        <f t="shared" ca="1" si="985"/>
        <v>3</v>
      </c>
      <c r="F3425" t="str">
        <f t="shared" ca="1" si="986"/>
        <v>0</v>
      </c>
      <c r="G3425">
        <v>2016</v>
      </c>
      <c r="H3425" t="s">
        <v>14</v>
      </c>
      <c r="I3425" t="s">
        <v>22</v>
      </c>
      <c r="J3425">
        <f t="shared" ca="1" si="987"/>
        <v>127506</v>
      </c>
      <c r="K3425" t="str">
        <f t="shared" ca="1" si="988"/>
        <v>FullHD</v>
      </c>
      <c r="L3425">
        <f t="shared" ca="1" si="978"/>
        <v>13</v>
      </c>
      <c r="M3425" t="str">
        <f t="shared" ca="1" si="979"/>
        <v>8</v>
      </c>
      <c r="N3425" t="str">
        <f t="shared" ca="1" si="989"/>
        <v>i5</v>
      </c>
      <c r="O3425" t="str">
        <f t="shared" ca="1" si="980"/>
        <v>Windows</v>
      </c>
      <c r="P3425" t="str">
        <f t="shared" ca="1" si="990"/>
        <v>1024</v>
      </c>
      <c r="Q3425">
        <v>0</v>
      </c>
      <c r="R3425">
        <f t="shared" ca="1" si="991"/>
        <v>3</v>
      </c>
      <c r="S3425" t="str">
        <f t="shared" ca="1" si="981"/>
        <v>1</v>
      </c>
      <c r="T3425" t="str">
        <f t="shared" ca="1" si="992"/>
        <v>New Delhi</v>
      </c>
      <c r="W3425">
        <f t="shared" ca="1" si="993"/>
        <v>0.50494477315272002</v>
      </c>
      <c r="X3425">
        <f t="shared" ca="1" si="982"/>
        <v>0.65423442206469196</v>
      </c>
      <c r="Y3425">
        <f t="shared" ca="1" si="982"/>
        <v>0.65453451343514657</v>
      </c>
    </row>
    <row r="3426" spans="1:25" x14ac:dyDescent="0.3">
      <c r="A3426">
        <f t="shared" si="983"/>
        <v>8920</v>
      </c>
      <c r="B3426">
        <f t="shared" ca="1" si="976"/>
        <v>16</v>
      </c>
      <c r="C3426" t="str">
        <f t="shared" ca="1" si="977"/>
        <v>0</v>
      </c>
      <c r="D3426" s="1">
        <f t="shared" ca="1" si="984"/>
        <v>42677</v>
      </c>
      <c r="E3426" t="str">
        <f t="shared" ca="1" si="985"/>
        <v>11</v>
      </c>
      <c r="F3426" t="str">
        <f t="shared" ca="1" si="986"/>
        <v>1</v>
      </c>
      <c r="G3426">
        <v>2016</v>
      </c>
      <c r="H3426" t="s">
        <v>14</v>
      </c>
      <c r="I3426" t="s">
        <v>22</v>
      </c>
      <c r="J3426">
        <f t="shared" ca="1" si="987"/>
        <v>49311</v>
      </c>
      <c r="K3426" t="str">
        <f t="shared" ca="1" si="988"/>
        <v>HD</v>
      </c>
      <c r="L3426">
        <f t="shared" ca="1" si="978"/>
        <v>15</v>
      </c>
      <c r="M3426" t="str">
        <f t="shared" ca="1" si="979"/>
        <v>8</v>
      </c>
      <c r="N3426" t="str">
        <f t="shared" ca="1" si="989"/>
        <v>i3</v>
      </c>
      <c r="O3426" t="str">
        <f t="shared" ca="1" si="980"/>
        <v>Windows</v>
      </c>
      <c r="P3426" t="str">
        <f t="shared" ca="1" si="990"/>
        <v>1024</v>
      </c>
      <c r="Q3426">
        <v>0</v>
      </c>
      <c r="R3426">
        <f t="shared" ca="1" si="991"/>
        <v>2</v>
      </c>
      <c r="S3426" t="str">
        <f t="shared" ca="1" si="981"/>
        <v>0</v>
      </c>
      <c r="T3426" t="str">
        <f t="shared" ca="1" si="992"/>
        <v>Bangalore</v>
      </c>
      <c r="W3426">
        <f t="shared" ca="1" si="993"/>
        <v>7.9848227699068186E-2</v>
      </c>
      <c r="X3426">
        <f t="shared" ca="1" si="982"/>
        <v>0.11185089207553867</v>
      </c>
      <c r="Y3426">
        <f t="shared" ca="1" si="982"/>
        <v>0.40928272364902396</v>
      </c>
    </row>
    <row r="3427" spans="1:25" x14ac:dyDescent="0.3">
      <c r="A3427">
        <f t="shared" si="983"/>
        <v>8921</v>
      </c>
      <c r="B3427">
        <f t="shared" ca="1" si="976"/>
        <v>29</v>
      </c>
      <c r="C3427" t="str">
        <f t="shared" ca="1" si="977"/>
        <v>1</v>
      </c>
      <c r="D3427" s="1">
        <f t="shared" ca="1" si="984"/>
        <v>42656</v>
      </c>
      <c r="E3427" t="str">
        <f t="shared" ca="1" si="985"/>
        <v>10</v>
      </c>
      <c r="F3427" t="str">
        <f t="shared" ca="1" si="986"/>
        <v>0</v>
      </c>
      <c r="G3427">
        <v>2016</v>
      </c>
      <c r="H3427" t="s">
        <v>14</v>
      </c>
      <c r="I3427" t="s">
        <v>22</v>
      </c>
      <c r="J3427">
        <f t="shared" ca="1" si="987"/>
        <v>58330</v>
      </c>
      <c r="K3427" t="str">
        <f t="shared" ca="1" si="988"/>
        <v>FullHD</v>
      </c>
      <c r="L3427">
        <f t="shared" ca="1" si="978"/>
        <v>14</v>
      </c>
      <c r="M3427" t="str">
        <f t="shared" ca="1" si="979"/>
        <v>8</v>
      </c>
      <c r="N3427" t="str">
        <f t="shared" ca="1" si="989"/>
        <v>i3</v>
      </c>
      <c r="O3427" t="str">
        <f t="shared" ca="1" si="980"/>
        <v>Windows</v>
      </c>
      <c r="P3427" t="str">
        <f t="shared" ca="1" si="990"/>
        <v>1024</v>
      </c>
      <c r="Q3427">
        <v>0</v>
      </c>
      <c r="R3427">
        <f t="shared" ca="1" si="991"/>
        <v>2</v>
      </c>
      <c r="S3427" t="str">
        <f t="shared" ca="1" si="981"/>
        <v>0</v>
      </c>
      <c r="T3427" t="str">
        <f t="shared" ca="1" si="992"/>
        <v>Hyderabad</v>
      </c>
      <c r="W3427">
        <f t="shared" ca="1" si="993"/>
        <v>0.52418700727459722</v>
      </c>
      <c r="X3427">
        <f t="shared" ca="1" si="982"/>
        <v>0.10962273947904622</v>
      </c>
      <c r="Y3427">
        <f t="shared" ca="1" si="982"/>
        <v>0.44138986276444836</v>
      </c>
    </row>
    <row r="3428" spans="1:25" x14ac:dyDescent="0.3">
      <c r="A3428">
        <f t="shared" si="983"/>
        <v>8922</v>
      </c>
      <c r="B3428">
        <f t="shared" ca="1" si="976"/>
        <v>22</v>
      </c>
      <c r="C3428" t="str">
        <f t="shared" ca="1" si="977"/>
        <v>0</v>
      </c>
      <c r="D3428" s="1">
        <f t="shared" ca="1" si="984"/>
        <v>42511</v>
      </c>
      <c r="E3428" t="str">
        <f t="shared" ca="1" si="985"/>
        <v>5</v>
      </c>
      <c r="F3428" t="str">
        <f t="shared" ca="1" si="986"/>
        <v>0</v>
      </c>
      <c r="G3428">
        <v>2016</v>
      </c>
      <c r="H3428" t="s">
        <v>14</v>
      </c>
      <c r="I3428" t="s">
        <v>22</v>
      </c>
      <c r="J3428">
        <f t="shared" ca="1" si="987"/>
        <v>112729</v>
      </c>
      <c r="K3428" t="str">
        <f t="shared" ca="1" si="988"/>
        <v>FullHD</v>
      </c>
      <c r="L3428">
        <f t="shared" ca="1" si="978"/>
        <v>13</v>
      </c>
      <c r="M3428" t="str">
        <f t="shared" ca="1" si="979"/>
        <v>16</v>
      </c>
      <c r="N3428" t="str">
        <f t="shared" ca="1" si="989"/>
        <v>i5</v>
      </c>
      <c r="O3428" t="str">
        <f t="shared" ca="1" si="980"/>
        <v>Windows</v>
      </c>
      <c r="P3428" t="str">
        <f t="shared" ca="1" si="990"/>
        <v>2048</v>
      </c>
      <c r="Q3428">
        <v>0</v>
      </c>
      <c r="R3428">
        <f t="shared" ca="1" si="991"/>
        <v>2</v>
      </c>
      <c r="S3428" t="str">
        <f t="shared" ca="1" si="981"/>
        <v>0</v>
      </c>
      <c r="T3428" t="str">
        <f t="shared" ca="1" si="992"/>
        <v>Mumbai</v>
      </c>
      <c r="W3428">
        <f t="shared" ca="1" si="993"/>
        <v>0.35824085448697218</v>
      </c>
      <c r="X3428">
        <f t="shared" ca="1" si="982"/>
        <v>0.72173747529002485</v>
      </c>
      <c r="Y3428">
        <f t="shared" ca="1" si="982"/>
        <v>0.2601004795772307</v>
      </c>
    </row>
    <row r="3429" spans="1:25" x14ac:dyDescent="0.3">
      <c r="A3429">
        <f t="shared" si="983"/>
        <v>8923</v>
      </c>
      <c r="B3429">
        <f t="shared" ca="1" si="976"/>
        <v>40</v>
      </c>
      <c r="C3429" t="str">
        <f t="shared" ca="1" si="977"/>
        <v>0</v>
      </c>
      <c r="D3429" s="1">
        <f t="shared" ca="1" si="984"/>
        <v>42480</v>
      </c>
      <c r="E3429" t="str">
        <f t="shared" ca="1" si="985"/>
        <v>4</v>
      </c>
      <c r="F3429" t="str">
        <f t="shared" ca="1" si="986"/>
        <v>0</v>
      </c>
      <c r="G3429">
        <v>2016</v>
      </c>
      <c r="H3429" t="s">
        <v>14</v>
      </c>
      <c r="I3429" t="s">
        <v>22</v>
      </c>
      <c r="J3429">
        <f t="shared" ca="1" si="987"/>
        <v>48870</v>
      </c>
      <c r="K3429" t="str">
        <f t="shared" ca="1" si="988"/>
        <v>HD</v>
      </c>
      <c r="L3429">
        <f t="shared" ca="1" si="978"/>
        <v>14</v>
      </c>
      <c r="M3429" t="str">
        <f t="shared" ca="1" si="979"/>
        <v>4</v>
      </c>
      <c r="N3429" t="str">
        <f t="shared" ca="1" si="989"/>
        <v>i3</v>
      </c>
      <c r="O3429" t="str">
        <f t="shared" ca="1" si="980"/>
        <v>Ubuntu</v>
      </c>
      <c r="P3429" t="str">
        <f t="shared" ca="1" si="990"/>
        <v>1024</v>
      </c>
      <c r="Q3429">
        <v>0</v>
      </c>
      <c r="R3429">
        <f t="shared" ca="1" si="991"/>
        <v>3</v>
      </c>
      <c r="S3429" t="str">
        <f t="shared" ca="1" si="981"/>
        <v>1</v>
      </c>
      <c r="T3429" t="str">
        <f t="shared" ca="1" si="992"/>
        <v>Bangalore</v>
      </c>
      <c r="W3429">
        <f t="shared" ca="1" si="993"/>
        <v>0.9883683562409733</v>
      </c>
      <c r="X3429">
        <f t="shared" ca="1" si="982"/>
        <v>2.6686246155347537E-2</v>
      </c>
      <c r="Y3429">
        <f t="shared" ca="1" si="982"/>
        <v>0.3679158045199471</v>
      </c>
    </row>
    <row r="3430" spans="1:25" x14ac:dyDescent="0.3">
      <c r="A3430">
        <f t="shared" si="983"/>
        <v>8924</v>
      </c>
      <c r="B3430">
        <f t="shared" ca="1" si="976"/>
        <v>19</v>
      </c>
      <c r="C3430" t="str">
        <f t="shared" ca="1" si="977"/>
        <v>1</v>
      </c>
      <c r="D3430" s="1">
        <f t="shared" ca="1" si="984"/>
        <v>42373</v>
      </c>
      <c r="E3430" t="str">
        <f t="shared" ca="1" si="985"/>
        <v>1</v>
      </c>
      <c r="F3430" t="str">
        <f t="shared" ca="1" si="986"/>
        <v>1</v>
      </c>
      <c r="G3430">
        <v>2016</v>
      </c>
      <c r="H3430" t="s">
        <v>14</v>
      </c>
      <c r="I3430" t="s">
        <v>22</v>
      </c>
      <c r="J3430">
        <f t="shared" ca="1" si="987"/>
        <v>116550</v>
      </c>
      <c r="K3430" t="str">
        <f t="shared" ca="1" si="988"/>
        <v>FullHD</v>
      </c>
      <c r="L3430">
        <f t="shared" ca="1" si="978"/>
        <v>13</v>
      </c>
      <c r="M3430" t="str">
        <f t="shared" ca="1" si="979"/>
        <v>16</v>
      </c>
      <c r="N3430" t="str">
        <f t="shared" ca="1" si="989"/>
        <v>i5</v>
      </c>
      <c r="O3430" t="str">
        <f t="shared" ca="1" si="980"/>
        <v>Windows</v>
      </c>
      <c r="P3430" t="str">
        <f t="shared" ca="1" si="990"/>
        <v>1024</v>
      </c>
      <c r="Q3430">
        <v>0</v>
      </c>
      <c r="R3430">
        <f t="shared" ca="1" si="991"/>
        <v>3</v>
      </c>
      <c r="S3430" t="str">
        <f t="shared" ca="1" si="981"/>
        <v>1</v>
      </c>
      <c r="T3430" t="str">
        <f t="shared" ca="1" si="992"/>
        <v>Coimbatore</v>
      </c>
      <c r="W3430">
        <f t="shared" ca="1" si="993"/>
        <v>8.827245716483767E-2</v>
      </c>
      <c r="X3430">
        <f t="shared" ca="1" si="982"/>
        <v>0.80822456880081617</v>
      </c>
      <c r="Y3430">
        <f t="shared" ca="1" si="982"/>
        <v>0.89132359652898974</v>
      </c>
    </row>
    <row r="3431" spans="1:25" x14ac:dyDescent="0.3">
      <c r="A3431">
        <f t="shared" si="983"/>
        <v>8925</v>
      </c>
      <c r="B3431">
        <f t="shared" ca="1" si="976"/>
        <v>39</v>
      </c>
      <c r="C3431" t="str">
        <f t="shared" ca="1" si="977"/>
        <v>1</v>
      </c>
      <c r="D3431" s="1">
        <f t="shared" ca="1" si="984"/>
        <v>42572</v>
      </c>
      <c r="E3431" t="str">
        <f t="shared" ca="1" si="985"/>
        <v>7</v>
      </c>
      <c r="F3431" t="str">
        <f t="shared" ca="1" si="986"/>
        <v>1</v>
      </c>
      <c r="G3431">
        <v>2016</v>
      </c>
      <c r="H3431" t="s">
        <v>14</v>
      </c>
      <c r="I3431" t="s">
        <v>22</v>
      </c>
      <c r="J3431">
        <f t="shared" ca="1" si="987"/>
        <v>49032</v>
      </c>
      <c r="K3431" t="str">
        <f t="shared" ca="1" si="988"/>
        <v>FullHD</v>
      </c>
      <c r="L3431">
        <f t="shared" ca="1" si="978"/>
        <v>15</v>
      </c>
      <c r="M3431" t="str">
        <f t="shared" ca="1" si="979"/>
        <v>4</v>
      </c>
      <c r="N3431" t="str">
        <f t="shared" ca="1" si="989"/>
        <v>i3</v>
      </c>
      <c r="O3431" t="str">
        <f t="shared" ca="1" si="980"/>
        <v>Ubuntu</v>
      </c>
      <c r="P3431" t="str">
        <f t="shared" ca="1" si="990"/>
        <v>1024</v>
      </c>
      <c r="Q3431">
        <v>0</v>
      </c>
      <c r="R3431">
        <f t="shared" ca="1" si="991"/>
        <v>3</v>
      </c>
      <c r="S3431" t="str">
        <f t="shared" ca="1" si="981"/>
        <v>1</v>
      </c>
      <c r="T3431" t="str">
        <f t="shared" ca="1" si="992"/>
        <v>Lucknow</v>
      </c>
      <c r="W3431">
        <f t="shared" ca="1" si="993"/>
        <v>0.95884581423869697</v>
      </c>
      <c r="X3431">
        <f t="shared" ca="1" si="982"/>
        <v>6.4490645516888101E-3</v>
      </c>
      <c r="Y3431">
        <f t="shared" ca="1" si="982"/>
        <v>0.75069500570012981</v>
      </c>
    </row>
    <row r="3432" spans="1:25" x14ac:dyDescent="0.3">
      <c r="A3432">
        <f t="shared" si="983"/>
        <v>8926</v>
      </c>
      <c r="B3432">
        <f t="shared" ca="1" si="976"/>
        <v>30</v>
      </c>
      <c r="C3432" t="str">
        <f t="shared" ca="1" si="977"/>
        <v>1</v>
      </c>
      <c r="D3432" s="1">
        <f t="shared" ca="1" si="984"/>
        <v>42416</v>
      </c>
      <c r="E3432" t="str">
        <f t="shared" ca="1" si="985"/>
        <v>2</v>
      </c>
      <c r="F3432" t="str">
        <f t="shared" ca="1" si="986"/>
        <v>0</v>
      </c>
      <c r="G3432">
        <v>2016</v>
      </c>
      <c r="H3432" t="s">
        <v>14</v>
      </c>
      <c r="I3432" t="s">
        <v>22</v>
      </c>
      <c r="J3432">
        <f t="shared" ca="1" si="987"/>
        <v>49645</v>
      </c>
      <c r="K3432" t="str">
        <f t="shared" ca="1" si="988"/>
        <v>HD</v>
      </c>
      <c r="L3432">
        <f t="shared" ca="1" si="978"/>
        <v>14</v>
      </c>
      <c r="M3432" t="str">
        <f t="shared" ca="1" si="979"/>
        <v>8</v>
      </c>
      <c r="N3432" t="str">
        <f t="shared" ca="1" si="989"/>
        <v>i3</v>
      </c>
      <c r="O3432" t="str">
        <f t="shared" ca="1" si="980"/>
        <v>Ubuntu</v>
      </c>
      <c r="P3432" t="str">
        <f t="shared" ca="1" si="990"/>
        <v>1024</v>
      </c>
      <c r="Q3432">
        <v>0</v>
      </c>
      <c r="R3432">
        <f t="shared" ca="1" si="991"/>
        <v>2</v>
      </c>
      <c r="S3432" t="str">
        <f t="shared" ca="1" si="981"/>
        <v>0</v>
      </c>
      <c r="T3432" t="str">
        <f t="shared" ca="1" si="992"/>
        <v>Bangalore</v>
      </c>
      <c r="W3432">
        <f t="shared" ca="1" si="993"/>
        <v>0.5236776952930714</v>
      </c>
      <c r="X3432">
        <f t="shared" ca="1" si="982"/>
        <v>0.26700562175428832</v>
      </c>
      <c r="Y3432">
        <f t="shared" ca="1" si="982"/>
        <v>0.35759421269319569</v>
      </c>
    </row>
    <row r="3433" spans="1:25" x14ac:dyDescent="0.3">
      <c r="A3433">
        <f t="shared" si="983"/>
        <v>8927</v>
      </c>
      <c r="B3433">
        <f t="shared" ca="1" si="976"/>
        <v>32</v>
      </c>
      <c r="C3433" t="str">
        <f t="shared" ca="1" si="977"/>
        <v>1</v>
      </c>
      <c r="D3433" s="1">
        <f t="shared" ca="1" si="984"/>
        <v>42373</v>
      </c>
      <c r="E3433" t="str">
        <f t="shared" ca="1" si="985"/>
        <v>1</v>
      </c>
      <c r="F3433" t="str">
        <f t="shared" ca="1" si="986"/>
        <v>1</v>
      </c>
      <c r="G3433">
        <v>2016</v>
      </c>
      <c r="H3433" t="s">
        <v>14</v>
      </c>
      <c r="I3433" t="s">
        <v>22</v>
      </c>
      <c r="J3433">
        <f t="shared" ca="1" si="987"/>
        <v>46027</v>
      </c>
      <c r="K3433" t="str">
        <f t="shared" ca="1" si="988"/>
        <v>HD</v>
      </c>
      <c r="L3433">
        <f t="shared" ca="1" si="978"/>
        <v>13</v>
      </c>
      <c r="M3433" t="str">
        <f t="shared" ca="1" si="979"/>
        <v>8</v>
      </c>
      <c r="N3433" t="str">
        <f t="shared" ca="1" si="989"/>
        <v>i3</v>
      </c>
      <c r="O3433" t="str">
        <f t="shared" ca="1" si="980"/>
        <v>Ubuntu</v>
      </c>
      <c r="P3433" t="str">
        <f t="shared" ca="1" si="990"/>
        <v>1024</v>
      </c>
      <c r="Q3433">
        <v>0</v>
      </c>
      <c r="R3433">
        <f t="shared" ca="1" si="991"/>
        <v>2</v>
      </c>
      <c r="S3433" t="str">
        <f t="shared" ca="1" si="981"/>
        <v>0</v>
      </c>
      <c r="T3433" t="str">
        <f t="shared" ca="1" si="992"/>
        <v>Vizag</v>
      </c>
      <c r="W3433">
        <f t="shared" ca="1" si="993"/>
        <v>0.88187626846157297</v>
      </c>
      <c r="X3433">
        <f t="shared" ca="1" si="982"/>
        <v>0.47465945016222089</v>
      </c>
      <c r="Y3433">
        <f t="shared" ca="1" si="982"/>
        <v>0.95356516783644807</v>
      </c>
    </row>
    <row r="3434" spans="1:25" x14ac:dyDescent="0.3">
      <c r="A3434">
        <f t="shared" si="983"/>
        <v>8928</v>
      </c>
      <c r="B3434">
        <f t="shared" ref="B3434:B3497" ca="1" si="994">CHOOSE(IF(W3434&lt;0.08, "1", IF(W3434&lt;0.48, "2", IF(W3434&lt;0.68, "3", "4"))), RANDBETWEEN(15, 18), RANDBETWEEN(19, 25), RANDBETWEEN(26, 30), RANDBETWEEN(31, 45))</f>
        <v>25</v>
      </c>
      <c r="C3434" t="str">
        <f t="shared" ref="C3434:C3497" ca="1" si="995">IF(RAND()&lt;0.35, "0", "1")</f>
        <v>1</v>
      </c>
      <c r="D3434" s="1">
        <f t="shared" ca="1" si="984"/>
        <v>42639</v>
      </c>
      <c r="E3434" t="str">
        <f t="shared" ca="1" si="985"/>
        <v>9</v>
      </c>
      <c r="F3434" t="str">
        <f t="shared" ca="1" si="986"/>
        <v>0</v>
      </c>
      <c r="G3434">
        <v>2016</v>
      </c>
      <c r="H3434" t="s">
        <v>14</v>
      </c>
      <c r="I3434" t="s">
        <v>22</v>
      </c>
      <c r="J3434">
        <f t="shared" ca="1" si="987"/>
        <v>118651</v>
      </c>
      <c r="K3434" t="str">
        <f t="shared" ca="1" si="988"/>
        <v>FullHD</v>
      </c>
      <c r="L3434">
        <f t="shared" ref="L3434:L3497" ca="1" si="996">RANDBETWEEN(13, 15)</f>
        <v>13</v>
      </c>
      <c r="M3434" t="str">
        <f t="shared" ref="M3434:M3497" ca="1" si="997">CHOOSE(IF(X3434&lt;0.1, 1, IF(X3434&lt;0.7, 2, 3)), "4", "8", "16")</f>
        <v>8</v>
      </c>
      <c r="N3434" t="str">
        <f t="shared" ca="1" si="989"/>
        <v>i5</v>
      </c>
      <c r="O3434" t="str">
        <f t="shared" ref="O3434:O3497" ca="1" si="998">IF(RAND()&lt;0.3, "Ubuntu", "Windows")</f>
        <v>Windows</v>
      </c>
      <c r="P3434" t="str">
        <f t="shared" ca="1" si="990"/>
        <v>1024</v>
      </c>
      <c r="Q3434">
        <v>0</v>
      </c>
      <c r="R3434">
        <f t="shared" ca="1" si="991"/>
        <v>3</v>
      </c>
      <c r="S3434" t="str">
        <f t="shared" ref="S3434:S3497" ca="1" si="999">IF(NOW() &lt; DATE(YEAR(D3434)+R3434, MONTH(D3434), DAY(D3434)), "1", "0")</f>
        <v>1</v>
      </c>
      <c r="T3434" t="str">
        <f t="shared" ca="1" si="992"/>
        <v>Mumbai</v>
      </c>
      <c r="W3434">
        <f t="shared" ca="1" si="993"/>
        <v>0.17098972507204335</v>
      </c>
      <c r="X3434">
        <f t="shared" ref="X3434:Y3497" ca="1" si="1000">RAND()</f>
        <v>0.59800157855419867</v>
      </c>
      <c r="Y3434">
        <f t="shared" ca="1" si="1000"/>
        <v>0.33223343673738059</v>
      </c>
    </row>
    <row r="3435" spans="1:25" x14ac:dyDescent="0.3">
      <c r="A3435">
        <f t="shared" si="983"/>
        <v>8929</v>
      </c>
      <c r="B3435">
        <f t="shared" ca="1" si="994"/>
        <v>35</v>
      </c>
      <c r="C3435" t="str">
        <f t="shared" ca="1" si="995"/>
        <v>1</v>
      </c>
      <c r="D3435" s="1">
        <f t="shared" ca="1" si="984"/>
        <v>42531</v>
      </c>
      <c r="E3435" t="str">
        <f t="shared" ca="1" si="985"/>
        <v>6</v>
      </c>
      <c r="F3435" t="str">
        <f t="shared" ca="1" si="986"/>
        <v>0</v>
      </c>
      <c r="G3435">
        <v>2016</v>
      </c>
      <c r="H3435" t="s">
        <v>14</v>
      </c>
      <c r="I3435" t="s">
        <v>22</v>
      </c>
      <c r="J3435">
        <f t="shared" ca="1" si="987"/>
        <v>118766</v>
      </c>
      <c r="K3435" t="str">
        <f t="shared" ca="1" si="988"/>
        <v>FullHD</v>
      </c>
      <c r="L3435">
        <f t="shared" ca="1" si="996"/>
        <v>13</v>
      </c>
      <c r="M3435" t="str">
        <f t="shared" ca="1" si="997"/>
        <v>16</v>
      </c>
      <c r="N3435" t="str">
        <f t="shared" ca="1" si="989"/>
        <v>i7</v>
      </c>
      <c r="O3435" t="str">
        <f t="shared" ca="1" si="998"/>
        <v>Windows</v>
      </c>
      <c r="P3435" t="str">
        <f t="shared" ca="1" si="990"/>
        <v>1024</v>
      </c>
      <c r="Q3435">
        <v>0</v>
      </c>
      <c r="R3435">
        <f t="shared" ca="1" si="991"/>
        <v>2</v>
      </c>
      <c r="S3435" t="str">
        <f t="shared" ca="1" si="999"/>
        <v>0</v>
      </c>
      <c r="T3435" t="str">
        <f t="shared" ca="1" si="992"/>
        <v>Bangalore</v>
      </c>
      <c r="W3435">
        <f t="shared" ca="1" si="993"/>
        <v>0.91480569638164688</v>
      </c>
      <c r="X3435">
        <f t="shared" ca="1" si="1000"/>
        <v>0.91994770286133187</v>
      </c>
      <c r="Y3435">
        <f t="shared" ca="1" si="1000"/>
        <v>0.56156978206498565</v>
      </c>
    </row>
    <row r="3436" spans="1:25" x14ac:dyDescent="0.3">
      <c r="A3436">
        <f t="shared" si="983"/>
        <v>8930</v>
      </c>
      <c r="B3436">
        <f t="shared" ca="1" si="994"/>
        <v>29</v>
      </c>
      <c r="C3436" t="str">
        <f t="shared" ca="1" si="995"/>
        <v>0</v>
      </c>
      <c r="D3436" s="1">
        <f t="shared" ca="1" si="984"/>
        <v>42386</v>
      </c>
      <c r="E3436" t="str">
        <f t="shared" ca="1" si="985"/>
        <v>1</v>
      </c>
      <c r="F3436" t="str">
        <f t="shared" ca="1" si="986"/>
        <v>1</v>
      </c>
      <c r="G3436">
        <v>2016</v>
      </c>
      <c r="H3436" t="s">
        <v>14</v>
      </c>
      <c r="I3436" t="s">
        <v>22</v>
      </c>
      <c r="J3436">
        <f t="shared" ca="1" si="987"/>
        <v>120557</v>
      </c>
      <c r="K3436" t="str">
        <f t="shared" ca="1" si="988"/>
        <v>FullHD</v>
      </c>
      <c r="L3436">
        <f t="shared" ca="1" si="996"/>
        <v>15</v>
      </c>
      <c r="M3436" t="str">
        <f t="shared" ca="1" si="997"/>
        <v>8</v>
      </c>
      <c r="N3436" t="str">
        <f t="shared" ca="1" si="989"/>
        <v>i5</v>
      </c>
      <c r="O3436" t="str">
        <f t="shared" ca="1" si="998"/>
        <v>Ubuntu</v>
      </c>
      <c r="P3436" t="str">
        <f t="shared" ca="1" si="990"/>
        <v>1024</v>
      </c>
      <c r="Q3436">
        <v>0</v>
      </c>
      <c r="R3436">
        <f t="shared" ca="1" si="991"/>
        <v>3</v>
      </c>
      <c r="S3436" t="str">
        <f t="shared" ca="1" si="999"/>
        <v>1</v>
      </c>
      <c r="T3436" t="str">
        <f t="shared" ca="1" si="992"/>
        <v>Hyderabad</v>
      </c>
      <c r="W3436">
        <f t="shared" ca="1" si="993"/>
        <v>0.48188959082200844</v>
      </c>
      <c r="X3436">
        <f t="shared" ca="1" si="1000"/>
        <v>0.60982227491792818</v>
      </c>
      <c r="Y3436">
        <f t="shared" ca="1" si="1000"/>
        <v>8.4386129746612748E-2</v>
      </c>
    </row>
    <row r="3437" spans="1:25" x14ac:dyDescent="0.3">
      <c r="A3437">
        <f t="shared" si="983"/>
        <v>8931</v>
      </c>
      <c r="B3437">
        <f t="shared" ca="1" si="994"/>
        <v>31</v>
      </c>
      <c r="C3437" t="str">
        <f t="shared" ca="1" si="995"/>
        <v>1</v>
      </c>
      <c r="D3437" s="1">
        <f t="shared" ca="1" si="984"/>
        <v>42451</v>
      </c>
      <c r="E3437" t="str">
        <f t="shared" ca="1" si="985"/>
        <v>3</v>
      </c>
      <c r="F3437" t="str">
        <f t="shared" ca="1" si="986"/>
        <v>0</v>
      </c>
      <c r="G3437">
        <v>2016</v>
      </c>
      <c r="H3437" t="s">
        <v>14</v>
      </c>
      <c r="I3437" t="s">
        <v>22</v>
      </c>
      <c r="J3437">
        <f t="shared" ca="1" si="987"/>
        <v>46176</v>
      </c>
      <c r="K3437" t="str">
        <f t="shared" ca="1" si="988"/>
        <v>HD</v>
      </c>
      <c r="L3437">
        <f t="shared" ca="1" si="996"/>
        <v>13</v>
      </c>
      <c r="M3437" t="str">
        <f t="shared" ca="1" si="997"/>
        <v>8</v>
      </c>
      <c r="N3437" t="str">
        <f t="shared" ca="1" si="989"/>
        <v>i3</v>
      </c>
      <c r="O3437" t="str">
        <f t="shared" ca="1" si="998"/>
        <v>Windows</v>
      </c>
      <c r="P3437" t="str">
        <f t="shared" ca="1" si="990"/>
        <v>1024</v>
      </c>
      <c r="Q3437">
        <v>0</v>
      </c>
      <c r="R3437">
        <f t="shared" ca="1" si="991"/>
        <v>2</v>
      </c>
      <c r="S3437" t="str">
        <f t="shared" ca="1" si="999"/>
        <v>0</v>
      </c>
      <c r="T3437" t="str">
        <f t="shared" ca="1" si="992"/>
        <v>Hyderabad</v>
      </c>
      <c r="W3437">
        <f t="shared" ca="1" si="993"/>
        <v>0.86137783377780197</v>
      </c>
      <c r="X3437">
        <f t="shared" ca="1" si="1000"/>
        <v>0.21455231174212319</v>
      </c>
      <c r="Y3437">
        <f t="shared" ca="1" si="1000"/>
        <v>0.59667078356532777</v>
      </c>
    </row>
    <row r="3438" spans="1:25" x14ac:dyDescent="0.3">
      <c r="A3438">
        <f t="shared" si="983"/>
        <v>8932</v>
      </c>
      <c r="B3438">
        <f t="shared" ca="1" si="994"/>
        <v>41</v>
      </c>
      <c r="C3438" t="str">
        <f t="shared" ca="1" si="995"/>
        <v>1</v>
      </c>
      <c r="D3438" s="1">
        <f t="shared" ca="1" si="984"/>
        <v>42387</v>
      </c>
      <c r="E3438" t="str">
        <f t="shared" ca="1" si="985"/>
        <v>1</v>
      </c>
      <c r="F3438" t="str">
        <f t="shared" ca="1" si="986"/>
        <v>1</v>
      </c>
      <c r="G3438">
        <v>2016</v>
      </c>
      <c r="H3438" t="s">
        <v>14</v>
      </c>
      <c r="I3438" t="s">
        <v>22</v>
      </c>
      <c r="J3438">
        <f t="shared" ca="1" si="987"/>
        <v>46927</v>
      </c>
      <c r="K3438" t="str">
        <f t="shared" ca="1" si="988"/>
        <v>FullHD</v>
      </c>
      <c r="L3438">
        <f t="shared" ca="1" si="996"/>
        <v>15</v>
      </c>
      <c r="M3438" t="str">
        <f t="shared" ca="1" si="997"/>
        <v>8</v>
      </c>
      <c r="N3438" t="str">
        <f t="shared" ca="1" si="989"/>
        <v>i3</v>
      </c>
      <c r="O3438" t="str">
        <f t="shared" ca="1" si="998"/>
        <v>Windows</v>
      </c>
      <c r="P3438" t="str">
        <f t="shared" ca="1" si="990"/>
        <v>1024</v>
      </c>
      <c r="Q3438">
        <v>0</v>
      </c>
      <c r="R3438">
        <f t="shared" ca="1" si="991"/>
        <v>3</v>
      </c>
      <c r="S3438" t="str">
        <f t="shared" ca="1" si="999"/>
        <v>1</v>
      </c>
      <c r="T3438" t="str">
        <f t="shared" ca="1" si="992"/>
        <v>Kolkata</v>
      </c>
      <c r="W3438">
        <f t="shared" ca="1" si="993"/>
        <v>0.94391499947523572</v>
      </c>
      <c r="X3438">
        <f t="shared" ca="1" si="1000"/>
        <v>0.539470187199245</v>
      </c>
      <c r="Y3438">
        <f t="shared" ca="1" si="1000"/>
        <v>0.14096436382694577</v>
      </c>
    </row>
    <row r="3439" spans="1:25" x14ac:dyDescent="0.3">
      <c r="A3439">
        <f t="shared" si="983"/>
        <v>8933</v>
      </c>
      <c r="B3439">
        <f t="shared" ca="1" si="994"/>
        <v>25</v>
      </c>
      <c r="C3439" t="str">
        <f t="shared" ca="1" si="995"/>
        <v>0</v>
      </c>
      <c r="D3439" s="1">
        <f t="shared" ca="1" si="984"/>
        <v>42678</v>
      </c>
      <c r="E3439" t="str">
        <f t="shared" ca="1" si="985"/>
        <v>11</v>
      </c>
      <c r="F3439" t="str">
        <f t="shared" ca="1" si="986"/>
        <v>1</v>
      </c>
      <c r="G3439">
        <v>2016</v>
      </c>
      <c r="H3439" t="s">
        <v>14</v>
      </c>
      <c r="I3439" t="s">
        <v>22</v>
      </c>
      <c r="J3439">
        <f t="shared" ca="1" si="987"/>
        <v>57876</v>
      </c>
      <c r="K3439" t="str">
        <f t="shared" ca="1" si="988"/>
        <v>FullHD</v>
      </c>
      <c r="L3439">
        <f t="shared" ca="1" si="996"/>
        <v>15</v>
      </c>
      <c r="M3439" t="str">
        <f t="shared" ca="1" si="997"/>
        <v>4</v>
      </c>
      <c r="N3439" t="str">
        <f t="shared" ca="1" si="989"/>
        <v>i3</v>
      </c>
      <c r="O3439" t="str">
        <f t="shared" ca="1" si="998"/>
        <v>Ubuntu</v>
      </c>
      <c r="P3439" t="str">
        <f t="shared" ca="1" si="990"/>
        <v>2048</v>
      </c>
      <c r="Q3439">
        <v>0</v>
      </c>
      <c r="R3439">
        <f t="shared" ca="1" si="991"/>
        <v>2</v>
      </c>
      <c r="S3439" t="str">
        <f t="shared" ca="1" si="999"/>
        <v>0</v>
      </c>
      <c r="T3439" t="str">
        <f t="shared" ca="1" si="992"/>
        <v>Kota</v>
      </c>
      <c r="W3439">
        <f t="shared" ca="1" si="993"/>
        <v>0.25502032568587318</v>
      </c>
      <c r="X3439">
        <f t="shared" ca="1" si="1000"/>
        <v>4.7441551492106049E-2</v>
      </c>
      <c r="Y3439">
        <f t="shared" ca="1" si="1000"/>
        <v>0.91033331275834961</v>
      </c>
    </row>
    <row r="3440" spans="1:25" x14ac:dyDescent="0.3">
      <c r="A3440">
        <f t="shared" si="983"/>
        <v>8934</v>
      </c>
      <c r="B3440">
        <f t="shared" ca="1" si="994"/>
        <v>35</v>
      </c>
      <c r="C3440" t="str">
        <f t="shared" ca="1" si="995"/>
        <v>0</v>
      </c>
      <c r="D3440" s="1">
        <f t="shared" ca="1" si="984"/>
        <v>42395</v>
      </c>
      <c r="E3440" t="str">
        <f t="shared" ca="1" si="985"/>
        <v>1</v>
      </c>
      <c r="F3440" t="str">
        <f t="shared" ca="1" si="986"/>
        <v>1</v>
      </c>
      <c r="G3440">
        <v>2016</v>
      </c>
      <c r="H3440" t="s">
        <v>14</v>
      </c>
      <c r="I3440" t="s">
        <v>22</v>
      </c>
      <c r="J3440">
        <f t="shared" ca="1" si="987"/>
        <v>48878</v>
      </c>
      <c r="K3440" t="str">
        <f t="shared" ca="1" si="988"/>
        <v>FullHD</v>
      </c>
      <c r="L3440">
        <f t="shared" ca="1" si="996"/>
        <v>15</v>
      </c>
      <c r="M3440" t="str">
        <f t="shared" ca="1" si="997"/>
        <v>4</v>
      </c>
      <c r="N3440" t="str">
        <f t="shared" ca="1" si="989"/>
        <v>i3</v>
      </c>
      <c r="O3440" t="str">
        <f t="shared" ca="1" si="998"/>
        <v>Windows</v>
      </c>
      <c r="P3440" t="str">
        <f t="shared" ca="1" si="990"/>
        <v>2048</v>
      </c>
      <c r="Q3440">
        <v>0</v>
      </c>
      <c r="R3440">
        <f t="shared" ca="1" si="991"/>
        <v>2</v>
      </c>
      <c r="S3440" t="str">
        <f t="shared" ca="1" si="999"/>
        <v>0</v>
      </c>
      <c r="T3440" t="str">
        <f t="shared" ca="1" si="992"/>
        <v>Vizag</v>
      </c>
      <c r="W3440">
        <f t="shared" ca="1" si="993"/>
        <v>0.90128843058895836</v>
      </c>
      <c r="X3440">
        <f t="shared" ca="1" si="1000"/>
        <v>4.9520608820888046E-2</v>
      </c>
      <c r="Y3440">
        <f t="shared" ca="1" si="1000"/>
        <v>0.95784664036428324</v>
      </c>
    </row>
    <row r="3441" spans="1:25" x14ac:dyDescent="0.3">
      <c r="A3441">
        <f t="shared" si="983"/>
        <v>8935</v>
      </c>
      <c r="B3441">
        <f t="shared" ca="1" si="994"/>
        <v>22</v>
      </c>
      <c r="C3441" t="str">
        <f t="shared" ca="1" si="995"/>
        <v>1</v>
      </c>
      <c r="D3441" s="1">
        <f t="shared" ca="1" si="984"/>
        <v>42633</v>
      </c>
      <c r="E3441" t="str">
        <f t="shared" ca="1" si="985"/>
        <v>9</v>
      </c>
      <c r="F3441" t="str">
        <f t="shared" ca="1" si="986"/>
        <v>0</v>
      </c>
      <c r="G3441">
        <v>2016</v>
      </c>
      <c r="H3441" t="s">
        <v>14</v>
      </c>
      <c r="I3441" t="s">
        <v>22</v>
      </c>
      <c r="J3441">
        <f t="shared" ca="1" si="987"/>
        <v>54004</v>
      </c>
      <c r="K3441" t="str">
        <f t="shared" ca="1" si="988"/>
        <v>FullHD</v>
      </c>
      <c r="L3441">
        <f t="shared" ca="1" si="996"/>
        <v>13</v>
      </c>
      <c r="M3441" t="str">
        <f t="shared" ca="1" si="997"/>
        <v>4</v>
      </c>
      <c r="N3441" t="str">
        <f t="shared" ca="1" si="989"/>
        <v>i3</v>
      </c>
      <c r="O3441" t="str">
        <f t="shared" ca="1" si="998"/>
        <v>Windows</v>
      </c>
      <c r="P3441" t="str">
        <f t="shared" ca="1" si="990"/>
        <v>1024</v>
      </c>
      <c r="Q3441">
        <v>0</v>
      </c>
      <c r="R3441">
        <f t="shared" ca="1" si="991"/>
        <v>2</v>
      </c>
      <c r="S3441" t="str">
        <f t="shared" ca="1" si="999"/>
        <v>0</v>
      </c>
      <c r="T3441" t="str">
        <f t="shared" ca="1" si="992"/>
        <v>Ranchi</v>
      </c>
      <c r="W3441">
        <f t="shared" ca="1" si="993"/>
        <v>0.24842731158177556</v>
      </c>
      <c r="X3441">
        <f t="shared" ca="1" si="1000"/>
        <v>7.6576478900582057E-2</v>
      </c>
      <c r="Y3441">
        <f t="shared" ca="1" si="1000"/>
        <v>0.93670799204844901</v>
      </c>
    </row>
    <row r="3442" spans="1:25" x14ac:dyDescent="0.3">
      <c r="A3442">
        <f t="shared" si="983"/>
        <v>8936</v>
      </c>
      <c r="B3442">
        <f t="shared" ca="1" si="994"/>
        <v>23</v>
      </c>
      <c r="C3442" t="str">
        <f t="shared" ca="1" si="995"/>
        <v>1</v>
      </c>
      <c r="D3442" s="1">
        <f t="shared" ca="1" si="984"/>
        <v>42461</v>
      </c>
      <c r="E3442" t="str">
        <f t="shared" ca="1" si="985"/>
        <v>4</v>
      </c>
      <c r="F3442" t="str">
        <f t="shared" ca="1" si="986"/>
        <v>0</v>
      </c>
      <c r="G3442">
        <v>2016</v>
      </c>
      <c r="H3442" t="s">
        <v>14</v>
      </c>
      <c r="I3442" t="s">
        <v>22</v>
      </c>
      <c r="J3442">
        <f t="shared" ca="1" si="987"/>
        <v>119157</v>
      </c>
      <c r="K3442" t="str">
        <f t="shared" ca="1" si="988"/>
        <v>HD</v>
      </c>
      <c r="L3442">
        <f t="shared" ca="1" si="996"/>
        <v>14</v>
      </c>
      <c r="M3442" t="str">
        <f t="shared" ca="1" si="997"/>
        <v>16</v>
      </c>
      <c r="N3442" t="str">
        <f t="shared" ca="1" si="989"/>
        <v>i7</v>
      </c>
      <c r="O3442" t="str">
        <f t="shared" ca="1" si="998"/>
        <v>Ubuntu</v>
      </c>
      <c r="P3442" t="str">
        <f t="shared" ca="1" si="990"/>
        <v>2048</v>
      </c>
      <c r="Q3442">
        <v>0</v>
      </c>
      <c r="R3442">
        <f t="shared" ca="1" si="991"/>
        <v>2</v>
      </c>
      <c r="S3442" t="str">
        <f t="shared" ca="1" si="999"/>
        <v>0</v>
      </c>
      <c r="T3442" t="str">
        <f t="shared" ca="1" si="992"/>
        <v>Kolkata</v>
      </c>
      <c r="W3442">
        <f t="shared" ca="1" si="993"/>
        <v>0.30281777506348428</v>
      </c>
      <c r="X3442">
        <f t="shared" ca="1" si="1000"/>
        <v>0.90383885906513639</v>
      </c>
      <c r="Y3442">
        <f t="shared" ca="1" si="1000"/>
        <v>0.26871382197530402</v>
      </c>
    </row>
    <row r="3443" spans="1:25" x14ac:dyDescent="0.3">
      <c r="A3443">
        <f t="shared" si="983"/>
        <v>8937</v>
      </c>
      <c r="B3443">
        <f t="shared" ca="1" si="994"/>
        <v>38</v>
      </c>
      <c r="C3443" t="str">
        <f t="shared" ca="1" si="995"/>
        <v>1</v>
      </c>
      <c r="D3443" s="1">
        <f t="shared" ca="1" si="984"/>
        <v>42598</v>
      </c>
      <c r="E3443" t="str">
        <f t="shared" ca="1" si="985"/>
        <v>8</v>
      </c>
      <c r="F3443" t="str">
        <f t="shared" ca="1" si="986"/>
        <v>1</v>
      </c>
      <c r="G3443">
        <v>2016</v>
      </c>
      <c r="H3443" t="s">
        <v>14</v>
      </c>
      <c r="I3443" t="s">
        <v>22</v>
      </c>
      <c r="J3443">
        <f t="shared" ca="1" si="987"/>
        <v>48016</v>
      </c>
      <c r="K3443" t="str">
        <f t="shared" ca="1" si="988"/>
        <v>FullHD</v>
      </c>
      <c r="L3443">
        <f t="shared" ca="1" si="996"/>
        <v>14</v>
      </c>
      <c r="M3443" t="str">
        <f t="shared" ca="1" si="997"/>
        <v>8</v>
      </c>
      <c r="N3443" t="str">
        <f t="shared" ca="1" si="989"/>
        <v>i3</v>
      </c>
      <c r="O3443" t="str">
        <f t="shared" ca="1" si="998"/>
        <v>Ubuntu</v>
      </c>
      <c r="P3443" t="str">
        <f t="shared" ca="1" si="990"/>
        <v>2048</v>
      </c>
      <c r="Q3443">
        <v>0</v>
      </c>
      <c r="R3443">
        <f t="shared" ca="1" si="991"/>
        <v>3</v>
      </c>
      <c r="S3443" t="str">
        <f t="shared" ca="1" si="999"/>
        <v>1</v>
      </c>
      <c r="T3443" t="str">
        <f t="shared" ca="1" si="992"/>
        <v>Bangalore</v>
      </c>
      <c r="W3443">
        <f t="shared" ca="1" si="993"/>
        <v>0.7996977221218563</v>
      </c>
      <c r="X3443">
        <f t="shared" ca="1" si="1000"/>
        <v>0.12233259155725462</v>
      </c>
      <c r="Y3443">
        <f t="shared" ca="1" si="1000"/>
        <v>0.37306230307952692</v>
      </c>
    </row>
    <row r="3444" spans="1:25" x14ac:dyDescent="0.3">
      <c r="A3444">
        <f t="shared" si="983"/>
        <v>8938</v>
      </c>
      <c r="B3444">
        <f t="shared" ca="1" si="994"/>
        <v>15</v>
      </c>
      <c r="C3444" t="str">
        <f t="shared" ca="1" si="995"/>
        <v>0</v>
      </c>
      <c r="D3444" s="1">
        <f t="shared" ca="1" si="984"/>
        <v>42697</v>
      </c>
      <c r="E3444" t="str">
        <f t="shared" ca="1" si="985"/>
        <v>11</v>
      </c>
      <c r="F3444" t="str">
        <f t="shared" ca="1" si="986"/>
        <v>1</v>
      </c>
      <c r="G3444">
        <v>2016</v>
      </c>
      <c r="H3444" t="s">
        <v>14</v>
      </c>
      <c r="I3444" t="s">
        <v>22</v>
      </c>
      <c r="J3444">
        <f t="shared" ca="1" si="987"/>
        <v>54651</v>
      </c>
      <c r="K3444" t="str">
        <f t="shared" ca="1" si="988"/>
        <v>FullHD</v>
      </c>
      <c r="L3444">
        <f t="shared" ca="1" si="996"/>
        <v>14</v>
      </c>
      <c r="M3444" t="str">
        <f t="shared" ca="1" si="997"/>
        <v>4</v>
      </c>
      <c r="N3444" t="str">
        <f t="shared" ca="1" si="989"/>
        <v>i3</v>
      </c>
      <c r="O3444" t="str">
        <f t="shared" ca="1" si="998"/>
        <v>Windows</v>
      </c>
      <c r="P3444" t="str">
        <f t="shared" ca="1" si="990"/>
        <v>1024</v>
      </c>
      <c r="Q3444">
        <v>0</v>
      </c>
      <c r="R3444">
        <f t="shared" ca="1" si="991"/>
        <v>3</v>
      </c>
      <c r="S3444" t="str">
        <f t="shared" ca="1" si="999"/>
        <v>1</v>
      </c>
      <c r="T3444" t="str">
        <f t="shared" ca="1" si="992"/>
        <v>Mumbai</v>
      </c>
      <c r="W3444">
        <f t="shared" ca="1" si="993"/>
        <v>7.850349339869489E-2</v>
      </c>
      <c r="X3444">
        <f t="shared" ca="1" si="1000"/>
        <v>2.7330157887514028E-2</v>
      </c>
      <c r="Y3444">
        <f t="shared" ca="1" si="1000"/>
        <v>0.56184498485712431</v>
      </c>
    </row>
    <row r="3445" spans="1:25" x14ac:dyDescent="0.3">
      <c r="A3445">
        <f t="shared" si="983"/>
        <v>8939</v>
      </c>
      <c r="B3445">
        <f t="shared" ca="1" si="994"/>
        <v>21</v>
      </c>
      <c r="C3445" t="str">
        <f t="shared" ca="1" si="995"/>
        <v>0</v>
      </c>
      <c r="D3445" s="1">
        <f t="shared" ca="1" si="984"/>
        <v>42659</v>
      </c>
      <c r="E3445" t="str">
        <f t="shared" ca="1" si="985"/>
        <v>10</v>
      </c>
      <c r="F3445" t="str">
        <f t="shared" ca="1" si="986"/>
        <v>0</v>
      </c>
      <c r="G3445">
        <v>2016</v>
      </c>
      <c r="H3445" t="s">
        <v>14</v>
      </c>
      <c r="I3445" t="s">
        <v>22</v>
      </c>
      <c r="J3445">
        <f t="shared" ca="1" si="987"/>
        <v>55722</v>
      </c>
      <c r="K3445" t="str">
        <f t="shared" ca="1" si="988"/>
        <v>FullHD</v>
      </c>
      <c r="L3445">
        <f t="shared" ca="1" si="996"/>
        <v>15</v>
      </c>
      <c r="M3445" t="str">
        <f t="shared" ca="1" si="997"/>
        <v>8</v>
      </c>
      <c r="N3445" t="str">
        <f t="shared" ca="1" si="989"/>
        <v>i3</v>
      </c>
      <c r="O3445" t="str">
        <f t="shared" ca="1" si="998"/>
        <v>Ubuntu</v>
      </c>
      <c r="P3445" t="str">
        <f t="shared" ca="1" si="990"/>
        <v>1024</v>
      </c>
      <c r="Q3445">
        <v>0</v>
      </c>
      <c r="R3445">
        <f t="shared" ca="1" si="991"/>
        <v>3</v>
      </c>
      <c r="S3445" t="str">
        <f t="shared" ca="1" si="999"/>
        <v>1</v>
      </c>
      <c r="T3445" t="str">
        <f t="shared" ca="1" si="992"/>
        <v>Bangalore</v>
      </c>
      <c r="W3445">
        <f t="shared" ca="1" si="993"/>
        <v>0.30925975812247741</v>
      </c>
      <c r="X3445">
        <f t="shared" ca="1" si="1000"/>
        <v>0.22206802489405553</v>
      </c>
      <c r="Y3445">
        <f t="shared" ca="1" si="1000"/>
        <v>0.35625587012896665</v>
      </c>
    </row>
    <row r="3446" spans="1:25" x14ac:dyDescent="0.3">
      <c r="A3446">
        <f t="shared" si="983"/>
        <v>8940</v>
      </c>
      <c r="B3446">
        <f t="shared" ca="1" si="994"/>
        <v>24</v>
      </c>
      <c r="C3446" t="str">
        <f t="shared" ca="1" si="995"/>
        <v>0</v>
      </c>
      <c r="D3446" s="1">
        <f t="shared" ca="1" si="984"/>
        <v>42417</v>
      </c>
      <c r="E3446" t="str">
        <f t="shared" ca="1" si="985"/>
        <v>2</v>
      </c>
      <c r="F3446" t="str">
        <f t="shared" ca="1" si="986"/>
        <v>0</v>
      </c>
      <c r="G3446">
        <v>2016</v>
      </c>
      <c r="H3446" t="s">
        <v>14</v>
      </c>
      <c r="I3446" t="s">
        <v>22</v>
      </c>
      <c r="J3446">
        <f t="shared" ca="1" si="987"/>
        <v>110972</v>
      </c>
      <c r="K3446" t="str">
        <f t="shared" ca="1" si="988"/>
        <v>HD</v>
      </c>
      <c r="L3446">
        <f t="shared" ca="1" si="996"/>
        <v>15</v>
      </c>
      <c r="M3446" t="str">
        <f t="shared" ca="1" si="997"/>
        <v>8</v>
      </c>
      <c r="N3446" t="str">
        <f t="shared" ca="1" si="989"/>
        <v>i5</v>
      </c>
      <c r="O3446" t="str">
        <f t="shared" ca="1" si="998"/>
        <v>Ubuntu</v>
      </c>
      <c r="P3446" t="str">
        <f t="shared" ca="1" si="990"/>
        <v>1024</v>
      </c>
      <c r="Q3446">
        <v>0</v>
      </c>
      <c r="R3446">
        <f t="shared" ca="1" si="991"/>
        <v>3</v>
      </c>
      <c r="S3446" t="str">
        <f t="shared" ca="1" si="999"/>
        <v>1</v>
      </c>
      <c r="T3446" t="str">
        <f t="shared" ca="1" si="992"/>
        <v>Kolkata</v>
      </c>
      <c r="W3446">
        <f t="shared" ca="1" si="993"/>
        <v>0.23248008950133381</v>
      </c>
      <c r="X3446">
        <f t="shared" ca="1" si="1000"/>
        <v>0.55900687864707566</v>
      </c>
      <c r="Y3446">
        <f t="shared" ca="1" si="1000"/>
        <v>0.33925089191759972</v>
      </c>
    </row>
    <row r="3447" spans="1:25" x14ac:dyDescent="0.3">
      <c r="A3447">
        <f t="shared" si="983"/>
        <v>8941</v>
      </c>
      <c r="B3447">
        <f t="shared" ca="1" si="994"/>
        <v>41</v>
      </c>
      <c r="C3447" t="str">
        <f t="shared" ca="1" si="995"/>
        <v>0</v>
      </c>
      <c r="D3447" s="1">
        <f t="shared" ca="1" si="984"/>
        <v>42595</v>
      </c>
      <c r="E3447" t="str">
        <f t="shared" ca="1" si="985"/>
        <v>8</v>
      </c>
      <c r="F3447" t="str">
        <f t="shared" ca="1" si="986"/>
        <v>1</v>
      </c>
      <c r="G3447">
        <v>2016</v>
      </c>
      <c r="H3447" t="s">
        <v>14</v>
      </c>
      <c r="I3447" t="s">
        <v>22</v>
      </c>
      <c r="J3447">
        <f t="shared" ca="1" si="987"/>
        <v>47117</v>
      </c>
      <c r="K3447" t="str">
        <f t="shared" ca="1" si="988"/>
        <v>FullHD</v>
      </c>
      <c r="L3447">
        <f t="shared" ca="1" si="996"/>
        <v>13</v>
      </c>
      <c r="M3447" t="str">
        <f t="shared" ca="1" si="997"/>
        <v>8</v>
      </c>
      <c r="N3447" t="str">
        <f t="shared" ca="1" si="989"/>
        <v>i3</v>
      </c>
      <c r="O3447" t="str">
        <f t="shared" ca="1" si="998"/>
        <v>Windows</v>
      </c>
      <c r="P3447" t="str">
        <f t="shared" ca="1" si="990"/>
        <v>1024</v>
      </c>
      <c r="Q3447">
        <v>0</v>
      </c>
      <c r="R3447">
        <f t="shared" ca="1" si="991"/>
        <v>3</v>
      </c>
      <c r="S3447" t="str">
        <f t="shared" ca="1" si="999"/>
        <v>1</v>
      </c>
      <c r="T3447" t="str">
        <f t="shared" ca="1" si="992"/>
        <v>Mumbai</v>
      </c>
      <c r="W3447">
        <f t="shared" ca="1" si="993"/>
        <v>0.77308796922229961</v>
      </c>
      <c r="X3447">
        <f t="shared" ca="1" si="1000"/>
        <v>0.39273139860357631</v>
      </c>
      <c r="Y3447">
        <f t="shared" ca="1" si="1000"/>
        <v>0.54289250444639892</v>
      </c>
    </row>
    <row r="3448" spans="1:25" x14ac:dyDescent="0.3">
      <c r="A3448">
        <f t="shared" si="983"/>
        <v>8942</v>
      </c>
      <c r="B3448">
        <f t="shared" ca="1" si="994"/>
        <v>41</v>
      </c>
      <c r="C3448" t="str">
        <f t="shared" ca="1" si="995"/>
        <v>0</v>
      </c>
      <c r="D3448" s="1">
        <f t="shared" ca="1" si="984"/>
        <v>42592</v>
      </c>
      <c r="E3448" t="str">
        <f t="shared" ca="1" si="985"/>
        <v>8</v>
      </c>
      <c r="F3448" t="str">
        <f t="shared" ca="1" si="986"/>
        <v>1</v>
      </c>
      <c r="G3448">
        <v>2016</v>
      </c>
      <c r="H3448" t="s">
        <v>14</v>
      </c>
      <c r="I3448" t="s">
        <v>22</v>
      </c>
      <c r="J3448">
        <f t="shared" ca="1" si="987"/>
        <v>110675</v>
      </c>
      <c r="K3448" t="str">
        <f t="shared" ca="1" si="988"/>
        <v>FullHD</v>
      </c>
      <c r="L3448">
        <f t="shared" ca="1" si="996"/>
        <v>14</v>
      </c>
      <c r="M3448" t="str">
        <f t="shared" ca="1" si="997"/>
        <v>16</v>
      </c>
      <c r="N3448" t="str">
        <f t="shared" ca="1" si="989"/>
        <v>i7</v>
      </c>
      <c r="O3448" t="str">
        <f t="shared" ca="1" si="998"/>
        <v>Windows</v>
      </c>
      <c r="P3448" t="str">
        <f t="shared" ca="1" si="990"/>
        <v>1024</v>
      </c>
      <c r="Q3448">
        <v>0</v>
      </c>
      <c r="R3448">
        <f t="shared" ca="1" si="991"/>
        <v>2</v>
      </c>
      <c r="S3448" t="str">
        <f t="shared" ca="1" si="999"/>
        <v>0</v>
      </c>
      <c r="T3448" t="str">
        <f t="shared" ca="1" si="992"/>
        <v>Patna</v>
      </c>
      <c r="W3448">
        <f t="shared" ca="1" si="993"/>
        <v>0.83416749968129822</v>
      </c>
      <c r="X3448">
        <f t="shared" ca="1" si="1000"/>
        <v>0.92340041167506559</v>
      </c>
      <c r="Y3448">
        <f t="shared" ca="1" si="1000"/>
        <v>0.82180838172783122</v>
      </c>
    </row>
    <row r="3449" spans="1:25" x14ac:dyDescent="0.3">
      <c r="A3449">
        <f t="shared" si="983"/>
        <v>8943</v>
      </c>
      <c r="B3449">
        <f t="shared" ca="1" si="994"/>
        <v>20</v>
      </c>
      <c r="C3449" t="str">
        <f t="shared" ca="1" si="995"/>
        <v>0</v>
      </c>
      <c r="D3449" s="1">
        <f t="shared" ca="1" si="984"/>
        <v>42696</v>
      </c>
      <c r="E3449" t="str">
        <f t="shared" ca="1" si="985"/>
        <v>11</v>
      </c>
      <c r="F3449" t="str">
        <f t="shared" ca="1" si="986"/>
        <v>1</v>
      </c>
      <c r="G3449">
        <v>2016</v>
      </c>
      <c r="H3449" t="s">
        <v>14</v>
      </c>
      <c r="I3449" t="s">
        <v>22</v>
      </c>
      <c r="J3449">
        <f t="shared" ca="1" si="987"/>
        <v>57204</v>
      </c>
      <c r="K3449" t="str">
        <f t="shared" ca="1" si="988"/>
        <v>FullHD</v>
      </c>
      <c r="L3449">
        <f t="shared" ca="1" si="996"/>
        <v>13</v>
      </c>
      <c r="M3449" t="str">
        <f t="shared" ca="1" si="997"/>
        <v>8</v>
      </c>
      <c r="N3449" t="str">
        <f t="shared" ca="1" si="989"/>
        <v>i3</v>
      </c>
      <c r="O3449" t="str">
        <f t="shared" ca="1" si="998"/>
        <v>Windows</v>
      </c>
      <c r="P3449" t="str">
        <f t="shared" ca="1" si="990"/>
        <v>1024</v>
      </c>
      <c r="Q3449">
        <v>0</v>
      </c>
      <c r="R3449">
        <f t="shared" ca="1" si="991"/>
        <v>2</v>
      </c>
      <c r="S3449" t="str">
        <f t="shared" ca="1" si="999"/>
        <v>1</v>
      </c>
      <c r="T3449" t="str">
        <f t="shared" ca="1" si="992"/>
        <v>New Delhi</v>
      </c>
      <c r="W3449">
        <f t="shared" ca="1" si="993"/>
        <v>0.14551587895641493</v>
      </c>
      <c r="X3449">
        <f t="shared" ca="1" si="1000"/>
        <v>0.445499749836195</v>
      </c>
      <c r="Y3449">
        <f t="shared" ca="1" si="1000"/>
        <v>0.50625427045391536</v>
      </c>
    </row>
    <row r="3450" spans="1:25" x14ac:dyDescent="0.3">
      <c r="A3450">
        <f t="shared" si="983"/>
        <v>8944</v>
      </c>
      <c r="B3450">
        <f t="shared" ca="1" si="994"/>
        <v>39</v>
      </c>
      <c r="C3450" t="str">
        <f t="shared" ca="1" si="995"/>
        <v>1</v>
      </c>
      <c r="D3450" s="1">
        <f t="shared" ca="1" si="984"/>
        <v>42650</v>
      </c>
      <c r="E3450" t="str">
        <f t="shared" ca="1" si="985"/>
        <v>10</v>
      </c>
      <c r="F3450" t="str">
        <f t="shared" ca="1" si="986"/>
        <v>0</v>
      </c>
      <c r="G3450">
        <v>2016</v>
      </c>
      <c r="H3450" t="s">
        <v>14</v>
      </c>
      <c r="I3450" t="s">
        <v>22</v>
      </c>
      <c r="J3450">
        <f t="shared" ca="1" si="987"/>
        <v>118640</v>
      </c>
      <c r="K3450" t="str">
        <f t="shared" ca="1" si="988"/>
        <v>FullHD</v>
      </c>
      <c r="L3450">
        <f t="shared" ca="1" si="996"/>
        <v>14</v>
      </c>
      <c r="M3450" t="str">
        <f t="shared" ca="1" si="997"/>
        <v>8</v>
      </c>
      <c r="N3450" t="str">
        <f t="shared" ca="1" si="989"/>
        <v>i5</v>
      </c>
      <c r="O3450" t="str">
        <f t="shared" ca="1" si="998"/>
        <v>Windows</v>
      </c>
      <c r="P3450" t="str">
        <f t="shared" ca="1" si="990"/>
        <v>1024</v>
      </c>
      <c r="Q3450">
        <v>0</v>
      </c>
      <c r="R3450">
        <f t="shared" ca="1" si="991"/>
        <v>2</v>
      </c>
      <c r="S3450" t="str">
        <f t="shared" ca="1" si="999"/>
        <v>0</v>
      </c>
      <c r="T3450" t="str">
        <f t="shared" ca="1" si="992"/>
        <v>Hyderabad</v>
      </c>
      <c r="W3450">
        <f t="shared" ca="1" si="993"/>
        <v>0.80017862697050923</v>
      </c>
      <c r="X3450">
        <f t="shared" ca="1" si="1000"/>
        <v>0.66923595637908151</v>
      </c>
      <c r="Y3450">
        <f t="shared" ca="1" si="1000"/>
        <v>0.66105009389620806</v>
      </c>
    </row>
    <row r="3451" spans="1:25" x14ac:dyDescent="0.3">
      <c r="A3451">
        <f t="shared" si="983"/>
        <v>8945</v>
      </c>
      <c r="B3451">
        <f t="shared" ca="1" si="994"/>
        <v>20</v>
      </c>
      <c r="C3451" t="str">
        <f t="shared" ca="1" si="995"/>
        <v>1</v>
      </c>
      <c r="D3451" s="1">
        <f t="shared" ca="1" si="984"/>
        <v>42422</v>
      </c>
      <c r="E3451" t="str">
        <f t="shared" ca="1" si="985"/>
        <v>2</v>
      </c>
      <c r="F3451" t="str">
        <f t="shared" ca="1" si="986"/>
        <v>0</v>
      </c>
      <c r="G3451">
        <v>2016</v>
      </c>
      <c r="H3451" t="s">
        <v>14</v>
      </c>
      <c r="I3451" t="s">
        <v>22</v>
      </c>
      <c r="J3451">
        <f t="shared" ca="1" si="987"/>
        <v>118532</v>
      </c>
      <c r="K3451" t="str">
        <f t="shared" ca="1" si="988"/>
        <v>HD</v>
      </c>
      <c r="L3451">
        <f t="shared" ca="1" si="996"/>
        <v>15</v>
      </c>
      <c r="M3451" t="str">
        <f t="shared" ca="1" si="997"/>
        <v>8</v>
      </c>
      <c r="N3451" t="str">
        <f t="shared" ca="1" si="989"/>
        <v>i5</v>
      </c>
      <c r="O3451" t="str">
        <f t="shared" ca="1" si="998"/>
        <v>Windows</v>
      </c>
      <c r="P3451" t="str">
        <f t="shared" ca="1" si="990"/>
        <v>2048</v>
      </c>
      <c r="Q3451">
        <v>0</v>
      </c>
      <c r="R3451">
        <f t="shared" ca="1" si="991"/>
        <v>2</v>
      </c>
      <c r="S3451" t="str">
        <f t="shared" ca="1" si="999"/>
        <v>0</v>
      </c>
      <c r="T3451" t="str">
        <f t="shared" ca="1" si="992"/>
        <v>Mumbai</v>
      </c>
      <c r="W3451">
        <f t="shared" ca="1" si="993"/>
        <v>0.31472243164220814</v>
      </c>
      <c r="X3451">
        <f t="shared" ca="1" si="1000"/>
        <v>0.62476369697943601</v>
      </c>
      <c r="Y3451">
        <f t="shared" ca="1" si="1000"/>
        <v>0.61706136209874418</v>
      </c>
    </row>
    <row r="3452" spans="1:25" x14ac:dyDescent="0.3">
      <c r="A3452">
        <f t="shared" si="983"/>
        <v>8946</v>
      </c>
      <c r="B3452">
        <f t="shared" ca="1" si="994"/>
        <v>44</v>
      </c>
      <c r="C3452" t="str">
        <f t="shared" ca="1" si="995"/>
        <v>1</v>
      </c>
      <c r="D3452" s="1">
        <f t="shared" ca="1" si="984"/>
        <v>42576</v>
      </c>
      <c r="E3452" t="str">
        <f t="shared" ca="1" si="985"/>
        <v>7</v>
      </c>
      <c r="F3452" t="str">
        <f t="shared" ca="1" si="986"/>
        <v>1</v>
      </c>
      <c r="G3452">
        <v>2016</v>
      </c>
      <c r="H3452" t="s">
        <v>14</v>
      </c>
      <c r="I3452" t="s">
        <v>22</v>
      </c>
      <c r="J3452">
        <f t="shared" ca="1" si="987"/>
        <v>45457</v>
      </c>
      <c r="K3452" t="str">
        <f t="shared" ca="1" si="988"/>
        <v>FullHD</v>
      </c>
      <c r="L3452">
        <f t="shared" ca="1" si="996"/>
        <v>15</v>
      </c>
      <c r="M3452" t="str">
        <f t="shared" ca="1" si="997"/>
        <v>8</v>
      </c>
      <c r="N3452" t="str">
        <f t="shared" ca="1" si="989"/>
        <v>i3</v>
      </c>
      <c r="O3452" t="str">
        <f t="shared" ca="1" si="998"/>
        <v>Windows</v>
      </c>
      <c r="P3452" t="str">
        <f t="shared" ca="1" si="990"/>
        <v>1024</v>
      </c>
      <c r="Q3452">
        <v>0</v>
      </c>
      <c r="R3452">
        <f t="shared" ca="1" si="991"/>
        <v>3</v>
      </c>
      <c r="S3452" t="str">
        <f t="shared" ca="1" si="999"/>
        <v>1</v>
      </c>
      <c r="T3452" t="str">
        <f t="shared" ca="1" si="992"/>
        <v>Patna</v>
      </c>
      <c r="W3452">
        <f t="shared" ca="1" si="993"/>
        <v>0.92153497505961879</v>
      </c>
      <c r="X3452">
        <f t="shared" ca="1" si="1000"/>
        <v>0.331662455922763</v>
      </c>
      <c r="Y3452">
        <f t="shared" ca="1" si="1000"/>
        <v>0.74064241534159914</v>
      </c>
    </row>
    <row r="3453" spans="1:25" x14ac:dyDescent="0.3">
      <c r="A3453">
        <f t="shared" si="983"/>
        <v>8947</v>
      </c>
      <c r="B3453">
        <f t="shared" ca="1" si="994"/>
        <v>44</v>
      </c>
      <c r="C3453" t="str">
        <f t="shared" ca="1" si="995"/>
        <v>1</v>
      </c>
      <c r="D3453" s="1">
        <f t="shared" ca="1" si="984"/>
        <v>42407</v>
      </c>
      <c r="E3453" t="str">
        <f t="shared" ca="1" si="985"/>
        <v>2</v>
      </c>
      <c r="F3453" t="str">
        <f t="shared" ca="1" si="986"/>
        <v>0</v>
      </c>
      <c r="G3453">
        <v>2016</v>
      </c>
      <c r="H3453" t="s">
        <v>14</v>
      </c>
      <c r="I3453" t="s">
        <v>22</v>
      </c>
      <c r="J3453">
        <f t="shared" ca="1" si="987"/>
        <v>53454</v>
      </c>
      <c r="K3453" t="str">
        <f t="shared" ca="1" si="988"/>
        <v>FullHD</v>
      </c>
      <c r="L3453">
        <f t="shared" ca="1" si="996"/>
        <v>14</v>
      </c>
      <c r="M3453" t="str">
        <f t="shared" ca="1" si="997"/>
        <v>8</v>
      </c>
      <c r="N3453" t="str">
        <f t="shared" ca="1" si="989"/>
        <v>i3</v>
      </c>
      <c r="O3453" t="str">
        <f t="shared" ca="1" si="998"/>
        <v>Ubuntu</v>
      </c>
      <c r="P3453" t="str">
        <f t="shared" ca="1" si="990"/>
        <v>1024</v>
      </c>
      <c r="Q3453">
        <v>0</v>
      </c>
      <c r="R3453">
        <f t="shared" ca="1" si="991"/>
        <v>3</v>
      </c>
      <c r="S3453" t="str">
        <f t="shared" ca="1" si="999"/>
        <v>1</v>
      </c>
      <c r="T3453" t="str">
        <f t="shared" ca="1" si="992"/>
        <v>Mumbai</v>
      </c>
      <c r="W3453">
        <f t="shared" ca="1" si="993"/>
        <v>0.8579696254830752</v>
      </c>
      <c r="X3453">
        <f t="shared" ca="1" si="1000"/>
        <v>0.15372597748256345</v>
      </c>
      <c r="Y3453">
        <f t="shared" ca="1" si="1000"/>
        <v>6.2472348197488703E-2</v>
      </c>
    </row>
    <row r="3454" spans="1:25" x14ac:dyDescent="0.3">
      <c r="A3454">
        <f t="shared" si="983"/>
        <v>8948</v>
      </c>
      <c r="B3454">
        <f t="shared" ca="1" si="994"/>
        <v>21</v>
      </c>
      <c r="C3454" t="str">
        <f t="shared" ca="1" si="995"/>
        <v>1</v>
      </c>
      <c r="D3454" s="1">
        <f t="shared" ca="1" si="984"/>
        <v>42475</v>
      </c>
      <c r="E3454" t="str">
        <f t="shared" ca="1" si="985"/>
        <v>4</v>
      </c>
      <c r="F3454" t="str">
        <f t="shared" ca="1" si="986"/>
        <v>0</v>
      </c>
      <c r="G3454">
        <v>2016</v>
      </c>
      <c r="H3454" t="s">
        <v>14</v>
      </c>
      <c r="I3454" t="s">
        <v>22</v>
      </c>
      <c r="J3454">
        <f t="shared" ca="1" si="987"/>
        <v>47887</v>
      </c>
      <c r="K3454" t="str">
        <f t="shared" ca="1" si="988"/>
        <v>FullHD</v>
      </c>
      <c r="L3454">
        <f t="shared" ca="1" si="996"/>
        <v>15</v>
      </c>
      <c r="M3454" t="str">
        <f t="shared" ca="1" si="997"/>
        <v>8</v>
      </c>
      <c r="N3454" t="str">
        <f t="shared" ca="1" si="989"/>
        <v>i3</v>
      </c>
      <c r="O3454" t="str">
        <f t="shared" ca="1" si="998"/>
        <v>Windows</v>
      </c>
      <c r="P3454" t="str">
        <f t="shared" ca="1" si="990"/>
        <v>1024</v>
      </c>
      <c r="Q3454">
        <v>0</v>
      </c>
      <c r="R3454">
        <f t="shared" ca="1" si="991"/>
        <v>2</v>
      </c>
      <c r="S3454" t="str">
        <f t="shared" ca="1" si="999"/>
        <v>0</v>
      </c>
      <c r="T3454" t="str">
        <f t="shared" ca="1" si="992"/>
        <v>Hyderabad</v>
      </c>
      <c r="W3454">
        <f t="shared" ca="1" si="993"/>
        <v>0.4188893258289208</v>
      </c>
      <c r="X3454">
        <f t="shared" ca="1" si="1000"/>
        <v>0.42798402863533813</v>
      </c>
      <c r="Y3454">
        <f t="shared" ca="1" si="1000"/>
        <v>2.3204280611590744E-2</v>
      </c>
    </row>
    <row r="3455" spans="1:25" x14ac:dyDescent="0.3">
      <c r="A3455">
        <f t="shared" si="983"/>
        <v>8949</v>
      </c>
      <c r="B3455">
        <f t="shared" ca="1" si="994"/>
        <v>19</v>
      </c>
      <c r="C3455" t="str">
        <f t="shared" ca="1" si="995"/>
        <v>1</v>
      </c>
      <c r="D3455" s="1">
        <f t="shared" ca="1" si="984"/>
        <v>42423</v>
      </c>
      <c r="E3455" t="str">
        <f t="shared" ca="1" si="985"/>
        <v>2</v>
      </c>
      <c r="F3455" t="str">
        <f t="shared" ca="1" si="986"/>
        <v>0</v>
      </c>
      <c r="G3455">
        <v>2016</v>
      </c>
      <c r="H3455" t="s">
        <v>14</v>
      </c>
      <c r="I3455" t="s">
        <v>22</v>
      </c>
      <c r="J3455">
        <f t="shared" ca="1" si="987"/>
        <v>113710</v>
      </c>
      <c r="K3455" t="str">
        <f t="shared" ca="1" si="988"/>
        <v>HD</v>
      </c>
      <c r="L3455">
        <f t="shared" ca="1" si="996"/>
        <v>13</v>
      </c>
      <c r="M3455" t="str">
        <f t="shared" ca="1" si="997"/>
        <v>16</v>
      </c>
      <c r="N3455" t="str">
        <f t="shared" ca="1" si="989"/>
        <v>i5</v>
      </c>
      <c r="O3455" t="str">
        <f t="shared" ca="1" si="998"/>
        <v>Windows</v>
      </c>
      <c r="P3455" t="str">
        <f t="shared" ca="1" si="990"/>
        <v>1024</v>
      </c>
      <c r="Q3455">
        <v>0</v>
      </c>
      <c r="R3455">
        <f t="shared" ca="1" si="991"/>
        <v>2</v>
      </c>
      <c r="S3455" t="str">
        <f t="shared" ca="1" si="999"/>
        <v>0</v>
      </c>
      <c r="T3455" t="str">
        <f t="shared" ca="1" si="992"/>
        <v>New Delhi</v>
      </c>
      <c r="W3455">
        <f t="shared" ca="1" si="993"/>
        <v>0.28164932284091071</v>
      </c>
      <c r="X3455">
        <f t="shared" ca="1" si="1000"/>
        <v>0.81899327408957368</v>
      </c>
      <c r="Y3455">
        <f t="shared" ca="1" si="1000"/>
        <v>0.32274261916095459</v>
      </c>
    </row>
    <row r="3456" spans="1:25" x14ac:dyDescent="0.3">
      <c r="A3456">
        <f t="shared" ref="A3456:A3519" si="1001">A3455+1</f>
        <v>8950</v>
      </c>
      <c r="B3456">
        <f t="shared" ca="1" si="994"/>
        <v>42</v>
      </c>
      <c r="C3456" t="str">
        <f t="shared" ca="1" si="995"/>
        <v>1</v>
      </c>
      <c r="D3456" s="1">
        <f t="shared" ca="1" si="984"/>
        <v>42565</v>
      </c>
      <c r="E3456" t="str">
        <f t="shared" ca="1" si="985"/>
        <v>7</v>
      </c>
      <c r="F3456" t="str">
        <f t="shared" ca="1" si="986"/>
        <v>1</v>
      </c>
      <c r="G3456">
        <v>2016</v>
      </c>
      <c r="H3456" t="s">
        <v>14</v>
      </c>
      <c r="I3456" t="s">
        <v>22</v>
      </c>
      <c r="J3456">
        <f t="shared" ca="1" si="987"/>
        <v>112240</v>
      </c>
      <c r="K3456" t="str">
        <f t="shared" ca="1" si="988"/>
        <v>FullHD</v>
      </c>
      <c r="L3456">
        <f t="shared" ca="1" si="996"/>
        <v>15</v>
      </c>
      <c r="M3456" t="str">
        <f t="shared" ca="1" si="997"/>
        <v>8</v>
      </c>
      <c r="N3456" t="str">
        <f t="shared" ca="1" si="989"/>
        <v>i5</v>
      </c>
      <c r="O3456" t="str">
        <f t="shared" ca="1" si="998"/>
        <v>Ubuntu</v>
      </c>
      <c r="P3456" t="str">
        <f t="shared" ca="1" si="990"/>
        <v>1024</v>
      </c>
      <c r="Q3456">
        <v>0</v>
      </c>
      <c r="R3456">
        <f t="shared" ca="1" si="991"/>
        <v>3</v>
      </c>
      <c r="S3456" t="str">
        <f t="shared" ca="1" si="999"/>
        <v>1</v>
      </c>
      <c r="T3456" t="str">
        <f t="shared" ca="1" si="992"/>
        <v>New Delhi</v>
      </c>
      <c r="W3456">
        <f t="shared" ca="1" si="993"/>
        <v>0.87534333247177676</v>
      </c>
      <c r="X3456">
        <f t="shared" ca="1" si="1000"/>
        <v>0.66550506942329091</v>
      </c>
      <c r="Y3456">
        <f t="shared" ca="1" si="1000"/>
        <v>0.60438099659507738</v>
      </c>
    </row>
    <row r="3457" spans="1:25" x14ac:dyDescent="0.3">
      <c r="A3457">
        <f t="shared" si="1001"/>
        <v>8951</v>
      </c>
      <c r="B3457">
        <f t="shared" ca="1" si="994"/>
        <v>43</v>
      </c>
      <c r="C3457" t="str">
        <f t="shared" ca="1" si="995"/>
        <v>1</v>
      </c>
      <c r="D3457" s="1">
        <f t="shared" ca="1" si="984"/>
        <v>42416</v>
      </c>
      <c r="E3457" t="str">
        <f t="shared" ca="1" si="985"/>
        <v>2</v>
      </c>
      <c r="F3457" t="str">
        <f t="shared" ca="1" si="986"/>
        <v>0</v>
      </c>
      <c r="G3457">
        <v>2016</v>
      </c>
      <c r="H3457" t="s">
        <v>14</v>
      </c>
      <c r="I3457" t="s">
        <v>22</v>
      </c>
      <c r="J3457">
        <f t="shared" ca="1" si="987"/>
        <v>127974</v>
      </c>
      <c r="K3457" t="str">
        <f t="shared" ca="1" si="988"/>
        <v>FullHD</v>
      </c>
      <c r="L3457">
        <f t="shared" ca="1" si="996"/>
        <v>13</v>
      </c>
      <c r="M3457" t="str">
        <f t="shared" ca="1" si="997"/>
        <v>16</v>
      </c>
      <c r="N3457" t="str">
        <f t="shared" ca="1" si="989"/>
        <v>i5</v>
      </c>
      <c r="O3457" t="str">
        <f t="shared" ca="1" si="998"/>
        <v>Ubuntu</v>
      </c>
      <c r="P3457" t="str">
        <f t="shared" ca="1" si="990"/>
        <v>1024</v>
      </c>
      <c r="Q3457">
        <v>0</v>
      </c>
      <c r="R3457">
        <f t="shared" ca="1" si="991"/>
        <v>3</v>
      </c>
      <c r="S3457" t="str">
        <f t="shared" ca="1" si="999"/>
        <v>1</v>
      </c>
      <c r="T3457" t="str">
        <f t="shared" ca="1" si="992"/>
        <v>Hyderabad</v>
      </c>
      <c r="W3457">
        <f t="shared" ca="1" si="993"/>
        <v>0.74464924278269196</v>
      </c>
      <c r="X3457">
        <f t="shared" ca="1" si="1000"/>
        <v>0.75125112702180408</v>
      </c>
      <c r="Y3457">
        <f t="shared" ca="1" si="1000"/>
        <v>4.5236695808290595E-3</v>
      </c>
    </row>
    <row r="3458" spans="1:25" x14ac:dyDescent="0.3">
      <c r="A3458">
        <f t="shared" si="1001"/>
        <v>8952</v>
      </c>
      <c r="B3458">
        <f t="shared" ca="1" si="994"/>
        <v>33</v>
      </c>
      <c r="C3458" t="str">
        <f t="shared" ca="1" si="995"/>
        <v>0</v>
      </c>
      <c r="D3458" s="1">
        <f t="shared" ca="1" si="984"/>
        <v>42480</v>
      </c>
      <c r="E3458" t="str">
        <f t="shared" ca="1" si="985"/>
        <v>4</v>
      </c>
      <c r="F3458" t="str">
        <f t="shared" ca="1" si="986"/>
        <v>0</v>
      </c>
      <c r="G3458">
        <v>2016</v>
      </c>
      <c r="H3458" t="s">
        <v>14</v>
      </c>
      <c r="I3458" t="s">
        <v>22</v>
      </c>
      <c r="J3458">
        <f t="shared" ca="1" si="987"/>
        <v>58193</v>
      </c>
      <c r="K3458" t="str">
        <f t="shared" ca="1" si="988"/>
        <v>HD</v>
      </c>
      <c r="L3458">
        <f t="shared" ca="1" si="996"/>
        <v>15</v>
      </c>
      <c r="M3458" t="str">
        <f t="shared" ca="1" si="997"/>
        <v>8</v>
      </c>
      <c r="N3458" t="str">
        <f t="shared" ca="1" si="989"/>
        <v>i3</v>
      </c>
      <c r="O3458" t="str">
        <f t="shared" ca="1" si="998"/>
        <v>Windows</v>
      </c>
      <c r="P3458" t="str">
        <f t="shared" ca="1" si="990"/>
        <v>1024</v>
      </c>
      <c r="Q3458">
        <v>0</v>
      </c>
      <c r="R3458">
        <f t="shared" ca="1" si="991"/>
        <v>2</v>
      </c>
      <c r="S3458" t="str">
        <f t="shared" ca="1" si="999"/>
        <v>0</v>
      </c>
      <c r="T3458" t="str">
        <f t="shared" ca="1" si="992"/>
        <v>Bangalore</v>
      </c>
      <c r="W3458">
        <f t="shared" ca="1" si="993"/>
        <v>0.69488168583266241</v>
      </c>
      <c r="X3458">
        <f t="shared" ca="1" si="1000"/>
        <v>0.51495554866362758</v>
      </c>
      <c r="Y3458">
        <f t="shared" ca="1" si="1000"/>
        <v>0.54645602654321723</v>
      </c>
    </row>
    <row r="3459" spans="1:25" x14ac:dyDescent="0.3">
      <c r="A3459">
        <f t="shared" si="1001"/>
        <v>8953</v>
      </c>
      <c r="B3459">
        <f t="shared" ca="1" si="994"/>
        <v>29</v>
      </c>
      <c r="C3459" t="str">
        <f t="shared" ca="1" si="995"/>
        <v>1</v>
      </c>
      <c r="D3459" s="1">
        <f t="shared" ref="D3459:D3522" ca="1" si="1002">DATE(G3459, E3459, RANDBETWEEN(1,28))</f>
        <v>42536</v>
      </c>
      <c r="E3459" t="str">
        <f t="shared" ref="E3459:E3522" ca="1" si="1003">IF(RAND() &lt; 0.4, CHOOSE(RANDBETWEEN(1,4), "1", "7", "8","11"), CHOOSE(RANDBETWEEN(1,8), "2", "3", "4","5", "6", "9", "10", "12"))</f>
        <v>6</v>
      </c>
      <c r="F3459" t="str">
        <f t="shared" ref="F3459:F3522" ca="1" si="1004">IF(OR(E3459="1", E3459="7", E3459="8", E3459="11"), "1", "0")</f>
        <v>0</v>
      </c>
      <c r="G3459">
        <v>2016</v>
      </c>
      <c r="H3459" t="s">
        <v>14</v>
      </c>
      <c r="I3459" t="s">
        <v>22</v>
      </c>
      <c r="J3459">
        <f t="shared" ref="J3459:J3522" ca="1" si="1005">CHOOSE(IF(N3459="i3",1, IF(AND(N3459="i5", L3459="13",  Q3459&lt;="256", M3459&lt;="8"), 2, IF(AND(N3459="i5", L3459&gt;="13",  Q3459&gt;="512", M3459&gt;="16"), 3, IF(AND(N3459="i7", L3459="13",  Q3459&lt;="256", M3459&lt;="8"),4,5)))), RANDBETWEEN(45000, 60000), RANDBETWEEN(70000, 80000), RANDBETWEEN(80000, 90000), RANDBETWEEN(90000, 110000), RANDBETWEEN(110000, 130000))</f>
        <v>124946</v>
      </c>
      <c r="K3459" t="str">
        <f t="shared" ref="K3459:K3522" ca="1" si="1006">IF(RAND() &lt; 0.8, "FullHD", "HD")</f>
        <v>FullHD</v>
      </c>
      <c r="L3459">
        <f t="shared" ca="1" si="996"/>
        <v>13</v>
      </c>
      <c r="M3459" t="str">
        <f t="shared" ca="1" si="997"/>
        <v>16</v>
      </c>
      <c r="N3459" t="str">
        <f t="shared" ref="N3459:N3522" ca="1" si="1007">CHOOSE(IF(X3459&lt;0.55, 1, IF(X3459&lt;0.9, 2, 3)), "i3", "i5", "i7")</f>
        <v>i5</v>
      </c>
      <c r="O3459" t="str">
        <f t="shared" ca="1" si="998"/>
        <v>Windows</v>
      </c>
      <c r="P3459" t="str">
        <f t="shared" ref="P3459:P3522" ca="1" si="1008">IF(RAND() &lt; 0.1, "2048", "1024")</f>
        <v>1024</v>
      </c>
      <c r="Q3459">
        <v>0</v>
      </c>
      <c r="R3459">
        <f t="shared" ref="R3459:R3522" ca="1" si="1009">RANDBETWEEN(2,3)</f>
        <v>3</v>
      </c>
      <c r="S3459" t="str">
        <f t="shared" ca="1" si="999"/>
        <v>1</v>
      </c>
      <c r="T3459" t="str">
        <f t="shared" ref="T3459:T3522" ca="1" si="1010">IF(Y3459&lt;0.7, CHOOSE(RANDBETWEEN(1, 5), "New Delhi", "Kolkata", "Mumbai", "Hyderabad", "Bangalore"), IF(Y3459&lt;0.9, CHOOSE(RANDBETWEEN(1, 5), "Patna", "Lucknow", "Jaipur", "Surat", "Coimbatore"), CHOOSE(RANDBETWEEN(1, 4), "Ranchi", "Bhopal", "Vizag", "Kota")))</f>
        <v>Bangalore</v>
      </c>
      <c r="W3459">
        <f t="shared" ref="W3459:W3522" ca="1" si="1011">RAND()</f>
        <v>0.55334260775695743</v>
      </c>
      <c r="X3459">
        <f t="shared" ca="1" si="1000"/>
        <v>0.72383626584024352</v>
      </c>
      <c r="Y3459">
        <f t="shared" ca="1" si="1000"/>
        <v>0.6605475606827319</v>
      </c>
    </row>
    <row r="3460" spans="1:25" x14ac:dyDescent="0.3">
      <c r="A3460">
        <f t="shared" si="1001"/>
        <v>8954</v>
      </c>
      <c r="B3460">
        <f t="shared" ca="1" si="994"/>
        <v>39</v>
      </c>
      <c r="C3460" t="str">
        <f t="shared" ca="1" si="995"/>
        <v>1</v>
      </c>
      <c r="D3460" s="1">
        <f t="shared" ca="1" si="1002"/>
        <v>42447</v>
      </c>
      <c r="E3460" t="str">
        <f t="shared" ca="1" si="1003"/>
        <v>3</v>
      </c>
      <c r="F3460" t="str">
        <f t="shared" ca="1" si="1004"/>
        <v>0</v>
      </c>
      <c r="G3460">
        <v>2016</v>
      </c>
      <c r="H3460" t="s">
        <v>14</v>
      </c>
      <c r="I3460" t="s">
        <v>22</v>
      </c>
      <c r="J3460">
        <f t="shared" ca="1" si="1005"/>
        <v>116841</v>
      </c>
      <c r="K3460" t="str">
        <f t="shared" ca="1" si="1006"/>
        <v>FullHD</v>
      </c>
      <c r="L3460">
        <f t="shared" ca="1" si="996"/>
        <v>14</v>
      </c>
      <c r="M3460" t="str">
        <f t="shared" ca="1" si="997"/>
        <v>16</v>
      </c>
      <c r="N3460" t="str">
        <f t="shared" ca="1" si="1007"/>
        <v>i5</v>
      </c>
      <c r="O3460" t="str">
        <f t="shared" ca="1" si="998"/>
        <v>Windows</v>
      </c>
      <c r="P3460" t="str">
        <f t="shared" ca="1" si="1008"/>
        <v>2048</v>
      </c>
      <c r="Q3460">
        <v>0</v>
      </c>
      <c r="R3460">
        <f t="shared" ca="1" si="1009"/>
        <v>2</v>
      </c>
      <c r="S3460" t="str">
        <f t="shared" ca="1" si="999"/>
        <v>0</v>
      </c>
      <c r="T3460" t="str">
        <f t="shared" ca="1" si="1010"/>
        <v>Surat</v>
      </c>
      <c r="W3460">
        <f t="shared" ca="1" si="1011"/>
        <v>0.91306187928318472</v>
      </c>
      <c r="X3460">
        <f t="shared" ca="1" si="1000"/>
        <v>0.88000064945030243</v>
      </c>
      <c r="Y3460">
        <f t="shared" ca="1" si="1000"/>
        <v>0.89317188432061168</v>
      </c>
    </row>
    <row r="3461" spans="1:25" x14ac:dyDescent="0.3">
      <c r="A3461">
        <f t="shared" si="1001"/>
        <v>8955</v>
      </c>
      <c r="B3461">
        <f t="shared" ca="1" si="994"/>
        <v>22</v>
      </c>
      <c r="C3461" t="str">
        <f t="shared" ca="1" si="995"/>
        <v>1</v>
      </c>
      <c r="D3461" s="1">
        <f t="shared" ca="1" si="1002"/>
        <v>42692</v>
      </c>
      <c r="E3461" t="str">
        <f t="shared" ca="1" si="1003"/>
        <v>11</v>
      </c>
      <c r="F3461" t="str">
        <f t="shared" ca="1" si="1004"/>
        <v>1</v>
      </c>
      <c r="G3461">
        <v>2016</v>
      </c>
      <c r="H3461" t="s">
        <v>14</v>
      </c>
      <c r="I3461" t="s">
        <v>22</v>
      </c>
      <c r="J3461">
        <f t="shared" ca="1" si="1005"/>
        <v>53426</v>
      </c>
      <c r="K3461" t="str">
        <f t="shared" ca="1" si="1006"/>
        <v>HD</v>
      </c>
      <c r="L3461">
        <f t="shared" ca="1" si="996"/>
        <v>15</v>
      </c>
      <c r="M3461" t="str">
        <f t="shared" ca="1" si="997"/>
        <v>8</v>
      </c>
      <c r="N3461" t="str">
        <f t="shared" ca="1" si="1007"/>
        <v>i3</v>
      </c>
      <c r="O3461" t="str">
        <f t="shared" ca="1" si="998"/>
        <v>Ubuntu</v>
      </c>
      <c r="P3461" t="str">
        <f t="shared" ca="1" si="1008"/>
        <v>1024</v>
      </c>
      <c r="Q3461">
        <v>0</v>
      </c>
      <c r="R3461">
        <f t="shared" ca="1" si="1009"/>
        <v>3</v>
      </c>
      <c r="S3461" t="str">
        <f t="shared" ca="1" si="999"/>
        <v>1</v>
      </c>
      <c r="T3461" t="str">
        <f t="shared" ca="1" si="1010"/>
        <v>Bangalore</v>
      </c>
      <c r="W3461">
        <f t="shared" ca="1" si="1011"/>
        <v>0.14000725048609786</v>
      </c>
      <c r="X3461">
        <f t="shared" ca="1" si="1000"/>
        <v>0.25621584816585175</v>
      </c>
      <c r="Y3461">
        <f t="shared" ca="1" si="1000"/>
        <v>0.68155747625134211</v>
      </c>
    </row>
    <row r="3462" spans="1:25" x14ac:dyDescent="0.3">
      <c r="A3462">
        <f t="shared" si="1001"/>
        <v>8956</v>
      </c>
      <c r="B3462">
        <f t="shared" ca="1" si="994"/>
        <v>28</v>
      </c>
      <c r="C3462" t="str">
        <f t="shared" ca="1" si="995"/>
        <v>0</v>
      </c>
      <c r="D3462" s="1">
        <f t="shared" ca="1" si="1002"/>
        <v>42437</v>
      </c>
      <c r="E3462" t="str">
        <f t="shared" ca="1" si="1003"/>
        <v>3</v>
      </c>
      <c r="F3462" t="str">
        <f t="shared" ca="1" si="1004"/>
        <v>0</v>
      </c>
      <c r="G3462">
        <v>2016</v>
      </c>
      <c r="H3462" t="s">
        <v>14</v>
      </c>
      <c r="I3462" t="s">
        <v>22</v>
      </c>
      <c r="J3462">
        <f t="shared" ca="1" si="1005"/>
        <v>124385</v>
      </c>
      <c r="K3462" t="str">
        <f t="shared" ca="1" si="1006"/>
        <v>HD</v>
      </c>
      <c r="L3462">
        <f t="shared" ca="1" si="996"/>
        <v>14</v>
      </c>
      <c r="M3462" t="str">
        <f t="shared" ca="1" si="997"/>
        <v>16</v>
      </c>
      <c r="N3462" t="str">
        <f t="shared" ca="1" si="1007"/>
        <v>i7</v>
      </c>
      <c r="O3462" t="str">
        <f t="shared" ca="1" si="998"/>
        <v>Windows</v>
      </c>
      <c r="P3462" t="str">
        <f t="shared" ca="1" si="1008"/>
        <v>1024</v>
      </c>
      <c r="Q3462">
        <v>0</v>
      </c>
      <c r="R3462">
        <f t="shared" ca="1" si="1009"/>
        <v>3</v>
      </c>
      <c r="S3462" t="str">
        <f t="shared" ca="1" si="999"/>
        <v>1</v>
      </c>
      <c r="T3462" t="str">
        <f t="shared" ca="1" si="1010"/>
        <v>Vizag</v>
      </c>
      <c r="W3462">
        <f t="shared" ca="1" si="1011"/>
        <v>0.56052332493047274</v>
      </c>
      <c r="X3462">
        <f t="shared" ca="1" si="1000"/>
        <v>0.91915257240717463</v>
      </c>
      <c r="Y3462">
        <f t="shared" ca="1" si="1000"/>
        <v>0.92157443072718581</v>
      </c>
    </row>
    <row r="3463" spans="1:25" x14ac:dyDescent="0.3">
      <c r="A3463">
        <f t="shared" si="1001"/>
        <v>8957</v>
      </c>
      <c r="B3463">
        <f t="shared" ca="1" si="994"/>
        <v>24</v>
      </c>
      <c r="C3463" t="str">
        <f t="shared" ca="1" si="995"/>
        <v>1</v>
      </c>
      <c r="D3463" s="1">
        <f t="shared" ca="1" si="1002"/>
        <v>42410</v>
      </c>
      <c r="E3463" t="str">
        <f t="shared" ca="1" si="1003"/>
        <v>2</v>
      </c>
      <c r="F3463" t="str">
        <f t="shared" ca="1" si="1004"/>
        <v>0</v>
      </c>
      <c r="G3463">
        <v>2016</v>
      </c>
      <c r="H3463" t="s">
        <v>14</v>
      </c>
      <c r="I3463" t="s">
        <v>22</v>
      </c>
      <c r="J3463">
        <f t="shared" ca="1" si="1005"/>
        <v>54434</v>
      </c>
      <c r="K3463" t="str">
        <f t="shared" ca="1" si="1006"/>
        <v>FullHD</v>
      </c>
      <c r="L3463">
        <f t="shared" ca="1" si="996"/>
        <v>13</v>
      </c>
      <c r="M3463" t="str">
        <f t="shared" ca="1" si="997"/>
        <v>8</v>
      </c>
      <c r="N3463" t="str">
        <f t="shared" ca="1" si="1007"/>
        <v>i3</v>
      </c>
      <c r="O3463" t="str">
        <f t="shared" ca="1" si="998"/>
        <v>Ubuntu</v>
      </c>
      <c r="P3463" t="str">
        <f t="shared" ca="1" si="1008"/>
        <v>1024</v>
      </c>
      <c r="Q3463">
        <v>0</v>
      </c>
      <c r="R3463">
        <f t="shared" ca="1" si="1009"/>
        <v>3</v>
      </c>
      <c r="S3463" t="str">
        <f t="shared" ca="1" si="999"/>
        <v>1</v>
      </c>
      <c r="T3463" t="str">
        <f t="shared" ca="1" si="1010"/>
        <v>Mumbai</v>
      </c>
      <c r="W3463">
        <f t="shared" ca="1" si="1011"/>
        <v>0.32083754338814208</v>
      </c>
      <c r="X3463">
        <f t="shared" ca="1" si="1000"/>
        <v>0.21064335520809041</v>
      </c>
      <c r="Y3463">
        <f t="shared" ca="1" si="1000"/>
        <v>0.56615201971905216</v>
      </c>
    </row>
    <row r="3464" spans="1:25" x14ac:dyDescent="0.3">
      <c r="A3464">
        <f t="shared" si="1001"/>
        <v>8958</v>
      </c>
      <c r="B3464">
        <f t="shared" ca="1" si="994"/>
        <v>16</v>
      </c>
      <c r="C3464" t="str">
        <f t="shared" ca="1" si="995"/>
        <v>0</v>
      </c>
      <c r="D3464" s="1">
        <f t="shared" ca="1" si="1002"/>
        <v>42640</v>
      </c>
      <c r="E3464" t="str">
        <f t="shared" ca="1" si="1003"/>
        <v>9</v>
      </c>
      <c r="F3464" t="str">
        <f t="shared" ca="1" si="1004"/>
        <v>0</v>
      </c>
      <c r="G3464">
        <v>2016</v>
      </c>
      <c r="H3464" t="s">
        <v>14</v>
      </c>
      <c r="I3464" t="s">
        <v>22</v>
      </c>
      <c r="J3464">
        <f t="shared" ca="1" si="1005"/>
        <v>122716</v>
      </c>
      <c r="K3464" t="str">
        <f t="shared" ca="1" si="1006"/>
        <v>FullHD</v>
      </c>
      <c r="L3464">
        <f t="shared" ca="1" si="996"/>
        <v>13</v>
      </c>
      <c r="M3464" t="str">
        <f t="shared" ca="1" si="997"/>
        <v>8</v>
      </c>
      <c r="N3464" t="str">
        <f t="shared" ca="1" si="1007"/>
        <v>i5</v>
      </c>
      <c r="O3464" t="str">
        <f t="shared" ca="1" si="998"/>
        <v>Windows</v>
      </c>
      <c r="P3464" t="str">
        <f t="shared" ca="1" si="1008"/>
        <v>1024</v>
      </c>
      <c r="Q3464">
        <v>0</v>
      </c>
      <c r="R3464">
        <f t="shared" ca="1" si="1009"/>
        <v>2</v>
      </c>
      <c r="S3464" t="str">
        <f t="shared" ca="1" si="999"/>
        <v>0</v>
      </c>
      <c r="T3464" t="str">
        <f t="shared" ca="1" si="1010"/>
        <v>Mumbai</v>
      </c>
      <c r="W3464">
        <f t="shared" ca="1" si="1011"/>
        <v>7.6303841045748388E-2</v>
      </c>
      <c r="X3464">
        <f t="shared" ca="1" si="1000"/>
        <v>0.68273678564818696</v>
      </c>
      <c r="Y3464">
        <f t="shared" ca="1" si="1000"/>
        <v>0.15695590442936025</v>
      </c>
    </row>
    <row r="3465" spans="1:25" x14ac:dyDescent="0.3">
      <c r="A3465">
        <f t="shared" si="1001"/>
        <v>8959</v>
      </c>
      <c r="B3465">
        <f t="shared" ca="1" si="994"/>
        <v>27</v>
      </c>
      <c r="C3465" t="str">
        <f t="shared" ca="1" si="995"/>
        <v>0</v>
      </c>
      <c r="D3465" s="1">
        <f t="shared" ca="1" si="1002"/>
        <v>42456</v>
      </c>
      <c r="E3465" t="str">
        <f t="shared" ca="1" si="1003"/>
        <v>3</v>
      </c>
      <c r="F3465" t="str">
        <f t="shared" ca="1" si="1004"/>
        <v>0</v>
      </c>
      <c r="G3465">
        <v>2016</v>
      </c>
      <c r="H3465" t="s">
        <v>14</v>
      </c>
      <c r="I3465" t="s">
        <v>22</v>
      </c>
      <c r="J3465">
        <f t="shared" ca="1" si="1005"/>
        <v>52294</v>
      </c>
      <c r="K3465" t="str">
        <f t="shared" ca="1" si="1006"/>
        <v>FullHD</v>
      </c>
      <c r="L3465">
        <f t="shared" ca="1" si="996"/>
        <v>15</v>
      </c>
      <c r="M3465" t="str">
        <f t="shared" ca="1" si="997"/>
        <v>8</v>
      </c>
      <c r="N3465" t="str">
        <f t="shared" ca="1" si="1007"/>
        <v>i3</v>
      </c>
      <c r="O3465" t="str">
        <f t="shared" ca="1" si="998"/>
        <v>Windows</v>
      </c>
      <c r="P3465" t="str">
        <f t="shared" ca="1" si="1008"/>
        <v>2048</v>
      </c>
      <c r="Q3465">
        <v>0</v>
      </c>
      <c r="R3465">
        <f t="shared" ca="1" si="1009"/>
        <v>2</v>
      </c>
      <c r="S3465" t="str">
        <f t="shared" ca="1" si="999"/>
        <v>0</v>
      </c>
      <c r="T3465" t="str">
        <f t="shared" ca="1" si="1010"/>
        <v>Bangalore</v>
      </c>
      <c r="W3465">
        <f t="shared" ca="1" si="1011"/>
        <v>0.48707172735279702</v>
      </c>
      <c r="X3465">
        <f t="shared" ca="1" si="1000"/>
        <v>0.24833976939983127</v>
      </c>
      <c r="Y3465">
        <f t="shared" ca="1" si="1000"/>
        <v>0.29202552499387724</v>
      </c>
    </row>
    <row r="3466" spans="1:25" x14ac:dyDescent="0.3">
      <c r="A3466">
        <f t="shared" si="1001"/>
        <v>8960</v>
      </c>
      <c r="B3466">
        <f t="shared" ca="1" si="994"/>
        <v>25</v>
      </c>
      <c r="C3466" t="str">
        <f t="shared" ca="1" si="995"/>
        <v>1</v>
      </c>
      <c r="D3466" s="1">
        <f t="shared" ca="1" si="1002"/>
        <v>42666</v>
      </c>
      <c r="E3466" t="str">
        <f t="shared" ca="1" si="1003"/>
        <v>10</v>
      </c>
      <c r="F3466" t="str">
        <f t="shared" ca="1" si="1004"/>
        <v>0</v>
      </c>
      <c r="G3466">
        <v>2016</v>
      </c>
      <c r="H3466" t="s">
        <v>14</v>
      </c>
      <c r="I3466" t="s">
        <v>22</v>
      </c>
      <c r="J3466">
        <f t="shared" ca="1" si="1005"/>
        <v>124153</v>
      </c>
      <c r="K3466" t="str">
        <f t="shared" ca="1" si="1006"/>
        <v>FullHD</v>
      </c>
      <c r="L3466">
        <f t="shared" ca="1" si="996"/>
        <v>13</v>
      </c>
      <c r="M3466" t="str">
        <f t="shared" ca="1" si="997"/>
        <v>16</v>
      </c>
      <c r="N3466" t="str">
        <f t="shared" ca="1" si="1007"/>
        <v>i7</v>
      </c>
      <c r="O3466" t="str">
        <f t="shared" ca="1" si="998"/>
        <v>Windows</v>
      </c>
      <c r="P3466" t="str">
        <f t="shared" ca="1" si="1008"/>
        <v>1024</v>
      </c>
      <c r="Q3466">
        <v>0</v>
      </c>
      <c r="R3466">
        <f t="shared" ca="1" si="1009"/>
        <v>2</v>
      </c>
      <c r="S3466" t="str">
        <f t="shared" ca="1" si="999"/>
        <v>0</v>
      </c>
      <c r="T3466" t="str">
        <f t="shared" ca="1" si="1010"/>
        <v>Bangalore</v>
      </c>
      <c r="W3466">
        <f t="shared" ca="1" si="1011"/>
        <v>0.42352073059889972</v>
      </c>
      <c r="X3466">
        <f t="shared" ca="1" si="1000"/>
        <v>0.95707366339935518</v>
      </c>
      <c r="Y3466">
        <f t="shared" ca="1" si="1000"/>
        <v>3.2382430881742419E-2</v>
      </c>
    </row>
    <row r="3467" spans="1:25" x14ac:dyDescent="0.3">
      <c r="A3467">
        <f t="shared" si="1001"/>
        <v>8961</v>
      </c>
      <c r="B3467">
        <f t="shared" ca="1" si="994"/>
        <v>15</v>
      </c>
      <c r="C3467" t="str">
        <f t="shared" ca="1" si="995"/>
        <v>1</v>
      </c>
      <c r="D3467" s="1">
        <f t="shared" ca="1" si="1002"/>
        <v>42380</v>
      </c>
      <c r="E3467" t="str">
        <f t="shared" ca="1" si="1003"/>
        <v>1</v>
      </c>
      <c r="F3467" t="str">
        <f t="shared" ca="1" si="1004"/>
        <v>1</v>
      </c>
      <c r="G3467">
        <v>2016</v>
      </c>
      <c r="H3467" t="s">
        <v>14</v>
      </c>
      <c r="I3467" t="s">
        <v>22</v>
      </c>
      <c r="J3467">
        <f t="shared" ca="1" si="1005"/>
        <v>53805</v>
      </c>
      <c r="K3467" t="str">
        <f t="shared" ca="1" si="1006"/>
        <v>HD</v>
      </c>
      <c r="L3467">
        <f t="shared" ca="1" si="996"/>
        <v>15</v>
      </c>
      <c r="M3467" t="str">
        <f t="shared" ca="1" si="997"/>
        <v>8</v>
      </c>
      <c r="N3467" t="str">
        <f t="shared" ca="1" si="1007"/>
        <v>i3</v>
      </c>
      <c r="O3467" t="str">
        <f t="shared" ca="1" si="998"/>
        <v>Windows</v>
      </c>
      <c r="P3467" t="str">
        <f t="shared" ca="1" si="1008"/>
        <v>1024</v>
      </c>
      <c r="Q3467">
        <v>0</v>
      </c>
      <c r="R3467">
        <f t="shared" ca="1" si="1009"/>
        <v>2</v>
      </c>
      <c r="S3467" t="str">
        <f t="shared" ca="1" si="999"/>
        <v>0</v>
      </c>
      <c r="T3467" t="str">
        <f t="shared" ca="1" si="1010"/>
        <v>Mumbai</v>
      </c>
      <c r="W3467">
        <f t="shared" ca="1" si="1011"/>
        <v>7.6226913226996484E-2</v>
      </c>
      <c r="X3467">
        <f t="shared" ca="1" si="1000"/>
        <v>0.22813080715280776</v>
      </c>
      <c r="Y3467">
        <f t="shared" ca="1" si="1000"/>
        <v>0.56522095988866583</v>
      </c>
    </row>
    <row r="3468" spans="1:25" x14ac:dyDescent="0.3">
      <c r="A3468">
        <f t="shared" si="1001"/>
        <v>8962</v>
      </c>
      <c r="B3468">
        <f t="shared" ca="1" si="994"/>
        <v>17</v>
      </c>
      <c r="C3468" t="str">
        <f t="shared" ca="1" si="995"/>
        <v>1</v>
      </c>
      <c r="D3468" s="1">
        <f t="shared" ca="1" si="1002"/>
        <v>42384</v>
      </c>
      <c r="E3468" t="str">
        <f t="shared" ca="1" si="1003"/>
        <v>1</v>
      </c>
      <c r="F3468" t="str">
        <f t="shared" ca="1" si="1004"/>
        <v>1</v>
      </c>
      <c r="G3468">
        <v>2016</v>
      </c>
      <c r="H3468" t="s">
        <v>14</v>
      </c>
      <c r="I3468" t="s">
        <v>22</v>
      </c>
      <c r="J3468">
        <f t="shared" ca="1" si="1005"/>
        <v>125416</v>
      </c>
      <c r="K3468" t="str">
        <f t="shared" ca="1" si="1006"/>
        <v>HD</v>
      </c>
      <c r="L3468">
        <f t="shared" ca="1" si="996"/>
        <v>13</v>
      </c>
      <c r="M3468" t="str">
        <f t="shared" ca="1" si="997"/>
        <v>16</v>
      </c>
      <c r="N3468" t="str">
        <f t="shared" ca="1" si="1007"/>
        <v>i7</v>
      </c>
      <c r="O3468" t="str">
        <f t="shared" ca="1" si="998"/>
        <v>Windows</v>
      </c>
      <c r="P3468" t="str">
        <f t="shared" ca="1" si="1008"/>
        <v>1024</v>
      </c>
      <c r="Q3468">
        <v>0</v>
      </c>
      <c r="R3468">
        <f t="shared" ca="1" si="1009"/>
        <v>2</v>
      </c>
      <c r="S3468" t="str">
        <f t="shared" ca="1" si="999"/>
        <v>0</v>
      </c>
      <c r="T3468" t="str">
        <f t="shared" ca="1" si="1010"/>
        <v>Coimbatore</v>
      </c>
      <c r="W3468">
        <f t="shared" ca="1" si="1011"/>
        <v>6.0064948994705492E-2</v>
      </c>
      <c r="X3468">
        <f t="shared" ca="1" si="1000"/>
        <v>0.95385917170364098</v>
      </c>
      <c r="Y3468">
        <f t="shared" ca="1" si="1000"/>
        <v>0.83404808926427354</v>
      </c>
    </row>
    <row r="3469" spans="1:25" x14ac:dyDescent="0.3">
      <c r="A3469">
        <f t="shared" si="1001"/>
        <v>8963</v>
      </c>
      <c r="B3469">
        <f t="shared" ca="1" si="994"/>
        <v>27</v>
      </c>
      <c r="C3469" t="str">
        <f t="shared" ca="1" si="995"/>
        <v>0</v>
      </c>
      <c r="D3469" s="1">
        <f t="shared" ca="1" si="1002"/>
        <v>42478</v>
      </c>
      <c r="E3469" t="str">
        <f t="shared" ca="1" si="1003"/>
        <v>4</v>
      </c>
      <c r="F3469" t="str">
        <f t="shared" ca="1" si="1004"/>
        <v>0</v>
      </c>
      <c r="G3469">
        <v>2016</v>
      </c>
      <c r="H3469" t="s">
        <v>14</v>
      </c>
      <c r="I3469" t="s">
        <v>22</v>
      </c>
      <c r="J3469">
        <f t="shared" ca="1" si="1005"/>
        <v>50919</v>
      </c>
      <c r="K3469" t="str">
        <f t="shared" ca="1" si="1006"/>
        <v>FullHD</v>
      </c>
      <c r="L3469">
        <f t="shared" ca="1" si="996"/>
        <v>14</v>
      </c>
      <c r="M3469" t="str">
        <f t="shared" ca="1" si="997"/>
        <v>8</v>
      </c>
      <c r="N3469" t="str">
        <f t="shared" ca="1" si="1007"/>
        <v>i3</v>
      </c>
      <c r="O3469" t="str">
        <f t="shared" ca="1" si="998"/>
        <v>Windows</v>
      </c>
      <c r="P3469" t="str">
        <f t="shared" ca="1" si="1008"/>
        <v>1024</v>
      </c>
      <c r="Q3469">
        <v>0</v>
      </c>
      <c r="R3469">
        <f t="shared" ca="1" si="1009"/>
        <v>3</v>
      </c>
      <c r="S3469" t="str">
        <f t="shared" ca="1" si="999"/>
        <v>1</v>
      </c>
      <c r="T3469" t="str">
        <f t="shared" ca="1" si="1010"/>
        <v>Kolkata</v>
      </c>
      <c r="W3469">
        <f t="shared" ca="1" si="1011"/>
        <v>0.51102308501010507</v>
      </c>
      <c r="X3469">
        <f t="shared" ca="1" si="1000"/>
        <v>0.45782629348285608</v>
      </c>
      <c r="Y3469">
        <f t="shared" ca="1" si="1000"/>
        <v>0.68852753349052387</v>
      </c>
    </row>
    <row r="3470" spans="1:25" x14ac:dyDescent="0.3">
      <c r="A3470">
        <f t="shared" si="1001"/>
        <v>8964</v>
      </c>
      <c r="B3470">
        <f t="shared" ca="1" si="994"/>
        <v>32</v>
      </c>
      <c r="C3470" t="str">
        <f t="shared" ca="1" si="995"/>
        <v>0</v>
      </c>
      <c r="D3470" s="1">
        <f t="shared" ca="1" si="1002"/>
        <v>42640</v>
      </c>
      <c r="E3470" t="str">
        <f t="shared" ca="1" si="1003"/>
        <v>9</v>
      </c>
      <c r="F3470" t="str">
        <f t="shared" ca="1" si="1004"/>
        <v>0</v>
      </c>
      <c r="G3470">
        <v>2016</v>
      </c>
      <c r="H3470" t="s">
        <v>14</v>
      </c>
      <c r="I3470" t="s">
        <v>22</v>
      </c>
      <c r="J3470">
        <f t="shared" ca="1" si="1005"/>
        <v>121022</v>
      </c>
      <c r="K3470" t="str">
        <f t="shared" ca="1" si="1006"/>
        <v>HD</v>
      </c>
      <c r="L3470">
        <f t="shared" ca="1" si="996"/>
        <v>13</v>
      </c>
      <c r="M3470" t="str">
        <f t="shared" ca="1" si="997"/>
        <v>16</v>
      </c>
      <c r="N3470" t="str">
        <f t="shared" ca="1" si="1007"/>
        <v>i5</v>
      </c>
      <c r="O3470" t="str">
        <f t="shared" ca="1" si="998"/>
        <v>Windows</v>
      </c>
      <c r="P3470" t="str">
        <f t="shared" ca="1" si="1008"/>
        <v>1024</v>
      </c>
      <c r="Q3470">
        <v>0</v>
      </c>
      <c r="R3470">
        <f t="shared" ca="1" si="1009"/>
        <v>2</v>
      </c>
      <c r="S3470" t="str">
        <f t="shared" ca="1" si="999"/>
        <v>0</v>
      </c>
      <c r="T3470" t="str">
        <f t="shared" ca="1" si="1010"/>
        <v>Jaipur</v>
      </c>
      <c r="W3470">
        <f t="shared" ca="1" si="1011"/>
        <v>0.920461825831556</v>
      </c>
      <c r="X3470">
        <f t="shared" ca="1" si="1000"/>
        <v>0.88434454196624424</v>
      </c>
      <c r="Y3470">
        <f t="shared" ca="1" si="1000"/>
        <v>0.75589929558782876</v>
      </c>
    </row>
    <row r="3471" spans="1:25" x14ac:dyDescent="0.3">
      <c r="A3471">
        <f t="shared" si="1001"/>
        <v>8965</v>
      </c>
      <c r="B3471">
        <f t="shared" ca="1" si="994"/>
        <v>20</v>
      </c>
      <c r="C3471" t="str">
        <f t="shared" ca="1" si="995"/>
        <v>1</v>
      </c>
      <c r="D3471" s="1">
        <f t="shared" ca="1" si="1002"/>
        <v>42671</v>
      </c>
      <c r="E3471" t="str">
        <f t="shared" ca="1" si="1003"/>
        <v>10</v>
      </c>
      <c r="F3471" t="str">
        <f t="shared" ca="1" si="1004"/>
        <v>0</v>
      </c>
      <c r="G3471">
        <v>2016</v>
      </c>
      <c r="H3471" t="s">
        <v>14</v>
      </c>
      <c r="I3471" t="s">
        <v>22</v>
      </c>
      <c r="J3471">
        <f t="shared" ca="1" si="1005"/>
        <v>123993</v>
      </c>
      <c r="K3471" t="str">
        <f t="shared" ca="1" si="1006"/>
        <v>FullHD</v>
      </c>
      <c r="L3471">
        <f t="shared" ca="1" si="996"/>
        <v>13</v>
      </c>
      <c r="M3471" t="str">
        <f t="shared" ca="1" si="997"/>
        <v>16</v>
      </c>
      <c r="N3471" t="str">
        <f t="shared" ca="1" si="1007"/>
        <v>i7</v>
      </c>
      <c r="O3471" t="str">
        <f t="shared" ca="1" si="998"/>
        <v>Ubuntu</v>
      </c>
      <c r="P3471" t="str">
        <f t="shared" ca="1" si="1008"/>
        <v>1024</v>
      </c>
      <c r="Q3471">
        <v>0</v>
      </c>
      <c r="R3471">
        <f t="shared" ca="1" si="1009"/>
        <v>2</v>
      </c>
      <c r="S3471" t="str">
        <f t="shared" ca="1" si="999"/>
        <v>0</v>
      </c>
      <c r="T3471" t="str">
        <f t="shared" ca="1" si="1010"/>
        <v>Jaipur</v>
      </c>
      <c r="W3471">
        <f t="shared" ca="1" si="1011"/>
        <v>0.13048299532333496</v>
      </c>
      <c r="X3471">
        <f t="shared" ca="1" si="1000"/>
        <v>0.9132626229549391</v>
      </c>
      <c r="Y3471">
        <f t="shared" ca="1" si="1000"/>
        <v>0.89348449278249265</v>
      </c>
    </row>
    <row r="3472" spans="1:25" x14ac:dyDescent="0.3">
      <c r="A3472">
        <f t="shared" si="1001"/>
        <v>8966</v>
      </c>
      <c r="B3472">
        <f t="shared" ca="1" si="994"/>
        <v>21</v>
      </c>
      <c r="C3472" t="str">
        <f t="shared" ca="1" si="995"/>
        <v>1</v>
      </c>
      <c r="D3472" s="1">
        <f t="shared" ca="1" si="1002"/>
        <v>42407</v>
      </c>
      <c r="E3472" t="str">
        <f t="shared" ca="1" si="1003"/>
        <v>2</v>
      </c>
      <c r="F3472" t="str">
        <f t="shared" ca="1" si="1004"/>
        <v>0</v>
      </c>
      <c r="G3472">
        <v>2016</v>
      </c>
      <c r="H3472" t="s">
        <v>14</v>
      </c>
      <c r="I3472" t="s">
        <v>22</v>
      </c>
      <c r="J3472">
        <f t="shared" ca="1" si="1005"/>
        <v>54204</v>
      </c>
      <c r="K3472" t="str">
        <f t="shared" ca="1" si="1006"/>
        <v>FullHD</v>
      </c>
      <c r="L3472">
        <f t="shared" ca="1" si="996"/>
        <v>15</v>
      </c>
      <c r="M3472" t="str">
        <f t="shared" ca="1" si="997"/>
        <v>8</v>
      </c>
      <c r="N3472" t="str">
        <f t="shared" ca="1" si="1007"/>
        <v>i3</v>
      </c>
      <c r="O3472" t="str">
        <f t="shared" ca="1" si="998"/>
        <v>Windows</v>
      </c>
      <c r="P3472" t="str">
        <f t="shared" ca="1" si="1008"/>
        <v>1024</v>
      </c>
      <c r="Q3472">
        <v>0</v>
      </c>
      <c r="R3472">
        <f t="shared" ca="1" si="1009"/>
        <v>2</v>
      </c>
      <c r="S3472" t="str">
        <f t="shared" ca="1" si="999"/>
        <v>0</v>
      </c>
      <c r="T3472" t="str">
        <f t="shared" ca="1" si="1010"/>
        <v>Mumbai</v>
      </c>
      <c r="W3472">
        <f t="shared" ca="1" si="1011"/>
        <v>0.42110903727523297</v>
      </c>
      <c r="X3472">
        <f t="shared" ca="1" si="1000"/>
        <v>0.15629060049500954</v>
      </c>
      <c r="Y3472">
        <f t="shared" ca="1" si="1000"/>
        <v>0.34113542655477425</v>
      </c>
    </row>
    <row r="3473" spans="1:25" x14ac:dyDescent="0.3">
      <c r="A3473">
        <f t="shared" si="1001"/>
        <v>8967</v>
      </c>
      <c r="B3473">
        <f t="shared" ca="1" si="994"/>
        <v>42</v>
      </c>
      <c r="C3473" t="str">
        <f t="shared" ca="1" si="995"/>
        <v>0</v>
      </c>
      <c r="D3473" s="1">
        <f t="shared" ca="1" si="1002"/>
        <v>42638</v>
      </c>
      <c r="E3473" t="str">
        <f t="shared" ca="1" si="1003"/>
        <v>9</v>
      </c>
      <c r="F3473" t="str">
        <f t="shared" ca="1" si="1004"/>
        <v>0</v>
      </c>
      <c r="G3473">
        <v>2016</v>
      </c>
      <c r="H3473" t="s">
        <v>14</v>
      </c>
      <c r="I3473" t="s">
        <v>22</v>
      </c>
      <c r="J3473">
        <f t="shared" ca="1" si="1005"/>
        <v>116954</v>
      </c>
      <c r="K3473" t="str">
        <f t="shared" ca="1" si="1006"/>
        <v>FullHD</v>
      </c>
      <c r="L3473">
        <f t="shared" ca="1" si="996"/>
        <v>15</v>
      </c>
      <c r="M3473" t="str">
        <f t="shared" ca="1" si="997"/>
        <v>8</v>
      </c>
      <c r="N3473" t="str">
        <f t="shared" ca="1" si="1007"/>
        <v>i5</v>
      </c>
      <c r="O3473" t="str">
        <f t="shared" ca="1" si="998"/>
        <v>Windows</v>
      </c>
      <c r="P3473" t="str">
        <f t="shared" ca="1" si="1008"/>
        <v>1024</v>
      </c>
      <c r="Q3473">
        <v>0</v>
      </c>
      <c r="R3473">
        <f t="shared" ca="1" si="1009"/>
        <v>2</v>
      </c>
      <c r="S3473" t="str">
        <f t="shared" ca="1" si="999"/>
        <v>0</v>
      </c>
      <c r="T3473" t="str">
        <f t="shared" ca="1" si="1010"/>
        <v>New Delhi</v>
      </c>
      <c r="W3473">
        <f t="shared" ca="1" si="1011"/>
        <v>0.74066757148228468</v>
      </c>
      <c r="X3473">
        <f t="shared" ca="1" si="1000"/>
        <v>0.637195691846136</v>
      </c>
      <c r="Y3473">
        <f t="shared" ca="1" si="1000"/>
        <v>0.21748178737808499</v>
      </c>
    </row>
    <row r="3474" spans="1:25" x14ac:dyDescent="0.3">
      <c r="A3474">
        <f t="shared" si="1001"/>
        <v>8968</v>
      </c>
      <c r="B3474">
        <f t="shared" ca="1" si="994"/>
        <v>29</v>
      </c>
      <c r="C3474" t="str">
        <f t="shared" ca="1" si="995"/>
        <v>1</v>
      </c>
      <c r="D3474" s="1">
        <f t="shared" ca="1" si="1002"/>
        <v>42396</v>
      </c>
      <c r="E3474" t="str">
        <f t="shared" ca="1" si="1003"/>
        <v>1</v>
      </c>
      <c r="F3474" t="str">
        <f t="shared" ca="1" si="1004"/>
        <v>1</v>
      </c>
      <c r="G3474">
        <v>2016</v>
      </c>
      <c r="H3474" t="s">
        <v>14</v>
      </c>
      <c r="I3474" t="s">
        <v>22</v>
      </c>
      <c r="J3474">
        <f t="shared" ca="1" si="1005"/>
        <v>128578</v>
      </c>
      <c r="K3474" t="str">
        <f t="shared" ca="1" si="1006"/>
        <v>HD</v>
      </c>
      <c r="L3474">
        <f t="shared" ca="1" si="996"/>
        <v>15</v>
      </c>
      <c r="M3474" t="str">
        <f t="shared" ca="1" si="997"/>
        <v>16</v>
      </c>
      <c r="N3474" t="str">
        <f t="shared" ca="1" si="1007"/>
        <v>i5</v>
      </c>
      <c r="O3474" t="str">
        <f t="shared" ca="1" si="998"/>
        <v>Ubuntu</v>
      </c>
      <c r="P3474" t="str">
        <f t="shared" ca="1" si="1008"/>
        <v>2048</v>
      </c>
      <c r="Q3474">
        <v>0</v>
      </c>
      <c r="R3474">
        <f t="shared" ca="1" si="1009"/>
        <v>3</v>
      </c>
      <c r="S3474" t="str">
        <f t="shared" ca="1" si="999"/>
        <v>1</v>
      </c>
      <c r="T3474" t="str">
        <f t="shared" ca="1" si="1010"/>
        <v>Lucknow</v>
      </c>
      <c r="W3474">
        <f t="shared" ca="1" si="1011"/>
        <v>0.60494486995136421</v>
      </c>
      <c r="X3474">
        <f t="shared" ca="1" si="1000"/>
        <v>0.72102997495527288</v>
      </c>
      <c r="Y3474">
        <f t="shared" ca="1" si="1000"/>
        <v>0.72063070357901271</v>
      </c>
    </row>
    <row r="3475" spans="1:25" x14ac:dyDescent="0.3">
      <c r="A3475">
        <f t="shared" si="1001"/>
        <v>8969</v>
      </c>
      <c r="B3475">
        <f t="shared" ca="1" si="994"/>
        <v>24</v>
      </c>
      <c r="C3475" t="str">
        <f t="shared" ca="1" si="995"/>
        <v>1</v>
      </c>
      <c r="D3475" s="1">
        <f t="shared" ca="1" si="1002"/>
        <v>42639</v>
      </c>
      <c r="E3475" t="str">
        <f t="shared" ca="1" si="1003"/>
        <v>9</v>
      </c>
      <c r="F3475" t="str">
        <f t="shared" ca="1" si="1004"/>
        <v>0</v>
      </c>
      <c r="G3475">
        <v>2016</v>
      </c>
      <c r="H3475" t="s">
        <v>14</v>
      </c>
      <c r="I3475" t="s">
        <v>22</v>
      </c>
      <c r="J3475">
        <f t="shared" ca="1" si="1005"/>
        <v>45555</v>
      </c>
      <c r="K3475" t="str">
        <f t="shared" ca="1" si="1006"/>
        <v>FullHD</v>
      </c>
      <c r="L3475">
        <f t="shared" ca="1" si="996"/>
        <v>15</v>
      </c>
      <c r="M3475" t="str">
        <f t="shared" ca="1" si="997"/>
        <v>8</v>
      </c>
      <c r="N3475" t="str">
        <f t="shared" ca="1" si="1007"/>
        <v>i3</v>
      </c>
      <c r="O3475" t="str">
        <f t="shared" ca="1" si="998"/>
        <v>Ubuntu</v>
      </c>
      <c r="P3475" t="str">
        <f t="shared" ca="1" si="1008"/>
        <v>1024</v>
      </c>
      <c r="Q3475">
        <v>0</v>
      </c>
      <c r="R3475">
        <f t="shared" ca="1" si="1009"/>
        <v>2</v>
      </c>
      <c r="S3475" t="str">
        <f t="shared" ca="1" si="999"/>
        <v>0</v>
      </c>
      <c r="T3475" t="str">
        <f t="shared" ca="1" si="1010"/>
        <v>New Delhi</v>
      </c>
      <c r="W3475">
        <f t="shared" ca="1" si="1011"/>
        <v>0.32824059275654449</v>
      </c>
      <c r="X3475">
        <f t="shared" ca="1" si="1000"/>
        <v>0.16574919418310496</v>
      </c>
      <c r="Y3475">
        <f t="shared" ca="1" si="1000"/>
        <v>0.40446485947327604</v>
      </c>
    </row>
    <row r="3476" spans="1:25" x14ac:dyDescent="0.3">
      <c r="A3476">
        <f t="shared" si="1001"/>
        <v>8970</v>
      </c>
      <c r="B3476">
        <f t="shared" ca="1" si="994"/>
        <v>22</v>
      </c>
      <c r="C3476" t="str">
        <f t="shared" ca="1" si="995"/>
        <v>1</v>
      </c>
      <c r="D3476" s="1">
        <f t="shared" ca="1" si="1002"/>
        <v>42401</v>
      </c>
      <c r="E3476" t="str">
        <f t="shared" ca="1" si="1003"/>
        <v>2</v>
      </c>
      <c r="F3476" t="str">
        <f t="shared" ca="1" si="1004"/>
        <v>0</v>
      </c>
      <c r="G3476">
        <v>2016</v>
      </c>
      <c r="H3476" t="s">
        <v>14</v>
      </c>
      <c r="I3476" t="s">
        <v>22</v>
      </c>
      <c r="J3476">
        <f t="shared" ca="1" si="1005"/>
        <v>54378</v>
      </c>
      <c r="K3476" t="str">
        <f t="shared" ca="1" si="1006"/>
        <v>FullHD</v>
      </c>
      <c r="L3476">
        <f t="shared" ca="1" si="996"/>
        <v>13</v>
      </c>
      <c r="M3476" t="str">
        <f t="shared" ca="1" si="997"/>
        <v>4</v>
      </c>
      <c r="N3476" t="str">
        <f t="shared" ca="1" si="1007"/>
        <v>i3</v>
      </c>
      <c r="O3476" t="str">
        <f t="shared" ca="1" si="998"/>
        <v>Windows</v>
      </c>
      <c r="P3476" t="str">
        <f t="shared" ca="1" si="1008"/>
        <v>1024</v>
      </c>
      <c r="Q3476">
        <v>0</v>
      </c>
      <c r="R3476">
        <f t="shared" ca="1" si="1009"/>
        <v>2</v>
      </c>
      <c r="S3476" t="str">
        <f t="shared" ca="1" si="999"/>
        <v>0</v>
      </c>
      <c r="T3476" t="str">
        <f t="shared" ca="1" si="1010"/>
        <v>Bangalore</v>
      </c>
      <c r="W3476">
        <f t="shared" ca="1" si="1011"/>
        <v>0.44266957587582523</v>
      </c>
      <c r="X3476">
        <f t="shared" ca="1" si="1000"/>
        <v>2.1681458971178569E-2</v>
      </c>
      <c r="Y3476">
        <f t="shared" ca="1" si="1000"/>
        <v>0.6993144841442599</v>
      </c>
    </row>
    <row r="3477" spans="1:25" x14ac:dyDescent="0.3">
      <c r="A3477">
        <f t="shared" si="1001"/>
        <v>8971</v>
      </c>
      <c r="B3477">
        <f t="shared" ca="1" si="994"/>
        <v>25</v>
      </c>
      <c r="C3477" t="str">
        <f t="shared" ca="1" si="995"/>
        <v>1</v>
      </c>
      <c r="D3477" s="1">
        <f t="shared" ca="1" si="1002"/>
        <v>42579</v>
      </c>
      <c r="E3477" t="str">
        <f t="shared" ca="1" si="1003"/>
        <v>7</v>
      </c>
      <c r="F3477" t="str">
        <f t="shared" ca="1" si="1004"/>
        <v>1</v>
      </c>
      <c r="G3477">
        <v>2016</v>
      </c>
      <c r="H3477" t="s">
        <v>14</v>
      </c>
      <c r="I3477" t="s">
        <v>22</v>
      </c>
      <c r="J3477">
        <f t="shared" ca="1" si="1005"/>
        <v>47430</v>
      </c>
      <c r="K3477" t="str">
        <f t="shared" ca="1" si="1006"/>
        <v>FullHD</v>
      </c>
      <c r="L3477">
        <f t="shared" ca="1" si="996"/>
        <v>15</v>
      </c>
      <c r="M3477" t="str">
        <f t="shared" ca="1" si="997"/>
        <v>8</v>
      </c>
      <c r="N3477" t="str">
        <f t="shared" ca="1" si="1007"/>
        <v>i3</v>
      </c>
      <c r="O3477" t="str">
        <f t="shared" ca="1" si="998"/>
        <v>Windows</v>
      </c>
      <c r="P3477" t="str">
        <f t="shared" ca="1" si="1008"/>
        <v>1024</v>
      </c>
      <c r="Q3477">
        <v>0</v>
      </c>
      <c r="R3477">
        <f t="shared" ca="1" si="1009"/>
        <v>3</v>
      </c>
      <c r="S3477" t="str">
        <f t="shared" ca="1" si="999"/>
        <v>1</v>
      </c>
      <c r="T3477" t="str">
        <f t="shared" ca="1" si="1010"/>
        <v>New Delhi</v>
      </c>
      <c r="W3477">
        <f t="shared" ca="1" si="1011"/>
        <v>0.31660337128750637</v>
      </c>
      <c r="X3477">
        <f t="shared" ca="1" si="1000"/>
        <v>0.16830537539117851</v>
      </c>
      <c r="Y3477">
        <f t="shared" ca="1" si="1000"/>
        <v>0.67537047595956112</v>
      </c>
    </row>
    <row r="3478" spans="1:25" x14ac:dyDescent="0.3">
      <c r="A3478">
        <f t="shared" si="1001"/>
        <v>8972</v>
      </c>
      <c r="B3478">
        <f t="shared" ca="1" si="994"/>
        <v>29</v>
      </c>
      <c r="C3478" t="str">
        <f t="shared" ca="1" si="995"/>
        <v>0</v>
      </c>
      <c r="D3478" s="1">
        <f t="shared" ca="1" si="1002"/>
        <v>42625</v>
      </c>
      <c r="E3478" t="str">
        <f t="shared" ca="1" si="1003"/>
        <v>9</v>
      </c>
      <c r="F3478" t="str">
        <f t="shared" ca="1" si="1004"/>
        <v>0</v>
      </c>
      <c r="G3478">
        <v>2016</v>
      </c>
      <c r="H3478" t="s">
        <v>14</v>
      </c>
      <c r="I3478" t="s">
        <v>22</v>
      </c>
      <c r="J3478">
        <f t="shared" ca="1" si="1005"/>
        <v>46310</v>
      </c>
      <c r="K3478" t="str">
        <f t="shared" ca="1" si="1006"/>
        <v>FullHD</v>
      </c>
      <c r="L3478">
        <f t="shared" ca="1" si="996"/>
        <v>15</v>
      </c>
      <c r="M3478" t="str">
        <f t="shared" ca="1" si="997"/>
        <v>8</v>
      </c>
      <c r="N3478" t="str">
        <f t="shared" ca="1" si="1007"/>
        <v>i3</v>
      </c>
      <c r="O3478" t="str">
        <f t="shared" ca="1" si="998"/>
        <v>Windows</v>
      </c>
      <c r="P3478" t="str">
        <f t="shared" ca="1" si="1008"/>
        <v>1024</v>
      </c>
      <c r="Q3478">
        <v>0</v>
      </c>
      <c r="R3478">
        <f t="shared" ca="1" si="1009"/>
        <v>3</v>
      </c>
      <c r="S3478" t="str">
        <f t="shared" ca="1" si="999"/>
        <v>1</v>
      </c>
      <c r="T3478" t="str">
        <f t="shared" ca="1" si="1010"/>
        <v>Kolkata</v>
      </c>
      <c r="W3478">
        <f t="shared" ca="1" si="1011"/>
        <v>0.62744783717516839</v>
      </c>
      <c r="X3478">
        <f t="shared" ca="1" si="1000"/>
        <v>0.1904086550553824</v>
      </c>
      <c r="Y3478">
        <f t="shared" ca="1" si="1000"/>
        <v>3.7599531157476496E-2</v>
      </c>
    </row>
    <row r="3479" spans="1:25" x14ac:dyDescent="0.3">
      <c r="A3479">
        <f t="shared" si="1001"/>
        <v>8973</v>
      </c>
      <c r="B3479">
        <f t="shared" ca="1" si="994"/>
        <v>29</v>
      </c>
      <c r="C3479" t="str">
        <f t="shared" ca="1" si="995"/>
        <v>0</v>
      </c>
      <c r="D3479" s="1">
        <f t="shared" ca="1" si="1002"/>
        <v>42680</v>
      </c>
      <c r="E3479" t="str">
        <f t="shared" ca="1" si="1003"/>
        <v>11</v>
      </c>
      <c r="F3479" t="str">
        <f t="shared" ca="1" si="1004"/>
        <v>1</v>
      </c>
      <c r="G3479">
        <v>2016</v>
      </c>
      <c r="H3479" t="s">
        <v>14</v>
      </c>
      <c r="I3479" t="s">
        <v>22</v>
      </c>
      <c r="J3479">
        <f t="shared" ca="1" si="1005"/>
        <v>53782</v>
      </c>
      <c r="K3479" t="str">
        <f t="shared" ca="1" si="1006"/>
        <v>FullHD</v>
      </c>
      <c r="L3479">
        <f t="shared" ca="1" si="996"/>
        <v>13</v>
      </c>
      <c r="M3479" t="str">
        <f t="shared" ca="1" si="997"/>
        <v>4</v>
      </c>
      <c r="N3479" t="str">
        <f t="shared" ca="1" si="1007"/>
        <v>i3</v>
      </c>
      <c r="O3479" t="str">
        <f t="shared" ca="1" si="998"/>
        <v>Windows</v>
      </c>
      <c r="P3479" t="str">
        <f t="shared" ca="1" si="1008"/>
        <v>1024</v>
      </c>
      <c r="Q3479">
        <v>0</v>
      </c>
      <c r="R3479">
        <f t="shared" ca="1" si="1009"/>
        <v>2</v>
      </c>
      <c r="S3479" t="str">
        <f t="shared" ca="1" si="999"/>
        <v>0</v>
      </c>
      <c r="T3479" t="str">
        <f t="shared" ca="1" si="1010"/>
        <v>Surat</v>
      </c>
      <c r="W3479">
        <f t="shared" ca="1" si="1011"/>
        <v>0.486338695091452</v>
      </c>
      <c r="X3479">
        <f t="shared" ca="1" si="1000"/>
        <v>2.9547697041434007E-2</v>
      </c>
      <c r="Y3479">
        <f t="shared" ca="1" si="1000"/>
        <v>0.8868327440968935</v>
      </c>
    </row>
    <row r="3480" spans="1:25" x14ac:dyDescent="0.3">
      <c r="A3480">
        <f t="shared" si="1001"/>
        <v>8974</v>
      </c>
      <c r="B3480">
        <f t="shared" ca="1" si="994"/>
        <v>40</v>
      </c>
      <c r="C3480" t="str">
        <f t="shared" ca="1" si="995"/>
        <v>1</v>
      </c>
      <c r="D3480" s="1">
        <f t="shared" ca="1" si="1002"/>
        <v>42693</v>
      </c>
      <c r="E3480" t="str">
        <f t="shared" ca="1" si="1003"/>
        <v>11</v>
      </c>
      <c r="F3480" t="str">
        <f t="shared" ca="1" si="1004"/>
        <v>1</v>
      </c>
      <c r="G3480">
        <v>2016</v>
      </c>
      <c r="H3480" t="s">
        <v>14</v>
      </c>
      <c r="I3480" t="s">
        <v>22</v>
      </c>
      <c r="J3480">
        <f t="shared" ca="1" si="1005"/>
        <v>54423</v>
      </c>
      <c r="K3480" t="str">
        <f t="shared" ca="1" si="1006"/>
        <v>FullHD</v>
      </c>
      <c r="L3480">
        <f t="shared" ca="1" si="996"/>
        <v>15</v>
      </c>
      <c r="M3480" t="str">
        <f t="shared" ca="1" si="997"/>
        <v>8</v>
      </c>
      <c r="N3480" t="str">
        <f t="shared" ca="1" si="1007"/>
        <v>i3</v>
      </c>
      <c r="O3480" t="str">
        <f t="shared" ca="1" si="998"/>
        <v>Windows</v>
      </c>
      <c r="P3480" t="str">
        <f t="shared" ca="1" si="1008"/>
        <v>1024</v>
      </c>
      <c r="Q3480">
        <v>0</v>
      </c>
      <c r="R3480">
        <f t="shared" ca="1" si="1009"/>
        <v>3</v>
      </c>
      <c r="S3480" t="str">
        <f t="shared" ca="1" si="999"/>
        <v>1</v>
      </c>
      <c r="T3480" t="str">
        <f t="shared" ca="1" si="1010"/>
        <v>Surat</v>
      </c>
      <c r="W3480">
        <f t="shared" ca="1" si="1011"/>
        <v>0.79009967368744716</v>
      </c>
      <c r="X3480">
        <f t="shared" ca="1" si="1000"/>
        <v>0.1811566523443835</v>
      </c>
      <c r="Y3480">
        <f t="shared" ca="1" si="1000"/>
        <v>0.74680894729253722</v>
      </c>
    </row>
    <row r="3481" spans="1:25" x14ac:dyDescent="0.3">
      <c r="A3481">
        <f t="shared" si="1001"/>
        <v>8975</v>
      </c>
      <c r="B3481">
        <f t="shared" ca="1" si="994"/>
        <v>29</v>
      </c>
      <c r="C3481" t="str">
        <f t="shared" ca="1" si="995"/>
        <v>1</v>
      </c>
      <c r="D3481" s="1">
        <f t="shared" ca="1" si="1002"/>
        <v>42681</v>
      </c>
      <c r="E3481" t="str">
        <f t="shared" ca="1" si="1003"/>
        <v>11</v>
      </c>
      <c r="F3481" t="str">
        <f t="shared" ca="1" si="1004"/>
        <v>1</v>
      </c>
      <c r="G3481">
        <v>2016</v>
      </c>
      <c r="H3481" t="s">
        <v>14</v>
      </c>
      <c r="I3481" t="s">
        <v>22</v>
      </c>
      <c r="J3481">
        <f t="shared" ca="1" si="1005"/>
        <v>50110</v>
      </c>
      <c r="K3481" t="str">
        <f t="shared" ca="1" si="1006"/>
        <v>FullHD</v>
      </c>
      <c r="L3481">
        <f t="shared" ca="1" si="996"/>
        <v>14</v>
      </c>
      <c r="M3481" t="str">
        <f t="shared" ca="1" si="997"/>
        <v>4</v>
      </c>
      <c r="N3481" t="str">
        <f t="shared" ca="1" si="1007"/>
        <v>i3</v>
      </c>
      <c r="O3481" t="str">
        <f t="shared" ca="1" si="998"/>
        <v>Windows</v>
      </c>
      <c r="P3481" t="str">
        <f t="shared" ca="1" si="1008"/>
        <v>1024</v>
      </c>
      <c r="Q3481">
        <v>0</v>
      </c>
      <c r="R3481">
        <f t="shared" ca="1" si="1009"/>
        <v>3</v>
      </c>
      <c r="S3481" t="str">
        <f t="shared" ca="1" si="999"/>
        <v>1</v>
      </c>
      <c r="T3481" t="str">
        <f t="shared" ca="1" si="1010"/>
        <v>Bangalore</v>
      </c>
      <c r="W3481">
        <f t="shared" ca="1" si="1011"/>
        <v>0.53235892521708195</v>
      </c>
      <c r="X3481">
        <f t="shared" ca="1" si="1000"/>
        <v>6.5431889188654391E-2</v>
      </c>
      <c r="Y3481">
        <f t="shared" ca="1" si="1000"/>
        <v>0.57778869856235526</v>
      </c>
    </row>
    <row r="3482" spans="1:25" x14ac:dyDescent="0.3">
      <c r="A3482">
        <f t="shared" si="1001"/>
        <v>8976</v>
      </c>
      <c r="B3482">
        <f t="shared" ca="1" si="994"/>
        <v>30</v>
      </c>
      <c r="C3482" t="str">
        <f t="shared" ca="1" si="995"/>
        <v>1</v>
      </c>
      <c r="D3482" s="1">
        <f t="shared" ca="1" si="1002"/>
        <v>42374</v>
      </c>
      <c r="E3482" t="str">
        <f t="shared" ca="1" si="1003"/>
        <v>1</v>
      </c>
      <c r="F3482" t="str">
        <f t="shared" ca="1" si="1004"/>
        <v>1</v>
      </c>
      <c r="G3482">
        <v>2016</v>
      </c>
      <c r="H3482" t="s">
        <v>14</v>
      </c>
      <c r="I3482" t="s">
        <v>22</v>
      </c>
      <c r="J3482">
        <f t="shared" ca="1" si="1005"/>
        <v>122958</v>
      </c>
      <c r="K3482" t="str">
        <f t="shared" ca="1" si="1006"/>
        <v>FullHD</v>
      </c>
      <c r="L3482">
        <f t="shared" ca="1" si="996"/>
        <v>14</v>
      </c>
      <c r="M3482" t="str">
        <f t="shared" ca="1" si="997"/>
        <v>16</v>
      </c>
      <c r="N3482" t="str">
        <f t="shared" ca="1" si="1007"/>
        <v>i5</v>
      </c>
      <c r="O3482" t="str">
        <f t="shared" ca="1" si="998"/>
        <v>Windows</v>
      </c>
      <c r="P3482" t="str">
        <f t="shared" ca="1" si="1008"/>
        <v>1024</v>
      </c>
      <c r="Q3482">
        <v>0</v>
      </c>
      <c r="R3482">
        <f t="shared" ca="1" si="1009"/>
        <v>3</v>
      </c>
      <c r="S3482" t="str">
        <f t="shared" ca="1" si="999"/>
        <v>1</v>
      </c>
      <c r="T3482" t="str">
        <f t="shared" ca="1" si="1010"/>
        <v>Hyderabad</v>
      </c>
      <c r="W3482">
        <f t="shared" ca="1" si="1011"/>
        <v>0.61890218334432434</v>
      </c>
      <c r="X3482">
        <f t="shared" ca="1" si="1000"/>
        <v>0.78592882262170205</v>
      </c>
      <c r="Y3482">
        <f t="shared" ca="1" si="1000"/>
        <v>0.50591452074209786</v>
      </c>
    </row>
    <row r="3483" spans="1:25" x14ac:dyDescent="0.3">
      <c r="A3483">
        <f t="shared" si="1001"/>
        <v>8977</v>
      </c>
      <c r="B3483">
        <f t="shared" ca="1" si="994"/>
        <v>41</v>
      </c>
      <c r="C3483" t="str">
        <f t="shared" ca="1" si="995"/>
        <v>0</v>
      </c>
      <c r="D3483" s="1">
        <f t="shared" ca="1" si="1002"/>
        <v>42713</v>
      </c>
      <c r="E3483" t="str">
        <f t="shared" ca="1" si="1003"/>
        <v>12</v>
      </c>
      <c r="F3483" t="str">
        <f t="shared" ca="1" si="1004"/>
        <v>0</v>
      </c>
      <c r="G3483">
        <v>2016</v>
      </c>
      <c r="H3483" t="s">
        <v>14</v>
      </c>
      <c r="I3483" t="s">
        <v>22</v>
      </c>
      <c r="J3483">
        <f t="shared" ca="1" si="1005"/>
        <v>110250</v>
      </c>
      <c r="K3483" t="str">
        <f t="shared" ca="1" si="1006"/>
        <v>HD</v>
      </c>
      <c r="L3483">
        <f t="shared" ca="1" si="996"/>
        <v>14</v>
      </c>
      <c r="M3483" t="str">
        <f t="shared" ca="1" si="997"/>
        <v>16</v>
      </c>
      <c r="N3483" t="str">
        <f t="shared" ca="1" si="1007"/>
        <v>i7</v>
      </c>
      <c r="O3483" t="str">
        <f t="shared" ca="1" si="998"/>
        <v>Ubuntu</v>
      </c>
      <c r="P3483" t="str">
        <f t="shared" ca="1" si="1008"/>
        <v>1024</v>
      </c>
      <c r="Q3483">
        <v>0</v>
      </c>
      <c r="R3483">
        <f t="shared" ca="1" si="1009"/>
        <v>2</v>
      </c>
      <c r="S3483" t="str">
        <f t="shared" ca="1" si="999"/>
        <v>1</v>
      </c>
      <c r="T3483" t="str">
        <f t="shared" ca="1" si="1010"/>
        <v>New Delhi</v>
      </c>
      <c r="W3483">
        <f t="shared" ca="1" si="1011"/>
        <v>0.9457249066341844</v>
      </c>
      <c r="X3483">
        <f t="shared" ca="1" si="1000"/>
        <v>0.97314545060536239</v>
      </c>
      <c r="Y3483">
        <f t="shared" ca="1" si="1000"/>
        <v>0.51631092074191531</v>
      </c>
    </row>
    <row r="3484" spans="1:25" x14ac:dyDescent="0.3">
      <c r="A3484">
        <f t="shared" si="1001"/>
        <v>8978</v>
      </c>
      <c r="B3484">
        <f t="shared" ca="1" si="994"/>
        <v>31</v>
      </c>
      <c r="C3484" t="str">
        <f t="shared" ca="1" si="995"/>
        <v>1</v>
      </c>
      <c r="D3484" s="1">
        <f t="shared" ca="1" si="1002"/>
        <v>42381</v>
      </c>
      <c r="E3484" t="str">
        <f t="shared" ca="1" si="1003"/>
        <v>1</v>
      </c>
      <c r="F3484" t="str">
        <f t="shared" ca="1" si="1004"/>
        <v>1</v>
      </c>
      <c r="G3484">
        <v>2016</v>
      </c>
      <c r="H3484" t="s">
        <v>14</v>
      </c>
      <c r="I3484" t="s">
        <v>22</v>
      </c>
      <c r="J3484">
        <f t="shared" ca="1" si="1005"/>
        <v>122054</v>
      </c>
      <c r="K3484" t="str">
        <f t="shared" ca="1" si="1006"/>
        <v>FullHD</v>
      </c>
      <c r="L3484">
        <f t="shared" ca="1" si="996"/>
        <v>13</v>
      </c>
      <c r="M3484" t="str">
        <f t="shared" ca="1" si="997"/>
        <v>16</v>
      </c>
      <c r="N3484" t="str">
        <f t="shared" ca="1" si="1007"/>
        <v>i5</v>
      </c>
      <c r="O3484" t="str">
        <f t="shared" ca="1" si="998"/>
        <v>Windows</v>
      </c>
      <c r="P3484" t="str">
        <f t="shared" ca="1" si="1008"/>
        <v>1024</v>
      </c>
      <c r="Q3484">
        <v>0</v>
      </c>
      <c r="R3484">
        <f t="shared" ca="1" si="1009"/>
        <v>3</v>
      </c>
      <c r="S3484" t="str">
        <f t="shared" ca="1" si="999"/>
        <v>1</v>
      </c>
      <c r="T3484" t="str">
        <f t="shared" ca="1" si="1010"/>
        <v>New Delhi</v>
      </c>
      <c r="W3484">
        <f t="shared" ca="1" si="1011"/>
        <v>0.84422674937158892</v>
      </c>
      <c r="X3484">
        <f t="shared" ca="1" si="1000"/>
        <v>0.83354300380705137</v>
      </c>
      <c r="Y3484">
        <f t="shared" ca="1" si="1000"/>
        <v>0.5643768702245805</v>
      </c>
    </row>
    <row r="3485" spans="1:25" x14ac:dyDescent="0.3">
      <c r="A3485">
        <f t="shared" si="1001"/>
        <v>8979</v>
      </c>
      <c r="B3485">
        <f t="shared" ca="1" si="994"/>
        <v>19</v>
      </c>
      <c r="C3485" t="str">
        <f t="shared" ca="1" si="995"/>
        <v>0</v>
      </c>
      <c r="D3485" s="1">
        <f t="shared" ca="1" si="1002"/>
        <v>42687</v>
      </c>
      <c r="E3485" t="str">
        <f t="shared" ca="1" si="1003"/>
        <v>11</v>
      </c>
      <c r="F3485" t="str">
        <f t="shared" ca="1" si="1004"/>
        <v>1</v>
      </c>
      <c r="G3485">
        <v>2016</v>
      </c>
      <c r="H3485" t="s">
        <v>14</v>
      </c>
      <c r="I3485" t="s">
        <v>22</v>
      </c>
      <c r="J3485">
        <f t="shared" ca="1" si="1005"/>
        <v>55135</v>
      </c>
      <c r="K3485" t="str">
        <f t="shared" ca="1" si="1006"/>
        <v>HD</v>
      </c>
      <c r="L3485">
        <f t="shared" ca="1" si="996"/>
        <v>15</v>
      </c>
      <c r="M3485" t="str">
        <f t="shared" ca="1" si="997"/>
        <v>8</v>
      </c>
      <c r="N3485" t="str">
        <f t="shared" ca="1" si="1007"/>
        <v>i3</v>
      </c>
      <c r="O3485" t="str">
        <f t="shared" ca="1" si="998"/>
        <v>Windows</v>
      </c>
      <c r="P3485" t="str">
        <f t="shared" ca="1" si="1008"/>
        <v>1024</v>
      </c>
      <c r="Q3485">
        <v>0</v>
      </c>
      <c r="R3485">
        <f t="shared" ca="1" si="1009"/>
        <v>3</v>
      </c>
      <c r="S3485" t="str">
        <f t="shared" ca="1" si="999"/>
        <v>1</v>
      </c>
      <c r="T3485" t="str">
        <f t="shared" ca="1" si="1010"/>
        <v>Mumbai</v>
      </c>
      <c r="W3485">
        <f t="shared" ca="1" si="1011"/>
        <v>0.35795818194260665</v>
      </c>
      <c r="X3485">
        <f t="shared" ca="1" si="1000"/>
        <v>0.47410878601470596</v>
      </c>
      <c r="Y3485">
        <f t="shared" ca="1" si="1000"/>
        <v>0.65350953237025999</v>
      </c>
    </row>
    <row r="3486" spans="1:25" x14ac:dyDescent="0.3">
      <c r="A3486">
        <f t="shared" si="1001"/>
        <v>8980</v>
      </c>
      <c r="B3486">
        <f t="shared" ca="1" si="994"/>
        <v>17</v>
      </c>
      <c r="C3486" t="str">
        <f t="shared" ca="1" si="995"/>
        <v>1</v>
      </c>
      <c r="D3486" s="1">
        <f t="shared" ca="1" si="1002"/>
        <v>42577</v>
      </c>
      <c r="E3486" t="str">
        <f t="shared" ca="1" si="1003"/>
        <v>7</v>
      </c>
      <c r="F3486" t="str">
        <f t="shared" ca="1" si="1004"/>
        <v>1</v>
      </c>
      <c r="G3486">
        <v>2016</v>
      </c>
      <c r="H3486" t="s">
        <v>14</v>
      </c>
      <c r="I3486" t="s">
        <v>22</v>
      </c>
      <c r="J3486">
        <f t="shared" ca="1" si="1005"/>
        <v>51122</v>
      </c>
      <c r="K3486" t="str">
        <f t="shared" ca="1" si="1006"/>
        <v>HD</v>
      </c>
      <c r="L3486">
        <f t="shared" ca="1" si="996"/>
        <v>13</v>
      </c>
      <c r="M3486" t="str">
        <f t="shared" ca="1" si="997"/>
        <v>8</v>
      </c>
      <c r="N3486" t="str">
        <f t="shared" ca="1" si="1007"/>
        <v>i3</v>
      </c>
      <c r="O3486" t="str">
        <f t="shared" ca="1" si="998"/>
        <v>Windows</v>
      </c>
      <c r="P3486" t="str">
        <f t="shared" ca="1" si="1008"/>
        <v>1024</v>
      </c>
      <c r="Q3486">
        <v>0</v>
      </c>
      <c r="R3486">
        <f t="shared" ca="1" si="1009"/>
        <v>3</v>
      </c>
      <c r="S3486" t="str">
        <f t="shared" ca="1" si="999"/>
        <v>1</v>
      </c>
      <c r="T3486" t="str">
        <f t="shared" ca="1" si="1010"/>
        <v>Hyderabad</v>
      </c>
      <c r="W3486">
        <f t="shared" ca="1" si="1011"/>
        <v>4.3537115957435812E-2</v>
      </c>
      <c r="X3486">
        <f t="shared" ca="1" si="1000"/>
        <v>0.43679939141328972</v>
      </c>
      <c r="Y3486">
        <f t="shared" ca="1" si="1000"/>
        <v>0.5161259370053386</v>
      </c>
    </row>
    <row r="3487" spans="1:25" x14ac:dyDescent="0.3">
      <c r="A3487">
        <f t="shared" si="1001"/>
        <v>8981</v>
      </c>
      <c r="B3487">
        <f t="shared" ca="1" si="994"/>
        <v>25</v>
      </c>
      <c r="C3487" t="str">
        <f t="shared" ca="1" si="995"/>
        <v>1</v>
      </c>
      <c r="D3487" s="1">
        <f t="shared" ca="1" si="1002"/>
        <v>42522</v>
      </c>
      <c r="E3487" t="str">
        <f t="shared" ca="1" si="1003"/>
        <v>6</v>
      </c>
      <c r="F3487" t="str">
        <f t="shared" ca="1" si="1004"/>
        <v>0</v>
      </c>
      <c r="G3487">
        <v>2016</v>
      </c>
      <c r="H3487" t="s">
        <v>14</v>
      </c>
      <c r="I3487" t="s">
        <v>22</v>
      </c>
      <c r="J3487">
        <f t="shared" ca="1" si="1005"/>
        <v>48374</v>
      </c>
      <c r="K3487" t="str">
        <f t="shared" ca="1" si="1006"/>
        <v>HD</v>
      </c>
      <c r="L3487">
        <f t="shared" ca="1" si="996"/>
        <v>13</v>
      </c>
      <c r="M3487" t="str">
        <f t="shared" ca="1" si="997"/>
        <v>8</v>
      </c>
      <c r="N3487" t="str">
        <f t="shared" ca="1" si="1007"/>
        <v>i3</v>
      </c>
      <c r="O3487" t="str">
        <f t="shared" ca="1" si="998"/>
        <v>Windows</v>
      </c>
      <c r="P3487" t="str">
        <f t="shared" ca="1" si="1008"/>
        <v>2048</v>
      </c>
      <c r="Q3487">
        <v>0</v>
      </c>
      <c r="R3487">
        <f t="shared" ca="1" si="1009"/>
        <v>2</v>
      </c>
      <c r="S3487" t="str">
        <f t="shared" ca="1" si="999"/>
        <v>0</v>
      </c>
      <c r="T3487" t="str">
        <f t="shared" ca="1" si="1010"/>
        <v>Bangalore</v>
      </c>
      <c r="W3487">
        <f t="shared" ca="1" si="1011"/>
        <v>0.33431816419385929</v>
      </c>
      <c r="X3487">
        <f t="shared" ca="1" si="1000"/>
        <v>0.15485776508087545</v>
      </c>
      <c r="Y3487">
        <f t="shared" ca="1" si="1000"/>
        <v>0.15384795340549329</v>
      </c>
    </row>
    <row r="3488" spans="1:25" x14ac:dyDescent="0.3">
      <c r="A3488">
        <f t="shared" si="1001"/>
        <v>8982</v>
      </c>
      <c r="B3488">
        <f t="shared" ca="1" si="994"/>
        <v>33</v>
      </c>
      <c r="C3488" t="str">
        <f t="shared" ca="1" si="995"/>
        <v>1</v>
      </c>
      <c r="D3488" s="1">
        <f t="shared" ca="1" si="1002"/>
        <v>42597</v>
      </c>
      <c r="E3488" t="str">
        <f t="shared" ca="1" si="1003"/>
        <v>8</v>
      </c>
      <c r="F3488" t="str">
        <f t="shared" ca="1" si="1004"/>
        <v>1</v>
      </c>
      <c r="G3488">
        <v>2016</v>
      </c>
      <c r="H3488" t="s">
        <v>14</v>
      </c>
      <c r="I3488" t="s">
        <v>22</v>
      </c>
      <c r="J3488">
        <f t="shared" ca="1" si="1005"/>
        <v>45077</v>
      </c>
      <c r="K3488" t="str">
        <f t="shared" ca="1" si="1006"/>
        <v>HD</v>
      </c>
      <c r="L3488">
        <f t="shared" ca="1" si="996"/>
        <v>14</v>
      </c>
      <c r="M3488" t="str">
        <f t="shared" ca="1" si="997"/>
        <v>4</v>
      </c>
      <c r="N3488" t="str">
        <f t="shared" ca="1" si="1007"/>
        <v>i3</v>
      </c>
      <c r="O3488" t="str">
        <f t="shared" ca="1" si="998"/>
        <v>Windows</v>
      </c>
      <c r="P3488" t="str">
        <f t="shared" ca="1" si="1008"/>
        <v>1024</v>
      </c>
      <c r="Q3488">
        <v>0</v>
      </c>
      <c r="R3488">
        <f t="shared" ca="1" si="1009"/>
        <v>2</v>
      </c>
      <c r="S3488" t="str">
        <f t="shared" ca="1" si="999"/>
        <v>0</v>
      </c>
      <c r="T3488" t="str">
        <f t="shared" ca="1" si="1010"/>
        <v>New Delhi</v>
      </c>
      <c r="W3488">
        <f t="shared" ca="1" si="1011"/>
        <v>0.9782178866353074</v>
      </c>
      <c r="X3488">
        <f t="shared" ca="1" si="1000"/>
        <v>6.628326118171235E-2</v>
      </c>
      <c r="Y3488">
        <f t="shared" ca="1" si="1000"/>
        <v>1.3642022432372225E-2</v>
      </c>
    </row>
    <row r="3489" spans="1:25" x14ac:dyDescent="0.3">
      <c r="A3489">
        <f t="shared" si="1001"/>
        <v>8983</v>
      </c>
      <c r="B3489">
        <f t="shared" ca="1" si="994"/>
        <v>33</v>
      </c>
      <c r="C3489" t="str">
        <f t="shared" ca="1" si="995"/>
        <v>0</v>
      </c>
      <c r="D3489" s="1">
        <f t="shared" ca="1" si="1002"/>
        <v>42435</v>
      </c>
      <c r="E3489" t="str">
        <f t="shared" ca="1" si="1003"/>
        <v>3</v>
      </c>
      <c r="F3489" t="str">
        <f t="shared" ca="1" si="1004"/>
        <v>0</v>
      </c>
      <c r="G3489">
        <v>2016</v>
      </c>
      <c r="H3489" t="s">
        <v>14</v>
      </c>
      <c r="I3489" t="s">
        <v>22</v>
      </c>
      <c r="J3489">
        <f t="shared" ca="1" si="1005"/>
        <v>127014</v>
      </c>
      <c r="K3489" t="str">
        <f t="shared" ca="1" si="1006"/>
        <v>FullHD</v>
      </c>
      <c r="L3489">
        <f t="shared" ca="1" si="996"/>
        <v>14</v>
      </c>
      <c r="M3489" t="str">
        <f t="shared" ca="1" si="997"/>
        <v>8</v>
      </c>
      <c r="N3489" t="str">
        <f t="shared" ca="1" si="1007"/>
        <v>i5</v>
      </c>
      <c r="O3489" t="str">
        <f t="shared" ca="1" si="998"/>
        <v>Ubuntu</v>
      </c>
      <c r="P3489" t="str">
        <f t="shared" ca="1" si="1008"/>
        <v>1024</v>
      </c>
      <c r="Q3489">
        <v>0</v>
      </c>
      <c r="R3489">
        <f t="shared" ca="1" si="1009"/>
        <v>3</v>
      </c>
      <c r="S3489" t="str">
        <f t="shared" ca="1" si="999"/>
        <v>1</v>
      </c>
      <c r="T3489" t="str">
        <f t="shared" ca="1" si="1010"/>
        <v>Coimbatore</v>
      </c>
      <c r="W3489">
        <f t="shared" ca="1" si="1011"/>
        <v>0.78354394645172021</v>
      </c>
      <c r="X3489">
        <f t="shared" ca="1" si="1000"/>
        <v>0.67853850475770372</v>
      </c>
      <c r="Y3489">
        <f t="shared" ca="1" si="1000"/>
        <v>0.79499600097361944</v>
      </c>
    </row>
    <row r="3490" spans="1:25" x14ac:dyDescent="0.3">
      <c r="A3490">
        <f t="shared" si="1001"/>
        <v>8984</v>
      </c>
      <c r="B3490">
        <f t="shared" ca="1" si="994"/>
        <v>41</v>
      </c>
      <c r="C3490" t="str">
        <f t="shared" ca="1" si="995"/>
        <v>0</v>
      </c>
      <c r="D3490" s="1">
        <f t="shared" ca="1" si="1002"/>
        <v>42702</v>
      </c>
      <c r="E3490" t="str">
        <f t="shared" ca="1" si="1003"/>
        <v>11</v>
      </c>
      <c r="F3490" t="str">
        <f t="shared" ca="1" si="1004"/>
        <v>1</v>
      </c>
      <c r="G3490">
        <v>2016</v>
      </c>
      <c r="H3490" t="s">
        <v>14</v>
      </c>
      <c r="I3490" t="s">
        <v>22</v>
      </c>
      <c r="J3490">
        <f t="shared" ca="1" si="1005"/>
        <v>123733</v>
      </c>
      <c r="K3490" t="str">
        <f t="shared" ca="1" si="1006"/>
        <v>FullHD</v>
      </c>
      <c r="L3490">
        <f t="shared" ca="1" si="996"/>
        <v>14</v>
      </c>
      <c r="M3490" t="str">
        <f t="shared" ca="1" si="997"/>
        <v>8</v>
      </c>
      <c r="N3490" t="str">
        <f t="shared" ca="1" si="1007"/>
        <v>i5</v>
      </c>
      <c r="O3490" t="str">
        <f t="shared" ca="1" si="998"/>
        <v>Windows</v>
      </c>
      <c r="P3490" t="str">
        <f t="shared" ca="1" si="1008"/>
        <v>1024</v>
      </c>
      <c r="Q3490">
        <v>0</v>
      </c>
      <c r="R3490">
        <f t="shared" ca="1" si="1009"/>
        <v>3</v>
      </c>
      <c r="S3490" t="str">
        <f t="shared" ca="1" si="999"/>
        <v>1</v>
      </c>
      <c r="T3490" t="str">
        <f t="shared" ca="1" si="1010"/>
        <v>Bangalore</v>
      </c>
      <c r="W3490">
        <f t="shared" ca="1" si="1011"/>
        <v>0.74265712325645794</v>
      </c>
      <c r="X3490">
        <f t="shared" ca="1" si="1000"/>
        <v>0.60382160813666774</v>
      </c>
      <c r="Y3490">
        <f t="shared" ca="1" si="1000"/>
        <v>0.20894145131006669</v>
      </c>
    </row>
    <row r="3491" spans="1:25" x14ac:dyDescent="0.3">
      <c r="A3491">
        <f t="shared" si="1001"/>
        <v>8985</v>
      </c>
      <c r="B3491">
        <f t="shared" ca="1" si="994"/>
        <v>19</v>
      </c>
      <c r="C3491" t="str">
        <f t="shared" ca="1" si="995"/>
        <v>1</v>
      </c>
      <c r="D3491" s="1">
        <f t="shared" ca="1" si="1002"/>
        <v>42412</v>
      </c>
      <c r="E3491" t="str">
        <f t="shared" ca="1" si="1003"/>
        <v>2</v>
      </c>
      <c r="F3491" t="str">
        <f t="shared" ca="1" si="1004"/>
        <v>0</v>
      </c>
      <c r="G3491">
        <v>2016</v>
      </c>
      <c r="H3491" t="s">
        <v>14</v>
      </c>
      <c r="I3491" t="s">
        <v>22</v>
      </c>
      <c r="J3491">
        <f t="shared" ca="1" si="1005"/>
        <v>54645</v>
      </c>
      <c r="K3491" t="str">
        <f t="shared" ca="1" si="1006"/>
        <v>FullHD</v>
      </c>
      <c r="L3491">
        <f t="shared" ca="1" si="996"/>
        <v>15</v>
      </c>
      <c r="M3491" t="str">
        <f t="shared" ca="1" si="997"/>
        <v>8</v>
      </c>
      <c r="N3491" t="str">
        <f t="shared" ca="1" si="1007"/>
        <v>i3</v>
      </c>
      <c r="O3491" t="str">
        <f t="shared" ca="1" si="998"/>
        <v>Ubuntu</v>
      </c>
      <c r="P3491" t="str">
        <f t="shared" ca="1" si="1008"/>
        <v>1024</v>
      </c>
      <c r="Q3491">
        <v>0</v>
      </c>
      <c r="R3491">
        <f t="shared" ca="1" si="1009"/>
        <v>2</v>
      </c>
      <c r="S3491" t="str">
        <f t="shared" ca="1" si="999"/>
        <v>0</v>
      </c>
      <c r="T3491" t="str">
        <f t="shared" ca="1" si="1010"/>
        <v>Ranchi</v>
      </c>
      <c r="W3491">
        <f t="shared" ca="1" si="1011"/>
        <v>0.15496481913691429</v>
      </c>
      <c r="X3491">
        <f t="shared" ca="1" si="1000"/>
        <v>0.15996606265951585</v>
      </c>
      <c r="Y3491">
        <f t="shared" ca="1" si="1000"/>
        <v>0.94484140314904186</v>
      </c>
    </row>
    <row r="3492" spans="1:25" x14ac:dyDescent="0.3">
      <c r="A3492">
        <f t="shared" si="1001"/>
        <v>8986</v>
      </c>
      <c r="B3492">
        <f t="shared" ca="1" si="994"/>
        <v>45</v>
      </c>
      <c r="C3492" t="str">
        <f t="shared" ca="1" si="995"/>
        <v>1</v>
      </c>
      <c r="D3492" s="1">
        <f t="shared" ca="1" si="1002"/>
        <v>42498</v>
      </c>
      <c r="E3492" t="str">
        <f t="shared" ca="1" si="1003"/>
        <v>5</v>
      </c>
      <c r="F3492" t="str">
        <f t="shared" ca="1" si="1004"/>
        <v>0</v>
      </c>
      <c r="G3492">
        <v>2016</v>
      </c>
      <c r="H3492" t="s">
        <v>14</v>
      </c>
      <c r="I3492" t="s">
        <v>22</v>
      </c>
      <c r="J3492">
        <f t="shared" ca="1" si="1005"/>
        <v>49933</v>
      </c>
      <c r="K3492" t="str">
        <f t="shared" ca="1" si="1006"/>
        <v>FullHD</v>
      </c>
      <c r="L3492">
        <f t="shared" ca="1" si="996"/>
        <v>13</v>
      </c>
      <c r="M3492" t="str">
        <f t="shared" ca="1" si="997"/>
        <v>4</v>
      </c>
      <c r="N3492" t="str">
        <f t="shared" ca="1" si="1007"/>
        <v>i3</v>
      </c>
      <c r="O3492" t="str">
        <f t="shared" ca="1" si="998"/>
        <v>Windows</v>
      </c>
      <c r="P3492" t="str">
        <f t="shared" ca="1" si="1008"/>
        <v>1024</v>
      </c>
      <c r="Q3492">
        <v>0</v>
      </c>
      <c r="R3492">
        <f t="shared" ca="1" si="1009"/>
        <v>3</v>
      </c>
      <c r="S3492" t="str">
        <f t="shared" ca="1" si="999"/>
        <v>1</v>
      </c>
      <c r="T3492" t="str">
        <f t="shared" ca="1" si="1010"/>
        <v>Hyderabad</v>
      </c>
      <c r="W3492">
        <f t="shared" ca="1" si="1011"/>
        <v>0.9569236705355012</v>
      </c>
      <c r="X3492">
        <f t="shared" ca="1" si="1000"/>
        <v>8.6700312578189442E-2</v>
      </c>
      <c r="Y3492">
        <f t="shared" ca="1" si="1000"/>
        <v>0.65170248030752465</v>
      </c>
    </row>
    <row r="3493" spans="1:25" x14ac:dyDescent="0.3">
      <c r="A3493">
        <f t="shared" si="1001"/>
        <v>8987</v>
      </c>
      <c r="B3493">
        <f t="shared" ca="1" si="994"/>
        <v>21</v>
      </c>
      <c r="C3493" t="str">
        <f t="shared" ca="1" si="995"/>
        <v>0</v>
      </c>
      <c r="D3493" s="1">
        <f t="shared" ca="1" si="1002"/>
        <v>42530</v>
      </c>
      <c r="E3493" t="str">
        <f t="shared" ca="1" si="1003"/>
        <v>6</v>
      </c>
      <c r="F3493" t="str">
        <f t="shared" ca="1" si="1004"/>
        <v>0</v>
      </c>
      <c r="G3493">
        <v>2016</v>
      </c>
      <c r="H3493" t="s">
        <v>14</v>
      </c>
      <c r="I3493" t="s">
        <v>22</v>
      </c>
      <c r="J3493">
        <f t="shared" ca="1" si="1005"/>
        <v>127052</v>
      </c>
      <c r="K3493" t="str">
        <f t="shared" ca="1" si="1006"/>
        <v>HD</v>
      </c>
      <c r="L3493">
        <f t="shared" ca="1" si="996"/>
        <v>14</v>
      </c>
      <c r="M3493" t="str">
        <f t="shared" ca="1" si="997"/>
        <v>8</v>
      </c>
      <c r="N3493" t="str">
        <f t="shared" ca="1" si="1007"/>
        <v>i5</v>
      </c>
      <c r="O3493" t="str">
        <f t="shared" ca="1" si="998"/>
        <v>Ubuntu</v>
      </c>
      <c r="P3493" t="str">
        <f t="shared" ca="1" si="1008"/>
        <v>1024</v>
      </c>
      <c r="Q3493">
        <v>0</v>
      </c>
      <c r="R3493">
        <f t="shared" ca="1" si="1009"/>
        <v>2</v>
      </c>
      <c r="S3493" t="str">
        <f t="shared" ca="1" si="999"/>
        <v>0</v>
      </c>
      <c r="T3493" t="str">
        <f t="shared" ca="1" si="1010"/>
        <v>Ranchi</v>
      </c>
      <c r="W3493">
        <f t="shared" ca="1" si="1011"/>
        <v>0.23134811871675687</v>
      </c>
      <c r="X3493">
        <f t="shared" ca="1" si="1000"/>
        <v>0.66596628131452074</v>
      </c>
      <c r="Y3493">
        <f t="shared" ca="1" si="1000"/>
        <v>0.99197035175915349</v>
      </c>
    </row>
    <row r="3494" spans="1:25" x14ac:dyDescent="0.3">
      <c r="A3494">
        <f t="shared" si="1001"/>
        <v>8988</v>
      </c>
      <c r="B3494">
        <f t="shared" ca="1" si="994"/>
        <v>26</v>
      </c>
      <c r="C3494" t="str">
        <f t="shared" ca="1" si="995"/>
        <v>1</v>
      </c>
      <c r="D3494" s="1">
        <f t="shared" ca="1" si="1002"/>
        <v>42439</v>
      </c>
      <c r="E3494" t="str">
        <f t="shared" ca="1" si="1003"/>
        <v>3</v>
      </c>
      <c r="F3494" t="str">
        <f t="shared" ca="1" si="1004"/>
        <v>0</v>
      </c>
      <c r="G3494">
        <v>2016</v>
      </c>
      <c r="H3494" t="s">
        <v>14</v>
      </c>
      <c r="I3494" t="s">
        <v>22</v>
      </c>
      <c r="J3494">
        <f t="shared" ca="1" si="1005"/>
        <v>55766</v>
      </c>
      <c r="K3494" t="str">
        <f t="shared" ca="1" si="1006"/>
        <v>FullHD</v>
      </c>
      <c r="L3494">
        <f t="shared" ca="1" si="996"/>
        <v>15</v>
      </c>
      <c r="M3494" t="str">
        <f t="shared" ca="1" si="997"/>
        <v>8</v>
      </c>
      <c r="N3494" t="str">
        <f t="shared" ca="1" si="1007"/>
        <v>i3</v>
      </c>
      <c r="O3494" t="str">
        <f t="shared" ca="1" si="998"/>
        <v>Windows</v>
      </c>
      <c r="P3494" t="str">
        <f t="shared" ca="1" si="1008"/>
        <v>1024</v>
      </c>
      <c r="Q3494">
        <v>0</v>
      </c>
      <c r="R3494">
        <f t="shared" ca="1" si="1009"/>
        <v>2</v>
      </c>
      <c r="S3494" t="str">
        <f t="shared" ca="1" si="999"/>
        <v>0</v>
      </c>
      <c r="T3494" t="str">
        <f t="shared" ca="1" si="1010"/>
        <v>Lucknow</v>
      </c>
      <c r="W3494">
        <f t="shared" ca="1" si="1011"/>
        <v>0.49013205979859453</v>
      </c>
      <c r="X3494">
        <f t="shared" ca="1" si="1000"/>
        <v>0.37822615294349826</v>
      </c>
      <c r="Y3494">
        <f t="shared" ca="1" si="1000"/>
        <v>0.80923937651397326</v>
      </c>
    </row>
    <row r="3495" spans="1:25" x14ac:dyDescent="0.3">
      <c r="A3495">
        <f t="shared" si="1001"/>
        <v>8989</v>
      </c>
      <c r="B3495">
        <f t="shared" ca="1" si="994"/>
        <v>34</v>
      </c>
      <c r="C3495" t="str">
        <f t="shared" ca="1" si="995"/>
        <v>1</v>
      </c>
      <c r="D3495" s="1">
        <f t="shared" ca="1" si="1002"/>
        <v>42690</v>
      </c>
      <c r="E3495" t="str">
        <f t="shared" ca="1" si="1003"/>
        <v>11</v>
      </c>
      <c r="F3495" t="str">
        <f t="shared" ca="1" si="1004"/>
        <v>1</v>
      </c>
      <c r="G3495">
        <v>2016</v>
      </c>
      <c r="H3495" t="s">
        <v>14</v>
      </c>
      <c r="I3495" t="s">
        <v>22</v>
      </c>
      <c r="J3495">
        <f t="shared" ca="1" si="1005"/>
        <v>58251</v>
      </c>
      <c r="K3495" t="str">
        <f t="shared" ca="1" si="1006"/>
        <v>HD</v>
      </c>
      <c r="L3495">
        <f t="shared" ca="1" si="996"/>
        <v>14</v>
      </c>
      <c r="M3495" t="str">
        <f t="shared" ca="1" si="997"/>
        <v>8</v>
      </c>
      <c r="N3495" t="str">
        <f t="shared" ca="1" si="1007"/>
        <v>i3</v>
      </c>
      <c r="O3495" t="str">
        <f t="shared" ca="1" si="998"/>
        <v>Ubuntu</v>
      </c>
      <c r="P3495" t="str">
        <f t="shared" ca="1" si="1008"/>
        <v>1024</v>
      </c>
      <c r="Q3495">
        <v>0</v>
      </c>
      <c r="R3495">
        <f t="shared" ca="1" si="1009"/>
        <v>2</v>
      </c>
      <c r="S3495" t="str">
        <f t="shared" ca="1" si="999"/>
        <v>0</v>
      </c>
      <c r="T3495" t="str">
        <f t="shared" ca="1" si="1010"/>
        <v>New Delhi</v>
      </c>
      <c r="W3495">
        <f t="shared" ca="1" si="1011"/>
        <v>0.68870060013540091</v>
      </c>
      <c r="X3495">
        <f t="shared" ca="1" si="1000"/>
        <v>0.33823703791630255</v>
      </c>
      <c r="Y3495">
        <f t="shared" ca="1" si="1000"/>
        <v>0.42059188861379349</v>
      </c>
    </row>
    <row r="3496" spans="1:25" x14ac:dyDescent="0.3">
      <c r="A3496">
        <f t="shared" si="1001"/>
        <v>8990</v>
      </c>
      <c r="B3496">
        <f t="shared" ca="1" si="994"/>
        <v>20</v>
      </c>
      <c r="C3496" t="str">
        <f t="shared" ca="1" si="995"/>
        <v>1</v>
      </c>
      <c r="D3496" s="1">
        <f t="shared" ca="1" si="1002"/>
        <v>42496</v>
      </c>
      <c r="E3496" t="str">
        <f t="shared" ca="1" si="1003"/>
        <v>5</v>
      </c>
      <c r="F3496" t="str">
        <f t="shared" ca="1" si="1004"/>
        <v>0</v>
      </c>
      <c r="G3496">
        <v>2016</v>
      </c>
      <c r="H3496" t="s">
        <v>14</v>
      </c>
      <c r="I3496" t="s">
        <v>22</v>
      </c>
      <c r="J3496">
        <f t="shared" ca="1" si="1005"/>
        <v>49482</v>
      </c>
      <c r="K3496" t="str">
        <f t="shared" ca="1" si="1006"/>
        <v>FullHD</v>
      </c>
      <c r="L3496">
        <f t="shared" ca="1" si="996"/>
        <v>15</v>
      </c>
      <c r="M3496" t="str">
        <f t="shared" ca="1" si="997"/>
        <v>4</v>
      </c>
      <c r="N3496" t="str">
        <f t="shared" ca="1" si="1007"/>
        <v>i3</v>
      </c>
      <c r="O3496" t="str">
        <f t="shared" ca="1" si="998"/>
        <v>Ubuntu</v>
      </c>
      <c r="P3496" t="str">
        <f t="shared" ca="1" si="1008"/>
        <v>1024</v>
      </c>
      <c r="Q3496">
        <v>0</v>
      </c>
      <c r="R3496">
        <f t="shared" ca="1" si="1009"/>
        <v>2</v>
      </c>
      <c r="S3496" t="str">
        <f t="shared" ca="1" si="999"/>
        <v>0</v>
      </c>
      <c r="T3496" t="str">
        <f t="shared" ca="1" si="1010"/>
        <v>Ranchi</v>
      </c>
      <c r="W3496">
        <f t="shared" ca="1" si="1011"/>
        <v>0.16301898066122134</v>
      </c>
      <c r="X3496">
        <f t="shared" ca="1" si="1000"/>
        <v>1.2587722389005518E-2</v>
      </c>
      <c r="Y3496">
        <f t="shared" ca="1" si="1000"/>
        <v>0.98763127605103485</v>
      </c>
    </row>
    <row r="3497" spans="1:25" x14ac:dyDescent="0.3">
      <c r="A3497">
        <f t="shared" si="1001"/>
        <v>8991</v>
      </c>
      <c r="B3497">
        <f t="shared" ca="1" si="994"/>
        <v>25</v>
      </c>
      <c r="C3497" t="str">
        <f t="shared" ca="1" si="995"/>
        <v>1</v>
      </c>
      <c r="D3497" s="1">
        <f t="shared" ca="1" si="1002"/>
        <v>42431</v>
      </c>
      <c r="E3497" t="str">
        <f t="shared" ca="1" si="1003"/>
        <v>3</v>
      </c>
      <c r="F3497" t="str">
        <f t="shared" ca="1" si="1004"/>
        <v>0</v>
      </c>
      <c r="G3497">
        <v>2016</v>
      </c>
      <c r="H3497" t="s">
        <v>14</v>
      </c>
      <c r="I3497" t="s">
        <v>22</v>
      </c>
      <c r="J3497">
        <f t="shared" ca="1" si="1005"/>
        <v>56787</v>
      </c>
      <c r="K3497" t="str">
        <f t="shared" ca="1" si="1006"/>
        <v>FullHD</v>
      </c>
      <c r="L3497">
        <f t="shared" ca="1" si="996"/>
        <v>13</v>
      </c>
      <c r="M3497" t="str">
        <f t="shared" ca="1" si="997"/>
        <v>8</v>
      </c>
      <c r="N3497" t="str">
        <f t="shared" ca="1" si="1007"/>
        <v>i3</v>
      </c>
      <c r="O3497" t="str">
        <f t="shared" ca="1" si="998"/>
        <v>Windows</v>
      </c>
      <c r="P3497" t="str">
        <f t="shared" ca="1" si="1008"/>
        <v>1024</v>
      </c>
      <c r="Q3497">
        <v>0</v>
      </c>
      <c r="R3497">
        <f t="shared" ca="1" si="1009"/>
        <v>3</v>
      </c>
      <c r="S3497" t="str">
        <f t="shared" ca="1" si="999"/>
        <v>1</v>
      </c>
      <c r="T3497" t="str">
        <f t="shared" ca="1" si="1010"/>
        <v>Bangalore</v>
      </c>
      <c r="W3497">
        <f t="shared" ca="1" si="1011"/>
        <v>0.30103482786403712</v>
      </c>
      <c r="X3497">
        <f t="shared" ca="1" si="1000"/>
        <v>0.14768880657832928</v>
      </c>
      <c r="Y3497">
        <f t="shared" ca="1" si="1000"/>
        <v>0.27370041041186743</v>
      </c>
    </row>
    <row r="3498" spans="1:25" x14ac:dyDescent="0.3">
      <c r="A3498">
        <f t="shared" si="1001"/>
        <v>8992</v>
      </c>
      <c r="B3498">
        <f t="shared" ref="B3498:B3561" ca="1" si="1012">CHOOSE(IF(W3498&lt;0.08, "1", IF(W3498&lt;0.48, "2", IF(W3498&lt;0.68, "3", "4"))), RANDBETWEEN(15, 18), RANDBETWEEN(19, 25), RANDBETWEEN(26, 30), RANDBETWEEN(31, 45))</f>
        <v>26</v>
      </c>
      <c r="C3498" t="str">
        <f t="shared" ref="C3498:C3561" ca="1" si="1013">IF(RAND()&lt;0.35, "0", "1")</f>
        <v>1</v>
      </c>
      <c r="D3498" s="1">
        <f t="shared" ca="1" si="1002"/>
        <v>42471</v>
      </c>
      <c r="E3498" t="str">
        <f t="shared" ca="1" si="1003"/>
        <v>4</v>
      </c>
      <c r="F3498" t="str">
        <f t="shared" ca="1" si="1004"/>
        <v>0</v>
      </c>
      <c r="G3498">
        <v>2016</v>
      </c>
      <c r="H3498" t="s">
        <v>14</v>
      </c>
      <c r="I3498" t="s">
        <v>22</v>
      </c>
      <c r="J3498">
        <f t="shared" ca="1" si="1005"/>
        <v>128231</v>
      </c>
      <c r="K3498" t="str">
        <f t="shared" ca="1" si="1006"/>
        <v>FullHD</v>
      </c>
      <c r="L3498">
        <f t="shared" ref="L3498:L3561" ca="1" si="1014">RANDBETWEEN(13, 15)</f>
        <v>13</v>
      </c>
      <c r="M3498" t="str">
        <f t="shared" ref="M3498:M3561" ca="1" si="1015">CHOOSE(IF(X3498&lt;0.1, 1, IF(X3498&lt;0.7, 2, 3)), "4", "8", "16")</f>
        <v>16</v>
      </c>
      <c r="N3498" t="str">
        <f t="shared" ca="1" si="1007"/>
        <v>i7</v>
      </c>
      <c r="O3498" t="str">
        <f t="shared" ref="O3498:O3561" ca="1" si="1016">IF(RAND()&lt;0.3, "Ubuntu", "Windows")</f>
        <v>Windows</v>
      </c>
      <c r="P3498" t="str">
        <f t="shared" ca="1" si="1008"/>
        <v>1024</v>
      </c>
      <c r="Q3498">
        <v>0</v>
      </c>
      <c r="R3498">
        <f t="shared" ca="1" si="1009"/>
        <v>2</v>
      </c>
      <c r="S3498" t="str">
        <f t="shared" ref="S3498:S3561" ca="1" si="1017">IF(NOW() &lt; DATE(YEAR(D3498)+R3498, MONTH(D3498), DAY(D3498)), "1", "0")</f>
        <v>0</v>
      </c>
      <c r="T3498" t="str">
        <f t="shared" ca="1" si="1010"/>
        <v>Mumbai</v>
      </c>
      <c r="W3498">
        <f t="shared" ca="1" si="1011"/>
        <v>0.65225786965068266</v>
      </c>
      <c r="X3498">
        <f t="shared" ref="X3498:Y3561" ca="1" si="1018">RAND()</f>
        <v>0.9472426914616332</v>
      </c>
      <c r="Y3498">
        <f t="shared" ca="1" si="1018"/>
        <v>6.9131678778636352E-2</v>
      </c>
    </row>
    <row r="3499" spans="1:25" x14ac:dyDescent="0.3">
      <c r="A3499">
        <f t="shared" si="1001"/>
        <v>8993</v>
      </c>
      <c r="B3499">
        <f t="shared" ca="1" si="1012"/>
        <v>33</v>
      </c>
      <c r="C3499" t="str">
        <f t="shared" ca="1" si="1013"/>
        <v>1</v>
      </c>
      <c r="D3499" s="1">
        <f t="shared" ca="1" si="1002"/>
        <v>42382</v>
      </c>
      <c r="E3499" t="str">
        <f t="shared" ca="1" si="1003"/>
        <v>1</v>
      </c>
      <c r="F3499" t="str">
        <f t="shared" ca="1" si="1004"/>
        <v>1</v>
      </c>
      <c r="G3499">
        <v>2016</v>
      </c>
      <c r="H3499" t="s">
        <v>14</v>
      </c>
      <c r="I3499" t="s">
        <v>22</v>
      </c>
      <c r="J3499">
        <f t="shared" ca="1" si="1005"/>
        <v>47600</v>
      </c>
      <c r="K3499" t="str">
        <f t="shared" ca="1" si="1006"/>
        <v>FullHD</v>
      </c>
      <c r="L3499">
        <f t="shared" ca="1" si="1014"/>
        <v>14</v>
      </c>
      <c r="M3499" t="str">
        <f t="shared" ca="1" si="1015"/>
        <v>8</v>
      </c>
      <c r="N3499" t="str">
        <f t="shared" ca="1" si="1007"/>
        <v>i3</v>
      </c>
      <c r="O3499" t="str">
        <f t="shared" ca="1" si="1016"/>
        <v>Windows</v>
      </c>
      <c r="P3499" t="str">
        <f t="shared" ca="1" si="1008"/>
        <v>1024</v>
      </c>
      <c r="Q3499">
        <v>0</v>
      </c>
      <c r="R3499">
        <f t="shared" ca="1" si="1009"/>
        <v>2</v>
      </c>
      <c r="S3499" t="str">
        <f t="shared" ca="1" si="1017"/>
        <v>0</v>
      </c>
      <c r="T3499" t="str">
        <f t="shared" ca="1" si="1010"/>
        <v>Hyderabad</v>
      </c>
      <c r="W3499">
        <f t="shared" ca="1" si="1011"/>
        <v>0.99341443209942082</v>
      </c>
      <c r="X3499">
        <f t="shared" ca="1" si="1018"/>
        <v>0.19661943555135397</v>
      </c>
      <c r="Y3499">
        <f t="shared" ca="1" si="1018"/>
        <v>0.36049213369353195</v>
      </c>
    </row>
    <row r="3500" spans="1:25" x14ac:dyDescent="0.3">
      <c r="A3500">
        <f t="shared" si="1001"/>
        <v>8994</v>
      </c>
      <c r="B3500">
        <f t="shared" ca="1" si="1012"/>
        <v>22</v>
      </c>
      <c r="C3500" t="str">
        <f t="shared" ca="1" si="1013"/>
        <v>0</v>
      </c>
      <c r="D3500" s="1">
        <f t="shared" ca="1" si="1002"/>
        <v>42621</v>
      </c>
      <c r="E3500" t="str">
        <f t="shared" ca="1" si="1003"/>
        <v>9</v>
      </c>
      <c r="F3500" t="str">
        <f t="shared" ca="1" si="1004"/>
        <v>0</v>
      </c>
      <c r="G3500">
        <v>2016</v>
      </c>
      <c r="H3500" t="s">
        <v>14</v>
      </c>
      <c r="I3500" t="s">
        <v>22</v>
      </c>
      <c r="J3500">
        <f t="shared" ca="1" si="1005"/>
        <v>121570</v>
      </c>
      <c r="K3500" t="str">
        <f t="shared" ca="1" si="1006"/>
        <v>FullHD</v>
      </c>
      <c r="L3500">
        <f t="shared" ca="1" si="1014"/>
        <v>14</v>
      </c>
      <c r="M3500" t="str">
        <f t="shared" ca="1" si="1015"/>
        <v>16</v>
      </c>
      <c r="N3500" t="str">
        <f t="shared" ca="1" si="1007"/>
        <v>i5</v>
      </c>
      <c r="O3500" t="str">
        <f t="shared" ca="1" si="1016"/>
        <v>Ubuntu</v>
      </c>
      <c r="P3500" t="str">
        <f t="shared" ca="1" si="1008"/>
        <v>1024</v>
      </c>
      <c r="Q3500">
        <v>0</v>
      </c>
      <c r="R3500">
        <f t="shared" ca="1" si="1009"/>
        <v>3</v>
      </c>
      <c r="S3500" t="str">
        <f t="shared" ca="1" si="1017"/>
        <v>1</v>
      </c>
      <c r="T3500" t="str">
        <f t="shared" ca="1" si="1010"/>
        <v>Bangalore</v>
      </c>
      <c r="W3500">
        <f t="shared" ca="1" si="1011"/>
        <v>0.30780282255460534</v>
      </c>
      <c r="X3500">
        <f t="shared" ca="1" si="1018"/>
        <v>0.87022206360633036</v>
      </c>
      <c r="Y3500">
        <f t="shared" ca="1" si="1018"/>
        <v>4.8512086187410319E-2</v>
      </c>
    </row>
    <row r="3501" spans="1:25" x14ac:dyDescent="0.3">
      <c r="A3501">
        <f t="shared" si="1001"/>
        <v>8995</v>
      </c>
      <c r="B3501">
        <f t="shared" ca="1" si="1012"/>
        <v>24</v>
      </c>
      <c r="C3501" t="str">
        <f t="shared" ca="1" si="1013"/>
        <v>0</v>
      </c>
      <c r="D3501" s="1">
        <f t="shared" ca="1" si="1002"/>
        <v>42499</v>
      </c>
      <c r="E3501" t="str">
        <f t="shared" ca="1" si="1003"/>
        <v>5</v>
      </c>
      <c r="F3501" t="str">
        <f t="shared" ca="1" si="1004"/>
        <v>0</v>
      </c>
      <c r="G3501">
        <v>2016</v>
      </c>
      <c r="H3501" t="s">
        <v>14</v>
      </c>
      <c r="I3501" t="s">
        <v>22</v>
      </c>
      <c r="J3501">
        <f t="shared" ca="1" si="1005"/>
        <v>52201</v>
      </c>
      <c r="K3501" t="str">
        <f t="shared" ca="1" si="1006"/>
        <v>HD</v>
      </c>
      <c r="L3501">
        <f t="shared" ca="1" si="1014"/>
        <v>15</v>
      </c>
      <c r="M3501" t="str">
        <f t="shared" ca="1" si="1015"/>
        <v>4</v>
      </c>
      <c r="N3501" t="str">
        <f t="shared" ca="1" si="1007"/>
        <v>i3</v>
      </c>
      <c r="O3501" t="str">
        <f t="shared" ca="1" si="1016"/>
        <v>Windows</v>
      </c>
      <c r="P3501" t="str">
        <f t="shared" ca="1" si="1008"/>
        <v>1024</v>
      </c>
      <c r="Q3501">
        <v>0</v>
      </c>
      <c r="R3501">
        <f t="shared" ca="1" si="1009"/>
        <v>2</v>
      </c>
      <c r="S3501" t="str">
        <f t="shared" ca="1" si="1017"/>
        <v>0</v>
      </c>
      <c r="T3501" t="str">
        <f t="shared" ca="1" si="1010"/>
        <v>Bangalore</v>
      </c>
      <c r="W3501">
        <f t="shared" ca="1" si="1011"/>
        <v>0.28741072787882505</v>
      </c>
      <c r="X3501">
        <f t="shared" ca="1" si="1018"/>
        <v>6.9304577099264075E-2</v>
      </c>
      <c r="Y3501">
        <f t="shared" ca="1" si="1018"/>
        <v>0.40717784327748963</v>
      </c>
    </row>
    <row r="3502" spans="1:25" x14ac:dyDescent="0.3">
      <c r="A3502">
        <f t="shared" si="1001"/>
        <v>8996</v>
      </c>
      <c r="B3502">
        <f t="shared" ca="1" si="1012"/>
        <v>22</v>
      </c>
      <c r="C3502" t="str">
        <f t="shared" ca="1" si="1013"/>
        <v>0</v>
      </c>
      <c r="D3502" s="1">
        <f t="shared" ca="1" si="1002"/>
        <v>42374</v>
      </c>
      <c r="E3502" t="str">
        <f t="shared" ca="1" si="1003"/>
        <v>1</v>
      </c>
      <c r="F3502" t="str">
        <f t="shared" ca="1" si="1004"/>
        <v>1</v>
      </c>
      <c r="G3502">
        <v>2016</v>
      </c>
      <c r="H3502" t="s">
        <v>14</v>
      </c>
      <c r="I3502" t="s">
        <v>22</v>
      </c>
      <c r="J3502">
        <f t="shared" ca="1" si="1005"/>
        <v>59421</v>
      </c>
      <c r="K3502" t="str">
        <f t="shared" ca="1" si="1006"/>
        <v>FullHD</v>
      </c>
      <c r="L3502">
        <f t="shared" ca="1" si="1014"/>
        <v>15</v>
      </c>
      <c r="M3502" t="str">
        <f t="shared" ca="1" si="1015"/>
        <v>4</v>
      </c>
      <c r="N3502" t="str">
        <f t="shared" ca="1" si="1007"/>
        <v>i3</v>
      </c>
      <c r="O3502" t="str">
        <f t="shared" ca="1" si="1016"/>
        <v>Ubuntu</v>
      </c>
      <c r="P3502" t="str">
        <f t="shared" ca="1" si="1008"/>
        <v>1024</v>
      </c>
      <c r="Q3502">
        <v>0</v>
      </c>
      <c r="R3502">
        <f t="shared" ca="1" si="1009"/>
        <v>3</v>
      </c>
      <c r="S3502" t="str">
        <f t="shared" ca="1" si="1017"/>
        <v>1</v>
      </c>
      <c r="T3502" t="str">
        <f t="shared" ca="1" si="1010"/>
        <v>Hyderabad</v>
      </c>
      <c r="W3502">
        <f t="shared" ca="1" si="1011"/>
        <v>0.3644490712600732</v>
      </c>
      <c r="X3502">
        <f t="shared" ca="1" si="1018"/>
        <v>5.5455782392715758E-2</v>
      </c>
      <c r="Y3502">
        <f t="shared" ca="1" si="1018"/>
        <v>0.2830568883126674</v>
      </c>
    </row>
    <row r="3503" spans="1:25" x14ac:dyDescent="0.3">
      <c r="A3503">
        <f t="shared" si="1001"/>
        <v>8997</v>
      </c>
      <c r="B3503">
        <f t="shared" ca="1" si="1012"/>
        <v>25</v>
      </c>
      <c r="C3503" t="str">
        <f t="shared" ca="1" si="1013"/>
        <v>1</v>
      </c>
      <c r="D3503" s="1">
        <f t="shared" ca="1" si="1002"/>
        <v>42591</v>
      </c>
      <c r="E3503" t="str">
        <f t="shared" ca="1" si="1003"/>
        <v>8</v>
      </c>
      <c r="F3503" t="str">
        <f t="shared" ca="1" si="1004"/>
        <v>1</v>
      </c>
      <c r="G3503">
        <v>2016</v>
      </c>
      <c r="H3503" t="s">
        <v>14</v>
      </c>
      <c r="I3503" t="s">
        <v>22</v>
      </c>
      <c r="J3503">
        <f t="shared" ca="1" si="1005"/>
        <v>53980</v>
      </c>
      <c r="K3503" t="str">
        <f t="shared" ca="1" si="1006"/>
        <v>FullHD</v>
      </c>
      <c r="L3503">
        <f t="shared" ca="1" si="1014"/>
        <v>14</v>
      </c>
      <c r="M3503" t="str">
        <f t="shared" ca="1" si="1015"/>
        <v>4</v>
      </c>
      <c r="N3503" t="str">
        <f t="shared" ca="1" si="1007"/>
        <v>i3</v>
      </c>
      <c r="O3503" t="str">
        <f t="shared" ca="1" si="1016"/>
        <v>Ubuntu</v>
      </c>
      <c r="P3503" t="str">
        <f t="shared" ca="1" si="1008"/>
        <v>1024</v>
      </c>
      <c r="Q3503">
        <v>0</v>
      </c>
      <c r="R3503">
        <f t="shared" ca="1" si="1009"/>
        <v>2</v>
      </c>
      <c r="S3503" t="str">
        <f t="shared" ca="1" si="1017"/>
        <v>0</v>
      </c>
      <c r="T3503" t="str">
        <f t="shared" ca="1" si="1010"/>
        <v>Mumbai</v>
      </c>
      <c r="W3503">
        <f t="shared" ca="1" si="1011"/>
        <v>0.3144834936667269</v>
      </c>
      <c r="X3503">
        <f t="shared" ca="1" si="1018"/>
        <v>9.9937712591666727E-2</v>
      </c>
      <c r="Y3503">
        <f t="shared" ca="1" si="1018"/>
        <v>0.61470193984250654</v>
      </c>
    </row>
    <row r="3504" spans="1:25" x14ac:dyDescent="0.3">
      <c r="A3504">
        <f t="shared" si="1001"/>
        <v>8998</v>
      </c>
      <c r="B3504">
        <f t="shared" ca="1" si="1012"/>
        <v>20</v>
      </c>
      <c r="C3504" t="str">
        <f t="shared" ca="1" si="1013"/>
        <v>0</v>
      </c>
      <c r="D3504" s="1">
        <f t="shared" ca="1" si="1002"/>
        <v>42689</v>
      </c>
      <c r="E3504" t="str">
        <f t="shared" ca="1" si="1003"/>
        <v>11</v>
      </c>
      <c r="F3504" t="str">
        <f t="shared" ca="1" si="1004"/>
        <v>1</v>
      </c>
      <c r="G3504">
        <v>2016</v>
      </c>
      <c r="H3504" t="s">
        <v>14</v>
      </c>
      <c r="I3504" t="s">
        <v>22</v>
      </c>
      <c r="J3504">
        <f t="shared" ca="1" si="1005"/>
        <v>57776</v>
      </c>
      <c r="K3504" t="str">
        <f t="shared" ca="1" si="1006"/>
        <v>FullHD</v>
      </c>
      <c r="L3504">
        <f t="shared" ca="1" si="1014"/>
        <v>14</v>
      </c>
      <c r="M3504" t="str">
        <f t="shared" ca="1" si="1015"/>
        <v>4</v>
      </c>
      <c r="N3504" t="str">
        <f t="shared" ca="1" si="1007"/>
        <v>i3</v>
      </c>
      <c r="O3504" t="str">
        <f t="shared" ca="1" si="1016"/>
        <v>Windows</v>
      </c>
      <c r="P3504" t="str">
        <f t="shared" ca="1" si="1008"/>
        <v>1024</v>
      </c>
      <c r="Q3504">
        <v>0</v>
      </c>
      <c r="R3504">
        <f t="shared" ca="1" si="1009"/>
        <v>2</v>
      </c>
      <c r="S3504" t="str">
        <f t="shared" ca="1" si="1017"/>
        <v>0</v>
      </c>
      <c r="T3504" t="str">
        <f t="shared" ca="1" si="1010"/>
        <v>Bhopal</v>
      </c>
      <c r="W3504">
        <f t="shared" ca="1" si="1011"/>
        <v>0.38688765911038558</v>
      </c>
      <c r="X3504">
        <f t="shared" ca="1" si="1018"/>
        <v>6.7333103783708492E-2</v>
      </c>
      <c r="Y3504">
        <f t="shared" ca="1" si="1018"/>
        <v>0.96722851312494174</v>
      </c>
    </row>
    <row r="3505" spans="1:25" x14ac:dyDescent="0.3">
      <c r="A3505">
        <f t="shared" si="1001"/>
        <v>8999</v>
      </c>
      <c r="B3505">
        <f t="shared" ca="1" si="1012"/>
        <v>27</v>
      </c>
      <c r="C3505" t="str">
        <f t="shared" ca="1" si="1013"/>
        <v>1</v>
      </c>
      <c r="D3505" s="1">
        <f t="shared" ca="1" si="1002"/>
        <v>42414</v>
      </c>
      <c r="E3505" t="str">
        <f t="shared" ca="1" si="1003"/>
        <v>2</v>
      </c>
      <c r="F3505" t="str">
        <f t="shared" ca="1" si="1004"/>
        <v>0</v>
      </c>
      <c r="G3505">
        <v>2016</v>
      </c>
      <c r="H3505" t="s">
        <v>14</v>
      </c>
      <c r="I3505" t="s">
        <v>22</v>
      </c>
      <c r="J3505">
        <f t="shared" ca="1" si="1005"/>
        <v>111561</v>
      </c>
      <c r="K3505" t="str">
        <f t="shared" ca="1" si="1006"/>
        <v>FullHD</v>
      </c>
      <c r="L3505">
        <f t="shared" ca="1" si="1014"/>
        <v>15</v>
      </c>
      <c r="M3505" t="str">
        <f t="shared" ca="1" si="1015"/>
        <v>16</v>
      </c>
      <c r="N3505" t="str">
        <f t="shared" ca="1" si="1007"/>
        <v>i5</v>
      </c>
      <c r="O3505" t="str">
        <f t="shared" ca="1" si="1016"/>
        <v>Windows</v>
      </c>
      <c r="P3505" t="str">
        <f t="shared" ca="1" si="1008"/>
        <v>1024</v>
      </c>
      <c r="Q3505">
        <v>0</v>
      </c>
      <c r="R3505">
        <f t="shared" ca="1" si="1009"/>
        <v>2</v>
      </c>
      <c r="S3505" t="str">
        <f t="shared" ca="1" si="1017"/>
        <v>0</v>
      </c>
      <c r="T3505" t="str">
        <f t="shared" ca="1" si="1010"/>
        <v>New Delhi</v>
      </c>
      <c r="W3505">
        <f t="shared" ca="1" si="1011"/>
        <v>0.55274670753693633</v>
      </c>
      <c r="X3505">
        <f t="shared" ca="1" si="1018"/>
        <v>0.89271028470573277</v>
      </c>
      <c r="Y3505">
        <f t="shared" ca="1" si="1018"/>
        <v>0.46068267714914246</v>
      </c>
    </row>
    <row r="3506" spans="1:25" x14ac:dyDescent="0.3">
      <c r="A3506">
        <f t="shared" si="1001"/>
        <v>9000</v>
      </c>
      <c r="B3506">
        <f t="shared" ca="1" si="1012"/>
        <v>25</v>
      </c>
      <c r="C3506" t="str">
        <f t="shared" ca="1" si="1013"/>
        <v>1</v>
      </c>
      <c r="D3506" s="1">
        <f t="shared" ca="1" si="1002"/>
        <v>42381</v>
      </c>
      <c r="E3506" t="str">
        <f t="shared" ca="1" si="1003"/>
        <v>1</v>
      </c>
      <c r="F3506" t="str">
        <f t="shared" ca="1" si="1004"/>
        <v>1</v>
      </c>
      <c r="G3506">
        <v>2016</v>
      </c>
      <c r="H3506" t="s">
        <v>14</v>
      </c>
      <c r="I3506" t="s">
        <v>22</v>
      </c>
      <c r="J3506">
        <f t="shared" ca="1" si="1005"/>
        <v>122111</v>
      </c>
      <c r="K3506" t="str">
        <f t="shared" ca="1" si="1006"/>
        <v>FullHD</v>
      </c>
      <c r="L3506">
        <f t="shared" ca="1" si="1014"/>
        <v>14</v>
      </c>
      <c r="M3506" t="str">
        <f t="shared" ca="1" si="1015"/>
        <v>16</v>
      </c>
      <c r="N3506" t="str">
        <f t="shared" ca="1" si="1007"/>
        <v>i7</v>
      </c>
      <c r="O3506" t="str">
        <f t="shared" ca="1" si="1016"/>
        <v>Ubuntu</v>
      </c>
      <c r="P3506" t="str">
        <f t="shared" ca="1" si="1008"/>
        <v>1024</v>
      </c>
      <c r="Q3506">
        <v>0</v>
      </c>
      <c r="R3506">
        <f t="shared" ca="1" si="1009"/>
        <v>3</v>
      </c>
      <c r="S3506" t="str">
        <f t="shared" ca="1" si="1017"/>
        <v>1</v>
      </c>
      <c r="T3506" t="str">
        <f t="shared" ca="1" si="1010"/>
        <v>Hyderabad</v>
      </c>
      <c r="W3506">
        <f t="shared" ca="1" si="1011"/>
        <v>0.23170127217756264</v>
      </c>
      <c r="X3506">
        <f t="shared" ca="1" si="1018"/>
        <v>0.94701539612228913</v>
      </c>
      <c r="Y3506">
        <f t="shared" ca="1" si="1018"/>
        <v>0.15833799620707778</v>
      </c>
    </row>
    <row r="3507" spans="1:25" x14ac:dyDescent="0.3">
      <c r="A3507">
        <f t="shared" si="1001"/>
        <v>9001</v>
      </c>
      <c r="B3507">
        <f t="shared" ca="1" si="1012"/>
        <v>24</v>
      </c>
      <c r="C3507" t="str">
        <f t="shared" ca="1" si="1013"/>
        <v>1</v>
      </c>
      <c r="D3507" s="1">
        <f t="shared" ca="1" si="1002"/>
        <v>42453</v>
      </c>
      <c r="E3507" t="str">
        <f t="shared" ca="1" si="1003"/>
        <v>3</v>
      </c>
      <c r="F3507" t="str">
        <f t="shared" ca="1" si="1004"/>
        <v>0</v>
      </c>
      <c r="G3507">
        <v>2016</v>
      </c>
      <c r="H3507" t="s">
        <v>14</v>
      </c>
      <c r="I3507" t="s">
        <v>22</v>
      </c>
      <c r="J3507">
        <f t="shared" ca="1" si="1005"/>
        <v>49436</v>
      </c>
      <c r="K3507" t="str">
        <f t="shared" ca="1" si="1006"/>
        <v>FullHD</v>
      </c>
      <c r="L3507">
        <f t="shared" ca="1" si="1014"/>
        <v>13</v>
      </c>
      <c r="M3507" t="str">
        <f t="shared" ca="1" si="1015"/>
        <v>8</v>
      </c>
      <c r="N3507" t="str">
        <f t="shared" ca="1" si="1007"/>
        <v>i3</v>
      </c>
      <c r="O3507" t="str">
        <f t="shared" ca="1" si="1016"/>
        <v>Ubuntu</v>
      </c>
      <c r="P3507" t="str">
        <f t="shared" ca="1" si="1008"/>
        <v>1024</v>
      </c>
      <c r="Q3507">
        <v>0</v>
      </c>
      <c r="R3507">
        <f t="shared" ca="1" si="1009"/>
        <v>2</v>
      </c>
      <c r="S3507" t="str">
        <f t="shared" ca="1" si="1017"/>
        <v>0</v>
      </c>
      <c r="T3507" t="str">
        <f t="shared" ca="1" si="1010"/>
        <v>Kolkata</v>
      </c>
      <c r="W3507">
        <f t="shared" ca="1" si="1011"/>
        <v>0.22271932096415636</v>
      </c>
      <c r="X3507">
        <f t="shared" ca="1" si="1018"/>
        <v>0.38357786518634052</v>
      </c>
      <c r="Y3507">
        <f t="shared" ca="1" si="1018"/>
        <v>0.53869227396625952</v>
      </c>
    </row>
    <row r="3508" spans="1:25" x14ac:dyDescent="0.3">
      <c r="A3508">
        <f t="shared" si="1001"/>
        <v>9002</v>
      </c>
      <c r="B3508">
        <f t="shared" ca="1" si="1012"/>
        <v>40</v>
      </c>
      <c r="C3508" t="str">
        <f t="shared" ca="1" si="1013"/>
        <v>0</v>
      </c>
      <c r="D3508" s="1">
        <f t="shared" ca="1" si="1002"/>
        <v>42499</v>
      </c>
      <c r="E3508" t="str">
        <f t="shared" ca="1" si="1003"/>
        <v>5</v>
      </c>
      <c r="F3508" t="str">
        <f t="shared" ca="1" si="1004"/>
        <v>0</v>
      </c>
      <c r="G3508">
        <v>2016</v>
      </c>
      <c r="H3508" t="s">
        <v>14</v>
      </c>
      <c r="I3508" t="s">
        <v>22</v>
      </c>
      <c r="J3508">
        <f t="shared" ca="1" si="1005"/>
        <v>49293</v>
      </c>
      <c r="K3508" t="str">
        <f t="shared" ca="1" si="1006"/>
        <v>FullHD</v>
      </c>
      <c r="L3508">
        <f t="shared" ca="1" si="1014"/>
        <v>13</v>
      </c>
      <c r="M3508" t="str">
        <f t="shared" ca="1" si="1015"/>
        <v>4</v>
      </c>
      <c r="N3508" t="str">
        <f t="shared" ca="1" si="1007"/>
        <v>i3</v>
      </c>
      <c r="O3508" t="str">
        <f t="shared" ca="1" si="1016"/>
        <v>Windows</v>
      </c>
      <c r="P3508" t="str">
        <f t="shared" ca="1" si="1008"/>
        <v>1024</v>
      </c>
      <c r="Q3508">
        <v>0</v>
      </c>
      <c r="R3508">
        <f t="shared" ca="1" si="1009"/>
        <v>3</v>
      </c>
      <c r="S3508" t="str">
        <f t="shared" ca="1" si="1017"/>
        <v>1</v>
      </c>
      <c r="T3508" t="str">
        <f t="shared" ca="1" si="1010"/>
        <v>Mumbai</v>
      </c>
      <c r="W3508">
        <f t="shared" ca="1" si="1011"/>
        <v>0.81854569136457533</v>
      </c>
      <c r="X3508">
        <f t="shared" ca="1" si="1018"/>
        <v>6.7052794434028784E-2</v>
      </c>
      <c r="Y3508">
        <f t="shared" ca="1" si="1018"/>
        <v>0.56467352458249087</v>
      </c>
    </row>
    <row r="3509" spans="1:25" x14ac:dyDescent="0.3">
      <c r="A3509">
        <f t="shared" si="1001"/>
        <v>9003</v>
      </c>
      <c r="B3509">
        <f t="shared" ca="1" si="1012"/>
        <v>36</v>
      </c>
      <c r="C3509" t="str">
        <f t="shared" ca="1" si="1013"/>
        <v>1</v>
      </c>
      <c r="D3509" s="1">
        <f t="shared" ca="1" si="1002"/>
        <v>42463</v>
      </c>
      <c r="E3509" t="str">
        <f t="shared" ca="1" si="1003"/>
        <v>4</v>
      </c>
      <c r="F3509" t="str">
        <f t="shared" ca="1" si="1004"/>
        <v>0</v>
      </c>
      <c r="G3509">
        <v>2016</v>
      </c>
      <c r="H3509" t="s">
        <v>14</v>
      </c>
      <c r="I3509" t="s">
        <v>22</v>
      </c>
      <c r="J3509">
        <f t="shared" ca="1" si="1005"/>
        <v>57032</v>
      </c>
      <c r="K3509" t="str">
        <f t="shared" ca="1" si="1006"/>
        <v>FullHD</v>
      </c>
      <c r="L3509">
        <f t="shared" ca="1" si="1014"/>
        <v>15</v>
      </c>
      <c r="M3509" t="str">
        <f t="shared" ca="1" si="1015"/>
        <v>8</v>
      </c>
      <c r="N3509" t="str">
        <f t="shared" ca="1" si="1007"/>
        <v>i3</v>
      </c>
      <c r="O3509" t="str">
        <f t="shared" ca="1" si="1016"/>
        <v>Ubuntu</v>
      </c>
      <c r="P3509" t="str">
        <f t="shared" ca="1" si="1008"/>
        <v>1024</v>
      </c>
      <c r="Q3509">
        <v>0</v>
      </c>
      <c r="R3509">
        <f t="shared" ca="1" si="1009"/>
        <v>3</v>
      </c>
      <c r="S3509" t="str">
        <f t="shared" ca="1" si="1017"/>
        <v>1</v>
      </c>
      <c r="T3509" t="str">
        <f t="shared" ca="1" si="1010"/>
        <v>Mumbai</v>
      </c>
      <c r="W3509">
        <f t="shared" ca="1" si="1011"/>
        <v>0.77564393268421383</v>
      </c>
      <c r="X3509">
        <f t="shared" ca="1" si="1018"/>
        <v>0.30254725676742666</v>
      </c>
      <c r="Y3509">
        <f t="shared" ca="1" si="1018"/>
        <v>0.24426710388878425</v>
      </c>
    </row>
    <row r="3510" spans="1:25" x14ac:dyDescent="0.3">
      <c r="A3510">
        <f t="shared" si="1001"/>
        <v>9004</v>
      </c>
      <c r="B3510">
        <f t="shared" ca="1" si="1012"/>
        <v>41</v>
      </c>
      <c r="C3510" t="str">
        <f t="shared" ca="1" si="1013"/>
        <v>1</v>
      </c>
      <c r="D3510" s="1">
        <f t="shared" ca="1" si="1002"/>
        <v>42594</v>
      </c>
      <c r="E3510" t="str">
        <f t="shared" ca="1" si="1003"/>
        <v>8</v>
      </c>
      <c r="F3510" t="str">
        <f t="shared" ca="1" si="1004"/>
        <v>1</v>
      </c>
      <c r="G3510">
        <v>2016</v>
      </c>
      <c r="H3510" t="s">
        <v>14</v>
      </c>
      <c r="I3510" t="s">
        <v>22</v>
      </c>
      <c r="J3510">
        <f t="shared" ca="1" si="1005"/>
        <v>128267</v>
      </c>
      <c r="K3510" t="str">
        <f t="shared" ca="1" si="1006"/>
        <v>FullHD</v>
      </c>
      <c r="L3510">
        <f t="shared" ca="1" si="1014"/>
        <v>13</v>
      </c>
      <c r="M3510" t="str">
        <f t="shared" ca="1" si="1015"/>
        <v>16</v>
      </c>
      <c r="N3510" t="str">
        <f t="shared" ca="1" si="1007"/>
        <v>i7</v>
      </c>
      <c r="O3510" t="str">
        <f t="shared" ca="1" si="1016"/>
        <v>Windows</v>
      </c>
      <c r="P3510" t="str">
        <f t="shared" ca="1" si="1008"/>
        <v>1024</v>
      </c>
      <c r="Q3510">
        <v>0</v>
      </c>
      <c r="R3510">
        <f t="shared" ca="1" si="1009"/>
        <v>3</v>
      </c>
      <c r="S3510" t="str">
        <f t="shared" ca="1" si="1017"/>
        <v>1</v>
      </c>
      <c r="T3510" t="str">
        <f t="shared" ca="1" si="1010"/>
        <v>Kolkata</v>
      </c>
      <c r="W3510">
        <f t="shared" ca="1" si="1011"/>
        <v>0.74534437190397729</v>
      </c>
      <c r="X3510">
        <f t="shared" ca="1" si="1018"/>
        <v>0.94563918161507499</v>
      </c>
      <c r="Y3510">
        <f t="shared" ca="1" si="1018"/>
        <v>0.36239354939321444</v>
      </c>
    </row>
    <row r="3511" spans="1:25" x14ac:dyDescent="0.3">
      <c r="A3511">
        <f t="shared" si="1001"/>
        <v>9005</v>
      </c>
      <c r="B3511">
        <f t="shared" ca="1" si="1012"/>
        <v>27</v>
      </c>
      <c r="C3511" t="str">
        <f t="shared" ca="1" si="1013"/>
        <v>0</v>
      </c>
      <c r="D3511" s="1">
        <f t="shared" ca="1" si="1002"/>
        <v>42418</v>
      </c>
      <c r="E3511" t="str">
        <f t="shared" ca="1" si="1003"/>
        <v>2</v>
      </c>
      <c r="F3511" t="str">
        <f t="shared" ca="1" si="1004"/>
        <v>0</v>
      </c>
      <c r="G3511">
        <v>2016</v>
      </c>
      <c r="H3511" t="s">
        <v>14</v>
      </c>
      <c r="I3511" t="s">
        <v>22</v>
      </c>
      <c r="J3511">
        <f t="shared" ca="1" si="1005"/>
        <v>51617</v>
      </c>
      <c r="K3511" t="str">
        <f t="shared" ca="1" si="1006"/>
        <v>HD</v>
      </c>
      <c r="L3511">
        <f t="shared" ca="1" si="1014"/>
        <v>14</v>
      </c>
      <c r="M3511" t="str">
        <f t="shared" ca="1" si="1015"/>
        <v>8</v>
      </c>
      <c r="N3511" t="str">
        <f t="shared" ca="1" si="1007"/>
        <v>i3</v>
      </c>
      <c r="O3511" t="str">
        <f t="shared" ca="1" si="1016"/>
        <v>Ubuntu</v>
      </c>
      <c r="P3511" t="str">
        <f t="shared" ca="1" si="1008"/>
        <v>1024</v>
      </c>
      <c r="Q3511">
        <v>0</v>
      </c>
      <c r="R3511">
        <f t="shared" ca="1" si="1009"/>
        <v>3</v>
      </c>
      <c r="S3511" t="str">
        <f t="shared" ca="1" si="1017"/>
        <v>1</v>
      </c>
      <c r="T3511" t="str">
        <f t="shared" ca="1" si="1010"/>
        <v>Hyderabad</v>
      </c>
      <c r="W3511">
        <f t="shared" ca="1" si="1011"/>
        <v>0.65036252198000954</v>
      </c>
      <c r="X3511">
        <f t="shared" ca="1" si="1018"/>
        <v>0.25174748826106297</v>
      </c>
      <c r="Y3511">
        <f t="shared" ca="1" si="1018"/>
        <v>0.52142413649621722</v>
      </c>
    </row>
    <row r="3512" spans="1:25" x14ac:dyDescent="0.3">
      <c r="A3512">
        <f t="shared" si="1001"/>
        <v>9006</v>
      </c>
      <c r="B3512">
        <f t="shared" ca="1" si="1012"/>
        <v>21</v>
      </c>
      <c r="C3512" t="str">
        <f t="shared" ca="1" si="1013"/>
        <v>0</v>
      </c>
      <c r="D3512" s="1">
        <f t="shared" ca="1" si="1002"/>
        <v>42683</v>
      </c>
      <c r="E3512" t="str">
        <f t="shared" ca="1" si="1003"/>
        <v>11</v>
      </c>
      <c r="F3512" t="str">
        <f t="shared" ca="1" si="1004"/>
        <v>1</v>
      </c>
      <c r="G3512">
        <v>2016</v>
      </c>
      <c r="H3512" t="s">
        <v>14</v>
      </c>
      <c r="I3512" t="s">
        <v>22</v>
      </c>
      <c r="J3512">
        <f t="shared" ca="1" si="1005"/>
        <v>58137</v>
      </c>
      <c r="K3512" t="str">
        <f t="shared" ca="1" si="1006"/>
        <v>HD</v>
      </c>
      <c r="L3512">
        <f t="shared" ca="1" si="1014"/>
        <v>14</v>
      </c>
      <c r="M3512" t="str">
        <f t="shared" ca="1" si="1015"/>
        <v>8</v>
      </c>
      <c r="N3512" t="str">
        <f t="shared" ca="1" si="1007"/>
        <v>i3</v>
      </c>
      <c r="O3512" t="str">
        <f t="shared" ca="1" si="1016"/>
        <v>Ubuntu</v>
      </c>
      <c r="P3512" t="str">
        <f t="shared" ca="1" si="1008"/>
        <v>1024</v>
      </c>
      <c r="Q3512">
        <v>0</v>
      </c>
      <c r="R3512">
        <f t="shared" ca="1" si="1009"/>
        <v>3</v>
      </c>
      <c r="S3512" t="str">
        <f t="shared" ca="1" si="1017"/>
        <v>1</v>
      </c>
      <c r="T3512" t="str">
        <f t="shared" ca="1" si="1010"/>
        <v>New Delhi</v>
      </c>
      <c r="W3512">
        <f t="shared" ca="1" si="1011"/>
        <v>0.15181107413710226</v>
      </c>
      <c r="X3512">
        <f t="shared" ca="1" si="1018"/>
        <v>0.53124796101269278</v>
      </c>
      <c r="Y3512">
        <f t="shared" ca="1" si="1018"/>
        <v>0.66089550453030066</v>
      </c>
    </row>
    <row r="3513" spans="1:25" x14ac:dyDescent="0.3">
      <c r="A3513">
        <f t="shared" si="1001"/>
        <v>9007</v>
      </c>
      <c r="B3513">
        <f t="shared" ca="1" si="1012"/>
        <v>18</v>
      </c>
      <c r="C3513" t="str">
        <f t="shared" ca="1" si="1013"/>
        <v>1</v>
      </c>
      <c r="D3513" s="1">
        <f t="shared" ca="1" si="1002"/>
        <v>42665</v>
      </c>
      <c r="E3513" t="str">
        <f t="shared" ca="1" si="1003"/>
        <v>10</v>
      </c>
      <c r="F3513" t="str">
        <f t="shared" ca="1" si="1004"/>
        <v>0</v>
      </c>
      <c r="G3513">
        <v>2016</v>
      </c>
      <c r="H3513" t="s">
        <v>14</v>
      </c>
      <c r="I3513" t="s">
        <v>22</v>
      </c>
      <c r="J3513">
        <f t="shared" ca="1" si="1005"/>
        <v>45846</v>
      </c>
      <c r="K3513" t="str">
        <f t="shared" ca="1" si="1006"/>
        <v>FullHD</v>
      </c>
      <c r="L3513">
        <f t="shared" ca="1" si="1014"/>
        <v>14</v>
      </c>
      <c r="M3513" t="str">
        <f t="shared" ca="1" si="1015"/>
        <v>8</v>
      </c>
      <c r="N3513" t="str">
        <f t="shared" ca="1" si="1007"/>
        <v>i3</v>
      </c>
      <c r="O3513" t="str">
        <f t="shared" ca="1" si="1016"/>
        <v>Windows</v>
      </c>
      <c r="P3513" t="str">
        <f t="shared" ca="1" si="1008"/>
        <v>1024</v>
      </c>
      <c r="Q3513">
        <v>0</v>
      </c>
      <c r="R3513">
        <f t="shared" ca="1" si="1009"/>
        <v>2</v>
      </c>
      <c r="S3513" t="str">
        <f t="shared" ca="1" si="1017"/>
        <v>0</v>
      </c>
      <c r="T3513" t="str">
        <f t="shared" ca="1" si="1010"/>
        <v>Bangalore</v>
      </c>
      <c r="W3513">
        <f t="shared" ca="1" si="1011"/>
        <v>6.1795702934109076E-2</v>
      </c>
      <c r="X3513">
        <f t="shared" ca="1" si="1018"/>
        <v>0.11894402846353314</v>
      </c>
      <c r="Y3513">
        <f t="shared" ca="1" si="1018"/>
        <v>0.48939434785533253</v>
      </c>
    </row>
    <row r="3514" spans="1:25" x14ac:dyDescent="0.3">
      <c r="A3514">
        <f t="shared" si="1001"/>
        <v>9008</v>
      </c>
      <c r="B3514">
        <f t="shared" ca="1" si="1012"/>
        <v>29</v>
      </c>
      <c r="C3514" t="str">
        <f t="shared" ca="1" si="1013"/>
        <v>1</v>
      </c>
      <c r="D3514" s="1">
        <f t="shared" ca="1" si="1002"/>
        <v>42576</v>
      </c>
      <c r="E3514" t="str">
        <f t="shared" ca="1" si="1003"/>
        <v>7</v>
      </c>
      <c r="F3514" t="str">
        <f t="shared" ca="1" si="1004"/>
        <v>1</v>
      </c>
      <c r="G3514">
        <v>2016</v>
      </c>
      <c r="H3514" t="s">
        <v>14</v>
      </c>
      <c r="I3514" t="s">
        <v>22</v>
      </c>
      <c r="J3514">
        <f t="shared" ca="1" si="1005"/>
        <v>51749</v>
      </c>
      <c r="K3514" t="str">
        <f t="shared" ca="1" si="1006"/>
        <v>FullHD</v>
      </c>
      <c r="L3514">
        <f t="shared" ca="1" si="1014"/>
        <v>14</v>
      </c>
      <c r="M3514" t="str">
        <f t="shared" ca="1" si="1015"/>
        <v>4</v>
      </c>
      <c r="N3514" t="str">
        <f t="shared" ca="1" si="1007"/>
        <v>i3</v>
      </c>
      <c r="O3514" t="str">
        <f t="shared" ca="1" si="1016"/>
        <v>Windows</v>
      </c>
      <c r="P3514" t="str">
        <f t="shared" ca="1" si="1008"/>
        <v>1024</v>
      </c>
      <c r="Q3514">
        <v>0</v>
      </c>
      <c r="R3514">
        <f t="shared" ca="1" si="1009"/>
        <v>2</v>
      </c>
      <c r="S3514" t="str">
        <f t="shared" ca="1" si="1017"/>
        <v>0</v>
      </c>
      <c r="T3514" t="str">
        <f t="shared" ca="1" si="1010"/>
        <v>Bangalore</v>
      </c>
      <c r="W3514">
        <f t="shared" ca="1" si="1011"/>
        <v>0.5904664252271421</v>
      </c>
      <c r="X3514">
        <f t="shared" ca="1" si="1018"/>
        <v>6.7495004873228126E-2</v>
      </c>
      <c r="Y3514">
        <f t="shared" ca="1" si="1018"/>
        <v>0.22133376882366174</v>
      </c>
    </row>
    <row r="3515" spans="1:25" x14ac:dyDescent="0.3">
      <c r="A3515">
        <f t="shared" si="1001"/>
        <v>9009</v>
      </c>
      <c r="B3515">
        <f t="shared" ca="1" si="1012"/>
        <v>26</v>
      </c>
      <c r="C3515" t="str">
        <f t="shared" ca="1" si="1013"/>
        <v>1</v>
      </c>
      <c r="D3515" s="1">
        <f t="shared" ca="1" si="1002"/>
        <v>42644</v>
      </c>
      <c r="E3515" t="str">
        <f t="shared" ca="1" si="1003"/>
        <v>10</v>
      </c>
      <c r="F3515" t="str">
        <f t="shared" ca="1" si="1004"/>
        <v>0</v>
      </c>
      <c r="G3515">
        <v>2016</v>
      </c>
      <c r="H3515" t="s">
        <v>14</v>
      </c>
      <c r="I3515" t="s">
        <v>22</v>
      </c>
      <c r="J3515">
        <f t="shared" ca="1" si="1005"/>
        <v>55672</v>
      </c>
      <c r="K3515" t="str">
        <f t="shared" ca="1" si="1006"/>
        <v>FullHD</v>
      </c>
      <c r="L3515">
        <f t="shared" ca="1" si="1014"/>
        <v>15</v>
      </c>
      <c r="M3515" t="str">
        <f t="shared" ca="1" si="1015"/>
        <v>8</v>
      </c>
      <c r="N3515" t="str">
        <f t="shared" ca="1" si="1007"/>
        <v>i3</v>
      </c>
      <c r="O3515" t="str">
        <f t="shared" ca="1" si="1016"/>
        <v>Windows</v>
      </c>
      <c r="P3515" t="str">
        <f t="shared" ca="1" si="1008"/>
        <v>1024</v>
      </c>
      <c r="Q3515">
        <v>0</v>
      </c>
      <c r="R3515">
        <f t="shared" ca="1" si="1009"/>
        <v>2</v>
      </c>
      <c r="S3515" t="str">
        <f t="shared" ca="1" si="1017"/>
        <v>0</v>
      </c>
      <c r="T3515" t="str">
        <f t="shared" ca="1" si="1010"/>
        <v>Vizag</v>
      </c>
      <c r="W3515">
        <f t="shared" ca="1" si="1011"/>
        <v>0.6267079929245849</v>
      </c>
      <c r="X3515">
        <f t="shared" ca="1" si="1018"/>
        <v>0.29656983584215146</v>
      </c>
      <c r="Y3515">
        <f t="shared" ca="1" si="1018"/>
        <v>0.97339922649543331</v>
      </c>
    </row>
    <row r="3516" spans="1:25" x14ac:dyDescent="0.3">
      <c r="A3516">
        <f t="shared" si="1001"/>
        <v>9010</v>
      </c>
      <c r="B3516">
        <f t="shared" ca="1" si="1012"/>
        <v>21</v>
      </c>
      <c r="C3516" t="str">
        <f t="shared" ca="1" si="1013"/>
        <v>0</v>
      </c>
      <c r="D3516" s="1">
        <f t="shared" ca="1" si="1002"/>
        <v>42688</v>
      </c>
      <c r="E3516" t="str">
        <f t="shared" ca="1" si="1003"/>
        <v>11</v>
      </c>
      <c r="F3516" t="str">
        <f t="shared" ca="1" si="1004"/>
        <v>1</v>
      </c>
      <c r="G3516">
        <v>2016</v>
      </c>
      <c r="H3516" t="s">
        <v>14</v>
      </c>
      <c r="I3516" t="s">
        <v>22</v>
      </c>
      <c r="J3516">
        <f t="shared" ca="1" si="1005"/>
        <v>116163</v>
      </c>
      <c r="K3516" t="str">
        <f t="shared" ca="1" si="1006"/>
        <v>HD</v>
      </c>
      <c r="L3516">
        <f t="shared" ca="1" si="1014"/>
        <v>13</v>
      </c>
      <c r="M3516" t="str">
        <f t="shared" ca="1" si="1015"/>
        <v>16</v>
      </c>
      <c r="N3516" t="str">
        <f t="shared" ca="1" si="1007"/>
        <v>i5</v>
      </c>
      <c r="O3516" t="str">
        <f t="shared" ca="1" si="1016"/>
        <v>Ubuntu</v>
      </c>
      <c r="P3516" t="str">
        <f t="shared" ca="1" si="1008"/>
        <v>1024</v>
      </c>
      <c r="Q3516">
        <v>0</v>
      </c>
      <c r="R3516">
        <f t="shared" ca="1" si="1009"/>
        <v>3</v>
      </c>
      <c r="S3516" t="str">
        <f t="shared" ca="1" si="1017"/>
        <v>1</v>
      </c>
      <c r="T3516" t="str">
        <f t="shared" ca="1" si="1010"/>
        <v>New Delhi</v>
      </c>
      <c r="W3516">
        <f t="shared" ca="1" si="1011"/>
        <v>0.35604837826934832</v>
      </c>
      <c r="X3516">
        <f t="shared" ca="1" si="1018"/>
        <v>0.71191391176986918</v>
      </c>
      <c r="Y3516">
        <f t="shared" ca="1" si="1018"/>
        <v>0.56455792346380906</v>
      </c>
    </row>
    <row r="3517" spans="1:25" x14ac:dyDescent="0.3">
      <c r="A3517">
        <f t="shared" si="1001"/>
        <v>9011</v>
      </c>
      <c r="B3517">
        <f t="shared" ca="1" si="1012"/>
        <v>31</v>
      </c>
      <c r="C3517" t="str">
        <f t="shared" ca="1" si="1013"/>
        <v>1</v>
      </c>
      <c r="D3517" s="1">
        <f t="shared" ca="1" si="1002"/>
        <v>42641</v>
      </c>
      <c r="E3517" t="str">
        <f t="shared" ca="1" si="1003"/>
        <v>9</v>
      </c>
      <c r="F3517" t="str">
        <f t="shared" ca="1" si="1004"/>
        <v>0</v>
      </c>
      <c r="G3517">
        <v>2016</v>
      </c>
      <c r="H3517" t="s">
        <v>14</v>
      </c>
      <c r="I3517" t="s">
        <v>22</v>
      </c>
      <c r="J3517">
        <f t="shared" ca="1" si="1005"/>
        <v>120312</v>
      </c>
      <c r="K3517" t="str">
        <f t="shared" ca="1" si="1006"/>
        <v>FullHD</v>
      </c>
      <c r="L3517">
        <f t="shared" ca="1" si="1014"/>
        <v>13</v>
      </c>
      <c r="M3517" t="str">
        <f t="shared" ca="1" si="1015"/>
        <v>16</v>
      </c>
      <c r="N3517" t="str">
        <f t="shared" ca="1" si="1007"/>
        <v>i5</v>
      </c>
      <c r="O3517" t="str">
        <f t="shared" ca="1" si="1016"/>
        <v>Ubuntu</v>
      </c>
      <c r="P3517" t="str">
        <f t="shared" ca="1" si="1008"/>
        <v>1024</v>
      </c>
      <c r="Q3517">
        <v>0</v>
      </c>
      <c r="R3517">
        <f t="shared" ca="1" si="1009"/>
        <v>3</v>
      </c>
      <c r="S3517" t="str">
        <f t="shared" ca="1" si="1017"/>
        <v>1</v>
      </c>
      <c r="T3517" t="str">
        <f t="shared" ca="1" si="1010"/>
        <v>Kolkata</v>
      </c>
      <c r="W3517">
        <f t="shared" ca="1" si="1011"/>
        <v>0.93081732183664079</v>
      </c>
      <c r="X3517">
        <f t="shared" ca="1" si="1018"/>
        <v>0.87119572219085517</v>
      </c>
      <c r="Y3517">
        <f t="shared" ca="1" si="1018"/>
        <v>0.6476605990359402</v>
      </c>
    </row>
    <row r="3518" spans="1:25" x14ac:dyDescent="0.3">
      <c r="A3518">
        <f t="shared" si="1001"/>
        <v>9012</v>
      </c>
      <c r="B3518">
        <f t="shared" ca="1" si="1012"/>
        <v>39</v>
      </c>
      <c r="C3518" t="str">
        <f t="shared" ca="1" si="1013"/>
        <v>1</v>
      </c>
      <c r="D3518" s="1">
        <f t="shared" ca="1" si="1002"/>
        <v>42578</v>
      </c>
      <c r="E3518" t="str">
        <f t="shared" ca="1" si="1003"/>
        <v>7</v>
      </c>
      <c r="F3518" t="str">
        <f t="shared" ca="1" si="1004"/>
        <v>1</v>
      </c>
      <c r="G3518">
        <v>2016</v>
      </c>
      <c r="H3518" t="s">
        <v>14</v>
      </c>
      <c r="I3518" t="s">
        <v>22</v>
      </c>
      <c r="J3518">
        <f t="shared" ca="1" si="1005"/>
        <v>46410</v>
      </c>
      <c r="K3518" t="str">
        <f t="shared" ca="1" si="1006"/>
        <v>HD</v>
      </c>
      <c r="L3518">
        <f t="shared" ca="1" si="1014"/>
        <v>14</v>
      </c>
      <c r="M3518" t="str">
        <f t="shared" ca="1" si="1015"/>
        <v>8</v>
      </c>
      <c r="N3518" t="str">
        <f t="shared" ca="1" si="1007"/>
        <v>i3</v>
      </c>
      <c r="O3518" t="str">
        <f t="shared" ca="1" si="1016"/>
        <v>Windows</v>
      </c>
      <c r="P3518" t="str">
        <f t="shared" ca="1" si="1008"/>
        <v>1024</v>
      </c>
      <c r="Q3518">
        <v>0</v>
      </c>
      <c r="R3518">
        <f t="shared" ca="1" si="1009"/>
        <v>2</v>
      </c>
      <c r="S3518" t="str">
        <f t="shared" ca="1" si="1017"/>
        <v>0</v>
      </c>
      <c r="T3518" t="str">
        <f t="shared" ca="1" si="1010"/>
        <v>Bangalore</v>
      </c>
      <c r="W3518">
        <f t="shared" ca="1" si="1011"/>
        <v>0.84926614034619086</v>
      </c>
      <c r="X3518">
        <f t="shared" ca="1" si="1018"/>
        <v>0.1754668659591252</v>
      </c>
      <c r="Y3518">
        <f t="shared" ca="1" si="1018"/>
        <v>0.526142143621806</v>
      </c>
    </row>
    <row r="3519" spans="1:25" x14ac:dyDescent="0.3">
      <c r="A3519">
        <f t="shared" si="1001"/>
        <v>9013</v>
      </c>
      <c r="B3519">
        <f t="shared" ca="1" si="1012"/>
        <v>42</v>
      </c>
      <c r="C3519" t="str">
        <f t="shared" ca="1" si="1013"/>
        <v>0</v>
      </c>
      <c r="D3519" s="1">
        <f t="shared" ca="1" si="1002"/>
        <v>42594</v>
      </c>
      <c r="E3519" t="str">
        <f t="shared" ca="1" si="1003"/>
        <v>8</v>
      </c>
      <c r="F3519" t="str">
        <f t="shared" ca="1" si="1004"/>
        <v>1</v>
      </c>
      <c r="G3519">
        <v>2016</v>
      </c>
      <c r="H3519" t="s">
        <v>14</v>
      </c>
      <c r="I3519" t="s">
        <v>22</v>
      </c>
      <c r="J3519">
        <f t="shared" ca="1" si="1005"/>
        <v>112671</v>
      </c>
      <c r="K3519" t="str">
        <f t="shared" ca="1" si="1006"/>
        <v>FullHD</v>
      </c>
      <c r="L3519">
        <f t="shared" ca="1" si="1014"/>
        <v>13</v>
      </c>
      <c r="M3519" t="str">
        <f t="shared" ca="1" si="1015"/>
        <v>16</v>
      </c>
      <c r="N3519" t="str">
        <f t="shared" ca="1" si="1007"/>
        <v>i7</v>
      </c>
      <c r="O3519" t="str">
        <f t="shared" ca="1" si="1016"/>
        <v>Windows</v>
      </c>
      <c r="P3519" t="str">
        <f t="shared" ca="1" si="1008"/>
        <v>1024</v>
      </c>
      <c r="Q3519">
        <v>0</v>
      </c>
      <c r="R3519">
        <f t="shared" ca="1" si="1009"/>
        <v>2</v>
      </c>
      <c r="S3519" t="str">
        <f t="shared" ca="1" si="1017"/>
        <v>0</v>
      </c>
      <c r="T3519" t="str">
        <f t="shared" ca="1" si="1010"/>
        <v>Kolkata</v>
      </c>
      <c r="W3519">
        <f t="shared" ca="1" si="1011"/>
        <v>0.83319326593990761</v>
      </c>
      <c r="X3519">
        <f t="shared" ca="1" si="1018"/>
        <v>0.96086255199521398</v>
      </c>
      <c r="Y3519">
        <f t="shared" ca="1" si="1018"/>
        <v>0.48619083757241943</v>
      </c>
    </row>
    <row r="3520" spans="1:25" x14ac:dyDescent="0.3">
      <c r="A3520">
        <f t="shared" ref="A3520:A3583" si="1019">A3519+1</f>
        <v>9014</v>
      </c>
      <c r="B3520">
        <f t="shared" ca="1" si="1012"/>
        <v>23</v>
      </c>
      <c r="C3520" t="str">
        <f t="shared" ca="1" si="1013"/>
        <v>1</v>
      </c>
      <c r="D3520" s="1">
        <f t="shared" ca="1" si="1002"/>
        <v>42439</v>
      </c>
      <c r="E3520" t="str">
        <f t="shared" ca="1" si="1003"/>
        <v>3</v>
      </c>
      <c r="F3520" t="str">
        <f t="shared" ca="1" si="1004"/>
        <v>0</v>
      </c>
      <c r="G3520">
        <v>2016</v>
      </c>
      <c r="H3520" t="s">
        <v>14</v>
      </c>
      <c r="I3520" t="s">
        <v>22</v>
      </c>
      <c r="J3520">
        <f t="shared" ca="1" si="1005"/>
        <v>112957</v>
      </c>
      <c r="K3520" t="str">
        <f t="shared" ca="1" si="1006"/>
        <v>HD</v>
      </c>
      <c r="L3520">
        <f t="shared" ca="1" si="1014"/>
        <v>14</v>
      </c>
      <c r="M3520" t="str">
        <f t="shared" ca="1" si="1015"/>
        <v>16</v>
      </c>
      <c r="N3520" t="str">
        <f t="shared" ca="1" si="1007"/>
        <v>i5</v>
      </c>
      <c r="O3520" t="str">
        <f t="shared" ca="1" si="1016"/>
        <v>Windows</v>
      </c>
      <c r="P3520" t="str">
        <f t="shared" ca="1" si="1008"/>
        <v>1024</v>
      </c>
      <c r="Q3520">
        <v>0</v>
      </c>
      <c r="R3520">
        <f t="shared" ca="1" si="1009"/>
        <v>2</v>
      </c>
      <c r="S3520" t="str">
        <f t="shared" ca="1" si="1017"/>
        <v>0</v>
      </c>
      <c r="T3520" t="str">
        <f t="shared" ca="1" si="1010"/>
        <v>Hyderabad</v>
      </c>
      <c r="W3520">
        <f t="shared" ca="1" si="1011"/>
        <v>0.38674305163800282</v>
      </c>
      <c r="X3520">
        <f t="shared" ca="1" si="1018"/>
        <v>0.72652851469200219</v>
      </c>
      <c r="Y3520">
        <f t="shared" ca="1" si="1018"/>
        <v>0.34923145050904769</v>
      </c>
    </row>
    <row r="3521" spans="1:25" x14ac:dyDescent="0.3">
      <c r="A3521">
        <f t="shared" si="1019"/>
        <v>9015</v>
      </c>
      <c r="B3521">
        <f t="shared" ca="1" si="1012"/>
        <v>23</v>
      </c>
      <c r="C3521" t="str">
        <f t="shared" ca="1" si="1013"/>
        <v>0</v>
      </c>
      <c r="D3521" s="1">
        <f t="shared" ca="1" si="1002"/>
        <v>42537</v>
      </c>
      <c r="E3521" t="str">
        <f t="shared" ca="1" si="1003"/>
        <v>6</v>
      </c>
      <c r="F3521" t="str">
        <f t="shared" ca="1" si="1004"/>
        <v>0</v>
      </c>
      <c r="G3521">
        <v>2016</v>
      </c>
      <c r="H3521" t="s">
        <v>14</v>
      </c>
      <c r="I3521" t="s">
        <v>22</v>
      </c>
      <c r="J3521">
        <f t="shared" ca="1" si="1005"/>
        <v>56305</v>
      </c>
      <c r="K3521" t="str">
        <f t="shared" ca="1" si="1006"/>
        <v>HD</v>
      </c>
      <c r="L3521">
        <f t="shared" ca="1" si="1014"/>
        <v>14</v>
      </c>
      <c r="M3521" t="str">
        <f t="shared" ca="1" si="1015"/>
        <v>8</v>
      </c>
      <c r="N3521" t="str">
        <f t="shared" ca="1" si="1007"/>
        <v>i3</v>
      </c>
      <c r="O3521" t="str">
        <f t="shared" ca="1" si="1016"/>
        <v>Windows</v>
      </c>
      <c r="P3521" t="str">
        <f t="shared" ca="1" si="1008"/>
        <v>1024</v>
      </c>
      <c r="Q3521">
        <v>0</v>
      </c>
      <c r="R3521">
        <f t="shared" ca="1" si="1009"/>
        <v>3</v>
      </c>
      <c r="S3521" t="str">
        <f t="shared" ca="1" si="1017"/>
        <v>1</v>
      </c>
      <c r="T3521" t="str">
        <f t="shared" ca="1" si="1010"/>
        <v>Kolkata</v>
      </c>
      <c r="W3521">
        <f t="shared" ca="1" si="1011"/>
        <v>0.31505595730988301</v>
      </c>
      <c r="X3521">
        <f t="shared" ca="1" si="1018"/>
        <v>0.50907804237111576</v>
      </c>
      <c r="Y3521">
        <f t="shared" ca="1" si="1018"/>
        <v>0.15472019849912355</v>
      </c>
    </row>
    <row r="3522" spans="1:25" x14ac:dyDescent="0.3">
      <c r="A3522">
        <f t="shared" si="1019"/>
        <v>9016</v>
      </c>
      <c r="B3522">
        <f t="shared" ca="1" si="1012"/>
        <v>29</v>
      </c>
      <c r="C3522" t="str">
        <f t="shared" ca="1" si="1013"/>
        <v>1</v>
      </c>
      <c r="D3522" s="1">
        <f t="shared" ca="1" si="1002"/>
        <v>42546</v>
      </c>
      <c r="E3522" t="str">
        <f t="shared" ca="1" si="1003"/>
        <v>6</v>
      </c>
      <c r="F3522" t="str">
        <f t="shared" ca="1" si="1004"/>
        <v>0</v>
      </c>
      <c r="G3522">
        <v>2016</v>
      </c>
      <c r="H3522" t="s">
        <v>14</v>
      </c>
      <c r="I3522" t="s">
        <v>22</v>
      </c>
      <c r="J3522">
        <f t="shared" ca="1" si="1005"/>
        <v>57414</v>
      </c>
      <c r="K3522" t="str">
        <f t="shared" ca="1" si="1006"/>
        <v>FullHD</v>
      </c>
      <c r="L3522">
        <f t="shared" ca="1" si="1014"/>
        <v>15</v>
      </c>
      <c r="M3522" t="str">
        <f t="shared" ca="1" si="1015"/>
        <v>8</v>
      </c>
      <c r="N3522" t="str">
        <f t="shared" ca="1" si="1007"/>
        <v>i3</v>
      </c>
      <c r="O3522" t="str">
        <f t="shared" ca="1" si="1016"/>
        <v>Windows</v>
      </c>
      <c r="P3522" t="str">
        <f t="shared" ca="1" si="1008"/>
        <v>1024</v>
      </c>
      <c r="Q3522">
        <v>0</v>
      </c>
      <c r="R3522">
        <f t="shared" ca="1" si="1009"/>
        <v>3</v>
      </c>
      <c r="S3522" t="str">
        <f t="shared" ca="1" si="1017"/>
        <v>1</v>
      </c>
      <c r="T3522" t="str">
        <f t="shared" ca="1" si="1010"/>
        <v>Bangalore</v>
      </c>
      <c r="W3522">
        <f t="shared" ca="1" si="1011"/>
        <v>0.6241144083193626</v>
      </c>
      <c r="X3522">
        <f t="shared" ca="1" si="1018"/>
        <v>0.27603326663409156</v>
      </c>
      <c r="Y3522">
        <f t="shared" ca="1" si="1018"/>
        <v>0.25417661324727059</v>
      </c>
    </row>
    <row r="3523" spans="1:25" x14ac:dyDescent="0.3">
      <c r="A3523">
        <f t="shared" si="1019"/>
        <v>9017</v>
      </c>
      <c r="B3523">
        <f t="shared" ca="1" si="1012"/>
        <v>16</v>
      </c>
      <c r="C3523" t="str">
        <f t="shared" ca="1" si="1013"/>
        <v>1</v>
      </c>
      <c r="D3523" s="1">
        <f t="shared" ref="D3523:D3586" ca="1" si="1020">DATE(G3523, E3523, RANDBETWEEN(1,28))</f>
        <v>42655</v>
      </c>
      <c r="E3523" t="str">
        <f t="shared" ref="E3523:E3586" ca="1" si="1021">IF(RAND() &lt; 0.4, CHOOSE(RANDBETWEEN(1,4), "1", "7", "8","11"), CHOOSE(RANDBETWEEN(1,8), "2", "3", "4","5", "6", "9", "10", "12"))</f>
        <v>10</v>
      </c>
      <c r="F3523" t="str">
        <f t="shared" ref="F3523:F3586" ca="1" si="1022">IF(OR(E3523="1", E3523="7", E3523="8", E3523="11"), "1", "0")</f>
        <v>0</v>
      </c>
      <c r="G3523">
        <v>2016</v>
      </c>
      <c r="H3523" t="s">
        <v>14</v>
      </c>
      <c r="I3523" t="s">
        <v>22</v>
      </c>
      <c r="J3523">
        <f t="shared" ref="J3523:J3586" ca="1" si="1023">CHOOSE(IF(N3523="i3",1, IF(AND(N3523="i5", L3523="13",  Q3523&lt;="256", M3523&lt;="8"), 2, IF(AND(N3523="i5", L3523&gt;="13",  Q3523&gt;="512", M3523&gt;="16"), 3, IF(AND(N3523="i7", L3523="13",  Q3523&lt;="256", M3523&lt;="8"),4,5)))), RANDBETWEEN(45000, 60000), RANDBETWEEN(70000, 80000), RANDBETWEEN(80000, 90000), RANDBETWEEN(90000, 110000), RANDBETWEEN(110000, 130000))</f>
        <v>57246</v>
      </c>
      <c r="K3523" t="str">
        <f t="shared" ref="K3523:K3586" ca="1" si="1024">IF(RAND() &lt; 0.8, "FullHD", "HD")</f>
        <v>FullHD</v>
      </c>
      <c r="L3523">
        <f t="shared" ca="1" si="1014"/>
        <v>15</v>
      </c>
      <c r="M3523" t="str">
        <f t="shared" ca="1" si="1015"/>
        <v>8</v>
      </c>
      <c r="N3523" t="str">
        <f t="shared" ref="N3523:N3586" ca="1" si="1025">CHOOSE(IF(X3523&lt;0.55, 1, IF(X3523&lt;0.9, 2, 3)), "i3", "i5", "i7")</f>
        <v>i3</v>
      </c>
      <c r="O3523" t="str">
        <f t="shared" ca="1" si="1016"/>
        <v>Windows</v>
      </c>
      <c r="P3523" t="str">
        <f t="shared" ref="P3523:P3586" ca="1" si="1026">IF(RAND() &lt; 0.1, "2048", "1024")</f>
        <v>1024</v>
      </c>
      <c r="Q3523">
        <v>0</v>
      </c>
      <c r="R3523">
        <f t="shared" ref="R3523:R3586" ca="1" si="1027">RANDBETWEEN(2,3)</f>
        <v>2</v>
      </c>
      <c r="S3523" t="str">
        <f t="shared" ca="1" si="1017"/>
        <v>0</v>
      </c>
      <c r="T3523" t="str">
        <f t="shared" ref="T3523:T3586" ca="1" si="1028">IF(Y3523&lt;0.7, CHOOSE(RANDBETWEEN(1, 5), "New Delhi", "Kolkata", "Mumbai", "Hyderabad", "Bangalore"), IF(Y3523&lt;0.9, CHOOSE(RANDBETWEEN(1, 5), "Patna", "Lucknow", "Jaipur", "Surat", "Coimbatore"), CHOOSE(RANDBETWEEN(1, 4), "Ranchi", "Bhopal", "Vizag", "Kota")))</f>
        <v>Surat</v>
      </c>
      <c r="W3523">
        <f t="shared" ref="W3523:W3586" ca="1" si="1029">RAND()</f>
        <v>3.6357077258700743E-2</v>
      </c>
      <c r="X3523">
        <f t="shared" ca="1" si="1018"/>
        <v>0.29023848192993207</v>
      </c>
      <c r="Y3523">
        <f t="shared" ca="1" si="1018"/>
        <v>0.83497700750413439</v>
      </c>
    </row>
    <row r="3524" spans="1:25" x14ac:dyDescent="0.3">
      <c r="A3524">
        <f t="shared" si="1019"/>
        <v>9018</v>
      </c>
      <c r="B3524">
        <f t="shared" ca="1" si="1012"/>
        <v>17</v>
      </c>
      <c r="C3524" t="str">
        <f t="shared" ca="1" si="1013"/>
        <v>1</v>
      </c>
      <c r="D3524" s="1">
        <f t="shared" ca="1" si="1020"/>
        <v>42527</v>
      </c>
      <c r="E3524" t="str">
        <f t="shared" ca="1" si="1021"/>
        <v>6</v>
      </c>
      <c r="F3524" t="str">
        <f t="shared" ca="1" si="1022"/>
        <v>0</v>
      </c>
      <c r="G3524">
        <v>2016</v>
      </c>
      <c r="H3524" t="s">
        <v>14</v>
      </c>
      <c r="I3524" t="s">
        <v>22</v>
      </c>
      <c r="J3524">
        <f t="shared" ca="1" si="1023"/>
        <v>45662</v>
      </c>
      <c r="K3524" t="str">
        <f t="shared" ca="1" si="1024"/>
        <v>FullHD</v>
      </c>
      <c r="L3524">
        <f t="shared" ca="1" si="1014"/>
        <v>13</v>
      </c>
      <c r="M3524" t="str">
        <f t="shared" ca="1" si="1015"/>
        <v>8</v>
      </c>
      <c r="N3524" t="str">
        <f t="shared" ca="1" si="1025"/>
        <v>i3</v>
      </c>
      <c r="O3524" t="str">
        <f t="shared" ca="1" si="1016"/>
        <v>Windows</v>
      </c>
      <c r="P3524" t="str">
        <f t="shared" ca="1" si="1026"/>
        <v>1024</v>
      </c>
      <c r="Q3524">
        <v>0</v>
      </c>
      <c r="R3524">
        <f t="shared" ca="1" si="1027"/>
        <v>2</v>
      </c>
      <c r="S3524" t="str">
        <f t="shared" ca="1" si="1017"/>
        <v>0</v>
      </c>
      <c r="T3524" t="str">
        <f t="shared" ca="1" si="1028"/>
        <v>Bangalore</v>
      </c>
      <c r="W3524">
        <f t="shared" ca="1" si="1029"/>
        <v>4.5440802058860363E-2</v>
      </c>
      <c r="X3524">
        <f t="shared" ca="1" si="1018"/>
        <v>0.38202854874034231</v>
      </c>
      <c r="Y3524">
        <f t="shared" ca="1" si="1018"/>
        <v>7.2975221749833064E-2</v>
      </c>
    </row>
    <row r="3525" spans="1:25" x14ac:dyDescent="0.3">
      <c r="A3525">
        <f t="shared" si="1019"/>
        <v>9019</v>
      </c>
      <c r="B3525">
        <f t="shared" ca="1" si="1012"/>
        <v>22</v>
      </c>
      <c r="C3525" t="str">
        <f t="shared" ca="1" si="1013"/>
        <v>0</v>
      </c>
      <c r="D3525" s="1">
        <f t="shared" ca="1" si="1020"/>
        <v>42623</v>
      </c>
      <c r="E3525" t="str">
        <f t="shared" ca="1" si="1021"/>
        <v>9</v>
      </c>
      <c r="F3525" t="str">
        <f t="shared" ca="1" si="1022"/>
        <v>0</v>
      </c>
      <c r="G3525">
        <v>2016</v>
      </c>
      <c r="H3525" t="s">
        <v>14</v>
      </c>
      <c r="I3525" t="s">
        <v>22</v>
      </c>
      <c r="J3525">
        <f t="shared" ca="1" si="1023"/>
        <v>110171</v>
      </c>
      <c r="K3525" t="str">
        <f t="shared" ca="1" si="1024"/>
        <v>HD</v>
      </c>
      <c r="L3525">
        <f t="shared" ca="1" si="1014"/>
        <v>14</v>
      </c>
      <c r="M3525" t="str">
        <f t="shared" ca="1" si="1015"/>
        <v>16</v>
      </c>
      <c r="N3525" t="str">
        <f t="shared" ca="1" si="1025"/>
        <v>i5</v>
      </c>
      <c r="O3525" t="str">
        <f t="shared" ca="1" si="1016"/>
        <v>Windows</v>
      </c>
      <c r="P3525" t="str">
        <f t="shared" ca="1" si="1026"/>
        <v>1024</v>
      </c>
      <c r="Q3525">
        <v>0</v>
      </c>
      <c r="R3525">
        <f t="shared" ca="1" si="1027"/>
        <v>2</v>
      </c>
      <c r="S3525" t="str">
        <f t="shared" ca="1" si="1017"/>
        <v>0</v>
      </c>
      <c r="T3525" t="str">
        <f t="shared" ca="1" si="1028"/>
        <v>Mumbai</v>
      </c>
      <c r="W3525">
        <f t="shared" ca="1" si="1029"/>
        <v>0.40692311052832963</v>
      </c>
      <c r="X3525">
        <f t="shared" ca="1" si="1018"/>
        <v>0.77313582667991232</v>
      </c>
      <c r="Y3525">
        <f t="shared" ca="1" si="1018"/>
        <v>0.13742495756931516</v>
      </c>
    </row>
    <row r="3526" spans="1:25" x14ac:dyDescent="0.3">
      <c r="A3526">
        <f t="shared" si="1019"/>
        <v>9020</v>
      </c>
      <c r="B3526">
        <f t="shared" ca="1" si="1012"/>
        <v>44</v>
      </c>
      <c r="C3526" t="str">
        <f t="shared" ca="1" si="1013"/>
        <v>0</v>
      </c>
      <c r="D3526" s="1">
        <f t="shared" ca="1" si="1020"/>
        <v>42497</v>
      </c>
      <c r="E3526" t="str">
        <f t="shared" ca="1" si="1021"/>
        <v>5</v>
      </c>
      <c r="F3526" t="str">
        <f t="shared" ca="1" si="1022"/>
        <v>0</v>
      </c>
      <c r="G3526">
        <v>2016</v>
      </c>
      <c r="H3526" t="s">
        <v>14</v>
      </c>
      <c r="I3526" t="s">
        <v>22</v>
      </c>
      <c r="J3526">
        <f t="shared" ca="1" si="1023"/>
        <v>47058</v>
      </c>
      <c r="K3526" t="str">
        <f t="shared" ca="1" si="1024"/>
        <v>FullHD</v>
      </c>
      <c r="L3526">
        <f t="shared" ca="1" si="1014"/>
        <v>15</v>
      </c>
      <c r="M3526" t="str">
        <f t="shared" ca="1" si="1015"/>
        <v>4</v>
      </c>
      <c r="N3526" t="str">
        <f t="shared" ca="1" si="1025"/>
        <v>i3</v>
      </c>
      <c r="O3526" t="str">
        <f t="shared" ca="1" si="1016"/>
        <v>Windows</v>
      </c>
      <c r="P3526" t="str">
        <f t="shared" ca="1" si="1026"/>
        <v>1024</v>
      </c>
      <c r="Q3526">
        <v>0</v>
      </c>
      <c r="R3526">
        <f t="shared" ca="1" si="1027"/>
        <v>2</v>
      </c>
      <c r="S3526" t="str">
        <f t="shared" ca="1" si="1017"/>
        <v>0</v>
      </c>
      <c r="T3526" t="str">
        <f t="shared" ca="1" si="1028"/>
        <v>Patna</v>
      </c>
      <c r="W3526">
        <f t="shared" ca="1" si="1029"/>
        <v>0.97801476764342343</v>
      </c>
      <c r="X3526">
        <f t="shared" ca="1" si="1018"/>
        <v>6.4345380549264086E-2</v>
      </c>
      <c r="Y3526">
        <f t="shared" ca="1" si="1018"/>
        <v>0.85495607429035325</v>
      </c>
    </row>
    <row r="3527" spans="1:25" x14ac:dyDescent="0.3">
      <c r="A3527">
        <f t="shared" si="1019"/>
        <v>9021</v>
      </c>
      <c r="B3527">
        <f t="shared" ca="1" si="1012"/>
        <v>32</v>
      </c>
      <c r="C3527" t="str">
        <f t="shared" ca="1" si="1013"/>
        <v>1</v>
      </c>
      <c r="D3527" s="1">
        <f t="shared" ca="1" si="1020"/>
        <v>42719</v>
      </c>
      <c r="E3527" t="str">
        <f t="shared" ca="1" si="1021"/>
        <v>12</v>
      </c>
      <c r="F3527" t="str">
        <f t="shared" ca="1" si="1022"/>
        <v>0</v>
      </c>
      <c r="G3527">
        <v>2016</v>
      </c>
      <c r="H3527" t="s">
        <v>14</v>
      </c>
      <c r="I3527" t="s">
        <v>22</v>
      </c>
      <c r="J3527">
        <f t="shared" ca="1" si="1023"/>
        <v>123892</v>
      </c>
      <c r="K3527" t="str">
        <f t="shared" ca="1" si="1024"/>
        <v>FullHD</v>
      </c>
      <c r="L3527">
        <f t="shared" ca="1" si="1014"/>
        <v>13</v>
      </c>
      <c r="M3527" t="str">
        <f t="shared" ca="1" si="1015"/>
        <v>8</v>
      </c>
      <c r="N3527" t="str">
        <f t="shared" ca="1" si="1025"/>
        <v>i5</v>
      </c>
      <c r="O3527" t="str">
        <f t="shared" ca="1" si="1016"/>
        <v>Ubuntu</v>
      </c>
      <c r="P3527" t="str">
        <f t="shared" ca="1" si="1026"/>
        <v>1024</v>
      </c>
      <c r="Q3527">
        <v>0</v>
      </c>
      <c r="R3527">
        <f t="shared" ca="1" si="1027"/>
        <v>3</v>
      </c>
      <c r="S3527" t="str">
        <f t="shared" ca="1" si="1017"/>
        <v>1</v>
      </c>
      <c r="T3527" t="str">
        <f t="shared" ca="1" si="1028"/>
        <v>New Delhi</v>
      </c>
      <c r="W3527">
        <f t="shared" ca="1" si="1029"/>
        <v>0.84741815499054229</v>
      </c>
      <c r="X3527">
        <f t="shared" ca="1" si="1018"/>
        <v>0.64027648003198145</v>
      </c>
      <c r="Y3527">
        <f t="shared" ca="1" si="1018"/>
        <v>2.8935594770111095E-2</v>
      </c>
    </row>
    <row r="3528" spans="1:25" x14ac:dyDescent="0.3">
      <c r="A3528">
        <f t="shared" si="1019"/>
        <v>9022</v>
      </c>
      <c r="B3528">
        <f t="shared" ca="1" si="1012"/>
        <v>41</v>
      </c>
      <c r="C3528" t="str">
        <f t="shared" ca="1" si="1013"/>
        <v>0</v>
      </c>
      <c r="D3528" s="1">
        <f t="shared" ca="1" si="1020"/>
        <v>42469</v>
      </c>
      <c r="E3528" t="str">
        <f t="shared" ca="1" si="1021"/>
        <v>4</v>
      </c>
      <c r="F3528" t="str">
        <f t="shared" ca="1" si="1022"/>
        <v>0</v>
      </c>
      <c r="G3528">
        <v>2016</v>
      </c>
      <c r="H3528" t="s">
        <v>14</v>
      </c>
      <c r="I3528" t="s">
        <v>22</v>
      </c>
      <c r="J3528">
        <f t="shared" ca="1" si="1023"/>
        <v>48065</v>
      </c>
      <c r="K3528" t="str">
        <f t="shared" ca="1" si="1024"/>
        <v>FullHD</v>
      </c>
      <c r="L3528">
        <f t="shared" ca="1" si="1014"/>
        <v>14</v>
      </c>
      <c r="M3528" t="str">
        <f t="shared" ca="1" si="1015"/>
        <v>8</v>
      </c>
      <c r="N3528" t="str">
        <f t="shared" ca="1" si="1025"/>
        <v>i3</v>
      </c>
      <c r="O3528" t="str">
        <f t="shared" ca="1" si="1016"/>
        <v>Windows</v>
      </c>
      <c r="P3528" t="str">
        <f t="shared" ca="1" si="1026"/>
        <v>1024</v>
      </c>
      <c r="Q3528">
        <v>0</v>
      </c>
      <c r="R3528">
        <f t="shared" ca="1" si="1027"/>
        <v>3</v>
      </c>
      <c r="S3528" t="str">
        <f t="shared" ca="1" si="1017"/>
        <v>1</v>
      </c>
      <c r="T3528" t="str">
        <f t="shared" ca="1" si="1028"/>
        <v>Coimbatore</v>
      </c>
      <c r="W3528">
        <f t="shared" ca="1" si="1029"/>
        <v>0.76654095647652543</v>
      </c>
      <c r="X3528">
        <f t="shared" ca="1" si="1018"/>
        <v>0.46348430943552876</v>
      </c>
      <c r="Y3528">
        <f t="shared" ca="1" si="1018"/>
        <v>0.75456661909525069</v>
      </c>
    </row>
    <row r="3529" spans="1:25" x14ac:dyDescent="0.3">
      <c r="A3529">
        <f t="shared" si="1019"/>
        <v>9023</v>
      </c>
      <c r="B3529">
        <f t="shared" ca="1" si="1012"/>
        <v>18</v>
      </c>
      <c r="C3529" t="str">
        <f t="shared" ca="1" si="1013"/>
        <v>1</v>
      </c>
      <c r="D3529" s="1">
        <f t="shared" ca="1" si="1020"/>
        <v>42474</v>
      </c>
      <c r="E3529" t="str">
        <f t="shared" ca="1" si="1021"/>
        <v>4</v>
      </c>
      <c r="F3529" t="str">
        <f t="shared" ca="1" si="1022"/>
        <v>0</v>
      </c>
      <c r="G3529">
        <v>2016</v>
      </c>
      <c r="H3529" t="s">
        <v>14</v>
      </c>
      <c r="I3529" t="s">
        <v>22</v>
      </c>
      <c r="J3529">
        <f t="shared" ca="1" si="1023"/>
        <v>52527</v>
      </c>
      <c r="K3529" t="str">
        <f t="shared" ca="1" si="1024"/>
        <v>FullHD</v>
      </c>
      <c r="L3529">
        <f t="shared" ca="1" si="1014"/>
        <v>15</v>
      </c>
      <c r="M3529" t="str">
        <f t="shared" ca="1" si="1015"/>
        <v>8</v>
      </c>
      <c r="N3529" t="str">
        <f t="shared" ca="1" si="1025"/>
        <v>i3</v>
      </c>
      <c r="O3529" t="str">
        <f t="shared" ca="1" si="1016"/>
        <v>Windows</v>
      </c>
      <c r="P3529" t="str">
        <f t="shared" ca="1" si="1026"/>
        <v>1024</v>
      </c>
      <c r="Q3529">
        <v>0</v>
      </c>
      <c r="R3529">
        <f t="shared" ca="1" si="1027"/>
        <v>2</v>
      </c>
      <c r="S3529" t="str">
        <f t="shared" ca="1" si="1017"/>
        <v>0</v>
      </c>
      <c r="T3529" t="str">
        <f t="shared" ca="1" si="1028"/>
        <v>Surat</v>
      </c>
      <c r="W3529">
        <f t="shared" ca="1" si="1029"/>
        <v>7.0210910847895214E-2</v>
      </c>
      <c r="X3529">
        <f t="shared" ca="1" si="1018"/>
        <v>0.46979578245141429</v>
      </c>
      <c r="Y3529">
        <f t="shared" ca="1" si="1018"/>
        <v>0.82546416687392998</v>
      </c>
    </row>
    <row r="3530" spans="1:25" x14ac:dyDescent="0.3">
      <c r="A3530">
        <f t="shared" si="1019"/>
        <v>9024</v>
      </c>
      <c r="B3530">
        <f t="shared" ca="1" si="1012"/>
        <v>17</v>
      </c>
      <c r="C3530" t="str">
        <f t="shared" ca="1" si="1013"/>
        <v>1</v>
      </c>
      <c r="D3530" s="1">
        <f t="shared" ca="1" si="1020"/>
        <v>42578</v>
      </c>
      <c r="E3530" t="str">
        <f t="shared" ca="1" si="1021"/>
        <v>7</v>
      </c>
      <c r="F3530" t="str">
        <f t="shared" ca="1" si="1022"/>
        <v>1</v>
      </c>
      <c r="G3530">
        <v>2016</v>
      </c>
      <c r="H3530" t="s">
        <v>14</v>
      </c>
      <c r="I3530" t="s">
        <v>22</v>
      </c>
      <c r="J3530">
        <f t="shared" ca="1" si="1023"/>
        <v>51590</v>
      </c>
      <c r="K3530" t="str">
        <f t="shared" ca="1" si="1024"/>
        <v>HD</v>
      </c>
      <c r="L3530">
        <f t="shared" ca="1" si="1014"/>
        <v>15</v>
      </c>
      <c r="M3530" t="str">
        <f t="shared" ca="1" si="1015"/>
        <v>8</v>
      </c>
      <c r="N3530" t="str">
        <f t="shared" ca="1" si="1025"/>
        <v>i3</v>
      </c>
      <c r="O3530" t="str">
        <f t="shared" ca="1" si="1016"/>
        <v>Windows</v>
      </c>
      <c r="P3530" t="str">
        <f t="shared" ca="1" si="1026"/>
        <v>1024</v>
      </c>
      <c r="Q3530">
        <v>0</v>
      </c>
      <c r="R3530">
        <f t="shared" ca="1" si="1027"/>
        <v>3</v>
      </c>
      <c r="S3530" t="str">
        <f t="shared" ca="1" si="1017"/>
        <v>1</v>
      </c>
      <c r="T3530" t="str">
        <f t="shared" ca="1" si="1028"/>
        <v>Kolkata</v>
      </c>
      <c r="W3530">
        <f t="shared" ca="1" si="1029"/>
        <v>4.8796053757287239E-2</v>
      </c>
      <c r="X3530">
        <f t="shared" ca="1" si="1018"/>
        <v>0.46841127574542196</v>
      </c>
      <c r="Y3530">
        <f t="shared" ca="1" si="1018"/>
        <v>5.9662961291170991E-2</v>
      </c>
    </row>
    <row r="3531" spans="1:25" x14ac:dyDescent="0.3">
      <c r="A3531">
        <f t="shared" si="1019"/>
        <v>9025</v>
      </c>
      <c r="B3531">
        <f t="shared" ca="1" si="1012"/>
        <v>17</v>
      </c>
      <c r="C3531" t="str">
        <f t="shared" ca="1" si="1013"/>
        <v>1</v>
      </c>
      <c r="D3531" s="1">
        <f t="shared" ca="1" si="1020"/>
        <v>42559</v>
      </c>
      <c r="E3531" t="str">
        <f t="shared" ca="1" si="1021"/>
        <v>7</v>
      </c>
      <c r="F3531" t="str">
        <f t="shared" ca="1" si="1022"/>
        <v>1</v>
      </c>
      <c r="G3531">
        <v>2016</v>
      </c>
      <c r="H3531" t="s">
        <v>14</v>
      </c>
      <c r="I3531" t="s">
        <v>22</v>
      </c>
      <c r="J3531">
        <f t="shared" ca="1" si="1023"/>
        <v>50058</v>
      </c>
      <c r="K3531" t="str">
        <f t="shared" ca="1" si="1024"/>
        <v>FullHD</v>
      </c>
      <c r="L3531">
        <f t="shared" ca="1" si="1014"/>
        <v>15</v>
      </c>
      <c r="M3531" t="str">
        <f t="shared" ca="1" si="1015"/>
        <v>8</v>
      </c>
      <c r="N3531" t="str">
        <f t="shared" ca="1" si="1025"/>
        <v>i3</v>
      </c>
      <c r="O3531" t="str">
        <f t="shared" ca="1" si="1016"/>
        <v>Windows</v>
      </c>
      <c r="P3531" t="str">
        <f t="shared" ca="1" si="1026"/>
        <v>1024</v>
      </c>
      <c r="Q3531">
        <v>0</v>
      </c>
      <c r="R3531">
        <f t="shared" ca="1" si="1027"/>
        <v>3</v>
      </c>
      <c r="S3531" t="str">
        <f t="shared" ca="1" si="1017"/>
        <v>1</v>
      </c>
      <c r="T3531" t="str">
        <f t="shared" ca="1" si="1028"/>
        <v>New Delhi</v>
      </c>
      <c r="W3531">
        <f t="shared" ca="1" si="1029"/>
        <v>5.5709497303095823E-2</v>
      </c>
      <c r="X3531">
        <f t="shared" ca="1" si="1018"/>
        <v>0.41843341227295772</v>
      </c>
      <c r="Y3531">
        <f t="shared" ca="1" si="1018"/>
        <v>0.56148052766190781</v>
      </c>
    </row>
    <row r="3532" spans="1:25" x14ac:dyDescent="0.3">
      <c r="A3532">
        <f t="shared" si="1019"/>
        <v>9026</v>
      </c>
      <c r="B3532">
        <f t="shared" ca="1" si="1012"/>
        <v>31</v>
      </c>
      <c r="C3532" t="str">
        <f t="shared" ca="1" si="1013"/>
        <v>0</v>
      </c>
      <c r="D3532" s="1">
        <f t="shared" ca="1" si="1020"/>
        <v>42413</v>
      </c>
      <c r="E3532" t="str">
        <f t="shared" ca="1" si="1021"/>
        <v>2</v>
      </c>
      <c r="F3532" t="str">
        <f t="shared" ca="1" si="1022"/>
        <v>0</v>
      </c>
      <c r="G3532">
        <v>2016</v>
      </c>
      <c r="H3532" t="s">
        <v>14</v>
      </c>
      <c r="I3532" t="s">
        <v>22</v>
      </c>
      <c r="J3532">
        <f t="shared" ca="1" si="1023"/>
        <v>57204</v>
      </c>
      <c r="K3532" t="str">
        <f t="shared" ca="1" si="1024"/>
        <v>FullHD</v>
      </c>
      <c r="L3532">
        <f t="shared" ca="1" si="1014"/>
        <v>14</v>
      </c>
      <c r="M3532" t="str">
        <f t="shared" ca="1" si="1015"/>
        <v>8</v>
      </c>
      <c r="N3532" t="str">
        <f t="shared" ca="1" si="1025"/>
        <v>i3</v>
      </c>
      <c r="O3532" t="str">
        <f t="shared" ca="1" si="1016"/>
        <v>Ubuntu</v>
      </c>
      <c r="P3532" t="str">
        <f t="shared" ca="1" si="1026"/>
        <v>1024</v>
      </c>
      <c r="Q3532">
        <v>0</v>
      </c>
      <c r="R3532">
        <f t="shared" ca="1" si="1027"/>
        <v>2</v>
      </c>
      <c r="S3532" t="str">
        <f t="shared" ca="1" si="1017"/>
        <v>0</v>
      </c>
      <c r="T3532" t="str">
        <f t="shared" ca="1" si="1028"/>
        <v>Hyderabad</v>
      </c>
      <c r="W3532">
        <f t="shared" ca="1" si="1029"/>
        <v>0.78004245171485453</v>
      </c>
      <c r="X3532">
        <f t="shared" ca="1" si="1018"/>
        <v>0.18623390812477458</v>
      </c>
      <c r="Y3532">
        <f t="shared" ca="1" si="1018"/>
        <v>0.37960784064182429</v>
      </c>
    </row>
    <row r="3533" spans="1:25" x14ac:dyDescent="0.3">
      <c r="A3533">
        <f t="shared" si="1019"/>
        <v>9027</v>
      </c>
      <c r="B3533">
        <f t="shared" ca="1" si="1012"/>
        <v>43</v>
      </c>
      <c r="C3533" t="str">
        <f t="shared" ca="1" si="1013"/>
        <v>0</v>
      </c>
      <c r="D3533" s="1">
        <f t="shared" ca="1" si="1020"/>
        <v>42552</v>
      </c>
      <c r="E3533" t="str">
        <f t="shared" ca="1" si="1021"/>
        <v>7</v>
      </c>
      <c r="F3533" t="str">
        <f t="shared" ca="1" si="1022"/>
        <v>1</v>
      </c>
      <c r="G3533">
        <v>2016</v>
      </c>
      <c r="H3533" t="s">
        <v>14</v>
      </c>
      <c r="I3533" t="s">
        <v>22</v>
      </c>
      <c r="J3533">
        <f t="shared" ca="1" si="1023"/>
        <v>116719</v>
      </c>
      <c r="K3533" t="str">
        <f t="shared" ca="1" si="1024"/>
        <v>FullHD</v>
      </c>
      <c r="L3533">
        <f t="shared" ca="1" si="1014"/>
        <v>14</v>
      </c>
      <c r="M3533" t="str">
        <f t="shared" ca="1" si="1015"/>
        <v>16</v>
      </c>
      <c r="N3533" t="str">
        <f t="shared" ca="1" si="1025"/>
        <v>i5</v>
      </c>
      <c r="O3533" t="str">
        <f t="shared" ca="1" si="1016"/>
        <v>Windows</v>
      </c>
      <c r="P3533" t="str">
        <f t="shared" ca="1" si="1026"/>
        <v>1024</v>
      </c>
      <c r="Q3533">
        <v>0</v>
      </c>
      <c r="R3533">
        <f t="shared" ca="1" si="1027"/>
        <v>2</v>
      </c>
      <c r="S3533" t="str">
        <f t="shared" ca="1" si="1017"/>
        <v>0</v>
      </c>
      <c r="T3533" t="str">
        <f t="shared" ca="1" si="1028"/>
        <v>Mumbai</v>
      </c>
      <c r="W3533">
        <f t="shared" ca="1" si="1029"/>
        <v>0.88857543207528045</v>
      </c>
      <c r="X3533">
        <f t="shared" ca="1" si="1018"/>
        <v>0.74122842527157473</v>
      </c>
      <c r="Y3533">
        <f t="shared" ca="1" si="1018"/>
        <v>0.63003012417513793</v>
      </c>
    </row>
    <row r="3534" spans="1:25" x14ac:dyDescent="0.3">
      <c r="A3534">
        <f t="shared" si="1019"/>
        <v>9028</v>
      </c>
      <c r="B3534">
        <f t="shared" ca="1" si="1012"/>
        <v>21</v>
      </c>
      <c r="C3534" t="str">
        <f t="shared" ca="1" si="1013"/>
        <v>1</v>
      </c>
      <c r="D3534" s="1">
        <f t="shared" ca="1" si="1020"/>
        <v>42537</v>
      </c>
      <c r="E3534" t="str">
        <f t="shared" ca="1" si="1021"/>
        <v>6</v>
      </c>
      <c r="F3534" t="str">
        <f t="shared" ca="1" si="1022"/>
        <v>0</v>
      </c>
      <c r="G3534">
        <v>2016</v>
      </c>
      <c r="H3534" t="s">
        <v>14</v>
      </c>
      <c r="I3534" t="s">
        <v>22</v>
      </c>
      <c r="J3534">
        <f t="shared" ca="1" si="1023"/>
        <v>55919</v>
      </c>
      <c r="K3534" t="str">
        <f t="shared" ca="1" si="1024"/>
        <v>FullHD</v>
      </c>
      <c r="L3534">
        <f t="shared" ca="1" si="1014"/>
        <v>15</v>
      </c>
      <c r="M3534" t="str">
        <f t="shared" ca="1" si="1015"/>
        <v>8</v>
      </c>
      <c r="N3534" t="str">
        <f t="shared" ca="1" si="1025"/>
        <v>i3</v>
      </c>
      <c r="O3534" t="str">
        <f t="shared" ca="1" si="1016"/>
        <v>Ubuntu</v>
      </c>
      <c r="P3534" t="str">
        <f t="shared" ca="1" si="1026"/>
        <v>1024</v>
      </c>
      <c r="Q3534">
        <v>0</v>
      </c>
      <c r="R3534">
        <f t="shared" ca="1" si="1027"/>
        <v>3</v>
      </c>
      <c r="S3534" t="str">
        <f t="shared" ca="1" si="1017"/>
        <v>1</v>
      </c>
      <c r="T3534" t="str">
        <f t="shared" ca="1" si="1028"/>
        <v>Hyderabad</v>
      </c>
      <c r="W3534">
        <f t="shared" ca="1" si="1029"/>
        <v>0.13882852300804305</v>
      </c>
      <c r="X3534">
        <f t="shared" ca="1" si="1018"/>
        <v>0.15047222614524491</v>
      </c>
      <c r="Y3534">
        <f t="shared" ca="1" si="1018"/>
        <v>7.400969963181514E-2</v>
      </c>
    </row>
    <row r="3535" spans="1:25" x14ac:dyDescent="0.3">
      <c r="A3535">
        <f t="shared" si="1019"/>
        <v>9029</v>
      </c>
      <c r="B3535">
        <f t="shared" ca="1" si="1012"/>
        <v>18</v>
      </c>
      <c r="C3535" t="str">
        <f t="shared" ca="1" si="1013"/>
        <v>0</v>
      </c>
      <c r="D3535" s="1">
        <f t="shared" ca="1" si="1020"/>
        <v>42720</v>
      </c>
      <c r="E3535" t="str">
        <f t="shared" ca="1" si="1021"/>
        <v>12</v>
      </c>
      <c r="F3535" t="str">
        <f t="shared" ca="1" si="1022"/>
        <v>0</v>
      </c>
      <c r="G3535">
        <v>2016</v>
      </c>
      <c r="H3535" t="s">
        <v>14</v>
      </c>
      <c r="I3535" t="s">
        <v>22</v>
      </c>
      <c r="J3535">
        <f t="shared" ca="1" si="1023"/>
        <v>113872</v>
      </c>
      <c r="K3535" t="str">
        <f t="shared" ca="1" si="1024"/>
        <v>FullHD</v>
      </c>
      <c r="L3535">
        <f t="shared" ca="1" si="1014"/>
        <v>13</v>
      </c>
      <c r="M3535" t="str">
        <f t="shared" ca="1" si="1015"/>
        <v>8</v>
      </c>
      <c r="N3535" t="str">
        <f t="shared" ca="1" si="1025"/>
        <v>i5</v>
      </c>
      <c r="O3535" t="str">
        <f t="shared" ca="1" si="1016"/>
        <v>Windows</v>
      </c>
      <c r="P3535" t="str">
        <f t="shared" ca="1" si="1026"/>
        <v>1024</v>
      </c>
      <c r="Q3535">
        <v>0</v>
      </c>
      <c r="R3535">
        <f t="shared" ca="1" si="1027"/>
        <v>2</v>
      </c>
      <c r="S3535" t="str">
        <f t="shared" ca="1" si="1017"/>
        <v>1</v>
      </c>
      <c r="T3535" t="str">
        <f t="shared" ca="1" si="1028"/>
        <v>Bangalore</v>
      </c>
      <c r="W3535">
        <f t="shared" ca="1" si="1029"/>
        <v>1.6996503705699606E-3</v>
      </c>
      <c r="X3535">
        <f t="shared" ca="1" si="1018"/>
        <v>0.66520442100853905</v>
      </c>
      <c r="Y3535">
        <f t="shared" ca="1" si="1018"/>
        <v>1.2993896657726545E-2</v>
      </c>
    </row>
    <row r="3536" spans="1:25" x14ac:dyDescent="0.3">
      <c r="A3536">
        <f t="shared" si="1019"/>
        <v>9030</v>
      </c>
      <c r="B3536">
        <f t="shared" ca="1" si="1012"/>
        <v>29</v>
      </c>
      <c r="C3536" t="str">
        <f t="shared" ca="1" si="1013"/>
        <v>1</v>
      </c>
      <c r="D3536" s="1">
        <f t="shared" ca="1" si="1020"/>
        <v>42699</v>
      </c>
      <c r="E3536" t="str">
        <f t="shared" ca="1" si="1021"/>
        <v>11</v>
      </c>
      <c r="F3536" t="str">
        <f t="shared" ca="1" si="1022"/>
        <v>1</v>
      </c>
      <c r="G3536">
        <v>2016</v>
      </c>
      <c r="H3536" t="s">
        <v>14</v>
      </c>
      <c r="I3536" t="s">
        <v>22</v>
      </c>
      <c r="J3536">
        <f t="shared" ca="1" si="1023"/>
        <v>45619</v>
      </c>
      <c r="K3536" t="str">
        <f t="shared" ca="1" si="1024"/>
        <v>FullHD</v>
      </c>
      <c r="L3536">
        <f t="shared" ca="1" si="1014"/>
        <v>13</v>
      </c>
      <c r="M3536" t="str">
        <f t="shared" ca="1" si="1015"/>
        <v>8</v>
      </c>
      <c r="N3536" t="str">
        <f t="shared" ca="1" si="1025"/>
        <v>i3</v>
      </c>
      <c r="O3536" t="str">
        <f t="shared" ca="1" si="1016"/>
        <v>Windows</v>
      </c>
      <c r="P3536" t="str">
        <f t="shared" ca="1" si="1026"/>
        <v>1024</v>
      </c>
      <c r="Q3536">
        <v>0</v>
      </c>
      <c r="R3536">
        <f t="shared" ca="1" si="1027"/>
        <v>2</v>
      </c>
      <c r="S3536" t="str">
        <f t="shared" ca="1" si="1017"/>
        <v>1</v>
      </c>
      <c r="T3536" t="str">
        <f t="shared" ca="1" si="1028"/>
        <v>Mumbai</v>
      </c>
      <c r="W3536">
        <f t="shared" ca="1" si="1029"/>
        <v>0.53018140898935129</v>
      </c>
      <c r="X3536">
        <f t="shared" ca="1" si="1018"/>
        <v>0.45746483492273959</v>
      </c>
      <c r="Y3536">
        <f t="shared" ca="1" si="1018"/>
        <v>7.9729836344483274E-2</v>
      </c>
    </row>
    <row r="3537" spans="1:25" x14ac:dyDescent="0.3">
      <c r="A3537">
        <f t="shared" si="1019"/>
        <v>9031</v>
      </c>
      <c r="B3537">
        <f t="shared" ca="1" si="1012"/>
        <v>24</v>
      </c>
      <c r="C3537" t="str">
        <f t="shared" ca="1" si="1013"/>
        <v>0</v>
      </c>
      <c r="D3537" s="1">
        <f t="shared" ca="1" si="1020"/>
        <v>42635</v>
      </c>
      <c r="E3537" t="str">
        <f t="shared" ca="1" si="1021"/>
        <v>9</v>
      </c>
      <c r="F3537" t="str">
        <f t="shared" ca="1" si="1022"/>
        <v>0</v>
      </c>
      <c r="G3537">
        <v>2016</v>
      </c>
      <c r="H3537" t="s">
        <v>14</v>
      </c>
      <c r="I3537" t="s">
        <v>22</v>
      </c>
      <c r="J3537">
        <f t="shared" ca="1" si="1023"/>
        <v>113699</v>
      </c>
      <c r="K3537" t="str">
        <f t="shared" ca="1" si="1024"/>
        <v>FullHD</v>
      </c>
      <c r="L3537">
        <f t="shared" ca="1" si="1014"/>
        <v>13</v>
      </c>
      <c r="M3537" t="str">
        <f t="shared" ca="1" si="1015"/>
        <v>16</v>
      </c>
      <c r="N3537" t="str">
        <f t="shared" ca="1" si="1025"/>
        <v>i5</v>
      </c>
      <c r="O3537" t="str">
        <f t="shared" ca="1" si="1016"/>
        <v>Ubuntu</v>
      </c>
      <c r="P3537" t="str">
        <f t="shared" ca="1" si="1026"/>
        <v>1024</v>
      </c>
      <c r="Q3537">
        <v>0</v>
      </c>
      <c r="R3537">
        <f t="shared" ca="1" si="1027"/>
        <v>2</v>
      </c>
      <c r="S3537" t="str">
        <f t="shared" ca="1" si="1017"/>
        <v>0</v>
      </c>
      <c r="T3537" t="str">
        <f t="shared" ca="1" si="1028"/>
        <v>Kolkata</v>
      </c>
      <c r="W3537">
        <f t="shared" ca="1" si="1029"/>
        <v>0.45578419739476317</v>
      </c>
      <c r="X3537">
        <f t="shared" ca="1" si="1018"/>
        <v>0.76175797698057135</v>
      </c>
      <c r="Y3537">
        <f t="shared" ca="1" si="1018"/>
        <v>0.28266468454284877</v>
      </c>
    </row>
    <row r="3538" spans="1:25" x14ac:dyDescent="0.3">
      <c r="A3538">
        <f t="shared" si="1019"/>
        <v>9032</v>
      </c>
      <c r="B3538">
        <f t="shared" ca="1" si="1012"/>
        <v>20</v>
      </c>
      <c r="C3538" t="str">
        <f t="shared" ca="1" si="1013"/>
        <v>0</v>
      </c>
      <c r="D3538" s="1">
        <f t="shared" ca="1" si="1020"/>
        <v>42562</v>
      </c>
      <c r="E3538" t="str">
        <f t="shared" ca="1" si="1021"/>
        <v>7</v>
      </c>
      <c r="F3538" t="str">
        <f t="shared" ca="1" si="1022"/>
        <v>1</v>
      </c>
      <c r="G3538">
        <v>2016</v>
      </c>
      <c r="H3538" t="s">
        <v>14</v>
      </c>
      <c r="I3538" t="s">
        <v>22</v>
      </c>
      <c r="J3538">
        <f t="shared" ca="1" si="1023"/>
        <v>58896</v>
      </c>
      <c r="K3538" t="str">
        <f t="shared" ca="1" si="1024"/>
        <v>FullHD</v>
      </c>
      <c r="L3538">
        <f t="shared" ca="1" si="1014"/>
        <v>14</v>
      </c>
      <c r="M3538" t="str">
        <f t="shared" ca="1" si="1015"/>
        <v>8</v>
      </c>
      <c r="N3538" t="str">
        <f t="shared" ca="1" si="1025"/>
        <v>i3</v>
      </c>
      <c r="O3538" t="str">
        <f t="shared" ca="1" si="1016"/>
        <v>Windows</v>
      </c>
      <c r="P3538" t="str">
        <f t="shared" ca="1" si="1026"/>
        <v>1024</v>
      </c>
      <c r="Q3538">
        <v>0</v>
      </c>
      <c r="R3538">
        <f t="shared" ca="1" si="1027"/>
        <v>3</v>
      </c>
      <c r="S3538" t="str">
        <f t="shared" ca="1" si="1017"/>
        <v>1</v>
      </c>
      <c r="T3538" t="str">
        <f t="shared" ca="1" si="1028"/>
        <v>Mumbai</v>
      </c>
      <c r="W3538">
        <f t="shared" ca="1" si="1029"/>
        <v>0.37819278662936551</v>
      </c>
      <c r="X3538">
        <f t="shared" ca="1" si="1018"/>
        <v>0.5175502813334697</v>
      </c>
      <c r="Y3538">
        <f t="shared" ca="1" si="1018"/>
        <v>0.41187212150693142</v>
      </c>
    </row>
    <row r="3539" spans="1:25" x14ac:dyDescent="0.3">
      <c r="A3539">
        <f t="shared" si="1019"/>
        <v>9033</v>
      </c>
      <c r="B3539">
        <f t="shared" ca="1" si="1012"/>
        <v>38</v>
      </c>
      <c r="C3539" t="str">
        <f t="shared" ca="1" si="1013"/>
        <v>1</v>
      </c>
      <c r="D3539" s="1">
        <f t="shared" ca="1" si="1020"/>
        <v>42678</v>
      </c>
      <c r="E3539" t="str">
        <f t="shared" ca="1" si="1021"/>
        <v>11</v>
      </c>
      <c r="F3539" t="str">
        <f t="shared" ca="1" si="1022"/>
        <v>1</v>
      </c>
      <c r="G3539">
        <v>2016</v>
      </c>
      <c r="H3539" t="s">
        <v>14</v>
      </c>
      <c r="I3539" t="s">
        <v>22</v>
      </c>
      <c r="J3539">
        <f t="shared" ca="1" si="1023"/>
        <v>57331</v>
      </c>
      <c r="K3539" t="str">
        <f t="shared" ca="1" si="1024"/>
        <v>FullHD</v>
      </c>
      <c r="L3539">
        <f t="shared" ca="1" si="1014"/>
        <v>15</v>
      </c>
      <c r="M3539" t="str">
        <f t="shared" ca="1" si="1015"/>
        <v>8</v>
      </c>
      <c r="N3539" t="str">
        <f t="shared" ca="1" si="1025"/>
        <v>i3</v>
      </c>
      <c r="O3539" t="str">
        <f t="shared" ca="1" si="1016"/>
        <v>Ubuntu</v>
      </c>
      <c r="P3539" t="str">
        <f t="shared" ca="1" si="1026"/>
        <v>2048</v>
      </c>
      <c r="Q3539">
        <v>0</v>
      </c>
      <c r="R3539">
        <f t="shared" ca="1" si="1027"/>
        <v>2</v>
      </c>
      <c r="S3539" t="str">
        <f t="shared" ca="1" si="1017"/>
        <v>0</v>
      </c>
      <c r="T3539" t="str">
        <f t="shared" ca="1" si="1028"/>
        <v>Hyderabad</v>
      </c>
      <c r="W3539">
        <f t="shared" ca="1" si="1029"/>
        <v>0.94014021069801923</v>
      </c>
      <c r="X3539">
        <f t="shared" ca="1" si="1018"/>
        <v>0.28679556654766536</v>
      </c>
      <c r="Y3539">
        <f t="shared" ca="1" si="1018"/>
        <v>0.23458913755113175</v>
      </c>
    </row>
    <row r="3540" spans="1:25" x14ac:dyDescent="0.3">
      <c r="A3540">
        <f t="shared" si="1019"/>
        <v>9034</v>
      </c>
      <c r="B3540">
        <f t="shared" ca="1" si="1012"/>
        <v>34</v>
      </c>
      <c r="C3540" t="str">
        <f t="shared" ca="1" si="1013"/>
        <v>1</v>
      </c>
      <c r="D3540" s="1">
        <f t="shared" ca="1" si="1020"/>
        <v>42424</v>
      </c>
      <c r="E3540" t="str">
        <f t="shared" ca="1" si="1021"/>
        <v>2</v>
      </c>
      <c r="F3540" t="str">
        <f t="shared" ca="1" si="1022"/>
        <v>0</v>
      </c>
      <c r="G3540">
        <v>2016</v>
      </c>
      <c r="H3540" t="s">
        <v>14</v>
      </c>
      <c r="I3540" t="s">
        <v>22</v>
      </c>
      <c r="J3540">
        <f t="shared" ca="1" si="1023"/>
        <v>122766</v>
      </c>
      <c r="K3540" t="str">
        <f t="shared" ca="1" si="1024"/>
        <v>FullHD</v>
      </c>
      <c r="L3540">
        <f t="shared" ca="1" si="1014"/>
        <v>14</v>
      </c>
      <c r="M3540" t="str">
        <f t="shared" ca="1" si="1015"/>
        <v>8</v>
      </c>
      <c r="N3540" t="str">
        <f t="shared" ca="1" si="1025"/>
        <v>i5</v>
      </c>
      <c r="O3540" t="str">
        <f t="shared" ca="1" si="1016"/>
        <v>Windows</v>
      </c>
      <c r="P3540" t="str">
        <f t="shared" ca="1" si="1026"/>
        <v>1024</v>
      </c>
      <c r="Q3540">
        <v>0</v>
      </c>
      <c r="R3540">
        <f t="shared" ca="1" si="1027"/>
        <v>2</v>
      </c>
      <c r="S3540" t="str">
        <f t="shared" ca="1" si="1017"/>
        <v>0</v>
      </c>
      <c r="T3540" t="str">
        <f t="shared" ca="1" si="1028"/>
        <v>Mumbai</v>
      </c>
      <c r="W3540">
        <f t="shared" ca="1" si="1029"/>
        <v>0.87997500879071044</v>
      </c>
      <c r="X3540">
        <f t="shared" ca="1" si="1018"/>
        <v>0.6655134001136509</v>
      </c>
      <c r="Y3540">
        <f t="shared" ca="1" si="1018"/>
        <v>0.21834695068463983</v>
      </c>
    </row>
    <row r="3541" spans="1:25" x14ac:dyDescent="0.3">
      <c r="A3541">
        <f t="shared" si="1019"/>
        <v>9035</v>
      </c>
      <c r="B3541">
        <f t="shared" ca="1" si="1012"/>
        <v>26</v>
      </c>
      <c r="C3541" t="str">
        <f t="shared" ca="1" si="1013"/>
        <v>0</v>
      </c>
      <c r="D3541" s="1">
        <f t="shared" ca="1" si="1020"/>
        <v>42568</v>
      </c>
      <c r="E3541" t="str">
        <f t="shared" ca="1" si="1021"/>
        <v>7</v>
      </c>
      <c r="F3541" t="str">
        <f t="shared" ca="1" si="1022"/>
        <v>1</v>
      </c>
      <c r="G3541">
        <v>2016</v>
      </c>
      <c r="H3541" t="s">
        <v>14</v>
      </c>
      <c r="I3541" t="s">
        <v>22</v>
      </c>
      <c r="J3541">
        <f t="shared" ca="1" si="1023"/>
        <v>47160</v>
      </c>
      <c r="K3541" t="str">
        <f t="shared" ca="1" si="1024"/>
        <v>FullHD</v>
      </c>
      <c r="L3541">
        <f t="shared" ca="1" si="1014"/>
        <v>13</v>
      </c>
      <c r="M3541" t="str">
        <f t="shared" ca="1" si="1015"/>
        <v>8</v>
      </c>
      <c r="N3541" t="str">
        <f t="shared" ca="1" si="1025"/>
        <v>i3</v>
      </c>
      <c r="O3541" t="str">
        <f t="shared" ca="1" si="1016"/>
        <v>Ubuntu</v>
      </c>
      <c r="P3541" t="str">
        <f t="shared" ca="1" si="1026"/>
        <v>1024</v>
      </c>
      <c r="Q3541">
        <v>0</v>
      </c>
      <c r="R3541">
        <f t="shared" ca="1" si="1027"/>
        <v>2</v>
      </c>
      <c r="S3541" t="str">
        <f t="shared" ca="1" si="1017"/>
        <v>0</v>
      </c>
      <c r="T3541" t="str">
        <f t="shared" ca="1" si="1028"/>
        <v>Mumbai</v>
      </c>
      <c r="W3541">
        <f t="shared" ca="1" si="1029"/>
        <v>0.54626422040576861</v>
      </c>
      <c r="X3541">
        <f t="shared" ca="1" si="1018"/>
        <v>0.46441739929781423</v>
      </c>
      <c r="Y3541">
        <f t="shared" ca="1" si="1018"/>
        <v>0.18167692666022883</v>
      </c>
    </row>
    <row r="3542" spans="1:25" x14ac:dyDescent="0.3">
      <c r="A3542">
        <f t="shared" si="1019"/>
        <v>9036</v>
      </c>
      <c r="B3542">
        <f t="shared" ca="1" si="1012"/>
        <v>28</v>
      </c>
      <c r="C3542" t="str">
        <f t="shared" ca="1" si="1013"/>
        <v>1</v>
      </c>
      <c r="D3542" s="1">
        <f t="shared" ca="1" si="1020"/>
        <v>42450</v>
      </c>
      <c r="E3542" t="str">
        <f t="shared" ca="1" si="1021"/>
        <v>3</v>
      </c>
      <c r="F3542" t="str">
        <f t="shared" ca="1" si="1022"/>
        <v>0</v>
      </c>
      <c r="G3542">
        <v>2016</v>
      </c>
      <c r="H3542" t="s">
        <v>14</v>
      </c>
      <c r="I3542" t="s">
        <v>22</v>
      </c>
      <c r="J3542">
        <f t="shared" ca="1" si="1023"/>
        <v>48569</v>
      </c>
      <c r="K3542" t="str">
        <f t="shared" ca="1" si="1024"/>
        <v>FullHD</v>
      </c>
      <c r="L3542">
        <f t="shared" ca="1" si="1014"/>
        <v>14</v>
      </c>
      <c r="M3542" t="str">
        <f t="shared" ca="1" si="1015"/>
        <v>8</v>
      </c>
      <c r="N3542" t="str">
        <f t="shared" ca="1" si="1025"/>
        <v>i3</v>
      </c>
      <c r="O3542" t="str">
        <f t="shared" ca="1" si="1016"/>
        <v>Ubuntu</v>
      </c>
      <c r="P3542" t="str">
        <f t="shared" ca="1" si="1026"/>
        <v>1024</v>
      </c>
      <c r="Q3542">
        <v>0</v>
      </c>
      <c r="R3542">
        <f t="shared" ca="1" si="1027"/>
        <v>3</v>
      </c>
      <c r="S3542" t="str">
        <f t="shared" ca="1" si="1017"/>
        <v>1</v>
      </c>
      <c r="T3542" t="str">
        <f t="shared" ca="1" si="1028"/>
        <v>Hyderabad</v>
      </c>
      <c r="W3542">
        <f t="shared" ca="1" si="1029"/>
        <v>0.53341601763716684</v>
      </c>
      <c r="X3542">
        <f t="shared" ca="1" si="1018"/>
        <v>0.30420559124040469</v>
      </c>
      <c r="Y3542">
        <f t="shared" ca="1" si="1018"/>
        <v>0.30465793565013499</v>
      </c>
    </row>
    <row r="3543" spans="1:25" x14ac:dyDescent="0.3">
      <c r="A3543">
        <f t="shared" si="1019"/>
        <v>9037</v>
      </c>
      <c r="B3543">
        <f t="shared" ca="1" si="1012"/>
        <v>35</v>
      </c>
      <c r="C3543" t="str">
        <f t="shared" ca="1" si="1013"/>
        <v>0</v>
      </c>
      <c r="D3543" s="1">
        <f t="shared" ca="1" si="1020"/>
        <v>42670</v>
      </c>
      <c r="E3543" t="str">
        <f t="shared" ca="1" si="1021"/>
        <v>10</v>
      </c>
      <c r="F3543" t="str">
        <f t="shared" ca="1" si="1022"/>
        <v>0</v>
      </c>
      <c r="G3543">
        <v>2016</v>
      </c>
      <c r="H3543" t="s">
        <v>14</v>
      </c>
      <c r="I3543" t="s">
        <v>22</v>
      </c>
      <c r="J3543">
        <f t="shared" ca="1" si="1023"/>
        <v>115099</v>
      </c>
      <c r="K3543" t="str">
        <f t="shared" ca="1" si="1024"/>
        <v>FullHD</v>
      </c>
      <c r="L3543">
        <f t="shared" ca="1" si="1014"/>
        <v>14</v>
      </c>
      <c r="M3543" t="str">
        <f t="shared" ca="1" si="1015"/>
        <v>16</v>
      </c>
      <c r="N3543" t="str">
        <f t="shared" ca="1" si="1025"/>
        <v>i5</v>
      </c>
      <c r="O3543" t="str">
        <f t="shared" ca="1" si="1016"/>
        <v>Windows</v>
      </c>
      <c r="P3543" t="str">
        <f t="shared" ca="1" si="1026"/>
        <v>1024</v>
      </c>
      <c r="Q3543">
        <v>0</v>
      </c>
      <c r="R3543">
        <f t="shared" ca="1" si="1027"/>
        <v>3</v>
      </c>
      <c r="S3543" t="str">
        <f t="shared" ca="1" si="1017"/>
        <v>1</v>
      </c>
      <c r="T3543" t="str">
        <f t="shared" ca="1" si="1028"/>
        <v>Coimbatore</v>
      </c>
      <c r="W3543">
        <f t="shared" ca="1" si="1029"/>
        <v>0.68863225403839079</v>
      </c>
      <c r="X3543">
        <f t="shared" ca="1" si="1018"/>
        <v>0.81817976712537388</v>
      </c>
      <c r="Y3543">
        <f t="shared" ca="1" si="1018"/>
        <v>0.74645579101632054</v>
      </c>
    </row>
    <row r="3544" spans="1:25" x14ac:dyDescent="0.3">
      <c r="A3544">
        <f t="shared" si="1019"/>
        <v>9038</v>
      </c>
      <c r="B3544">
        <f t="shared" ca="1" si="1012"/>
        <v>20</v>
      </c>
      <c r="C3544" t="str">
        <f t="shared" ca="1" si="1013"/>
        <v>0</v>
      </c>
      <c r="D3544" s="1">
        <f t="shared" ca="1" si="1020"/>
        <v>42394</v>
      </c>
      <c r="E3544" t="str">
        <f t="shared" ca="1" si="1021"/>
        <v>1</v>
      </c>
      <c r="F3544" t="str">
        <f t="shared" ca="1" si="1022"/>
        <v>1</v>
      </c>
      <c r="G3544">
        <v>2016</v>
      </c>
      <c r="H3544" t="s">
        <v>14</v>
      </c>
      <c r="I3544" t="s">
        <v>22</v>
      </c>
      <c r="J3544">
        <f t="shared" ca="1" si="1023"/>
        <v>52621</v>
      </c>
      <c r="K3544" t="str">
        <f t="shared" ca="1" si="1024"/>
        <v>FullHD</v>
      </c>
      <c r="L3544">
        <f t="shared" ca="1" si="1014"/>
        <v>14</v>
      </c>
      <c r="M3544" t="str">
        <f t="shared" ca="1" si="1015"/>
        <v>4</v>
      </c>
      <c r="N3544" t="str">
        <f t="shared" ca="1" si="1025"/>
        <v>i3</v>
      </c>
      <c r="O3544" t="str">
        <f t="shared" ca="1" si="1016"/>
        <v>Ubuntu</v>
      </c>
      <c r="P3544" t="str">
        <f t="shared" ca="1" si="1026"/>
        <v>1024</v>
      </c>
      <c r="Q3544">
        <v>0</v>
      </c>
      <c r="R3544">
        <f t="shared" ca="1" si="1027"/>
        <v>3</v>
      </c>
      <c r="S3544" t="str">
        <f t="shared" ca="1" si="1017"/>
        <v>1</v>
      </c>
      <c r="T3544" t="str">
        <f t="shared" ca="1" si="1028"/>
        <v>Vizag</v>
      </c>
      <c r="W3544">
        <f t="shared" ca="1" si="1029"/>
        <v>0.42960918474357079</v>
      </c>
      <c r="X3544">
        <f t="shared" ca="1" si="1018"/>
        <v>2.3076452554858684E-2</v>
      </c>
      <c r="Y3544">
        <f t="shared" ca="1" si="1018"/>
        <v>0.93773063834965242</v>
      </c>
    </row>
    <row r="3545" spans="1:25" x14ac:dyDescent="0.3">
      <c r="A3545">
        <f t="shared" si="1019"/>
        <v>9039</v>
      </c>
      <c r="B3545">
        <f t="shared" ca="1" si="1012"/>
        <v>28</v>
      </c>
      <c r="C3545" t="str">
        <f t="shared" ca="1" si="1013"/>
        <v>1</v>
      </c>
      <c r="D3545" s="1">
        <f t="shared" ca="1" si="1020"/>
        <v>42691</v>
      </c>
      <c r="E3545" t="str">
        <f t="shared" ca="1" si="1021"/>
        <v>11</v>
      </c>
      <c r="F3545" t="str">
        <f t="shared" ca="1" si="1022"/>
        <v>1</v>
      </c>
      <c r="G3545">
        <v>2016</v>
      </c>
      <c r="H3545" t="s">
        <v>14</v>
      </c>
      <c r="I3545" t="s">
        <v>22</v>
      </c>
      <c r="J3545">
        <f t="shared" ca="1" si="1023"/>
        <v>125011</v>
      </c>
      <c r="K3545" t="str">
        <f t="shared" ca="1" si="1024"/>
        <v>HD</v>
      </c>
      <c r="L3545">
        <f t="shared" ca="1" si="1014"/>
        <v>14</v>
      </c>
      <c r="M3545" t="str">
        <f t="shared" ca="1" si="1015"/>
        <v>16</v>
      </c>
      <c r="N3545" t="str">
        <f t="shared" ca="1" si="1025"/>
        <v>i7</v>
      </c>
      <c r="O3545" t="str">
        <f t="shared" ca="1" si="1016"/>
        <v>Windows</v>
      </c>
      <c r="P3545" t="str">
        <f t="shared" ca="1" si="1026"/>
        <v>1024</v>
      </c>
      <c r="Q3545">
        <v>0</v>
      </c>
      <c r="R3545">
        <f t="shared" ca="1" si="1027"/>
        <v>3</v>
      </c>
      <c r="S3545" t="str">
        <f t="shared" ca="1" si="1017"/>
        <v>1</v>
      </c>
      <c r="T3545" t="str">
        <f t="shared" ca="1" si="1028"/>
        <v>Hyderabad</v>
      </c>
      <c r="W3545">
        <f t="shared" ca="1" si="1029"/>
        <v>0.48869550672291695</v>
      </c>
      <c r="X3545">
        <f t="shared" ca="1" si="1018"/>
        <v>0.91917314680325024</v>
      </c>
      <c r="Y3545">
        <f t="shared" ca="1" si="1018"/>
        <v>0.2865331012982254</v>
      </c>
    </row>
    <row r="3546" spans="1:25" x14ac:dyDescent="0.3">
      <c r="A3546">
        <f t="shared" si="1019"/>
        <v>9040</v>
      </c>
      <c r="B3546">
        <f t="shared" ca="1" si="1012"/>
        <v>29</v>
      </c>
      <c r="C3546" t="str">
        <f t="shared" ca="1" si="1013"/>
        <v>0</v>
      </c>
      <c r="D3546" s="1">
        <f t="shared" ca="1" si="1020"/>
        <v>42661</v>
      </c>
      <c r="E3546" t="str">
        <f t="shared" ca="1" si="1021"/>
        <v>10</v>
      </c>
      <c r="F3546" t="str">
        <f t="shared" ca="1" si="1022"/>
        <v>0</v>
      </c>
      <c r="G3546">
        <v>2016</v>
      </c>
      <c r="H3546" t="s">
        <v>14</v>
      </c>
      <c r="I3546" t="s">
        <v>22</v>
      </c>
      <c r="J3546">
        <f t="shared" ca="1" si="1023"/>
        <v>129478</v>
      </c>
      <c r="K3546" t="str">
        <f t="shared" ca="1" si="1024"/>
        <v>FullHD</v>
      </c>
      <c r="L3546">
        <f t="shared" ca="1" si="1014"/>
        <v>13</v>
      </c>
      <c r="M3546" t="str">
        <f t="shared" ca="1" si="1015"/>
        <v>8</v>
      </c>
      <c r="N3546" t="str">
        <f t="shared" ca="1" si="1025"/>
        <v>i5</v>
      </c>
      <c r="O3546" t="str">
        <f t="shared" ca="1" si="1016"/>
        <v>Ubuntu</v>
      </c>
      <c r="P3546" t="str">
        <f t="shared" ca="1" si="1026"/>
        <v>1024</v>
      </c>
      <c r="Q3546">
        <v>0</v>
      </c>
      <c r="R3546">
        <f t="shared" ca="1" si="1027"/>
        <v>2</v>
      </c>
      <c r="S3546" t="str">
        <f t="shared" ca="1" si="1017"/>
        <v>0</v>
      </c>
      <c r="T3546" t="str">
        <f t="shared" ca="1" si="1028"/>
        <v>Bangalore</v>
      </c>
      <c r="W3546">
        <f t="shared" ca="1" si="1029"/>
        <v>0.56946433836471999</v>
      </c>
      <c r="X3546">
        <f t="shared" ca="1" si="1018"/>
        <v>0.69853563755052639</v>
      </c>
      <c r="Y3546">
        <f t="shared" ca="1" si="1018"/>
        <v>0.49383888532777365</v>
      </c>
    </row>
    <row r="3547" spans="1:25" x14ac:dyDescent="0.3">
      <c r="A3547">
        <f t="shared" si="1019"/>
        <v>9041</v>
      </c>
      <c r="B3547">
        <f t="shared" ca="1" si="1012"/>
        <v>20</v>
      </c>
      <c r="C3547" t="str">
        <f t="shared" ca="1" si="1013"/>
        <v>0</v>
      </c>
      <c r="D3547" s="1">
        <f t="shared" ca="1" si="1020"/>
        <v>42584</v>
      </c>
      <c r="E3547" t="str">
        <f t="shared" ca="1" si="1021"/>
        <v>8</v>
      </c>
      <c r="F3547" t="str">
        <f t="shared" ca="1" si="1022"/>
        <v>1</v>
      </c>
      <c r="G3547">
        <v>2016</v>
      </c>
      <c r="H3547" t="s">
        <v>14</v>
      </c>
      <c r="I3547" t="s">
        <v>22</v>
      </c>
      <c r="J3547">
        <f t="shared" ca="1" si="1023"/>
        <v>110796</v>
      </c>
      <c r="K3547" t="str">
        <f t="shared" ca="1" si="1024"/>
        <v>FullHD</v>
      </c>
      <c r="L3547">
        <f t="shared" ca="1" si="1014"/>
        <v>14</v>
      </c>
      <c r="M3547" t="str">
        <f t="shared" ca="1" si="1015"/>
        <v>16</v>
      </c>
      <c r="N3547" t="str">
        <f t="shared" ca="1" si="1025"/>
        <v>i5</v>
      </c>
      <c r="O3547" t="str">
        <f t="shared" ca="1" si="1016"/>
        <v>Windows</v>
      </c>
      <c r="P3547" t="str">
        <f t="shared" ca="1" si="1026"/>
        <v>1024</v>
      </c>
      <c r="Q3547">
        <v>0</v>
      </c>
      <c r="R3547">
        <f t="shared" ca="1" si="1027"/>
        <v>2</v>
      </c>
      <c r="S3547" t="str">
        <f t="shared" ca="1" si="1017"/>
        <v>0</v>
      </c>
      <c r="T3547" t="str">
        <f t="shared" ca="1" si="1028"/>
        <v>Kolkata</v>
      </c>
      <c r="W3547">
        <f t="shared" ca="1" si="1029"/>
        <v>0.41009542699903634</v>
      </c>
      <c r="X3547">
        <f t="shared" ca="1" si="1018"/>
        <v>0.82759122792328133</v>
      </c>
      <c r="Y3547">
        <f t="shared" ca="1" si="1018"/>
        <v>0.69913748726515768</v>
      </c>
    </row>
    <row r="3548" spans="1:25" x14ac:dyDescent="0.3">
      <c r="A3548">
        <f t="shared" si="1019"/>
        <v>9042</v>
      </c>
      <c r="B3548">
        <f t="shared" ca="1" si="1012"/>
        <v>19</v>
      </c>
      <c r="C3548" t="str">
        <f t="shared" ca="1" si="1013"/>
        <v>0</v>
      </c>
      <c r="D3548" s="1">
        <f t="shared" ca="1" si="1020"/>
        <v>42506</v>
      </c>
      <c r="E3548" t="str">
        <f t="shared" ca="1" si="1021"/>
        <v>5</v>
      </c>
      <c r="F3548" t="str">
        <f t="shared" ca="1" si="1022"/>
        <v>0</v>
      </c>
      <c r="G3548">
        <v>2016</v>
      </c>
      <c r="H3548" t="s">
        <v>14</v>
      </c>
      <c r="I3548" t="s">
        <v>22</v>
      </c>
      <c r="J3548">
        <f t="shared" ca="1" si="1023"/>
        <v>121024</v>
      </c>
      <c r="K3548" t="str">
        <f t="shared" ca="1" si="1024"/>
        <v>FullHD</v>
      </c>
      <c r="L3548">
        <f t="shared" ca="1" si="1014"/>
        <v>15</v>
      </c>
      <c r="M3548" t="str">
        <f t="shared" ca="1" si="1015"/>
        <v>16</v>
      </c>
      <c r="N3548" t="str">
        <f t="shared" ca="1" si="1025"/>
        <v>i5</v>
      </c>
      <c r="O3548" t="str">
        <f t="shared" ca="1" si="1016"/>
        <v>Windows</v>
      </c>
      <c r="P3548" t="str">
        <f t="shared" ca="1" si="1026"/>
        <v>1024</v>
      </c>
      <c r="Q3548">
        <v>0</v>
      </c>
      <c r="R3548">
        <f t="shared" ca="1" si="1027"/>
        <v>2</v>
      </c>
      <c r="S3548" t="str">
        <f t="shared" ca="1" si="1017"/>
        <v>0</v>
      </c>
      <c r="T3548" t="str">
        <f t="shared" ca="1" si="1028"/>
        <v>Surat</v>
      </c>
      <c r="W3548">
        <f t="shared" ca="1" si="1029"/>
        <v>9.0247871087800635E-2</v>
      </c>
      <c r="X3548">
        <f t="shared" ca="1" si="1018"/>
        <v>0.74666570691871548</v>
      </c>
      <c r="Y3548">
        <f t="shared" ca="1" si="1018"/>
        <v>0.7386298008807799</v>
      </c>
    </row>
    <row r="3549" spans="1:25" x14ac:dyDescent="0.3">
      <c r="A3549">
        <f t="shared" si="1019"/>
        <v>9043</v>
      </c>
      <c r="B3549">
        <f t="shared" ca="1" si="1012"/>
        <v>30</v>
      </c>
      <c r="C3549" t="str">
        <f t="shared" ca="1" si="1013"/>
        <v>1</v>
      </c>
      <c r="D3549" s="1">
        <f t="shared" ca="1" si="1020"/>
        <v>42528</v>
      </c>
      <c r="E3549" t="str">
        <f t="shared" ca="1" si="1021"/>
        <v>6</v>
      </c>
      <c r="F3549" t="str">
        <f t="shared" ca="1" si="1022"/>
        <v>0</v>
      </c>
      <c r="G3549">
        <v>2016</v>
      </c>
      <c r="H3549" t="s">
        <v>14</v>
      </c>
      <c r="I3549" t="s">
        <v>22</v>
      </c>
      <c r="J3549">
        <f t="shared" ca="1" si="1023"/>
        <v>58593</v>
      </c>
      <c r="K3549" t="str">
        <f t="shared" ca="1" si="1024"/>
        <v>FullHD</v>
      </c>
      <c r="L3549">
        <f t="shared" ca="1" si="1014"/>
        <v>14</v>
      </c>
      <c r="M3549" t="str">
        <f t="shared" ca="1" si="1015"/>
        <v>8</v>
      </c>
      <c r="N3549" t="str">
        <f t="shared" ca="1" si="1025"/>
        <v>i3</v>
      </c>
      <c r="O3549" t="str">
        <f t="shared" ca="1" si="1016"/>
        <v>Windows</v>
      </c>
      <c r="P3549" t="str">
        <f t="shared" ca="1" si="1026"/>
        <v>1024</v>
      </c>
      <c r="Q3549">
        <v>0</v>
      </c>
      <c r="R3549">
        <f t="shared" ca="1" si="1027"/>
        <v>2</v>
      </c>
      <c r="S3549" t="str">
        <f t="shared" ca="1" si="1017"/>
        <v>0</v>
      </c>
      <c r="T3549" t="str">
        <f t="shared" ca="1" si="1028"/>
        <v>Hyderabad</v>
      </c>
      <c r="W3549">
        <f t="shared" ca="1" si="1029"/>
        <v>0.63524501304912118</v>
      </c>
      <c r="X3549">
        <f t="shared" ca="1" si="1018"/>
        <v>0.27103730272308857</v>
      </c>
      <c r="Y3549">
        <f t="shared" ca="1" si="1018"/>
        <v>0.5277238323533302</v>
      </c>
    </row>
    <row r="3550" spans="1:25" x14ac:dyDescent="0.3">
      <c r="A3550">
        <f t="shared" si="1019"/>
        <v>9044</v>
      </c>
      <c r="B3550">
        <f t="shared" ca="1" si="1012"/>
        <v>29</v>
      </c>
      <c r="C3550" t="str">
        <f t="shared" ca="1" si="1013"/>
        <v>1</v>
      </c>
      <c r="D3550" s="1">
        <f t="shared" ca="1" si="1020"/>
        <v>42439</v>
      </c>
      <c r="E3550" t="str">
        <f t="shared" ca="1" si="1021"/>
        <v>3</v>
      </c>
      <c r="F3550" t="str">
        <f t="shared" ca="1" si="1022"/>
        <v>0</v>
      </c>
      <c r="G3550">
        <v>2016</v>
      </c>
      <c r="H3550" t="s">
        <v>14</v>
      </c>
      <c r="I3550" t="s">
        <v>22</v>
      </c>
      <c r="J3550">
        <f t="shared" ca="1" si="1023"/>
        <v>113573</v>
      </c>
      <c r="K3550" t="str">
        <f t="shared" ca="1" si="1024"/>
        <v>FullHD</v>
      </c>
      <c r="L3550">
        <f t="shared" ca="1" si="1014"/>
        <v>14</v>
      </c>
      <c r="M3550" t="str">
        <f t="shared" ca="1" si="1015"/>
        <v>8</v>
      </c>
      <c r="N3550" t="str">
        <f t="shared" ca="1" si="1025"/>
        <v>i5</v>
      </c>
      <c r="O3550" t="str">
        <f t="shared" ca="1" si="1016"/>
        <v>Windows</v>
      </c>
      <c r="P3550" t="str">
        <f t="shared" ca="1" si="1026"/>
        <v>1024</v>
      </c>
      <c r="Q3550">
        <v>0</v>
      </c>
      <c r="R3550">
        <f t="shared" ca="1" si="1027"/>
        <v>3</v>
      </c>
      <c r="S3550" t="str">
        <f t="shared" ca="1" si="1017"/>
        <v>1</v>
      </c>
      <c r="T3550" t="str">
        <f t="shared" ca="1" si="1028"/>
        <v>Mumbai</v>
      </c>
      <c r="W3550">
        <f t="shared" ca="1" si="1029"/>
        <v>0.54721713483686274</v>
      </c>
      <c r="X3550">
        <f t="shared" ca="1" si="1018"/>
        <v>0.57652537129955972</v>
      </c>
      <c r="Y3550">
        <f t="shared" ca="1" si="1018"/>
        <v>0.41643443489846355</v>
      </c>
    </row>
    <row r="3551" spans="1:25" x14ac:dyDescent="0.3">
      <c r="A3551">
        <f t="shared" si="1019"/>
        <v>9045</v>
      </c>
      <c r="B3551">
        <f t="shared" ca="1" si="1012"/>
        <v>21</v>
      </c>
      <c r="C3551" t="str">
        <f t="shared" ca="1" si="1013"/>
        <v>0</v>
      </c>
      <c r="D3551" s="1">
        <f t="shared" ca="1" si="1020"/>
        <v>42480</v>
      </c>
      <c r="E3551" t="str">
        <f t="shared" ca="1" si="1021"/>
        <v>4</v>
      </c>
      <c r="F3551" t="str">
        <f t="shared" ca="1" si="1022"/>
        <v>0</v>
      </c>
      <c r="G3551">
        <v>2016</v>
      </c>
      <c r="H3551" t="s">
        <v>14</v>
      </c>
      <c r="I3551" t="s">
        <v>22</v>
      </c>
      <c r="J3551">
        <f t="shared" ca="1" si="1023"/>
        <v>121661</v>
      </c>
      <c r="K3551" t="str">
        <f t="shared" ca="1" si="1024"/>
        <v>FullHD</v>
      </c>
      <c r="L3551">
        <f t="shared" ca="1" si="1014"/>
        <v>15</v>
      </c>
      <c r="M3551" t="str">
        <f t="shared" ca="1" si="1015"/>
        <v>16</v>
      </c>
      <c r="N3551" t="str">
        <f t="shared" ca="1" si="1025"/>
        <v>i7</v>
      </c>
      <c r="O3551" t="str">
        <f t="shared" ca="1" si="1016"/>
        <v>Ubuntu</v>
      </c>
      <c r="P3551" t="str">
        <f t="shared" ca="1" si="1026"/>
        <v>1024</v>
      </c>
      <c r="Q3551">
        <v>0</v>
      </c>
      <c r="R3551">
        <f t="shared" ca="1" si="1027"/>
        <v>2</v>
      </c>
      <c r="S3551" t="str">
        <f t="shared" ca="1" si="1017"/>
        <v>0</v>
      </c>
      <c r="T3551" t="str">
        <f t="shared" ca="1" si="1028"/>
        <v>New Delhi</v>
      </c>
      <c r="W3551">
        <f t="shared" ca="1" si="1029"/>
        <v>0.45427233702256442</v>
      </c>
      <c r="X3551">
        <f t="shared" ca="1" si="1018"/>
        <v>0.97761128184706014</v>
      </c>
      <c r="Y3551">
        <f t="shared" ca="1" si="1018"/>
        <v>0.45742551430451062</v>
      </c>
    </row>
    <row r="3552" spans="1:25" x14ac:dyDescent="0.3">
      <c r="A3552">
        <f t="shared" si="1019"/>
        <v>9046</v>
      </c>
      <c r="B3552">
        <f t="shared" ca="1" si="1012"/>
        <v>22</v>
      </c>
      <c r="C3552" t="str">
        <f t="shared" ca="1" si="1013"/>
        <v>0</v>
      </c>
      <c r="D3552" s="1">
        <f t="shared" ca="1" si="1020"/>
        <v>42655</v>
      </c>
      <c r="E3552" t="str">
        <f t="shared" ca="1" si="1021"/>
        <v>10</v>
      </c>
      <c r="F3552" t="str">
        <f t="shared" ca="1" si="1022"/>
        <v>0</v>
      </c>
      <c r="G3552">
        <v>2016</v>
      </c>
      <c r="H3552" t="s">
        <v>14</v>
      </c>
      <c r="I3552" t="s">
        <v>22</v>
      </c>
      <c r="J3552">
        <f t="shared" ca="1" si="1023"/>
        <v>129359</v>
      </c>
      <c r="K3552" t="str">
        <f t="shared" ca="1" si="1024"/>
        <v>HD</v>
      </c>
      <c r="L3552">
        <f t="shared" ca="1" si="1014"/>
        <v>13</v>
      </c>
      <c r="M3552" t="str">
        <f t="shared" ca="1" si="1015"/>
        <v>16</v>
      </c>
      <c r="N3552" t="str">
        <f t="shared" ca="1" si="1025"/>
        <v>i5</v>
      </c>
      <c r="O3552" t="str">
        <f t="shared" ca="1" si="1016"/>
        <v>Ubuntu</v>
      </c>
      <c r="P3552" t="str">
        <f t="shared" ca="1" si="1026"/>
        <v>1024</v>
      </c>
      <c r="Q3552">
        <v>0</v>
      </c>
      <c r="R3552">
        <f t="shared" ca="1" si="1027"/>
        <v>2</v>
      </c>
      <c r="S3552" t="str">
        <f t="shared" ca="1" si="1017"/>
        <v>0</v>
      </c>
      <c r="T3552" t="str">
        <f t="shared" ca="1" si="1028"/>
        <v>Bhopal</v>
      </c>
      <c r="W3552">
        <f t="shared" ca="1" si="1029"/>
        <v>0.46550370411985109</v>
      </c>
      <c r="X3552">
        <f t="shared" ca="1" si="1018"/>
        <v>0.86762441393039025</v>
      </c>
      <c r="Y3552">
        <f t="shared" ca="1" si="1018"/>
        <v>0.96288896273106461</v>
      </c>
    </row>
    <row r="3553" spans="1:25" x14ac:dyDescent="0.3">
      <c r="A3553">
        <f t="shared" si="1019"/>
        <v>9047</v>
      </c>
      <c r="B3553">
        <f t="shared" ca="1" si="1012"/>
        <v>22</v>
      </c>
      <c r="C3553" t="str">
        <f t="shared" ca="1" si="1013"/>
        <v>0</v>
      </c>
      <c r="D3553" s="1">
        <f t="shared" ca="1" si="1020"/>
        <v>42522</v>
      </c>
      <c r="E3553" t="str">
        <f t="shared" ca="1" si="1021"/>
        <v>6</v>
      </c>
      <c r="F3553" t="str">
        <f t="shared" ca="1" si="1022"/>
        <v>0</v>
      </c>
      <c r="G3553">
        <v>2016</v>
      </c>
      <c r="H3553" t="s">
        <v>14</v>
      </c>
      <c r="I3553" t="s">
        <v>22</v>
      </c>
      <c r="J3553">
        <f t="shared" ca="1" si="1023"/>
        <v>125017</v>
      </c>
      <c r="K3553" t="str">
        <f t="shared" ca="1" si="1024"/>
        <v>FullHD</v>
      </c>
      <c r="L3553">
        <f t="shared" ca="1" si="1014"/>
        <v>14</v>
      </c>
      <c r="M3553" t="str">
        <f t="shared" ca="1" si="1015"/>
        <v>16</v>
      </c>
      <c r="N3553" t="str">
        <f t="shared" ca="1" si="1025"/>
        <v>i7</v>
      </c>
      <c r="O3553" t="str">
        <f t="shared" ca="1" si="1016"/>
        <v>Ubuntu</v>
      </c>
      <c r="P3553" t="str">
        <f t="shared" ca="1" si="1026"/>
        <v>1024</v>
      </c>
      <c r="Q3553">
        <v>0</v>
      </c>
      <c r="R3553">
        <f t="shared" ca="1" si="1027"/>
        <v>3</v>
      </c>
      <c r="S3553" t="str">
        <f t="shared" ca="1" si="1017"/>
        <v>1</v>
      </c>
      <c r="T3553" t="str">
        <f t="shared" ca="1" si="1028"/>
        <v>Hyderabad</v>
      </c>
      <c r="W3553">
        <f t="shared" ca="1" si="1029"/>
        <v>0.30576623541311332</v>
      </c>
      <c r="X3553">
        <f t="shared" ca="1" si="1018"/>
        <v>0.97337413714935894</v>
      </c>
      <c r="Y3553">
        <f t="shared" ca="1" si="1018"/>
        <v>0.13803805580026862</v>
      </c>
    </row>
    <row r="3554" spans="1:25" x14ac:dyDescent="0.3">
      <c r="A3554">
        <f t="shared" si="1019"/>
        <v>9048</v>
      </c>
      <c r="B3554">
        <f t="shared" ca="1" si="1012"/>
        <v>24</v>
      </c>
      <c r="C3554" t="str">
        <f t="shared" ca="1" si="1013"/>
        <v>1</v>
      </c>
      <c r="D3554" s="1">
        <f t="shared" ca="1" si="1020"/>
        <v>42567</v>
      </c>
      <c r="E3554" t="str">
        <f t="shared" ca="1" si="1021"/>
        <v>7</v>
      </c>
      <c r="F3554" t="str">
        <f t="shared" ca="1" si="1022"/>
        <v>1</v>
      </c>
      <c r="G3554">
        <v>2016</v>
      </c>
      <c r="H3554" t="s">
        <v>14</v>
      </c>
      <c r="I3554" t="s">
        <v>22</v>
      </c>
      <c r="J3554">
        <f t="shared" ca="1" si="1023"/>
        <v>57710</v>
      </c>
      <c r="K3554" t="str">
        <f t="shared" ca="1" si="1024"/>
        <v>FullHD</v>
      </c>
      <c r="L3554">
        <f t="shared" ca="1" si="1014"/>
        <v>14</v>
      </c>
      <c r="M3554" t="str">
        <f t="shared" ca="1" si="1015"/>
        <v>8</v>
      </c>
      <c r="N3554" t="str">
        <f t="shared" ca="1" si="1025"/>
        <v>i3</v>
      </c>
      <c r="O3554" t="str">
        <f t="shared" ca="1" si="1016"/>
        <v>Ubuntu</v>
      </c>
      <c r="P3554" t="str">
        <f t="shared" ca="1" si="1026"/>
        <v>1024</v>
      </c>
      <c r="Q3554">
        <v>0</v>
      </c>
      <c r="R3554">
        <f t="shared" ca="1" si="1027"/>
        <v>3</v>
      </c>
      <c r="S3554" t="str">
        <f t="shared" ca="1" si="1017"/>
        <v>1</v>
      </c>
      <c r="T3554" t="str">
        <f t="shared" ca="1" si="1028"/>
        <v>Hyderabad</v>
      </c>
      <c r="W3554">
        <f t="shared" ca="1" si="1029"/>
        <v>0.31021896599419363</v>
      </c>
      <c r="X3554">
        <f t="shared" ca="1" si="1018"/>
        <v>0.14867587697492834</v>
      </c>
      <c r="Y3554">
        <f t="shared" ca="1" si="1018"/>
        <v>0.61292042574404526</v>
      </c>
    </row>
    <row r="3555" spans="1:25" x14ac:dyDescent="0.3">
      <c r="A3555">
        <f t="shared" si="1019"/>
        <v>9049</v>
      </c>
      <c r="B3555">
        <f t="shared" ca="1" si="1012"/>
        <v>44</v>
      </c>
      <c r="C3555" t="str">
        <f t="shared" ca="1" si="1013"/>
        <v>1</v>
      </c>
      <c r="D3555" s="1">
        <f t="shared" ca="1" si="1020"/>
        <v>42679</v>
      </c>
      <c r="E3555" t="str">
        <f t="shared" ca="1" si="1021"/>
        <v>11</v>
      </c>
      <c r="F3555" t="str">
        <f t="shared" ca="1" si="1022"/>
        <v>1</v>
      </c>
      <c r="G3555">
        <v>2016</v>
      </c>
      <c r="H3555" t="s">
        <v>14</v>
      </c>
      <c r="I3555" t="s">
        <v>22</v>
      </c>
      <c r="J3555">
        <f t="shared" ca="1" si="1023"/>
        <v>120562</v>
      </c>
      <c r="K3555" t="str">
        <f t="shared" ca="1" si="1024"/>
        <v>FullHD</v>
      </c>
      <c r="L3555">
        <f t="shared" ca="1" si="1014"/>
        <v>15</v>
      </c>
      <c r="M3555" t="str">
        <f t="shared" ca="1" si="1015"/>
        <v>16</v>
      </c>
      <c r="N3555" t="str">
        <f t="shared" ca="1" si="1025"/>
        <v>i7</v>
      </c>
      <c r="O3555" t="str">
        <f t="shared" ca="1" si="1016"/>
        <v>Windows</v>
      </c>
      <c r="P3555" t="str">
        <f t="shared" ca="1" si="1026"/>
        <v>1024</v>
      </c>
      <c r="Q3555">
        <v>0</v>
      </c>
      <c r="R3555">
        <f t="shared" ca="1" si="1027"/>
        <v>2</v>
      </c>
      <c r="S3555" t="str">
        <f t="shared" ca="1" si="1017"/>
        <v>0</v>
      </c>
      <c r="T3555" t="str">
        <f t="shared" ca="1" si="1028"/>
        <v>Kota</v>
      </c>
      <c r="W3555">
        <f t="shared" ca="1" si="1029"/>
        <v>0.96147691501142574</v>
      </c>
      <c r="X3555">
        <f t="shared" ca="1" si="1018"/>
        <v>0.99383119918430585</v>
      </c>
      <c r="Y3555">
        <f t="shared" ca="1" si="1018"/>
        <v>0.90173715404527599</v>
      </c>
    </row>
    <row r="3556" spans="1:25" x14ac:dyDescent="0.3">
      <c r="A3556">
        <f t="shared" si="1019"/>
        <v>9050</v>
      </c>
      <c r="B3556">
        <f t="shared" ca="1" si="1012"/>
        <v>15</v>
      </c>
      <c r="C3556" t="str">
        <f t="shared" ca="1" si="1013"/>
        <v>0</v>
      </c>
      <c r="D3556" s="1">
        <f t="shared" ca="1" si="1020"/>
        <v>42504</v>
      </c>
      <c r="E3556" t="str">
        <f t="shared" ca="1" si="1021"/>
        <v>5</v>
      </c>
      <c r="F3556" t="str">
        <f t="shared" ca="1" si="1022"/>
        <v>0</v>
      </c>
      <c r="G3556">
        <v>2016</v>
      </c>
      <c r="H3556" t="s">
        <v>14</v>
      </c>
      <c r="I3556" t="s">
        <v>22</v>
      </c>
      <c r="J3556">
        <f t="shared" ca="1" si="1023"/>
        <v>48510</v>
      </c>
      <c r="K3556" t="str">
        <f t="shared" ca="1" si="1024"/>
        <v>FullHD</v>
      </c>
      <c r="L3556">
        <f t="shared" ca="1" si="1014"/>
        <v>14</v>
      </c>
      <c r="M3556" t="str">
        <f t="shared" ca="1" si="1015"/>
        <v>8</v>
      </c>
      <c r="N3556" t="str">
        <f t="shared" ca="1" si="1025"/>
        <v>i3</v>
      </c>
      <c r="O3556" t="str">
        <f t="shared" ca="1" si="1016"/>
        <v>Windows</v>
      </c>
      <c r="P3556" t="str">
        <f t="shared" ca="1" si="1026"/>
        <v>1024</v>
      </c>
      <c r="Q3556">
        <v>0</v>
      </c>
      <c r="R3556">
        <f t="shared" ca="1" si="1027"/>
        <v>2</v>
      </c>
      <c r="S3556" t="str">
        <f t="shared" ca="1" si="1017"/>
        <v>0</v>
      </c>
      <c r="T3556" t="str">
        <f t="shared" ca="1" si="1028"/>
        <v>Jaipur</v>
      </c>
      <c r="W3556">
        <f t="shared" ca="1" si="1029"/>
        <v>6.7195359294234258E-2</v>
      </c>
      <c r="X3556">
        <f t="shared" ca="1" si="1018"/>
        <v>0.39466909077690548</v>
      </c>
      <c r="Y3556">
        <f t="shared" ca="1" si="1018"/>
        <v>0.85180648114343549</v>
      </c>
    </row>
    <row r="3557" spans="1:25" x14ac:dyDescent="0.3">
      <c r="A3557">
        <f t="shared" si="1019"/>
        <v>9051</v>
      </c>
      <c r="B3557">
        <f t="shared" ca="1" si="1012"/>
        <v>36</v>
      </c>
      <c r="C3557" t="str">
        <f t="shared" ca="1" si="1013"/>
        <v>0</v>
      </c>
      <c r="D3557" s="1">
        <f t="shared" ca="1" si="1020"/>
        <v>42712</v>
      </c>
      <c r="E3557" t="str">
        <f t="shared" ca="1" si="1021"/>
        <v>12</v>
      </c>
      <c r="F3557" t="str">
        <f t="shared" ca="1" si="1022"/>
        <v>0</v>
      </c>
      <c r="G3557">
        <v>2016</v>
      </c>
      <c r="H3557" t="s">
        <v>14</v>
      </c>
      <c r="I3557" t="s">
        <v>22</v>
      </c>
      <c r="J3557">
        <f t="shared" ca="1" si="1023"/>
        <v>119341</v>
      </c>
      <c r="K3557" t="str">
        <f t="shared" ca="1" si="1024"/>
        <v>FullHD</v>
      </c>
      <c r="L3557">
        <f t="shared" ca="1" si="1014"/>
        <v>15</v>
      </c>
      <c r="M3557" t="str">
        <f t="shared" ca="1" si="1015"/>
        <v>16</v>
      </c>
      <c r="N3557" t="str">
        <f t="shared" ca="1" si="1025"/>
        <v>i5</v>
      </c>
      <c r="O3557" t="str">
        <f t="shared" ca="1" si="1016"/>
        <v>Windows</v>
      </c>
      <c r="P3557" t="str">
        <f t="shared" ca="1" si="1026"/>
        <v>1024</v>
      </c>
      <c r="Q3557">
        <v>0</v>
      </c>
      <c r="R3557">
        <f t="shared" ca="1" si="1027"/>
        <v>3</v>
      </c>
      <c r="S3557" t="str">
        <f t="shared" ca="1" si="1017"/>
        <v>1</v>
      </c>
      <c r="T3557" t="str">
        <f t="shared" ca="1" si="1028"/>
        <v>Jaipur</v>
      </c>
      <c r="W3557">
        <f t="shared" ca="1" si="1029"/>
        <v>0.8922577030617489</v>
      </c>
      <c r="X3557">
        <f t="shared" ca="1" si="1018"/>
        <v>0.7114011819869468</v>
      </c>
      <c r="Y3557">
        <f t="shared" ca="1" si="1018"/>
        <v>0.83274387831405994</v>
      </c>
    </row>
    <row r="3558" spans="1:25" x14ac:dyDescent="0.3">
      <c r="A3558">
        <f t="shared" si="1019"/>
        <v>9052</v>
      </c>
      <c r="B3558">
        <f t="shared" ca="1" si="1012"/>
        <v>25</v>
      </c>
      <c r="C3558" t="str">
        <f t="shared" ca="1" si="1013"/>
        <v>0</v>
      </c>
      <c r="D3558" s="1">
        <f t="shared" ca="1" si="1020"/>
        <v>42517</v>
      </c>
      <c r="E3558" t="str">
        <f t="shared" ca="1" si="1021"/>
        <v>5</v>
      </c>
      <c r="F3558" t="str">
        <f t="shared" ca="1" si="1022"/>
        <v>0</v>
      </c>
      <c r="G3558">
        <v>2016</v>
      </c>
      <c r="H3558" t="s">
        <v>14</v>
      </c>
      <c r="I3558" t="s">
        <v>22</v>
      </c>
      <c r="J3558">
        <f t="shared" ca="1" si="1023"/>
        <v>49852</v>
      </c>
      <c r="K3558" t="str">
        <f t="shared" ca="1" si="1024"/>
        <v>HD</v>
      </c>
      <c r="L3558">
        <f t="shared" ca="1" si="1014"/>
        <v>14</v>
      </c>
      <c r="M3558" t="str">
        <f t="shared" ca="1" si="1015"/>
        <v>8</v>
      </c>
      <c r="N3558" t="str">
        <f t="shared" ca="1" si="1025"/>
        <v>i3</v>
      </c>
      <c r="O3558" t="str">
        <f t="shared" ca="1" si="1016"/>
        <v>Windows</v>
      </c>
      <c r="P3558" t="str">
        <f t="shared" ca="1" si="1026"/>
        <v>1024</v>
      </c>
      <c r="Q3558">
        <v>0</v>
      </c>
      <c r="R3558">
        <f t="shared" ca="1" si="1027"/>
        <v>2</v>
      </c>
      <c r="S3558" t="str">
        <f t="shared" ca="1" si="1017"/>
        <v>0</v>
      </c>
      <c r="T3558" t="str">
        <f t="shared" ca="1" si="1028"/>
        <v>Kolkata</v>
      </c>
      <c r="W3558">
        <f t="shared" ca="1" si="1029"/>
        <v>0.37821028293186232</v>
      </c>
      <c r="X3558">
        <f t="shared" ca="1" si="1018"/>
        <v>0.11282304724375081</v>
      </c>
      <c r="Y3558">
        <f t="shared" ca="1" si="1018"/>
        <v>7.4189367035741416E-2</v>
      </c>
    </row>
    <row r="3559" spans="1:25" x14ac:dyDescent="0.3">
      <c r="A3559">
        <f t="shared" si="1019"/>
        <v>9053</v>
      </c>
      <c r="B3559">
        <f t="shared" ca="1" si="1012"/>
        <v>44</v>
      </c>
      <c r="C3559" t="str">
        <f t="shared" ca="1" si="1013"/>
        <v>0</v>
      </c>
      <c r="D3559" s="1">
        <f t="shared" ca="1" si="1020"/>
        <v>42700</v>
      </c>
      <c r="E3559" t="str">
        <f t="shared" ca="1" si="1021"/>
        <v>11</v>
      </c>
      <c r="F3559" t="str">
        <f t="shared" ca="1" si="1022"/>
        <v>1</v>
      </c>
      <c r="G3559">
        <v>2016</v>
      </c>
      <c r="H3559" t="s">
        <v>14</v>
      </c>
      <c r="I3559" t="s">
        <v>22</v>
      </c>
      <c r="J3559">
        <f t="shared" ca="1" si="1023"/>
        <v>46999</v>
      </c>
      <c r="K3559" t="str">
        <f t="shared" ca="1" si="1024"/>
        <v>FullHD</v>
      </c>
      <c r="L3559">
        <f t="shared" ca="1" si="1014"/>
        <v>13</v>
      </c>
      <c r="M3559" t="str">
        <f t="shared" ca="1" si="1015"/>
        <v>4</v>
      </c>
      <c r="N3559" t="str">
        <f t="shared" ca="1" si="1025"/>
        <v>i3</v>
      </c>
      <c r="O3559" t="str">
        <f t="shared" ca="1" si="1016"/>
        <v>Windows</v>
      </c>
      <c r="P3559" t="str">
        <f t="shared" ca="1" si="1026"/>
        <v>1024</v>
      </c>
      <c r="Q3559">
        <v>0</v>
      </c>
      <c r="R3559">
        <f t="shared" ca="1" si="1027"/>
        <v>2</v>
      </c>
      <c r="S3559" t="str">
        <f t="shared" ca="1" si="1017"/>
        <v>1</v>
      </c>
      <c r="T3559" t="str">
        <f t="shared" ca="1" si="1028"/>
        <v>New Delhi</v>
      </c>
      <c r="W3559">
        <f t="shared" ca="1" si="1029"/>
        <v>0.68309939124845487</v>
      </c>
      <c r="X3559">
        <f t="shared" ca="1" si="1018"/>
        <v>7.6550193171773473E-2</v>
      </c>
      <c r="Y3559">
        <f t="shared" ca="1" si="1018"/>
        <v>0.47006354970968089</v>
      </c>
    </row>
    <row r="3560" spans="1:25" x14ac:dyDescent="0.3">
      <c r="A3560">
        <f t="shared" si="1019"/>
        <v>9054</v>
      </c>
      <c r="B3560">
        <f t="shared" ca="1" si="1012"/>
        <v>25</v>
      </c>
      <c r="C3560" t="str">
        <f t="shared" ca="1" si="1013"/>
        <v>1</v>
      </c>
      <c r="D3560" s="1">
        <f t="shared" ca="1" si="1020"/>
        <v>42536</v>
      </c>
      <c r="E3560" t="str">
        <f t="shared" ca="1" si="1021"/>
        <v>6</v>
      </c>
      <c r="F3560" t="str">
        <f t="shared" ca="1" si="1022"/>
        <v>0</v>
      </c>
      <c r="G3560">
        <v>2016</v>
      </c>
      <c r="H3560" t="s">
        <v>14</v>
      </c>
      <c r="I3560" t="s">
        <v>22</v>
      </c>
      <c r="J3560">
        <f t="shared" ca="1" si="1023"/>
        <v>129943</v>
      </c>
      <c r="K3560" t="str">
        <f t="shared" ca="1" si="1024"/>
        <v>FullHD</v>
      </c>
      <c r="L3560">
        <f t="shared" ca="1" si="1014"/>
        <v>15</v>
      </c>
      <c r="M3560" t="str">
        <f t="shared" ca="1" si="1015"/>
        <v>16</v>
      </c>
      <c r="N3560" t="str">
        <f t="shared" ca="1" si="1025"/>
        <v>i5</v>
      </c>
      <c r="O3560" t="str">
        <f t="shared" ca="1" si="1016"/>
        <v>Windows</v>
      </c>
      <c r="P3560" t="str">
        <f t="shared" ca="1" si="1026"/>
        <v>1024</v>
      </c>
      <c r="Q3560">
        <v>0</v>
      </c>
      <c r="R3560">
        <f t="shared" ca="1" si="1027"/>
        <v>2</v>
      </c>
      <c r="S3560" t="str">
        <f t="shared" ca="1" si="1017"/>
        <v>0</v>
      </c>
      <c r="T3560" t="str">
        <f t="shared" ca="1" si="1028"/>
        <v>New Delhi</v>
      </c>
      <c r="W3560">
        <f t="shared" ca="1" si="1029"/>
        <v>0.20761450270729132</v>
      </c>
      <c r="X3560">
        <f t="shared" ca="1" si="1018"/>
        <v>0.85255244957949561</v>
      </c>
      <c r="Y3560">
        <f t="shared" ca="1" si="1018"/>
        <v>3.3119355873342693E-2</v>
      </c>
    </row>
    <row r="3561" spans="1:25" x14ac:dyDescent="0.3">
      <c r="A3561">
        <f t="shared" si="1019"/>
        <v>9055</v>
      </c>
      <c r="B3561">
        <f t="shared" ca="1" si="1012"/>
        <v>20</v>
      </c>
      <c r="C3561" t="str">
        <f t="shared" ca="1" si="1013"/>
        <v>1</v>
      </c>
      <c r="D3561" s="1">
        <f t="shared" ca="1" si="1020"/>
        <v>42600</v>
      </c>
      <c r="E3561" t="str">
        <f t="shared" ca="1" si="1021"/>
        <v>8</v>
      </c>
      <c r="F3561" t="str">
        <f t="shared" ca="1" si="1022"/>
        <v>1</v>
      </c>
      <c r="G3561">
        <v>2016</v>
      </c>
      <c r="H3561" t="s">
        <v>14</v>
      </c>
      <c r="I3561" t="s">
        <v>22</v>
      </c>
      <c r="J3561">
        <f t="shared" ca="1" si="1023"/>
        <v>117580</v>
      </c>
      <c r="K3561" t="str">
        <f t="shared" ca="1" si="1024"/>
        <v>FullHD</v>
      </c>
      <c r="L3561">
        <f t="shared" ca="1" si="1014"/>
        <v>15</v>
      </c>
      <c r="M3561" t="str">
        <f t="shared" ca="1" si="1015"/>
        <v>8</v>
      </c>
      <c r="N3561" t="str">
        <f t="shared" ca="1" si="1025"/>
        <v>i5</v>
      </c>
      <c r="O3561" t="str">
        <f t="shared" ca="1" si="1016"/>
        <v>Windows</v>
      </c>
      <c r="P3561" t="str">
        <f t="shared" ca="1" si="1026"/>
        <v>1024</v>
      </c>
      <c r="Q3561">
        <v>0</v>
      </c>
      <c r="R3561">
        <f t="shared" ca="1" si="1027"/>
        <v>2</v>
      </c>
      <c r="S3561" t="str">
        <f t="shared" ca="1" si="1017"/>
        <v>0</v>
      </c>
      <c r="T3561" t="str">
        <f t="shared" ca="1" si="1028"/>
        <v>Lucknow</v>
      </c>
      <c r="W3561">
        <f t="shared" ca="1" si="1029"/>
        <v>0.10651008871847567</v>
      </c>
      <c r="X3561">
        <f t="shared" ca="1" si="1018"/>
        <v>0.60370310745646483</v>
      </c>
      <c r="Y3561">
        <f t="shared" ca="1" si="1018"/>
        <v>0.73764500489139473</v>
      </c>
    </row>
    <row r="3562" spans="1:25" x14ac:dyDescent="0.3">
      <c r="A3562">
        <f t="shared" si="1019"/>
        <v>9056</v>
      </c>
      <c r="B3562">
        <f t="shared" ref="B3562:B3625" ca="1" si="1030">CHOOSE(IF(W3562&lt;0.08, "1", IF(W3562&lt;0.48, "2", IF(W3562&lt;0.68, "3", "4"))), RANDBETWEEN(15, 18), RANDBETWEEN(19, 25), RANDBETWEEN(26, 30), RANDBETWEEN(31, 45))</f>
        <v>22</v>
      </c>
      <c r="C3562" t="str">
        <f t="shared" ref="C3562:C3625" ca="1" si="1031">IF(RAND()&lt;0.35, "0", "1")</f>
        <v>1</v>
      </c>
      <c r="D3562" s="1">
        <f t="shared" ca="1" si="1020"/>
        <v>42469</v>
      </c>
      <c r="E3562" t="str">
        <f t="shared" ca="1" si="1021"/>
        <v>4</v>
      </c>
      <c r="F3562" t="str">
        <f t="shared" ca="1" si="1022"/>
        <v>0</v>
      </c>
      <c r="G3562">
        <v>2016</v>
      </c>
      <c r="H3562" t="s">
        <v>14</v>
      </c>
      <c r="I3562" t="s">
        <v>22</v>
      </c>
      <c r="J3562">
        <f t="shared" ca="1" si="1023"/>
        <v>125716</v>
      </c>
      <c r="K3562" t="str">
        <f t="shared" ca="1" si="1024"/>
        <v>FullHD</v>
      </c>
      <c r="L3562">
        <f t="shared" ref="L3562:L3625" ca="1" si="1032">RANDBETWEEN(13, 15)</f>
        <v>14</v>
      </c>
      <c r="M3562" t="str">
        <f t="shared" ref="M3562:M3625" ca="1" si="1033">CHOOSE(IF(X3562&lt;0.1, 1, IF(X3562&lt;0.7, 2, 3)), "4", "8", "16")</f>
        <v>16</v>
      </c>
      <c r="N3562" t="str">
        <f t="shared" ca="1" si="1025"/>
        <v>i5</v>
      </c>
      <c r="O3562" t="str">
        <f t="shared" ref="O3562:O3625" ca="1" si="1034">IF(RAND()&lt;0.3, "Ubuntu", "Windows")</f>
        <v>Windows</v>
      </c>
      <c r="P3562" t="str">
        <f t="shared" ca="1" si="1026"/>
        <v>1024</v>
      </c>
      <c r="Q3562">
        <v>0</v>
      </c>
      <c r="R3562">
        <f t="shared" ca="1" si="1027"/>
        <v>2</v>
      </c>
      <c r="S3562" t="str">
        <f t="shared" ref="S3562:S3625" ca="1" si="1035">IF(NOW() &lt; DATE(YEAR(D3562)+R3562, MONTH(D3562), DAY(D3562)), "1", "0")</f>
        <v>0</v>
      </c>
      <c r="T3562" t="str">
        <f t="shared" ca="1" si="1028"/>
        <v>Surat</v>
      </c>
      <c r="W3562">
        <f t="shared" ca="1" si="1029"/>
        <v>0.13362861087717959</v>
      </c>
      <c r="X3562">
        <f t="shared" ref="X3562:Y3625" ca="1" si="1036">RAND()</f>
        <v>0.79899727391254483</v>
      </c>
      <c r="Y3562">
        <f t="shared" ca="1" si="1036"/>
        <v>0.89162850641822122</v>
      </c>
    </row>
    <row r="3563" spans="1:25" x14ac:dyDescent="0.3">
      <c r="A3563">
        <f t="shared" si="1019"/>
        <v>9057</v>
      </c>
      <c r="B3563">
        <f t="shared" ca="1" si="1030"/>
        <v>25</v>
      </c>
      <c r="C3563" t="str">
        <f t="shared" ca="1" si="1031"/>
        <v>0</v>
      </c>
      <c r="D3563" s="1">
        <f t="shared" ca="1" si="1020"/>
        <v>42450</v>
      </c>
      <c r="E3563" t="str">
        <f t="shared" ca="1" si="1021"/>
        <v>3</v>
      </c>
      <c r="F3563" t="str">
        <f t="shared" ca="1" si="1022"/>
        <v>0</v>
      </c>
      <c r="G3563">
        <v>2016</v>
      </c>
      <c r="H3563" t="s">
        <v>14</v>
      </c>
      <c r="I3563" t="s">
        <v>22</v>
      </c>
      <c r="J3563">
        <f t="shared" ca="1" si="1023"/>
        <v>115035</v>
      </c>
      <c r="K3563" t="str">
        <f t="shared" ca="1" si="1024"/>
        <v>FullHD</v>
      </c>
      <c r="L3563">
        <f t="shared" ca="1" si="1032"/>
        <v>13</v>
      </c>
      <c r="M3563" t="str">
        <f t="shared" ca="1" si="1033"/>
        <v>16</v>
      </c>
      <c r="N3563" t="str">
        <f t="shared" ca="1" si="1025"/>
        <v>i5</v>
      </c>
      <c r="O3563" t="str">
        <f t="shared" ca="1" si="1034"/>
        <v>Windows</v>
      </c>
      <c r="P3563" t="str">
        <f t="shared" ca="1" si="1026"/>
        <v>1024</v>
      </c>
      <c r="Q3563">
        <v>0</v>
      </c>
      <c r="R3563">
        <f t="shared" ca="1" si="1027"/>
        <v>3</v>
      </c>
      <c r="S3563" t="str">
        <f t="shared" ca="1" si="1035"/>
        <v>1</v>
      </c>
      <c r="T3563" t="str">
        <f t="shared" ca="1" si="1028"/>
        <v>Mumbai</v>
      </c>
      <c r="W3563">
        <f t="shared" ca="1" si="1029"/>
        <v>0.36817278638773754</v>
      </c>
      <c r="X3563">
        <f t="shared" ca="1" si="1036"/>
        <v>0.80888728689181211</v>
      </c>
      <c r="Y3563">
        <f t="shared" ca="1" si="1036"/>
        <v>6.9622900272375721E-2</v>
      </c>
    </row>
    <row r="3564" spans="1:25" x14ac:dyDescent="0.3">
      <c r="A3564">
        <f t="shared" si="1019"/>
        <v>9058</v>
      </c>
      <c r="B3564">
        <f t="shared" ca="1" si="1030"/>
        <v>28</v>
      </c>
      <c r="C3564" t="str">
        <f t="shared" ca="1" si="1031"/>
        <v>0</v>
      </c>
      <c r="D3564" s="1">
        <f t="shared" ca="1" si="1020"/>
        <v>42386</v>
      </c>
      <c r="E3564" t="str">
        <f t="shared" ca="1" si="1021"/>
        <v>1</v>
      </c>
      <c r="F3564" t="str">
        <f t="shared" ca="1" si="1022"/>
        <v>1</v>
      </c>
      <c r="G3564">
        <v>2016</v>
      </c>
      <c r="H3564" t="s">
        <v>14</v>
      </c>
      <c r="I3564" t="s">
        <v>22</v>
      </c>
      <c r="J3564">
        <f t="shared" ca="1" si="1023"/>
        <v>123435</v>
      </c>
      <c r="K3564" t="str">
        <f t="shared" ca="1" si="1024"/>
        <v>HD</v>
      </c>
      <c r="L3564">
        <f t="shared" ca="1" si="1032"/>
        <v>15</v>
      </c>
      <c r="M3564" t="str">
        <f t="shared" ca="1" si="1033"/>
        <v>16</v>
      </c>
      <c r="N3564" t="str">
        <f t="shared" ca="1" si="1025"/>
        <v>i5</v>
      </c>
      <c r="O3564" t="str">
        <f t="shared" ca="1" si="1034"/>
        <v>Windows</v>
      </c>
      <c r="P3564" t="str">
        <f t="shared" ca="1" si="1026"/>
        <v>1024</v>
      </c>
      <c r="Q3564">
        <v>0</v>
      </c>
      <c r="R3564">
        <f t="shared" ca="1" si="1027"/>
        <v>3</v>
      </c>
      <c r="S3564" t="str">
        <f t="shared" ca="1" si="1035"/>
        <v>1</v>
      </c>
      <c r="T3564" t="str">
        <f t="shared" ca="1" si="1028"/>
        <v>Kolkata</v>
      </c>
      <c r="W3564">
        <f t="shared" ca="1" si="1029"/>
        <v>0.65524095523420989</v>
      </c>
      <c r="X3564">
        <f t="shared" ca="1" si="1036"/>
        <v>0.80930138348967307</v>
      </c>
      <c r="Y3564">
        <f t="shared" ca="1" si="1036"/>
        <v>7.7748349108435422E-2</v>
      </c>
    </row>
    <row r="3565" spans="1:25" x14ac:dyDescent="0.3">
      <c r="A3565">
        <f t="shared" si="1019"/>
        <v>9059</v>
      </c>
      <c r="B3565">
        <f t="shared" ca="1" si="1030"/>
        <v>21</v>
      </c>
      <c r="C3565" t="str">
        <f t="shared" ca="1" si="1031"/>
        <v>0</v>
      </c>
      <c r="D3565" s="1">
        <f t="shared" ca="1" si="1020"/>
        <v>42538</v>
      </c>
      <c r="E3565" t="str">
        <f t="shared" ca="1" si="1021"/>
        <v>6</v>
      </c>
      <c r="F3565" t="str">
        <f t="shared" ca="1" si="1022"/>
        <v>0</v>
      </c>
      <c r="G3565">
        <v>2016</v>
      </c>
      <c r="H3565" t="s">
        <v>14</v>
      </c>
      <c r="I3565" t="s">
        <v>22</v>
      </c>
      <c r="J3565">
        <f t="shared" ca="1" si="1023"/>
        <v>45897</v>
      </c>
      <c r="K3565" t="str">
        <f t="shared" ca="1" si="1024"/>
        <v>FullHD</v>
      </c>
      <c r="L3565">
        <f t="shared" ca="1" si="1032"/>
        <v>15</v>
      </c>
      <c r="M3565" t="str">
        <f t="shared" ca="1" si="1033"/>
        <v>8</v>
      </c>
      <c r="N3565" t="str">
        <f t="shared" ca="1" si="1025"/>
        <v>i3</v>
      </c>
      <c r="O3565" t="str">
        <f t="shared" ca="1" si="1034"/>
        <v>Windows</v>
      </c>
      <c r="P3565" t="str">
        <f t="shared" ca="1" si="1026"/>
        <v>1024</v>
      </c>
      <c r="Q3565">
        <v>0</v>
      </c>
      <c r="R3565">
        <f t="shared" ca="1" si="1027"/>
        <v>2</v>
      </c>
      <c r="S3565" t="str">
        <f t="shared" ca="1" si="1035"/>
        <v>0</v>
      </c>
      <c r="T3565" t="str">
        <f t="shared" ca="1" si="1028"/>
        <v>Kolkata</v>
      </c>
      <c r="W3565">
        <f t="shared" ca="1" si="1029"/>
        <v>0.43808552577354365</v>
      </c>
      <c r="X3565">
        <f t="shared" ca="1" si="1036"/>
        <v>0.37008474993840912</v>
      </c>
      <c r="Y3565">
        <f t="shared" ca="1" si="1036"/>
        <v>0.32251041278369652</v>
      </c>
    </row>
    <row r="3566" spans="1:25" x14ac:dyDescent="0.3">
      <c r="A3566">
        <f t="shared" si="1019"/>
        <v>9060</v>
      </c>
      <c r="B3566">
        <f t="shared" ca="1" si="1030"/>
        <v>15</v>
      </c>
      <c r="C3566" t="str">
        <f t="shared" ca="1" si="1031"/>
        <v>1</v>
      </c>
      <c r="D3566" s="1">
        <f t="shared" ca="1" si="1020"/>
        <v>42654</v>
      </c>
      <c r="E3566" t="str">
        <f t="shared" ca="1" si="1021"/>
        <v>10</v>
      </c>
      <c r="F3566" t="str">
        <f t="shared" ca="1" si="1022"/>
        <v>0</v>
      </c>
      <c r="G3566">
        <v>2016</v>
      </c>
      <c r="H3566" t="s">
        <v>14</v>
      </c>
      <c r="I3566" t="s">
        <v>22</v>
      </c>
      <c r="J3566">
        <f t="shared" ca="1" si="1023"/>
        <v>110478</v>
      </c>
      <c r="K3566" t="str">
        <f t="shared" ca="1" si="1024"/>
        <v>FullHD</v>
      </c>
      <c r="L3566">
        <f t="shared" ca="1" si="1032"/>
        <v>15</v>
      </c>
      <c r="M3566" t="str">
        <f t="shared" ca="1" si="1033"/>
        <v>8</v>
      </c>
      <c r="N3566" t="str">
        <f t="shared" ca="1" si="1025"/>
        <v>i5</v>
      </c>
      <c r="O3566" t="str">
        <f t="shared" ca="1" si="1034"/>
        <v>Windows</v>
      </c>
      <c r="P3566" t="str">
        <f t="shared" ca="1" si="1026"/>
        <v>1024</v>
      </c>
      <c r="Q3566">
        <v>0</v>
      </c>
      <c r="R3566">
        <f t="shared" ca="1" si="1027"/>
        <v>2</v>
      </c>
      <c r="S3566" t="str">
        <f t="shared" ca="1" si="1035"/>
        <v>0</v>
      </c>
      <c r="T3566" t="str">
        <f t="shared" ca="1" si="1028"/>
        <v>Kolkata</v>
      </c>
      <c r="W3566">
        <f t="shared" ca="1" si="1029"/>
        <v>2.1784963996988815E-2</v>
      </c>
      <c r="X3566">
        <f t="shared" ca="1" si="1036"/>
        <v>0.55041666502453657</v>
      </c>
      <c r="Y3566">
        <f t="shared" ca="1" si="1036"/>
        <v>0.61453151041722009</v>
      </c>
    </row>
    <row r="3567" spans="1:25" x14ac:dyDescent="0.3">
      <c r="A3567">
        <f t="shared" si="1019"/>
        <v>9061</v>
      </c>
      <c r="B3567">
        <f t="shared" ca="1" si="1030"/>
        <v>39</v>
      </c>
      <c r="C3567" t="str">
        <f t="shared" ca="1" si="1031"/>
        <v>0</v>
      </c>
      <c r="D3567" s="1">
        <f t="shared" ca="1" si="1020"/>
        <v>42511</v>
      </c>
      <c r="E3567" t="str">
        <f t="shared" ca="1" si="1021"/>
        <v>5</v>
      </c>
      <c r="F3567" t="str">
        <f t="shared" ca="1" si="1022"/>
        <v>0</v>
      </c>
      <c r="G3567">
        <v>2016</v>
      </c>
      <c r="H3567" t="s">
        <v>14</v>
      </c>
      <c r="I3567" t="s">
        <v>22</v>
      </c>
      <c r="J3567">
        <f t="shared" ca="1" si="1023"/>
        <v>122805</v>
      </c>
      <c r="K3567" t="str">
        <f t="shared" ca="1" si="1024"/>
        <v>FullHD</v>
      </c>
      <c r="L3567">
        <f t="shared" ca="1" si="1032"/>
        <v>13</v>
      </c>
      <c r="M3567" t="str">
        <f t="shared" ca="1" si="1033"/>
        <v>16</v>
      </c>
      <c r="N3567" t="str">
        <f t="shared" ca="1" si="1025"/>
        <v>i7</v>
      </c>
      <c r="O3567" t="str">
        <f t="shared" ca="1" si="1034"/>
        <v>Windows</v>
      </c>
      <c r="P3567" t="str">
        <f t="shared" ca="1" si="1026"/>
        <v>1024</v>
      </c>
      <c r="Q3567">
        <v>0</v>
      </c>
      <c r="R3567">
        <f t="shared" ca="1" si="1027"/>
        <v>2</v>
      </c>
      <c r="S3567" t="str">
        <f t="shared" ca="1" si="1035"/>
        <v>0</v>
      </c>
      <c r="T3567" t="str">
        <f t="shared" ca="1" si="1028"/>
        <v>Kolkata</v>
      </c>
      <c r="W3567">
        <f t="shared" ca="1" si="1029"/>
        <v>0.77861427763580526</v>
      </c>
      <c r="X3567">
        <f t="shared" ca="1" si="1036"/>
        <v>0.9505523335372088</v>
      </c>
      <c r="Y3567">
        <f t="shared" ca="1" si="1036"/>
        <v>0.54185849403476782</v>
      </c>
    </row>
    <row r="3568" spans="1:25" x14ac:dyDescent="0.3">
      <c r="A3568">
        <f t="shared" si="1019"/>
        <v>9062</v>
      </c>
      <c r="B3568">
        <f t="shared" ca="1" si="1030"/>
        <v>20</v>
      </c>
      <c r="C3568" t="str">
        <f t="shared" ca="1" si="1031"/>
        <v>0</v>
      </c>
      <c r="D3568" s="1">
        <f t="shared" ca="1" si="1020"/>
        <v>42389</v>
      </c>
      <c r="E3568" t="str">
        <f t="shared" ca="1" si="1021"/>
        <v>1</v>
      </c>
      <c r="F3568" t="str">
        <f t="shared" ca="1" si="1022"/>
        <v>1</v>
      </c>
      <c r="G3568">
        <v>2016</v>
      </c>
      <c r="H3568" t="s">
        <v>14</v>
      </c>
      <c r="I3568" t="s">
        <v>22</v>
      </c>
      <c r="J3568">
        <f t="shared" ca="1" si="1023"/>
        <v>45444</v>
      </c>
      <c r="K3568" t="str">
        <f t="shared" ca="1" si="1024"/>
        <v>HD</v>
      </c>
      <c r="L3568">
        <f t="shared" ca="1" si="1032"/>
        <v>14</v>
      </c>
      <c r="M3568" t="str">
        <f t="shared" ca="1" si="1033"/>
        <v>8</v>
      </c>
      <c r="N3568" t="str">
        <f t="shared" ca="1" si="1025"/>
        <v>i3</v>
      </c>
      <c r="O3568" t="str">
        <f t="shared" ca="1" si="1034"/>
        <v>Windows</v>
      </c>
      <c r="P3568" t="str">
        <f t="shared" ca="1" si="1026"/>
        <v>1024</v>
      </c>
      <c r="Q3568">
        <v>0</v>
      </c>
      <c r="R3568">
        <f t="shared" ca="1" si="1027"/>
        <v>2</v>
      </c>
      <c r="S3568" t="str">
        <f t="shared" ca="1" si="1035"/>
        <v>0</v>
      </c>
      <c r="T3568" t="str">
        <f t="shared" ca="1" si="1028"/>
        <v>Hyderabad</v>
      </c>
      <c r="W3568">
        <f t="shared" ca="1" si="1029"/>
        <v>0.46909246817689287</v>
      </c>
      <c r="X3568">
        <f t="shared" ca="1" si="1036"/>
        <v>0.52640238915196447</v>
      </c>
      <c r="Y3568">
        <f t="shared" ca="1" si="1036"/>
        <v>0.61235662398151536</v>
      </c>
    </row>
    <row r="3569" spans="1:25" x14ac:dyDescent="0.3">
      <c r="A3569">
        <f t="shared" si="1019"/>
        <v>9063</v>
      </c>
      <c r="B3569">
        <f t="shared" ca="1" si="1030"/>
        <v>25</v>
      </c>
      <c r="C3569" t="str">
        <f t="shared" ca="1" si="1031"/>
        <v>0</v>
      </c>
      <c r="D3569" s="1">
        <f t="shared" ca="1" si="1020"/>
        <v>42624</v>
      </c>
      <c r="E3569" t="str">
        <f t="shared" ca="1" si="1021"/>
        <v>9</v>
      </c>
      <c r="F3569" t="str">
        <f t="shared" ca="1" si="1022"/>
        <v>0</v>
      </c>
      <c r="G3569">
        <v>2016</v>
      </c>
      <c r="H3569" t="s">
        <v>14</v>
      </c>
      <c r="I3569" t="s">
        <v>22</v>
      </c>
      <c r="J3569">
        <f t="shared" ca="1" si="1023"/>
        <v>55922</v>
      </c>
      <c r="K3569" t="str">
        <f t="shared" ca="1" si="1024"/>
        <v>FullHD</v>
      </c>
      <c r="L3569">
        <f t="shared" ca="1" si="1032"/>
        <v>13</v>
      </c>
      <c r="M3569" t="str">
        <f t="shared" ca="1" si="1033"/>
        <v>8</v>
      </c>
      <c r="N3569" t="str">
        <f t="shared" ca="1" si="1025"/>
        <v>i3</v>
      </c>
      <c r="O3569" t="str">
        <f t="shared" ca="1" si="1034"/>
        <v>Ubuntu</v>
      </c>
      <c r="P3569" t="str">
        <f t="shared" ca="1" si="1026"/>
        <v>1024</v>
      </c>
      <c r="Q3569">
        <v>0</v>
      </c>
      <c r="R3569">
        <f t="shared" ca="1" si="1027"/>
        <v>3</v>
      </c>
      <c r="S3569" t="str">
        <f t="shared" ca="1" si="1035"/>
        <v>1</v>
      </c>
      <c r="T3569" t="str">
        <f t="shared" ca="1" si="1028"/>
        <v>Bangalore</v>
      </c>
      <c r="W3569">
        <f t="shared" ca="1" si="1029"/>
        <v>0.42897735772993306</v>
      </c>
      <c r="X3569">
        <f t="shared" ca="1" si="1036"/>
        <v>0.11663261181205686</v>
      </c>
      <c r="Y3569">
        <f t="shared" ca="1" si="1036"/>
        <v>0.58417696347919279</v>
      </c>
    </row>
    <row r="3570" spans="1:25" x14ac:dyDescent="0.3">
      <c r="A3570">
        <f t="shared" si="1019"/>
        <v>9064</v>
      </c>
      <c r="B3570">
        <f t="shared" ca="1" si="1030"/>
        <v>17</v>
      </c>
      <c r="C3570" t="str">
        <f t="shared" ca="1" si="1031"/>
        <v>0</v>
      </c>
      <c r="D3570" s="1">
        <f t="shared" ca="1" si="1020"/>
        <v>42401</v>
      </c>
      <c r="E3570" t="str">
        <f t="shared" ca="1" si="1021"/>
        <v>2</v>
      </c>
      <c r="F3570" t="str">
        <f t="shared" ca="1" si="1022"/>
        <v>0</v>
      </c>
      <c r="G3570">
        <v>2016</v>
      </c>
      <c r="H3570" t="s">
        <v>14</v>
      </c>
      <c r="I3570" t="s">
        <v>22</v>
      </c>
      <c r="J3570">
        <f t="shared" ca="1" si="1023"/>
        <v>53741</v>
      </c>
      <c r="K3570" t="str">
        <f t="shared" ca="1" si="1024"/>
        <v>HD</v>
      </c>
      <c r="L3570">
        <f t="shared" ca="1" si="1032"/>
        <v>14</v>
      </c>
      <c r="M3570" t="str">
        <f t="shared" ca="1" si="1033"/>
        <v>4</v>
      </c>
      <c r="N3570" t="str">
        <f t="shared" ca="1" si="1025"/>
        <v>i3</v>
      </c>
      <c r="O3570" t="str">
        <f t="shared" ca="1" si="1034"/>
        <v>Windows</v>
      </c>
      <c r="P3570" t="str">
        <f t="shared" ca="1" si="1026"/>
        <v>1024</v>
      </c>
      <c r="Q3570">
        <v>0</v>
      </c>
      <c r="R3570">
        <f t="shared" ca="1" si="1027"/>
        <v>3</v>
      </c>
      <c r="S3570" t="str">
        <f t="shared" ca="1" si="1035"/>
        <v>1</v>
      </c>
      <c r="T3570" t="str">
        <f t="shared" ca="1" si="1028"/>
        <v>Surat</v>
      </c>
      <c r="W3570">
        <f t="shared" ca="1" si="1029"/>
        <v>6.9617881277640792E-2</v>
      </c>
      <c r="X3570">
        <f t="shared" ca="1" si="1036"/>
        <v>9.2395015843240724E-3</v>
      </c>
      <c r="Y3570">
        <f t="shared" ca="1" si="1036"/>
        <v>0.72329190450780179</v>
      </c>
    </row>
    <row r="3571" spans="1:25" x14ac:dyDescent="0.3">
      <c r="A3571">
        <f t="shared" si="1019"/>
        <v>9065</v>
      </c>
      <c r="B3571">
        <f t="shared" ca="1" si="1030"/>
        <v>32</v>
      </c>
      <c r="C3571" t="str">
        <f t="shared" ca="1" si="1031"/>
        <v>1</v>
      </c>
      <c r="D3571" s="1">
        <f t="shared" ca="1" si="1020"/>
        <v>42524</v>
      </c>
      <c r="E3571" t="str">
        <f t="shared" ca="1" si="1021"/>
        <v>6</v>
      </c>
      <c r="F3571" t="str">
        <f t="shared" ca="1" si="1022"/>
        <v>0</v>
      </c>
      <c r="G3571">
        <v>2016</v>
      </c>
      <c r="H3571" t="s">
        <v>14</v>
      </c>
      <c r="I3571" t="s">
        <v>22</v>
      </c>
      <c r="J3571">
        <f t="shared" ca="1" si="1023"/>
        <v>55599</v>
      </c>
      <c r="K3571" t="str">
        <f t="shared" ca="1" si="1024"/>
        <v>HD</v>
      </c>
      <c r="L3571">
        <f t="shared" ca="1" si="1032"/>
        <v>13</v>
      </c>
      <c r="M3571" t="str">
        <f t="shared" ca="1" si="1033"/>
        <v>8</v>
      </c>
      <c r="N3571" t="str">
        <f t="shared" ca="1" si="1025"/>
        <v>i3</v>
      </c>
      <c r="O3571" t="str">
        <f t="shared" ca="1" si="1034"/>
        <v>Windows</v>
      </c>
      <c r="P3571" t="str">
        <f t="shared" ca="1" si="1026"/>
        <v>1024</v>
      </c>
      <c r="Q3571">
        <v>0</v>
      </c>
      <c r="R3571">
        <f t="shared" ca="1" si="1027"/>
        <v>3</v>
      </c>
      <c r="S3571" t="str">
        <f t="shared" ca="1" si="1035"/>
        <v>1</v>
      </c>
      <c r="T3571" t="str">
        <f t="shared" ca="1" si="1028"/>
        <v>Bangalore</v>
      </c>
      <c r="W3571">
        <f t="shared" ca="1" si="1029"/>
        <v>0.96023710325039602</v>
      </c>
      <c r="X3571">
        <f t="shared" ca="1" si="1036"/>
        <v>0.49708996345671286</v>
      </c>
      <c r="Y3571">
        <f t="shared" ca="1" si="1036"/>
        <v>0.30675024670658213</v>
      </c>
    </row>
    <row r="3572" spans="1:25" x14ac:dyDescent="0.3">
      <c r="A3572">
        <f t="shared" si="1019"/>
        <v>9066</v>
      </c>
      <c r="B3572">
        <f t="shared" ca="1" si="1030"/>
        <v>32</v>
      </c>
      <c r="C3572" t="str">
        <f t="shared" ca="1" si="1031"/>
        <v>1</v>
      </c>
      <c r="D3572" s="1">
        <f t="shared" ca="1" si="1020"/>
        <v>42428</v>
      </c>
      <c r="E3572" t="str">
        <f t="shared" ca="1" si="1021"/>
        <v>2</v>
      </c>
      <c r="F3572" t="str">
        <f t="shared" ca="1" si="1022"/>
        <v>0</v>
      </c>
      <c r="G3572">
        <v>2016</v>
      </c>
      <c r="H3572" t="s">
        <v>14</v>
      </c>
      <c r="I3572" t="s">
        <v>22</v>
      </c>
      <c r="J3572">
        <f t="shared" ca="1" si="1023"/>
        <v>115286</v>
      </c>
      <c r="K3572" t="str">
        <f t="shared" ca="1" si="1024"/>
        <v>HD</v>
      </c>
      <c r="L3572">
        <f t="shared" ca="1" si="1032"/>
        <v>13</v>
      </c>
      <c r="M3572" t="str">
        <f t="shared" ca="1" si="1033"/>
        <v>8</v>
      </c>
      <c r="N3572" t="str">
        <f t="shared" ca="1" si="1025"/>
        <v>i5</v>
      </c>
      <c r="O3572" t="str">
        <f t="shared" ca="1" si="1034"/>
        <v>Windows</v>
      </c>
      <c r="P3572" t="str">
        <f t="shared" ca="1" si="1026"/>
        <v>1024</v>
      </c>
      <c r="Q3572">
        <v>0</v>
      </c>
      <c r="R3572">
        <f t="shared" ca="1" si="1027"/>
        <v>2</v>
      </c>
      <c r="S3572" t="str">
        <f t="shared" ca="1" si="1035"/>
        <v>0</v>
      </c>
      <c r="T3572" t="str">
        <f t="shared" ca="1" si="1028"/>
        <v>Hyderabad</v>
      </c>
      <c r="W3572">
        <f t="shared" ca="1" si="1029"/>
        <v>0.99277624828727729</v>
      </c>
      <c r="X3572">
        <f t="shared" ca="1" si="1036"/>
        <v>0.56544358028369834</v>
      </c>
      <c r="Y3572">
        <f t="shared" ca="1" si="1036"/>
        <v>0.20998539394883198</v>
      </c>
    </row>
    <row r="3573" spans="1:25" x14ac:dyDescent="0.3">
      <c r="A3573">
        <f t="shared" si="1019"/>
        <v>9067</v>
      </c>
      <c r="B3573">
        <f t="shared" ca="1" si="1030"/>
        <v>24</v>
      </c>
      <c r="C3573" t="str">
        <f t="shared" ca="1" si="1031"/>
        <v>0</v>
      </c>
      <c r="D3573" s="1">
        <f t="shared" ca="1" si="1020"/>
        <v>42382</v>
      </c>
      <c r="E3573" t="str">
        <f t="shared" ca="1" si="1021"/>
        <v>1</v>
      </c>
      <c r="F3573" t="str">
        <f t="shared" ca="1" si="1022"/>
        <v>1</v>
      </c>
      <c r="G3573">
        <v>2016</v>
      </c>
      <c r="H3573" t="s">
        <v>14</v>
      </c>
      <c r="I3573" t="s">
        <v>22</v>
      </c>
      <c r="J3573">
        <f t="shared" ca="1" si="1023"/>
        <v>56318</v>
      </c>
      <c r="K3573" t="str">
        <f t="shared" ca="1" si="1024"/>
        <v>HD</v>
      </c>
      <c r="L3573">
        <f t="shared" ca="1" si="1032"/>
        <v>13</v>
      </c>
      <c r="M3573" t="str">
        <f t="shared" ca="1" si="1033"/>
        <v>8</v>
      </c>
      <c r="N3573" t="str">
        <f t="shared" ca="1" si="1025"/>
        <v>i3</v>
      </c>
      <c r="O3573" t="str">
        <f t="shared" ca="1" si="1034"/>
        <v>Windows</v>
      </c>
      <c r="P3573" t="str">
        <f t="shared" ca="1" si="1026"/>
        <v>1024</v>
      </c>
      <c r="Q3573">
        <v>0</v>
      </c>
      <c r="R3573">
        <f t="shared" ca="1" si="1027"/>
        <v>2</v>
      </c>
      <c r="S3573" t="str">
        <f t="shared" ca="1" si="1035"/>
        <v>0</v>
      </c>
      <c r="T3573" t="str">
        <f t="shared" ca="1" si="1028"/>
        <v>Bangalore</v>
      </c>
      <c r="W3573">
        <f t="shared" ca="1" si="1029"/>
        <v>0.43933845080392053</v>
      </c>
      <c r="X3573">
        <f t="shared" ca="1" si="1036"/>
        <v>0.42830688381837323</v>
      </c>
      <c r="Y3573">
        <f t="shared" ca="1" si="1036"/>
        <v>0.1645500014437552</v>
      </c>
    </row>
    <row r="3574" spans="1:25" x14ac:dyDescent="0.3">
      <c r="A3574">
        <f t="shared" si="1019"/>
        <v>9068</v>
      </c>
      <c r="B3574">
        <f t="shared" ca="1" si="1030"/>
        <v>24</v>
      </c>
      <c r="C3574" t="str">
        <f t="shared" ca="1" si="1031"/>
        <v>1</v>
      </c>
      <c r="D3574" s="1">
        <f t="shared" ca="1" si="1020"/>
        <v>42589</v>
      </c>
      <c r="E3574" t="str">
        <f t="shared" ca="1" si="1021"/>
        <v>8</v>
      </c>
      <c r="F3574" t="str">
        <f t="shared" ca="1" si="1022"/>
        <v>1</v>
      </c>
      <c r="G3574">
        <v>2016</v>
      </c>
      <c r="H3574" t="s">
        <v>14</v>
      </c>
      <c r="I3574" t="s">
        <v>22</v>
      </c>
      <c r="J3574">
        <f t="shared" ca="1" si="1023"/>
        <v>113785</v>
      </c>
      <c r="K3574" t="str">
        <f t="shared" ca="1" si="1024"/>
        <v>FullHD</v>
      </c>
      <c r="L3574">
        <f t="shared" ca="1" si="1032"/>
        <v>14</v>
      </c>
      <c r="M3574" t="str">
        <f t="shared" ca="1" si="1033"/>
        <v>16</v>
      </c>
      <c r="N3574" t="str">
        <f t="shared" ca="1" si="1025"/>
        <v>i5</v>
      </c>
      <c r="O3574" t="str">
        <f t="shared" ca="1" si="1034"/>
        <v>Windows</v>
      </c>
      <c r="P3574" t="str">
        <f t="shared" ca="1" si="1026"/>
        <v>2048</v>
      </c>
      <c r="Q3574">
        <v>0</v>
      </c>
      <c r="R3574">
        <f t="shared" ca="1" si="1027"/>
        <v>2</v>
      </c>
      <c r="S3574" t="str">
        <f t="shared" ca="1" si="1035"/>
        <v>0</v>
      </c>
      <c r="T3574" t="str">
        <f t="shared" ca="1" si="1028"/>
        <v>Bangalore</v>
      </c>
      <c r="W3574">
        <f t="shared" ca="1" si="1029"/>
        <v>0.12700205873129389</v>
      </c>
      <c r="X3574">
        <f t="shared" ca="1" si="1036"/>
        <v>0.7013837572055478</v>
      </c>
      <c r="Y3574">
        <f t="shared" ca="1" si="1036"/>
        <v>8.4065629322187529E-3</v>
      </c>
    </row>
    <row r="3575" spans="1:25" x14ac:dyDescent="0.3">
      <c r="A3575">
        <f t="shared" si="1019"/>
        <v>9069</v>
      </c>
      <c r="B3575">
        <f t="shared" ca="1" si="1030"/>
        <v>22</v>
      </c>
      <c r="C3575" t="str">
        <f t="shared" ca="1" si="1031"/>
        <v>0</v>
      </c>
      <c r="D3575" s="1">
        <f t="shared" ca="1" si="1020"/>
        <v>42604</v>
      </c>
      <c r="E3575" t="str">
        <f t="shared" ca="1" si="1021"/>
        <v>8</v>
      </c>
      <c r="F3575" t="str">
        <f t="shared" ca="1" si="1022"/>
        <v>1</v>
      </c>
      <c r="G3575">
        <v>2016</v>
      </c>
      <c r="H3575" t="s">
        <v>14</v>
      </c>
      <c r="I3575" t="s">
        <v>22</v>
      </c>
      <c r="J3575">
        <f t="shared" ca="1" si="1023"/>
        <v>47126</v>
      </c>
      <c r="K3575" t="str">
        <f t="shared" ca="1" si="1024"/>
        <v>FullHD</v>
      </c>
      <c r="L3575">
        <f t="shared" ca="1" si="1032"/>
        <v>13</v>
      </c>
      <c r="M3575" t="str">
        <f t="shared" ca="1" si="1033"/>
        <v>8</v>
      </c>
      <c r="N3575" t="str">
        <f t="shared" ca="1" si="1025"/>
        <v>i3</v>
      </c>
      <c r="O3575" t="str">
        <f t="shared" ca="1" si="1034"/>
        <v>Windows</v>
      </c>
      <c r="P3575" t="str">
        <f t="shared" ca="1" si="1026"/>
        <v>2048</v>
      </c>
      <c r="Q3575">
        <v>0</v>
      </c>
      <c r="R3575">
        <f t="shared" ca="1" si="1027"/>
        <v>2</v>
      </c>
      <c r="S3575" t="str">
        <f t="shared" ca="1" si="1035"/>
        <v>0</v>
      </c>
      <c r="T3575" t="str">
        <f t="shared" ca="1" si="1028"/>
        <v>Jaipur</v>
      </c>
      <c r="W3575">
        <f t="shared" ca="1" si="1029"/>
        <v>0.3998386067824875</v>
      </c>
      <c r="X3575">
        <f t="shared" ca="1" si="1036"/>
        <v>0.18353495814818288</v>
      </c>
      <c r="Y3575">
        <f t="shared" ca="1" si="1036"/>
        <v>0.72638490109827569</v>
      </c>
    </row>
    <row r="3576" spans="1:25" x14ac:dyDescent="0.3">
      <c r="A3576">
        <f t="shared" si="1019"/>
        <v>9070</v>
      </c>
      <c r="B3576">
        <f t="shared" ca="1" si="1030"/>
        <v>21</v>
      </c>
      <c r="C3576" t="str">
        <f t="shared" ca="1" si="1031"/>
        <v>1</v>
      </c>
      <c r="D3576" s="1">
        <f t="shared" ca="1" si="1020"/>
        <v>42605</v>
      </c>
      <c r="E3576" t="str">
        <f t="shared" ca="1" si="1021"/>
        <v>8</v>
      </c>
      <c r="F3576" t="str">
        <f t="shared" ca="1" si="1022"/>
        <v>1</v>
      </c>
      <c r="G3576">
        <v>2016</v>
      </c>
      <c r="H3576" t="s">
        <v>14</v>
      </c>
      <c r="I3576" t="s">
        <v>22</v>
      </c>
      <c r="J3576">
        <f t="shared" ca="1" si="1023"/>
        <v>118858</v>
      </c>
      <c r="K3576" t="str">
        <f t="shared" ca="1" si="1024"/>
        <v>FullHD</v>
      </c>
      <c r="L3576">
        <f t="shared" ca="1" si="1032"/>
        <v>14</v>
      </c>
      <c r="M3576" t="str">
        <f t="shared" ca="1" si="1033"/>
        <v>16</v>
      </c>
      <c r="N3576" t="str">
        <f t="shared" ca="1" si="1025"/>
        <v>i5</v>
      </c>
      <c r="O3576" t="str">
        <f t="shared" ca="1" si="1034"/>
        <v>Windows</v>
      </c>
      <c r="P3576" t="str">
        <f t="shared" ca="1" si="1026"/>
        <v>1024</v>
      </c>
      <c r="Q3576">
        <v>0</v>
      </c>
      <c r="R3576">
        <f t="shared" ca="1" si="1027"/>
        <v>2</v>
      </c>
      <c r="S3576" t="str">
        <f t="shared" ca="1" si="1035"/>
        <v>0</v>
      </c>
      <c r="T3576" t="str">
        <f t="shared" ca="1" si="1028"/>
        <v>Bangalore</v>
      </c>
      <c r="W3576">
        <f t="shared" ca="1" si="1029"/>
        <v>0.37238374170942323</v>
      </c>
      <c r="X3576">
        <f t="shared" ca="1" si="1036"/>
        <v>0.85754728327231622</v>
      </c>
      <c r="Y3576">
        <f t="shared" ca="1" si="1036"/>
        <v>8.0974607410448374E-2</v>
      </c>
    </row>
    <row r="3577" spans="1:25" x14ac:dyDescent="0.3">
      <c r="A3577">
        <f t="shared" si="1019"/>
        <v>9071</v>
      </c>
      <c r="B3577">
        <f t="shared" ca="1" si="1030"/>
        <v>31</v>
      </c>
      <c r="C3577" t="str">
        <f t="shared" ca="1" si="1031"/>
        <v>1</v>
      </c>
      <c r="D3577" s="1">
        <f t="shared" ca="1" si="1020"/>
        <v>42386</v>
      </c>
      <c r="E3577" t="str">
        <f t="shared" ca="1" si="1021"/>
        <v>1</v>
      </c>
      <c r="F3577" t="str">
        <f t="shared" ca="1" si="1022"/>
        <v>1</v>
      </c>
      <c r="G3577">
        <v>2016</v>
      </c>
      <c r="H3577" t="s">
        <v>14</v>
      </c>
      <c r="I3577" t="s">
        <v>22</v>
      </c>
      <c r="J3577">
        <f t="shared" ca="1" si="1023"/>
        <v>125334</v>
      </c>
      <c r="K3577" t="str">
        <f t="shared" ca="1" si="1024"/>
        <v>FullHD</v>
      </c>
      <c r="L3577">
        <f t="shared" ca="1" si="1032"/>
        <v>14</v>
      </c>
      <c r="M3577" t="str">
        <f t="shared" ca="1" si="1033"/>
        <v>8</v>
      </c>
      <c r="N3577" t="str">
        <f t="shared" ca="1" si="1025"/>
        <v>i5</v>
      </c>
      <c r="O3577" t="str">
        <f t="shared" ca="1" si="1034"/>
        <v>Windows</v>
      </c>
      <c r="P3577" t="str">
        <f t="shared" ca="1" si="1026"/>
        <v>1024</v>
      </c>
      <c r="Q3577">
        <v>0</v>
      </c>
      <c r="R3577">
        <f t="shared" ca="1" si="1027"/>
        <v>3</v>
      </c>
      <c r="S3577" t="str">
        <f t="shared" ca="1" si="1035"/>
        <v>1</v>
      </c>
      <c r="T3577" t="str">
        <f t="shared" ca="1" si="1028"/>
        <v>Mumbai</v>
      </c>
      <c r="W3577">
        <f t="shared" ca="1" si="1029"/>
        <v>0.75956109670639482</v>
      </c>
      <c r="X3577">
        <f t="shared" ca="1" si="1036"/>
        <v>0.58377141851947889</v>
      </c>
      <c r="Y3577">
        <f t="shared" ca="1" si="1036"/>
        <v>0.36931876189391666</v>
      </c>
    </row>
    <row r="3578" spans="1:25" x14ac:dyDescent="0.3">
      <c r="A3578">
        <f t="shared" si="1019"/>
        <v>9072</v>
      </c>
      <c r="B3578">
        <f t="shared" ca="1" si="1030"/>
        <v>15</v>
      </c>
      <c r="C3578" t="str">
        <f t="shared" ca="1" si="1031"/>
        <v>0</v>
      </c>
      <c r="D3578" s="1">
        <f t="shared" ca="1" si="1020"/>
        <v>42721</v>
      </c>
      <c r="E3578" t="str">
        <f t="shared" ca="1" si="1021"/>
        <v>12</v>
      </c>
      <c r="F3578" t="str">
        <f t="shared" ca="1" si="1022"/>
        <v>0</v>
      </c>
      <c r="G3578">
        <v>2016</v>
      </c>
      <c r="H3578" t="s">
        <v>14</v>
      </c>
      <c r="I3578" t="s">
        <v>22</v>
      </c>
      <c r="J3578">
        <f t="shared" ca="1" si="1023"/>
        <v>122087</v>
      </c>
      <c r="K3578" t="str">
        <f t="shared" ca="1" si="1024"/>
        <v>HD</v>
      </c>
      <c r="L3578">
        <f t="shared" ca="1" si="1032"/>
        <v>14</v>
      </c>
      <c r="M3578" t="str">
        <f t="shared" ca="1" si="1033"/>
        <v>16</v>
      </c>
      <c r="N3578" t="str">
        <f t="shared" ca="1" si="1025"/>
        <v>i7</v>
      </c>
      <c r="O3578" t="str">
        <f t="shared" ca="1" si="1034"/>
        <v>Windows</v>
      </c>
      <c r="P3578" t="str">
        <f t="shared" ca="1" si="1026"/>
        <v>1024</v>
      </c>
      <c r="Q3578">
        <v>0</v>
      </c>
      <c r="R3578">
        <f t="shared" ca="1" si="1027"/>
        <v>3</v>
      </c>
      <c r="S3578" t="str">
        <f t="shared" ca="1" si="1035"/>
        <v>1</v>
      </c>
      <c r="T3578" t="str">
        <f t="shared" ca="1" si="1028"/>
        <v>Mumbai</v>
      </c>
      <c r="W3578">
        <f t="shared" ca="1" si="1029"/>
        <v>9.0748095250431371E-3</v>
      </c>
      <c r="X3578">
        <f t="shared" ca="1" si="1036"/>
        <v>0.95853388047378041</v>
      </c>
      <c r="Y3578">
        <f t="shared" ca="1" si="1036"/>
        <v>0.38272860453421575</v>
      </c>
    </row>
    <row r="3579" spans="1:25" x14ac:dyDescent="0.3">
      <c r="A3579">
        <f t="shared" si="1019"/>
        <v>9073</v>
      </c>
      <c r="B3579">
        <f t="shared" ca="1" si="1030"/>
        <v>23</v>
      </c>
      <c r="C3579" t="str">
        <f t="shared" ca="1" si="1031"/>
        <v>1</v>
      </c>
      <c r="D3579" s="1">
        <f t="shared" ca="1" si="1020"/>
        <v>42541</v>
      </c>
      <c r="E3579" t="str">
        <f t="shared" ca="1" si="1021"/>
        <v>6</v>
      </c>
      <c r="F3579" t="str">
        <f t="shared" ca="1" si="1022"/>
        <v>0</v>
      </c>
      <c r="G3579">
        <v>2016</v>
      </c>
      <c r="H3579" t="s">
        <v>14</v>
      </c>
      <c r="I3579" t="s">
        <v>22</v>
      </c>
      <c r="J3579">
        <f t="shared" ca="1" si="1023"/>
        <v>119596</v>
      </c>
      <c r="K3579" t="str">
        <f t="shared" ca="1" si="1024"/>
        <v>HD</v>
      </c>
      <c r="L3579">
        <f t="shared" ca="1" si="1032"/>
        <v>13</v>
      </c>
      <c r="M3579" t="str">
        <f t="shared" ca="1" si="1033"/>
        <v>16</v>
      </c>
      <c r="N3579" t="str">
        <f t="shared" ca="1" si="1025"/>
        <v>i5</v>
      </c>
      <c r="O3579" t="str">
        <f t="shared" ca="1" si="1034"/>
        <v>Windows</v>
      </c>
      <c r="P3579" t="str">
        <f t="shared" ca="1" si="1026"/>
        <v>1024</v>
      </c>
      <c r="Q3579">
        <v>0</v>
      </c>
      <c r="R3579">
        <f t="shared" ca="1" si="1027"/>
        <v>2</v>
      </c>
      <c r="S3579" t="str">
        <f t="shared" ca="1" si="1035"/>
        <v>0</v>
      </c>
      <c r="T3579" t="str">
        <f t="shared" ca="1" si="1028"/>
        <v>Mumbai</v>
      </c>
      <c r="W3579">
        <f t="shared" ca="1" si="1029"/>
        <v>0.24600655426923579</v>
      </c>
      <c r="X3579">
        <f t="shared" ca="1" si="1036"/>
        <v>0.76011995105227803</v>
      </c>
      <c r="Y3579">
        <f t="shared" ca="1" si="1036"/>
        <v>0.38565742279032456</v>
      </c>
    </row>
    <row r="3580" spans="1:25" x14ac:dyDescent="0.3">
      <c r="A3580">
        <f t="shared" si="1019"/>
        <v>9074</v>
      </c>
      <c r="B3580">
        <f t="shared" ca="1" si="1030"/>
        <v>23</v>
      </c>
      <c r="C3580" t="str">
        <f t="shared" ca="1" si="1031"/>
        <v>1</v>
      </c>
      <c r="D3580" s="1">
        <f t="shared" ca="1" si="1020"/>
        <v>42637</v>
      </c>
      <c r="E3580" t="str">
        <f t="shared" ca="1" si="1021"/>
        <v>9</v>
      </c>
      <c r="F3580" t="str">
        <f t="shared" ca="1" si="1022"/>
        <v>0</v>
      </c>
      <c r="G3580">
        <v>2016</v>
      </c>
      <c r="H3580" t="s">
        <v>14</v>
      </c>
      <c r="I3580" t="s">
        <v>22</v>
      </c>
      <c r="J3580">
        <f t="shared" ca="1" si="1023"/>
        <v>121137</v>
      </c>
      <c r="K3580" t="str">
        <f t="shared" ca="1" si="1024"/>
        <v>FullHD</v>
      </c>
      <c r="L3580">
        <f t="shared" ca="1" si="1032"/>
        <v>13</v>
      </c>
      <c r="M3580" t="str">
        <f t="shared" ca="1" si="1033"/>
        <v>16</v>
      </c>
      <c r="N3580" t="str">
        <f t="shared" ca="1" si="1025"/>
        <v>i5</v>
      </c>
      <c r="O3580" t="str">
        <f t="shared" ca="1" si="1034"/>
        <v>Windows</v>
      </c>
      <c r="P3580" t="str">
        <f t="shared" ca="1" si="1026"/>
        <v>1024</v>
      </c>
      <c r="Q3580">
        <v>0</v>
      </c>
      <c r="R3580">
        <f t="shared" ca="1" si="1027"/>
        <v>2</v>
      </c>
      <c r="S3580" t="str">
        <f t="shared" ca="1" si="1035"/>
        <v>0</v>
      </c>
      <c r="T3580" t="str">
        <f t="shared" ca="1" si="1028"/>
        <v>Hyderabad</v>
      </c>
      <c r="W3580">
        <f t="shared" ca="1" si="1029"/>
        <v>0.35738207851724035</v>
      </c>
      <c r="X3580">
        <f t="shared" ca="1" si="1036"/>
        <v>0.80336365529170295</v>
      </c>
      <c r="Y3580">
        <f t="shared" ca="1" si="1036"/>
        <v>0.22813930451510711</v>
      </c>
    </row>
    <row r="3581" spans="1:25" x14ac:dyDescent="0.3">
      <c r="A3581">
        <f t="shared" si="1019"/>
        <v>9075</v>
      </c>
      <c r="B3581">
        <f t="shared" ca="1" si="1030"/>
        <v>42</v>
      </c>
      <c r="C3581" t="str">
        <f t="shared" ca="1" si="1031"/>
        <v>1</v>
      </c>
      <c r="D3581" s="1">
        <f t="shared" ca="1" si="1020"/>
        <v>42563</v>
      </c>
      <c r="E3581" t="str">
        <f t="shared" ca="1" si="1021"/>
        <v>7</v>
      </c>
      <c r="F3581" t="str">
        <f t="shared" ca="1" si="1022"/>
        <v>1</v>
      </c>
      <c r="G3581">
        <v>2016</v>
      </c>
      <c r="H3581" t="s">
        <v>14</v>
      </c>
      <c r="I3581" t="s">
        <v>22</v>
      </c>
      <c r="J3581">
        <f t="shared" ca="1" si="1023"/>
        <v>125477</v>
      </c>
      <c r="K3581" t="str">
        <f t="shared" ca="1" si="1024"/>
        <v>HD</v>
      </c>
      <c r="L3581">
        <f t="shared" ca="1" si="1032"/>
        <v>15</v>
      </c>
      <c r="M3581" t="str">
        <f t="shared" ca="1" si="1033"/>
        <v>16</v>
      </c>
      <c r="N3581" t="str">
        <f t="shared" ca="1" si="1025"/>
        <v>i5</v>
      </c>
      <c r="O3581" t="str">
        <f t="shared" ca="1" si="1034"/>
        <v>Windows</v>
      </c>
      <c r="P3581" t="str">
        <f t="shared" ca="1" si="1026"/>
        <v>1024</v>
      </c>
      <c r="Q3581">
        <v>0</v>
      </c>
      <c r="R3581">
        <f t="shared" ca="1" si="1027"/>
        <v>3</v>
      </c>
      <c r="S3581" t="str">
        <f t="shared" ca="1" si="1035"/>
        <v>1</v>
      </c>
      <c r="T3581" t="str">
        <f t="shared" ca="1" si="1028"/>
        <v>Bangalore</v>
      </c>
      <c r="W3581">
        <f t="shared" ca="1" si="1029"/>
        <v>0.88814084954973482</v>
      </c>
      <c r="X3581">
        <f t="shared" ca="1" si="1036"/>
        <v>0.77149567196928071</v>
      </c>
      <c r="Y3581">
        <f t="shared" ca="1" si="1036"/>
        <v>0.40111139730660428</v>
      </c>
    </row>
    <row r="3582" spans="1:25" x14ac:dyDescent="0.3">
      <c r="A3582">
        <f t="shared" si="1019"/>
        <v>9076</v>
      </c>
      <c r="B3582">
        <f t="shared" ca="1" si="1030"/>
        <v>28</v>
      </c>
      <c r="C3582" t="str">
        <f t="shared" ca="1" si="1031"/>
        <v>0</v>
      </c>
      <c r="D3582" s="1">
        <f t="shared" ca="1" si="1020"/>
        <v>42446</v>
      </c>
      <c r="E3582" t="str">
        <f t="shared" ca="1" si="1021"/>
        <v>3</v>
      </c>
      <c r="F3582" t="str">
        <f t="shared" ca="1" si="1022"/>
        <v>0</v>
      </c>
      <c r="G3582">
        <v>2016</v>
      </c>
      <c r="H3582" t="s">
        <v>14</v>
      </c>
      <c r="I3582" t="s">
        <v>22</v>
      </c>
      <c r="J3582">
        <f t="shared" ca="1" si="1023"/>
        <v>57616</v>
      </c>
      <c r="K3582" t="str">
        <f t="shared" ca="1" si="1024"/>
        <v>HD</v>
      </c>
      <c r="L3582">
        <f t="shared" ca="1" si="1032"/>
        <v>15</v>
      </c>
      <c r="M3582" t="str">
        <f t="shared" ca="1" si="1033"/>
        <v>8</v>
      </c>
      <c r="N3582" t="str">
        <f t="shared" ca="1" si="1025"/>
        <v>i3</v>
      </c>
      <c r="O3582" t="str">
        <f t="shared" ca="1" si="1034"/>
        <v>Windows</v>
      </c>
      <c r="P3582" t="str">
        <f t="shared" ca="1" si="1026"/>
        <v>1024</v>
      </c>
      <c r="Q3582">
        <v>0</v>
      </c>
      <c r="R3582">
        <f t="shared" ca="1" si="1027"/>
        <v>3</v>
      </c>
      <c r="S3582" t="str">
        <f t="shared" ca="1" si="1035"/>
        <v>1</v>
      </c>
      <c r="T3582" t="str">
        <f t="shared" ca="1" si="1028"/>
        <v>Kolkata</v>
      </c>
      <c r="W3582">
        <f t="shared" ca="1" si="1029"/>
        <v>0.66052743315656415</v>
      </c>
      <c r="X3582">
        <f t="shared" ca="1" si="1036"/>
        <v>0.53119338215856904</v>
      </c>
      <c r="Y3582">
        <f t="shared" ca="1" si="1036"/>
        <v>0.69102392249747779</v>
      </c>
    </row>
    <row r="3583" spans="1:25" x14ac:dyDescent="0.3">
      <c r="A3583">
        <f t="shared" si="1019"/>
        <v>9077</v>
      </c>
      <c r="B3583">
        <f t="shared" ca="1" si="1030"/>
        <v>21</v>
      </c>
      <c r="C3583" t="str">
        <f t="shared" ca="1" si="1031"/>
        <v>0</v>
      </c>
      <c r="D3583" s="1">
        <f t="shared" ca="1" si="1020"/>
        <v>42684</v>
      </c>
      <c r="E3583" t="str">
        <f t="shared" ca="1" si="1021"/>
        <v>11</v>
      </c>
      <c r="F3583" t="str">
        <f t="shared" ca="1" si="1022"/>
        <v>1</v>
      </c>
      <c r="G3583">
        <v>2016</v>
      </c>
      <c r="H3583" t="s">
        <v>14</v>
      </c>
      <c r="I3583" t="s">
        <v>22</v>
      </c>
      <c r="J3583">
        <f t="shared" ca="1" si="1023"/>
        <v>56179</v>
      </c>
      <c r="K3583" t="str">
        <f t="shared" ca="1" si="1024"/>
        <v>FullHD</v>
      </c>
      <c r="L3583">
        <f t="shared" ca="1" si="1032"/>
        <v>15</v>
      </c>
      <c r="M3583" t="str">
        <f t="shared" ca="1" si="1033"/>
        <v>8</v>
      </c>
      <c r="N3583" t="str">
        <f t="shared" ca="1" si="1025"/>
        <v>i3</v>
      </c>
      <c r="O3583" t="str">
        <f t="shared" ca="1" si="1034"/>
        <v>Windows</v>
      </c>
      <c r="P3583" t="str">
        <f t="shared" ca="1" si="1026"/>
        <v>1024</v>
      </c>
      <c r="Q3583">
        <v>0</v>
      </c>
      <c r="R3583">
        <f t="shared" ca="1" si="1027"/>
        <v>3</v>
      </c>
      <c r="S3583" t="str">
        <f t="shared" ca="1" si="1035"/>
        <v>1</v>
      </c>
      <c r="T3583" t="str">
        <f t="shared" ca="1" si="1028"/>
        <v>Mumbai</v>
      </c>
      <c r="W3583">
        <f t="shared" ca="1" si="1029"/>
        <v>0.44064698289077808</v>
      </c>
      <c r="X3583">
        <f t="shared" ca="1" si="1036"/>
        <v>0.54164877551413149</v>
      </c>
      <c r="Y3583">
        <f t="shared" ca="1" si="1036"/>
        <v>0.32615658601462016</v>
      </c>
    </row>
    <row r="3584" spans="1:25" x14ac:dyDescent="0.3">
      <c r="A3584">
        <f t="shared" ref="A3584:A3647" si="1037">A3583+1</f>
        <v>9078</v>
      </c>
      <c r="B3584">
        <f t="shared" ca="1" si="1030"/>
        <v>21</v>
      </c>
      <c r="C3584" t="str">
        <f t="shared" ca="1" si="1031"/>
        <v>0</v>
      </c>
      <c r="D3584" s="1">
        <f t="shared" ca="1" si="1020"/>
        <v>42689</v>
      </c>
      <c r="E3584" t="str">
        <f t="shared" ca="1" si="1021"/>
        <v>11</v>
      </c>
      <c r="F3584" t="str">
        <f t="shared" ca="1" si="1022"/>
        <v>1</v>
      </c>
      <c r="G3584">
        <v>2016</v>
      </c>
      <c r="H3584" t="s">
        <v>14</v>
      </c>
      <c r="I3584" t="s">
        <v>22</v>
      </c>
      <c r="J3584">
        <f t="shared" ca="1" si="1023"/>
        <v>49536</v>
      </c>
      <c r="K3584" t="str">
        <f t="shared" ca="1" si="1024"/>
        <v>FullHD</v>
      </c>
      <c r="L3584">
        <f t="shared" ca="1" si="1032"/>
        <v>13</v>
      </c>
      <c r="M3584" t="str">
        <f t="shared" ca="1" si="1033"/>
        <v>8</v>
      </c>
      <c r="N3584" t="str">
        <f t="shared" ca="1" si="1025"/>
        <v>i3</v>
      </c>
      <c r="O3584" t="str">
        <f t="shared" ca="1" si="1034"/>
        <v>Ubuntu</v>
      </c>
      <c r="P3584" t="str">
        <f t="shared" ca="1" si="1026"/>
        <v>1024</v>
      </c>
      <c r="Q3584">
        <v>0</v>
      </c>
      <c r="R3584">
        <f t="shared" ca="1" si="1027"/>
        <v>3</v>
      </c>
      <c r="S3584" t="str">
        <f t="shared" ca="1" si="1035"/>
        <v>1</v>
      </c>
      <c r="T3584" t="str">
        <f t="shared" ca="1" si="1028"/>
        <v>Jaipur</v>
      </c>
      <c r="W3584">
        <f t="shared" ca="1" si="1029"/>
        <v>0.2257509957967927</v>
      </c>
      <c r="X3584">
        <f t="shared" ca="1" si="1036"/>
        <v>0.39113840586126936</v>
      </c>
      <c r="Y3584">
        <f t="shared" ca="1" si="1036"/>
        <v>0.8971128151527854</v>
      </c>
    </row>
    <row r="3585" spans="1:25" x14ac:dyDescent="0.3">
      <c r="A3585">
        <f t="shared" si="1037"/>
        <v>9079</v>
      </c>
      <c r="B3585">
        <f t="shared" ca="1" si="1030"/>
        <v>29</v>
      </c>
      <c r="C3585" t="str">
        <f t="shared" ca="1" si="1031"/>
        <v>1</v>
      </c>
      <c r="D3585" s="1">
        <f t="shared" ca="1" si="1020"/>
        <v>42690</v>
      </c>
      <c r="E3585" t="str">
        <f t="shared" ca="1" si="1021"/>
        <v>11</v>
      </c>
      <c r="F3585" t="str">
        <f t="shared" ca="1" si="1022"/>
        <v>1</v>
      </c>
      <c r="G3585">
        <v>2016</v>
      </c>
      <c r="H3585" t="s">
        <v>14</v>
      </c>
      <c r="I3585" t="s">
        <v>22</v>
      </c>
      <c r="J3585">
        <f t="shared" ca="1" si="1023"/>
        <v>55244</v>
      </c>
      <c r="K3585" t="str">
        <f t="shared" ca="1" si="1024"/>
        <v>HD</v>
      </c>
      <c r="L3585">
        <f t="shared" ca="1" si="1032"/>
        <v>15</v>
      </c>
      <c r="M3585" t="str">
        <f t="shared" ca="1" si="1033"/>
        <v>8</v>
      </c>
      <c r="N3585" t="str">
        <f t="shared" ca="1" si="1025"/>
        <v>i3</v>
      </c>
      <c r="O3585" t="str">
        <f t="shared" ca="1" si="1034"/>
        <v>Windows</v>
      </c>
      <c r="P3585" t="str">
        <f t="shared" ca="1" si="1026"/>
        <v>2048</v>
      </c>
      <c r="Q3585">
        <v>0</v>
      </c>
      <c r="R3585">
        <f t="shared" ca="1" si="1027"/>
        <v>2</v>
      </c>
      <c r="S3585" t="str">
        <f t="shared" ca="1" si="1035"/>
        <v>0</v>
      </c>
      <c r="T3585" t="str">
        <f t="shared" ca="1" si="1028"/>
        <v>Kota</v>
      </c>
      <c r="W3585">
        <f t="shared" ca="1" si="1029"/>
        <v>0.53653769828995357</v>
      </c>
      <c r="X3585">
        <f t="shared" ca="1" si="1036"/>
        <v>0.16280803367091312</v>
      </c>
      <c r="Y3585">
        <f t="shared" ca="1" si="1036"/>
        <v>0.92796436329103704</v>
      </c>
    </row>
    <row r="3586" spans="1:25" x14ac:dyDescent="0.3">
      <c r="A3586">
        <f t="shared" si="1037"/>
        <v>9080</v>
      </c>
      <c r="B3586">
        <f t="shared" ca="1" si="1030"/>
        <v>19</v>
      </c>
      <c r="C3586" t="str">
        <f t="shared" ca="1" si="1031"/>
        <v>0</v>
      </c>
      <c r="D3586" s="1">
        <f t="shared" ca="1" si="1020"/>
        <v>42534</v>
      </c>
      <c r="E3586" t="str">
        <f t="shared" ca="1" si="1021"/>
        <v>6</v>
      </c>
      <c r="F3586" t="str">
        <f t="shared" ca="1" si="1022"/>
        <v>0</v>
      </c>
      <c r="G3586">
        <v>2016</v>
      </c>
      <c r="H3586" t="s">
        <v>14</v>
      </c>
      <c r="I3586" t="s">
        <v>22</v>
      </c>
      <c r="J3586">
        <f t="shared" ca="1" si="1023"/>
        <v>118278</v>
      </c>
      <c r="K3586" t="str">
        <f t="shared" ca="1" si="1024"/>
        <v>FullHD</v>
      </c>
      <c r="L3586">
        <f t="shared" ca="1" si="1032"/>
        <v>14</v>
      </c>
      <c r="M3586" t="str">
        <f t="shared" ca="1" si="1033"/>
        <v>16</v>
      </c>
      <c r="N3586" t="str">
        <f t="shared" ca="1" si="1025"/>
        <v>i5</v>
      </c>
      <c r="O3586" t="str">
        <f t="shared" ca="1" si="1034"/>
        <v>Windows</v>
      </c>
      <c r="P3586" t="str">
        <f t="shared" ca="1" si="1026"/>
        <v>1024</v>
      </c>
      <c r="Q3586">
        <v>0</v>
      </c>
      <c r="R3586">
        <f t="shared" ca="1" si="1027"/>
        <v>2</v>
      </c>
      <c r="S3586" t="str">
        <f t="shared" ca="1" si="1035"/>
        <v>0</v>
      </c>
      <c r="T3586" t="str">
        <f t="shared" ca="1" si="1028"/>
        <v>Kolkata</v>
      </c>
      <c r="W3586">
        <f t="shared" ca="1" si="1029"/>
        <v>0.10392313794235331</v>
      </c>
      <c r="X3586">
        <f t="shared" ca="1" si="1036"/>
        <v>0.82220783491771998</v>
      </c>
      <c r="Y3586">
        <f t="shared" ca="1" si="1036"/>
        <v>0.68461333699200055</v>
      </c>
    </row>
    <row r="3587" spans="1:25" x14ac:dyDescent="0.3">
      <c r="A3587">
        <f t="shared" si="1037"/>
        <v>9081</v>
      </c>
      <c r="B3587">
        <f t="shared" ca="1" si="1030"/>
        <v>31</v>
      </c>
      <c r="C3587" t="str">
        <f t="shared" ca="1" si="1031"/>
        <v>0</v>
      </c>
      <c r="D3587" s="1">
        <f t="shared" ref="D3587:D3650" ca="1" si="1038">DATE(G3587, E3587, RANDBETWEEN(1,28))</f>
        <v>42628</v>
      </c>
      <c r="E3587" t="str">
        <f t="shared" ref="E3587:E3650" ca="1" si="1039">IF(RAND() &lt; 0.4, CHOOSE(RANDBETWEEN(1,4), "1", "7", "8","11"), CHOOSE(RANDBETWEEN(1,8), "2", "3", "4","5", "6", "9", "10", "12"))</f>
        <v>9</v>
      </c>
      <c r="F3587" t="str">
        <f t="shared" ref="F3587:F3650" ca="1" si="1040">IF(OR(E3587="1", E3587="7", E3587="8", E3587="11"), "1", "0")</f>
        <v>0</v>
      </c>
      <c r="G3587">
        <v>2016</v>
      </c>
      <c r="H3587" t="s">
        <v>14</v>
      </c>
      <c r="I3587" t="s">
        <v>22</v>
      </c>
      <c r="J3587">
        <f t="shared" ref="J3587:J3650" ca="1" si="1041">CHOOSE(IF(N3587="i3",1, IF(AND(N3587="i5", L3587="13",  Q3587&lt;="256", M3587&lt;="8"), 2, IF(AND(N3587="i5", L3587&gt;="13",  Q3587&gt;="512", M3587&gt;="16"), 3, IF(AND(N3587="i7", L3587="13",  Q3587&lt;="256", M3587&lt;="8"),4,5)))), RANDBETWEEN(45000, 60000), RANDBETWEEN(70000, 80000), RANDBETWEEN(80000, 90000), RANDBETWEEN(90000, 110000), RANDBETWEEN(110000, 130000))</f>
        <v>121901</v>
      </c>
      <c r="K3587" t="str">
        <f t="shared" ref="K3587:K3650" ca="1" si="1042">IF(RAND() &lt; 0.8, "FullHD", "HD")</f>
        <v>FullHD</v>
      </c>
      <c r="L3587">
        <f t="shared" ca="1" si="1032"/>
        <v>13</v>
      </c>
      <c r="M3587" t="str">
        <f t="shared" ca="1" si="1033"/>
        <v>16</v>
      </c>
      <c r="N3587" t="str">
        <f t="shared" ref="N3587:N3650" ca="1" si="1043">CHOOSE(IF(X3587&lt;0.55, 1, IF(X3587&lt;0.9, 2, 3)), "i3", "i5", "i7")</f>
        <v>i5</v>
      </c>
      <c r="O3587" t="str">
        <f t="shared" ca="1" si="1034"/>
        <v>Windows</v>
      </c>
      <c r="P3587" t="str">
        <f t="shared" ref="P3587:P3650" ca="1" si="1044">IF(RAND() &lt; 0.1, "2048", "1024")</f>
        <v>1024</v>
      </c>
      <c r="Q3587">
        <v>0</v>
      </c>
      <c r="R3587">
        <f t="shared" ref="R3587:R3650" ca="1" si="1045">RANDBETWEEN(2,3)</f>
        <v>2</v>
      </c>
      <c r="S3587" t="str">
        <f t="shared" ca="1" si="1035"/>
        <v>0</v>
      </c>
      <c r="T3587" t="str">
        <f t="shared" ref="T3587:T3650" ca="1" si="1046">IF(Y3587&lt;0.7, CHOOSE(RANDBETWEEN(1, 5), "New Delhi", "Kolkata", "Mumbai", "Hyderabad", "Bangalore"), IF(Y3587&lt;0.9, CHOOSE(RANDBETWEEN(1, 5), "Patna", "Lucknow", "Jaipur", "Surat", "Coimbatore"), CHOOSE(RANDBETWEEN(1, 4), "Ranchi", "Bhopal", "Vizag", "Kota")))</f>
        <v>Lucknow</v>
      </c>
      <c r="W3587">
        <f t="shared" ref="W3587:W3650" ca="1" si="1047">RAND()</f>
        <v>0.7114075140646956</v>
      </c>
      <c r="X3587">
        <f t="shared" ca="1" si="1036"/>
        <v>0.83127631542338087</v>
      </c>
      <c r="Y3587">
        <f t="shared" ca="1" si="1036"/>
        <v>0.85237536560952532</v>
      </c>
    </row>
    <row r="3588" spans="1:25" x14ac:dyDescent="0.3">
      <c r="A3588">
        <f t="shared" si="1037"/>
        <v>9082</v>
      </c>
      <c r="B3588">
        <f t="shared" ca="1" si="1030"/>
        <v>29</v>
      </c>
      <c r="C3588" t="str">
        <f t="shared" ca="1" si="1031"/>
        <v>1</v>
      </c>
      <c r="D3588" s="1">
        <f t="shared" ca="1" si="1038"/>
        <v>42606</v>
      </c>
      <c r="E3588" t="str">
        <f t="shared" ca="1" si="1039"/>
        <v>8</v>
      </c>
      <c r="F3588" t="str">
        <f t="shared" ca="1" si="1040"/>
        <v>1</v>
      </c>
      <c r="G3588">
        <v>2016</v>
      </c>
      <c r="H3588" t="s">
        <v>14</v>
      </c>
      <c r="I3588" t="s">
        <v>22</v>
      </c>
      <c r="J3588">
        <f t="shared" ca="1" si="1041"/>
        <v>46752</v>
      </c>
      <c r="K3588" t="str">
        <f t="shared" ca="1" si="1042"/>
        <v>FullHD</v>
      </c>
      <c r="L3588">
        <f t="shared" ca="1" si="1032"/>
        <v>14</v>
      </c>
      <c r="M3588" t="str">
        <f t="shared" ca="1" si="1033"/>
        <v>8</v>
      </c>
      <c r="N3588" t="str">
        <f t="shared" ca="1" si="1043"/>
        <v>i3</v>
      </c>
      <c r="O3588" t="str">
        <f t="shared" ca="1" si="1034"/>
        <v>Ubuntu</v>
      </c>
      <c r="P3588" t="str">
        <f t="shared" ca="1" si="1044"/>
        <v>1024</v>
      </c>
      <c r="Q3588">
        <v>0</v>
      </c>
      <c r="R3588">
        <f t="shared" ca="1" si="1045"/>
        <v>2</v>
      </c>
      <c r="S3588" t="str">
        <f t="shared" ca="1" si="1035"/>
        <v>0</v>
      </c>
      <c r="T3588" t="str">
        <f t="shared" ca="1" si="1046"/>
        <v>Bhopal</v>
      </c>
      <c r="W3588">
        <f t="shared" ca="1" si="1047"/>
        <v>0.57374557474529975</v>
      </c>
      <c r="X3588">
        <f t="shared" ca="1" si="1036"/>
        <v>0.37266126543853628</v>
      </c>
      <c r="Y3588">
        <f t="shared" ca="1" si="1036"/>
        <v>0.94880698765685456</v>
      </c>
    </row>
    <row r="3589" spans="1:25" x14ac:dyDescent="0.3">
      <c r="A3589">
        <f t="shared" si="1037"/>
        <v>9083</v>
      </c>
      <c r="B3589">
        <f t="shared" ca="1" si="1030"/>
        <v>41</v>
      </c>
      <c r="C3589" t="str">
        <f t="shared" ca="1" si="1031"/>
        <v>1</v>
      </c>
      <c r="D3589" s="1">
        <f t="shared" ca="1" si="1038"/>
        <v>42371</v>
      </c>
      <c r="E3589" t="str">
        <f t="shared" ca="1" si="1039"/>
        <v>1</v>
      </c>
      <c r="F3589" t="str">
        <f t="shared" ca="1" si="1040"/>
        <v>1</v>
      </c>
      <c r="G3589">
        <v>2016</v>
      </c>
      <c r="H3589" t="s">
        <v>14</v>
      </c>
      <c r="I3589" t="s">
        <v>22</v>
      </c>
      <c r="J3589">
        <f t="shared" ca="1" si="1041"/>
        <v>52104</v>
      </c>
      <c r="K3589" t="str">
        <f t="shared" ca="1" si="1042"/>
        <v>FullHD</v>
      </c>
      <c r="L3589">
        <f t="shared" ca="1" si="1032"/>
        <v>14</v>
      </c>
      <c r="M3589" t="str">
        <f t="shared" ca="1" si="1033"/>
        <v>8</v>
      </c>
      <c r="N3589" t="str">
        <f t="shared" ca="1" si="1043"/>
        <v>i3</v>
      </c>
      <c r="O3589" t="str">
        <f t="shared" ca="1" si="1034"/>
        <v>Windows</v>
      </c>
      <c r="P3589" t="str">
        <f t="shared" ca="1" si="1044"/>
        <v>1024</v>
      </c>
      <c r="Q3589">
        <v>0</v>
      </c>
      <c r="R3589">
        <f t="shared" ca="1" si="1045"/>
        <v>2</v>
      </c>
      <c r="S3589" t="str">
        <f t="shared" ca="1" si="1035"/>
        <v>0</v>
      </c>
      <c r="T3589" t="str">
        <f t="shared" ca="1" si="1046"/>
        <v>Kota</v>
      </c>
      <c r="W3589">
        <f t="shared" ca="1" si="1047"/>
        <v>0.96151807804693035</v>
      </c>
      <c r="X3589">
        <f t="shared" ca="1" si="1036"/>
        <v>0.54482006892690282</v>
      </c>
      <c r="Y3589">
        <f t="shared" ca="1" si="1036"/>
        <v>0.99802099123829457</v>
      </c>
    </row>
    <row r="3590" spans="1:25" x14ac:dyDescent="0.3">
      <c r="A3590">
        <f t="shared" si="1037"/>
        <v>9084</v>
      </c>
      <c r="B3590">
        <f t="shared" ca="1" si="1030"/>
        <v>20</v>
      </c>
      <c r="C3590" t="str">
        <f t="shared" ca="1" si="1031"/>
        <v>0</v>
      </c>
      <c r="D3590" s="1">
        <f t="shared" ca="1" si="1038"/>
        <v>42492</v>
      </c>
      <c r="E3590" t="str">
        <f t="shared" ca="1" si="1039"/>
        <v>5</v>
      </c>
      <c r="F3590" t="str">
        <f t="shared" ca="1" si="1040"/>
        <v>0</v>
      </c>
      <c r="G3590">
        <v>2016</v>
      </c>
      <c r="H3590" t="s">
        <v>14</v>
      </c>
      <c r="I3590" t="s">
        <v>22</v>
      </c>
      <c r="J3590">
        <f t="shared" ca="1" si="1041"/>
        <v>52864</v>
      </c>
      <c r="K3590" t="str">
        <f t="shared" ca="1" si="1042"/>
        <v>FullHD</v>
      </c>
      <c r="L3590">
        <f t="shared" ca="1" si="1032"/>
        <v>13</v>
      </c>
      <c r="M3590" t="str">
        <f t="shared" ca="1" si="1033"/>
        <v>8</v>
      </c>
      <c r="N3590" t="str">
        <f t="shared" ca="1" si="1043"/>
        <v>i3</v>
      </c>
      <c r="O3590" t="str">
        <f t="shared" ca="1" si="1034"/>
        <v>Windows</v>
      </c>
      <c r="P3590" t="str">
        <f t="shared" ca="1" si="1044"/>
        <v>1024</v>
      </c>
      <c r="Q3590">
        <v>0</v>
      </c>
      <c r="R3590">
        <f t="shared" ca="1" si="1045"/>
        <v>3</v>
      </c>
      <c r="S3590" t="str">
        <f t="shared" ca="1" si="1035"/>
        <v>1</v>
      </c>
      <c r="T3590" t="str">
        <f t="shared" ca="1" si="1046"/>
        <v>Ranchi</v>
      </c>
      <c r="W3590">
        <f t="shared" ca="1" si="1047"/>
        <v>8.6768407913058399E-2</v>
      </c>
      <c r="X3590">
        <f t="shared" ca="1" si="1036"/>
        <v>0.4237848461402457</v>
      </c>
      <c r="Y3590">
        <f t="shared" ca="1" si="1036"/>
        <v>0.9847772083867129</v>
      </c>
    </row>
    <row r="3591" spans="1:25" x14ac:dyDescent="0.3">
      <c r="A3591">
        <f t="shared" si="1037"/>
        <v>9085</v>
      </c>
      <c r="B3591">
        <f t="shared" ca="1" si="1030"/>
        <v>30</v>
      </c>
      <c r="C3591" t="str">
        <f t="shared" ca="1" si="1031"/>
        <v>0</v>
      </c>
      <c r="D3591" s="1">
        <f t="shared" ca="1" si="1038"/>
        <v>42577</v>
      </c>
      <c r="E3591" t="str">
        <f t="shared" ca="1" si="1039"/>
        <v>7</v>
      </c>
      <c r="F3591" t="str">
        <f t="shared" ca="1" si="1040"/>
        <v>1</v>
      </c>
      <c r="G3591">
        <v>2016</v>
      </c>
      <c r="H3591" t="s">
        <v>14</v>
      </c>
      <c r="I3591" t="s">
        <v>22</v>
      </c>
      <c r="J3591">
        <f t="shared" ca="1" si="1041"/>
        <v>59351</v>
      </c>
      <c r="K3591" t="str">
        <f t="shared" ca="1" si="1042"/>
        <v>FullHD</v>
      </c>
      <c r="L3591">
        <f t="shared" ca="1" si="1032"/>
        <v>13</v>
      </c>
      <c r="M3591" t="str">
        <f t="shared" ca="1" si="1033"/>
        <v>8</v>
      </c>
      <c r="N3591" t="str">
        <f t="shared" ca="1" si="1043"/>
        <v>i3</v>
      </c>
      <c r="O3591" t="str">
        <f t="shared" ca="1" si="1034"/>
        <v>Windows</v>
      </c>
      <c r="P3591" t="str">
        <f t="shared" ca="1" si="1044"/>
        <v>1024</v>
      </c>
      <c r="Q3591">
        <v>0</v>
      </c>
      <c r="R3591">
        <f t="shared" ca="1" si="1045"/>
        <v>2</v>
      </c>
      <c r="S3591" t="str">
        <f t="shared" ca="1" si="1035"/>
        <v>0</v>
      </c>
      <c r="T3591" t="str">
        <f t="shared" ca="1" si="1046"/>
        <v>Jaipur</v>
      </c>
      <c r="W3591">
        <f t="shared" ca="1" si="1047"/>
        <v>0.48717704718199017</v>
      </c>
      <c r="X3591">
        <f t="shared" ca="1" si="1036"/>
        <v>0.3181963797318571</v>
      </c>
      <c r="Y3591">
        <f t="shared" ca="1" si="1036"/>
        <v>0.87037644437038331</v>
      </c>
    </row>
    <row r="3592" spans="1:25" x14ac:dyDescent="0.3">
      <c r="A3592">
        <f t="shared" si="1037"/>
        <v>9086</v>
      </c>
      <c r="B3592">
        <f t="shared" ca="1" si="1030"/>
        <v>20</v>
      </c>
      <c r="C3592" t="str">
        <f t="shared" ca="1" si="1031"/>
        <v>0</v>
      </c>
      <c r="D3592" s="1">
        <f t="shared" ca="1" si="1038"/>
        <v>42454</v>
      </c>
      <c r="E3592" t="str">
        <f t="shared" ca="1" si="1039"/>
        <v>3</v>
      </c>
      <c r="F3592" t="str">
        <f t="shared" ca="1" si="1040"/>
        <v>0</v>
      </c>
      <c r="G3592">
        <v>2016</v>
      </c>
      <c r="H3592" t="s">
        <v>14</v>
      </c>
      <c r="I3592" t="s">
        <v>22</v>
      </c>
      <c r="J3592">
        <f t="shared" ca="1" si="1041"/>
        <v>125044</v>
      </c>
      <c r="K3592" t="str">
        <f t="shared" ca="1" si="1042"/>
        <v>FullHD</v>
      </c>
      <c r="L3592">
        <f t="shared" ca="1" si="1032"/>
        <v>14</v>
      </c>
      <c r="M3592" t="str">
        <f t="shared" ca="1" si="1033"/>
        <v>16</v>
      </c>
      <c r="N3592" t="str">
        <f t="shared" ca="1" si="1043"/>
        <v>i5</v>
      </c>
      <c r="O3592" t="str">
        <f t="shared" ca="1" si="1034"/>
        <v>Ubuntu</v>
      </c>
      <c r="P3592" t="str">
        <f t="shared" ca="1" si="1044"/>
        <v>1024</v>
      </c>
      <c r="Q3592">
        <v>0</v>
      </c>
      <c r="R3592">
        <f t="shared" ca="1" si="1045"/>
        <v>2</v>
      </c>
      <c r="S3592" t="str">
        <f t="shared" ca="1" si="1035"/>
        <v>0</v>
      </c>
      <c r="T3592" t="str">
        <f t="shared" ca="1" si="1046"/>
        <v>Surat</v>
      </c>
      <c r="W3592">
        <f t="shared" ca="1" si="1047"/>
        <v>0.23358974057478332</v>
      </c>
      <c r="X3592">
        <f t="shared" ca="1" si="1036"/>
        <v>0.72862893232812376</v>
      </c>
      <c r="Y3592">
        <f t="shared" ca="1" si="1036"/>
        <v>0.80382716498640461</v>
      </c>
    </row>
    <row r="3593" spans="1:25" x14ac:dyDescent="0.3">
      <c r="A3593">
        <f t="shared" si="1037"/>
        <v>9087</v>
      </c>
      <c r="B3593">
        <f t="shared" ca="1" si="1030"/>
        <v>26</v>
      </c>
      <c r="C3593" t="str">
        <f t="shared" ca="1" si="1031"/>
        <v>1</v>
      </c>
      <c r="D3593" s="1">
        <f t="shared" ca="1" si="1038"/>
        <v>42729</v>
      </c>
      <c r="E3593" t="str">
        <f t="shared" ca="1" si="1039"/>
        <v>12</v>
      </c>
      <c r="F3593" t="str">
        <f t="shared" ca="1" si="1040"/>
        <v>0</v>
      </c>
      <c r="G3593">
        <v>2016</v>
      </c>
      <c r="H3593" t="s">
        <v>14</v>
      </c>
      <c r="I3593" t="s">
        <v>22</v>
      </c>
      <c r="J3593">
        <f t="shared" ca="1" si="1041"/>
        <v>56955</v>
      </c>
      <c r="K3593" t="str">
        <f t="shared" ca="1" si="1042"/>
        <v>FullHD</v>
      </c>
      <c r="L3593">
        <f t="shared" ca="1" si="1032"/>
        <v>14</v>
      </c>
      <c r="M3593" t="str">
        <f t="shared" ca="1" si="1033"/>
        <v>8</v>
      </c>
      <c r="N3593" t="str">
        <f t="shared" ca="1" si="1043"/>
        <v>i3</v>
      </c>
      <c r="O3593" t="str">
        <f t="shared" ca="1" si="1034"/>
        <v>Windows</v>
      </c>
      <c r="P3593" t="str">
        <f t="shared" ca="1" si="1044"/>
        <v>1024</v>
      </c>
      <c r="Q3593">
        <v>0</v>
      </c>
      <c r="R3593">
        <f t="shared" ca="1" si="1045"/>
        <v>2</v>
      </c>
      <c r="S3593" t="str">
        <f t="shared" ca="1" si="1035"/>
        <v>1</v>
      </c>
      <c r="T3593" t="str">
        <f t="shared" ca="1" si="1046"/>
        <v>Kolkata</v>
      </c>
      <c r="W3593">
        <f t="shared" ca="1" si="1047"/>
        <v>0.57905909922486931</v>
      </c>
      <c r="X3593">
        <f t="shared" ca="1" si="1036"/>
        <v>0.15348564682635957</v>
      </c>
      <c r="Y3593">
        <f t="shared" ca="1" si="1036"/>
        <v>0.39177251776762423</v>
      </c>
    </row>
    <row r="3594" spans="1:25" x14ac:dyDescent="0.3">
      <c r="A3594">
        <f t="shared" si="1037"/>
        <v>9088</v>
      </c>
      <c r="B3594">
        <f t="shared" ca="1" si="1030"/>
        <v>15</v>
      </c>
      <c r="C3594" t="str">
        <f t="shared" ca="1" si="1031"/>
        <v>1</v>
      </c>
      <c r="D3594" s="1">
        <f t="shared" ca="1" si="1038"/>
        <v>42566</v>
      </c>
      <c r="E3594" t="str">
        <f t="shared" ca="1" si="1039"/>
        <v>7</v>
      </c>
      <c r="F3594" t="str">
        <f t="shared" ca="1" si="1040"/>
        <v>1</v>
      </c>
      <c r="G3594">
        <v>2016</v>
      </c>
      <c r="H3594" t="s">
        <v>14</v>
      </c>
      <c r="I3594" t="s">
        <v>22</v>
      </c>
      <c r="J3594">
        <f t="shared" ca="1" si="1041"/>
        <v>54518</v>
      </c>
      <c r="K3594" t="str">
        <f t="shared" ca="1" si="1042"/>
        <v>FullHD</v>
      </c>
      <c r="L3594">
        <f t="shared" ca="1" si="1032"/>
        <v>15</v>
      </c>
      <c r="M3594" t="str">
        <f t="shared" ca="1" si="1033"/>
        <v>8</v>
      </c>
      <c r="N3594" t="str">
        <f t="shared" ca="1" si="1043"/>
        <v>i3</v>
      </c>
      <c r="O3594" t="str">
        <f t="shared" ca="1" si="1034"/>
        <v>Windows</v>
      </c>
      <c r="P3594" t="str">
        <f t="shared" ca="1" si="1044"/>
        <v>1024</v>
      </c>
      <c r="Q3594">
        <v>0</v>
      </c>
      <c r="R3594">
        <f t="shared" ca="1" si="1045"/>
        <v>2</v>
      </c>
      <c r="S3594" t="str">
        <f t="shared" ca="1" si="1035"/>
        <v>0</v>
      </c>
      <c r="T3594" t="str">
        <f t="shared" ca="1" si="1046"/>
        <v>Hyderabad</v>
      </c>
      <c r="W3594">
        <f t="shared" ca="1" si="1047"/>
        <v>1.7193798381322734E-2</v>
      </c>
      <c r="X3594">
        <f t="shared" ca="1" si="1036"/>
        <v>0.48759341875091788</v>
      </c>
      <c r="Y3594">
        <f t="shared" ca="1" si="1036"/>
        <v>0.21644057872274824</v>
      </c>
    </row>
    <row r="3595" spans="1:25" x14ac:dyDescent="0.3">
      <c r="A3595">
        <f t="shared" si="1037"/>
        <v>9089</v>
      </c>
      <c r="B3595">
        <f t="shared" ca="1" si="1030"/>
        <v>29</v>
      </c>
      <c r="C3595" t="str">
        <f t="shared" ca="1" si="1031"/>
        <v>1</v>
      </c>
      <c r="D3595" s="1">
        <f t="shared" ca="1" si="1038"/>
        <v>42548</v>
      </c>
      <c r="E3595" t="str">
        <f t="shared" ca="1" si="1039"/>
        <v>6</v>
      </c>
      <c r="F3595" t="str">
        <f t="shared" ca="1" si="1040"/>
        <v>0</v>
      </c>
      <c r="G3595">
        <v>2016</v>
      </c>
      <c r="H3595" t="s">
        <v>14</v>
      </c>
      <c r="I3595" t="s">
        <v>22</v>
      </c>
      <c r="J3595">
        <f t="shared" ca="1" si="1041"/>
        <v>115480</v>
      </c>
      <c r="K3595" t="str">
        <f t="shared" ca="1" si="1042"/>
        <v>HD</v>
      </c>
      <c r="L3595">
        <f t="shared" ca="1" si="1032"/>
        <v>13</v>
      </c>
      <c r="M3595" t="str">
        <f t="shared" ca="1" si="1033"/>
        <v>16</v>
      </c>
      <c r="N3595" t="str">
        <f t="shared" ca="1" si="1043"/>
        <v>i5</v>
      </c>
      <c r="O3595" t="str">
        <f t="shared" ca="1" si="1034"/>
        <v>Ubuntu</v>
      </c>
      <c r="P3595" t="str">
        <f t="shared" ca="1" si="1044"/>
        <v>1024</v>
      </c>
      <c r="Q3595">
        <v>0</v>
      </c>
      <c r="R3595">
        <f t="shared" ca="1" si="1045"/>
        <v>2</v>
      </c>
      <c r="S3595" t="str">
        <f t="shared" ca="1" si="1035"/>
        <v>0</v>
      </c>
      <c r="T3595" t="str">
        <f t="shared" ca="1" si="1046"/>
        <v>Hyderabad</v>
      </c>
      <c r="W3595">
        <f t="shared" ca="1" si="1047"/>
        <v>0.65774713015652309</v>
      </c>
      <c r="X3595">
        <f t="shared" ca="1" si="1036"/>
        <v>0.71208254469383025</v>
      </c>
      <c r="Y3595">
        <f t="shared" ca="1" si="1036"/>
        <v>0.27341144533574491</v>
      </c>
    </row>
    <row r="3596" spans="1:25" x14ac:dyDescent="0.3">
      <c r="A3596">
        <f t="shared" si="1037"/>
        <v>9090</v>
      </c>
      <c r="B3596">
        <f t="shared" ca="1" si="1030"/>
        <v>21</v>
      </c>
      <c r="C3596" t="str">
        <f t="shared" ca="1" si="1031"/>
        <v>1</v>
      </c>
      <c r="D3596" s="1">
        <f t="shared" ca="1" si="1038"/>
        <v>42464</v>
      </c>
      <c r="E3596" t="str">
        <f t="shared" ca="1" si="1039"/>
        <v>4</v>
      </c>
      <c r="F3596" t="str">
        <f t="shared" ca="1" si="1040"/>
        <v>0</v>
      </c>
      <c r="G3596">
        <v>2016</v>
      </c>
      <c r="H3596" t="s">
        <v>14</v>
      </c>
      <c r="I3596" t="s">
        <v>22</v>
      </c>
      <c r="J3596">
        <f t="shared" ca="1" si="1041"/>
        <v>53311</v>
      </c>
      <c r="K3596" t="str">
        <f t="shared" ca="1" si="1042"/>
        <v>FullHD</v>
      </c>
      <c r="L3596">
        <f t="shared" ca="1" si="1032"/>
        <v>15</v>
      </c>
      <c r="M3596" t="str">
        <f t="shared" ca="1" si="1033"/>
        <v>8</v>
      </c>
      <c r="N3596" t="str">
        <f t="shared" ca="1" si="1043"/>
        <v>i3</v>
      </c>
      <c r="O3596" t="str">
        <f t="shared" ca="1" si="1034"/>
        <v>Windows</v>
      </c>
      <c r="P3596" t="str">
        <f t="shared" ca="1" si="1044"/>
        <v>1024</v>
      </c>
      <c r="Q3596">
        <v>0</v>
      </c>
      <c r="R3596">
        <f t="shared" ca="1" si="1045"/>
        <v>3</v>
      </c>
      <c r="S3596" t="str">
        <f t="shared" ca="1" si="1035"/>
        <v>1</v>
      </c>
      <c r="T3596" t="str">
        <f t="shared" ca="1" si="1046"/>
        <v>Hyderabad</v>
      </c>
      <c r="W3596">
        <f t="shared" ca="1" si="1047"/>
        <v>0.20228524114325908</v>
      </c>
      <c r="X3596">
        <f t="shared" ca="1" si="1036"/>
        <v>0.36832960416611449</v>
      </c>
      <c r="Y3596">
        <f t="shared" ca="1" si="1036"/>
        <v>0.365278795880565</v>
      </c>
    </row>
    <row r="3597" spans="1:25" x14ac:dyDescent="0.3">
      <c r="A3597">
        <f t="shared" si="1037"/>
        <v>9091</v>
      </c>
      <c r="B3597">
        <f t="shared" ca="1" si="1030"/>
        <v>30</v>
      </c>
      <c r="C3597" t="str">
        <f t="shared" ca="1" si="1031"/>
        <v>1</v>
      </c>
      <c r="D3597" s="1">
        <f t="shared" ca="1" si="1038"/>
        <v>42715</v>
      </c>
      <c r="E3597" t="str">
        <f t="shared" ca="1" si="1039"/>
        <v>12</v>
      </c>
      <c r="F3597" t="str">
        <f t="shared" ca="1" si="1040"/>
        <v>0</v>
      </c>
      <c r="G3597">
        <v>2016</v>
      </c>
      <c r="H3597" t="s">
        <v>14</v>
      </c>
      <c r="I3597" t="s">
        <v>22</v>
      </c>
      <c r="J3597">
        <f t="shared" ca="1" si="1041"/>
        <v>59344</v>
      </c>
      <c r="K3597" t="str">
        <f t="shared" ca="1" si="1042"/>
        <v>FullHD</v>
      </c>
      <c r="L3597">
        <f t="shared" ca="1" si="1032"/>
        <v>15</v>
      </c>
      <c r="M3597" t="str">
        <f t="shared" ca="1" si="1033"/>
        <v>8</v>
      </c>
      <c r="N3597" t="str">
        <f t="shared" ca="1" si="1043"/>
        <v>i3</v>
      </c>
      <c r="O3597" t="str">
        <f t="shared" ca="1" si="1034"/>
        <v>Ubuntu</v>
      </c>
      <c r="P3597" t="str">
        <f t="shared" ca="1" si="1044"/>
        <v>1024</v>
      </c>
      <c r="Q3597">
        <v>0</v>
      </c>
      <c r="R3597">
        <f t="shared" ca="1" si="1045"/>
        <v>3</v>
      </c>
      <c r="S3597" t="str">
        <f t="shared" ca="1" si="1035"/>
        <v>1</v>
      </c>
      <c r="T3597" t="str">
        <f t="shared" ca="1" si="1046"/>
        <v>Surat</v>
      </c>
      <c r="W3597">
        <f t="shared" ca="1" si="1047"/>
        <v>0.54547218336187098</v>
      </c>
      <c r="X3597">
        <f t="shared" ca="1" si="1036"/>
        <v>0.15501931276187686</v>
      </c>
      <c r="Y3597">
        <f t="shared" ca="1" si="1036"/>
        <v>0.85505354281664248</v>
      </c>
    </row>
    <row r="3598" spans="1:25" x14ac:dyDescent="0.3">
      <c r="A3598">
        <f t="shared" si="1037"/>
        <v>9092</v>
      </c>
      <c r="B3598">
        <f t="shared" ca="1" si="1030"/>
        <v>20</v>
      </c>
      <c r="C3598" t="str">
        <f t="shared" ca="1" si="1031"/>
        <v>1</v>
      </c>
      <c r="D3598" s="1">
        <f t="shared" ca="1" si="1038"/>
        <v>42466</v>
      </c>
      <c r="E3598" t="str">
        <f t="shared" ca="1" si="1039"/>
        <v>4</v>
      </c>
      <c r="F3598" t="str">
        <f t="shared" ca="1" si="1040"/>
        <v>0</v>
      </c>
      <c r="G3598">
        <v>2016</v>
      </c>
      <c r="H3598" t="s">
        <v>14</v>
      </c>
      <c r="I3598" t="s">
        <v>22</v>
      </c>
      <c r="J3598">
        <f t="shared" ca="1" si="1041"/>
        <v>49045</v>
      </c>
      <c r="K3598" t="str">
        <f t="shared" ca="1" si="1042"/>
        <v>FullHD</v>
      </c>
      <c r="L3598">
        <f t="shared" ca="1" si="1032"/>
        <v>15</v>
      </c>
      <c r="M3598" t="str">
        <f t="shared" ca="1" si="1033"/>
        <v>8</v>
      </c>
      <c r="N3598" t="str">
        <f t="shared" ca="1" si="1043"/>
        <v>i3</v>
      </c>
      <c r="O3598" t="str">
        <f t="shared" ca="1" si="1034"/>
        <v>Ubuntu</v>
      </c>
      <c r="P3598" t="str">
        <f t="shared" ca="1" si="1044"/>
        <v>1024</v>
      </c>
      <c r="Q3598">
        <v>0</v>
      </c>
      <c r="R3598">
        <f t="shared" ca="1" si="1045"/>
        <v>2</v>
      </c>
      <c r="S3598" t="str">
        <f t="shared" ca="1" si="1035"/>
        <v>0</v>
      </c>
      <c r="T3598" t="str">
        <f t="shared" ca="1" si="1046"/>
        <v>New Delhi</v>
      </c>
      <c r="W3598">
        <f t="shared" ca="1" si="1047"/>
        <v>0.14891400201568006</v>
      </c>
      <c r="X3598">
        <f t="shared" ca="1" si="1036"/>
        <v>0.44086264158931121</v>
      </c>
      <c r="Y3598">
        <f t="shared" ca="1" si="1036"/>
        <v>0.31911131519954183</v>
      </c>
    </row>
    <row r="3599" spans="1:25" x14ac:dyDescent="0.3">
      <c r="A3599">
        <f t="shared" si="1037"/>
        <v>9093</v>
      </c>
      <c r="B3599">
        <f t="shared" ca="1" si="1030"/>
        <v>37</v>
      </c>
      <c r="C3599" t="str">
        <f t="shared" ca="1" si="1031"/>
        <v>1</v>
      </c>
      <c r="D3599" s="1">
        <f t="shared" ca="1" si="1038"/>
        <v>42633</v>
      </c>
      <c r="E3599" t="str">
        <f t="shared" ca="1" si="1039"/>
        <v>9</v>
      </c>
      <c r="F3599" t="str">
        <f t="shared" ca="1" si="1040"/>
        <v>0</v>
      </c>
      <c r="G3599">
        <v>2016</v>
      </c>
      <c r="H3599" t="s">
        <v>14</v>
      </c>
      <c r="I3599" t="s">
        <v>22</v>
      </c>
      <c r="J3599">
        <f t="shared" ca="1" si="1041"/>
        <v>56077</v>
      </c>
      <c r="K3599" t="str">
        <f t="shared" ca="1" si="1042"/>
        <v>FullHD</v>
      </c>
      <c r="L3599">
        <f t="shared" ca="1" si="1032"/>
        <v>14</v>
      </c>
      <c r="M3599" t="str">
        <f t="shared" ca="1" si="1033"/>
        <v>8</v>
      </c>
      <c r="N3599" t="str">
        <f t="shared" ca="1" si="1043"/>
        <v>i3</v>
      </c>
      <c r="O3599" t="str">
        <f t="shared" ca="1" si="1034"/>
        <v>Windows</v>
      </c>
      <c r="P3599" t="str">
        <f t="shared" ca="1" si="1044"/>
        <v>1024</v>
      </c>
      <c r="Q3599">
        <v>0</v>
      </c>
      <c r="R3599">
        <f t="shared" ca="1" si="1045"/>
        <v>3</v>
      </c>
      <c r="S3599" t="str">
        <f t="shared" ca="1" si="1035"/>
        <v>1</v>
      </c>
      <c r="T3599" t="str">
        <f t="shared" ca="1" si="1046"/>
        <v>Kota</v>
      </c>
      <c r="W3599">
        <f t="shared" ca="1" si="1047"/>
        <v>0.76081429689775515</v>
      </c>
      <c r="X3599">
        <f t="shared" ca="1" si="1036"/>
        <v>0.29004007666491138</v>
      </c>
      <c r="Y3599">
        <f t="shared" ca="1" si="1036"/>
        <v>0.91973395821528725</v>
      </c>
    </row>
    <row r="3600" spans="1:25" x14ac:dyDescent="0.3">
      <c r="A3600">
        <f t="shared" si="1037"/>
        <v>9094</v>
      </c>
      <c r="B3600">
        <f t="shared" ca="1" si="1030"/>
        <v>27</v>
      </c>
      <c r="C3600" t="str">
        <f t="shared" ca="1" si="1031"/>
        <v>0</v>
      </c>
      <c r="D3600" s="1">
        <f t="shared" ca="1" si="1038"/>
        <v>42492</v>
      </c>
      <c r="E3600" t="str">
        <f t="shared" ca="1" si="1039"/>
        <v>5</v>
      </c>
      <c r="F3600" t="str">
        <f t="shared" ca="1" si="1040"/>
        <v>0</v>
      </c>
      <c r="G3600">
        <v>2016</v>
      </c>
      <c r="H3600" t="s">
        <v>14</v>
      </c>
      <c r="I3600" t="s">
        <v>22</v>
      </c>
      <c r="J3600">
        <f t="shared" ca="1" si="1041"/>
        <v>119695</v>
      </c>
      <c r="K3600" t="str">
        <f t="shared" ca="1" si="1042"/>
        <v>FullHD</v>
      </c>
      <c r="L3600">
        <f t="shared" ca="1" si="1032"/>
        <v>15</v>
      </c>
      <c r="M3600" t="str">
        <f t="shared" ca="1" si="1033"/>
        <v>16</v>
      </c>
      <c r="N3600" t="str">
        <f t="shared" ca="1" si="1043"/>
        <v>i7</v>
      </c>
      <c r="O3600" t="str">
        <f t="shared" ca="1" si="1034"/>
        <v>Windows</v>
      </c>
      <c r="P3600" t="str">
        <f t="shared" ca="1" si="1044"/>
        <v>1024</v>
      </c>
      <c r="Q3600">
        <v>0</v>
      </c>
      <c r="R3600">
        <f t="shared" ca="1" si="1045"/>
        <v>2</v>
      </c>
      <c r="S3600" t="str">
        <f t="shared" ca="1" si="1035"/>
        <v>0</v>
      </c>
      <c r="T3600" t="str">
        <f t="shared" ca="1" si="1046"/>
        <v>New Delhi</v>
      </c>
      <c r="W3600">
        <f t="shared" ca="1" si="1047"/>
        <v>0.64358237827703957</v>
      </c>
      <c r="X3600">
        <f t="shared" ca="1" si="1036"/>
        <v>0.97632424036405163</v>
      </c>
      <c r="Y3600">
        <f t="shared" ca="1" si="1036"/>
        <v>0.13512308166588027</v>
      </c>
    </row>
    <row r="3601" spans="1:25" x14ac:dyDescent="0.3">
      <c r="A3601">
        <f t="shared" si="1037"/>
        <v>9095</v>
      </c>
      <c r="B3601">
        <f t="shared" ca="1" si="1030"/>
        <v>35</v>
      </c>
      <c r="C3601" t="str">
        <f t="shared" ca="1" si="1031"/>
        <v>1</v>
      </c>
      <c r="D3601" s="1">
        <f t="shared" ca="1" si="1038"/>
        <v>42461</v>
      </c>
      <c r="E3601" t="str">
        <f t="shared" ca="1" si="1039"/>
        <v>4</v>
      </c>
      <c r="F3601" t="str">
        <f t="shared" ca="1" si="1040"/>
        <v>0</v>
      </c>
      <c r="G3601">
        <v>2016</v>
      </c>
      <c r="H3601" t="s">
        <v>14</v>
      </c>
      <c r="I3601" t="s">
        <v>22</v>
      </c>
      <c r="J3601">
        <f t="shared" ca="1" si="1041"/>
        <v>116339</v>
      </c>
      <c r="K3601" t="str">
        <f t="shared" ca="1" si="1042"/>
        <v>HD</v>
      </c>
      <c r="L3601">
        <f t="shared" ca="1" si="1032"/>
        <v>13</v>
      </c>
      <c r="M3601" t="str">
        <f t="shared" ca="1" si="1033"/>
        <v>8</v>
      </c>
      <c r="N3601" t="str">
        <f t="shared" ca="1" si="1043"/>
        <v>i5</v>
      </c>
      <c r="O3601" t="str">
        <f t="shared" ca="1" si="1034"/>
        <v>Windows</v>
      </c>
      <c r="P3601" t="str">
        <f t="shared" ca="1" si="1044"/>
        <v>1024</v>
      </c>
      <c r="Q3601">
        <v>0</v>
      </c>
      <c r="R3601">
        <f t="shared" ca="1" si="1045"/>
        <v>2</v>
      </c>
      <c r="S3601" t="str">
        <f t="shared" ca="1" si="1035"/>
        <v>0</v>
      </c>
      <c r="T3601" t="str">
        <f t="shared" ca="1" si="1046"/>
        <v>New Delhi</v>
      </c>
      <c r="W3601">
        <f t="shared" ca="1" si="1047"/>
        <v>0.95411532746160288</v>
      </c>
      <c r="X3601">
        <f t="shared" ca="1" si="1036"/>
        <v>0.69910063708128889</v>
      </c>
      <c r="Y3601">
        <f t="shared" ca="1" si="1036"/>
        <v>0.152688740154591</v>
      </c>
    </row>
    <row r="3602" spans="1:25" x14ac:dyDescent="0.3">
      <c r="A3602">
        <f t="shared" si="1037"/>
        <v>9096</v>
      </c>
      <c r="B3602">
        <f t="shared" ca="1" si="1030"/>
        <v>32</v>
      </c>
      <c r="C3602" t="str">
        <f t="shared" ca="1" si="1031"/>
        <v>1</v>
      </c>
      <c r="D3602" s="1">
        <f t="shared" ca="1" si="1038"/>
        <v>42375</v>
      </c>
      <c r="E3602" t="str">
        <f t="shared" ca="1" si="1039"/>
        <v>1</v>
      </c>
      <c r="F3602" t="str">
        <f t="shared" ca="1" si="1040"/>
        <v>1</v>
      </c>
      <c r="G3602">
        <v>2016</v>
      </c>
      <c r="H3602" t="s">
        <v>14</v>
      </c>
      <c r="I3602" t="s">
        <v>22</v>
      </c>
      <c r="J3602">
        <f t="shared" ca="1" si="1041"/>
        <v>59297</v>
      </c>
      <c r="K3602" t="str">
        <f t="shared" ca="1" si="1042"/>
        <v>HD</v>
      </c>
      <c r="L3602">
        <f t="shared" ca="1" si="1032"/>
        <v>15</v>
      </c>
      <c r="M3602" t="str">
        <f t="shared" ca="1" si="1033"/>
        <v>4</v>
      </c>
      <c r="N3602" t="str">
        <f t="shared" ca="1" si="1043"/>
        <v>i3</v>
      </c>
      <c r="O3602" t="str">
        <f t="shared" ca="1" si="1034"/>
        <v>Ubuntu</v>
      </c>
      <c r="P3602" t="str">
        <f t="shared" ca="1" si="1044"/>
        <v>1024</v>
      </c>
      <c r="Q3602">
        <v>0</v>
      </c>
      <c r="R3602">
        <f t="shared" ca="1" si="1045"/>
        <v>2</v>
      </c>
      <c r="S3602" t="str">
        <f t="shared" ca="1" si="1035"/>
        <v>0</v>
      </c>
      <c r="T3602" t="str">
        <f t="shared" ca="1" si="1046"/>
        <v>Kolkata</v>
      </c>
      <c r="W3602">
        <f t="shared" ca="1" si="1047"/>
        <v>0.94731751771826822</v>
      </c>
      <c r="X3602">
        <f t="shared" ca="1" si="1036"/>
        <v>4.3790472565922833E-2</v>
      </c>
      <c r="Y3602">
        <f t="shared" ca="1" si="1036"/>
        <v>0.46091316711575436</v>
      </c>
    </row>
    <row r="3603" spans="1:25" x14ac:dyDescent="0.3">
      <c r="A3603">
        <f t="shared" si="1037"/>
        <v>9097</v>
      </c>
      <c r="B3603">
        <f t="shared" ca="1" si="1030"/>
        <v>25</v>
      </c>
      <c r="C3603" t="str">
        <f t="shared" ca="1" si="1031"/>
        <v>0</v>
      </c>
      <c r="D3603" s="1">
        <f t="shared" ca="1" si="1038"/>
        <v>42466</v>
      </c>
      <c r="E3603" t="str">
        <f t="shared" ca="1" si="1039"/>
        <v>4</v>
      </c>
      <c r="F3603" t="str">
        <f t="shared" ca="1" si="1040"/>
        <v>0</v>
      </c>
      <c r="G3603">
        <v>2016</v>
      </c>
      <c r="H3603" t="s">
        <v>14</v>
      </c>
      <c r="I3603" t="s">
        <v>22</v>
      </c>
      <c r="J3603">
        <f t="shared" ca="1" si="1041"/>
        <v>57501</v>
      </c>
      <c r="K3603" t="str">
        <f t="shared" ca="1" si="1042"/>
        <v>FullHD</v>
      </c>
      <c r="L3603">
        <f t="shared" ca="1" si="1032"/>
        <v>15</v>
      </c>
      <c r="M3603" t="str">
        <f t="shared" ca="1" si="1033"/>
        <v>4</v>
      </c>
      <c r="N3603" t="str">
        <f t="shared" ca="1" si="1043"/>
        <v>i3</v>
      </c>
      <c r="O3603" t="str">
        <f t="shared" ca="1" si="1034"/>
        <v>Windows</v>
      </c>
      <c r="P3603" t="str">
        <f t="shared" ca="1" si="1044"/>
        <v>2048</v>
      </c>
      <c r="Q3603">
        <v>0</v>
      </c>
      <c r="R3603">
        <f t="shared" ca="1" si="1045"/>
        <v>3</v>
      </c>
      <c r="S3603" t="str">
        <f t="shared" ca="1" si="1035"/>
        <v>1</v>
      </c>
      <c r="T3603" t="str">
        <f t="shared" ca="1" si="1046"/>
        <v>Kolkata</v>
      </c>
      <c r="W3603">
        <f t="shared" ca="1" si="1047"/>
        <v>0.16010183788763666</v>
      </c>
      <c r="X3603">
        <f t="shared" ca="1" si="1036"/>
        <v>1.590415868111561E-2</v>
      </c>
      <c r="Y3603">
        <f t="shared" ca="1" si="1036"/>
        <v>0.11895429851058914</v>
      </c>
    </row>
    <row r="3604" spans="1:25" x14ac:dyDescent="0.3">
      <c r="A3604">
        <f t="shared" si="1037"/>
        <v>9098</v>
      </c>
      <c r="B3604">
        <f t="shared" ca="1" si="1030"/>
        <v>28</v>
      </c>
      <c r="C3604" t="str">
        <f t="shared" ca="1" si="1031"/>
        <v>1</v>
      </c>
      <c r="D3604" s="1">
        <f t="shared" ca="1" si="1038"/>
        <v>42680</v>
      </c>
      <c r="E3604" t="str">
        <f t="shared" ca="1" si="1039"/>
        <v>11</v>
      </c>
      <c r="F3604" t="str">
        <f t="shared" ca="1" si="1040"/>
        <v>1</v>
      </c>
      <c r="G3604">
        <v>2016</v>
      </c>
      <c r="H3604" t="s">
        <v>14</v>
      </c>
      <c r="I3604" t="s">
        <v>22</v>
      </c>
      <c r="J3604">
        <f t="shared" ca="1" si="1041"/>
        <v>118169</v>
      </c>
      <c r="K3604" t="str">
        <f t="shared" ca="1" si="1042"/>
        <v>FullHD</v>
      </c>
      <c r="L3604">
        <f t="shared" ca="1" si="1032"/>
        <v>13</v>
      </c>
      <c r="M3604" t="str">
        <f t="shared" ca="1" si="1033"/>
        <v>16</v>
      </c>
      <c r="N3604" t="str">
        <f t="shared" ca="1" si="1043"/>
        <v>i7</v>
      </c>
      <c r="O3604" t="str">
        <f t="shared" ca="1" si="1034"/>
        <v>Windows</v>
      </c>
      <c r="P3604" t="str">
        <f t="shared" ca="1" si="1044"/>
        <v>2048</v>
      </c>
      <c r="Q3604">
        <v>0</v>
      </c>
      <c r="R3604">
        <f t="shared" ca="1" si="1045"/>
        <v>3</v>
      </c>
      <c r="S3604" t="str">
        <f t="shared" ca="1" si="1035"/>
        <v>1</v>
      </c>
      <c r="T3604" t="str">
        <f t="shared" ca="1" si="1046"/>
        <v>New Delhi</v>
      </c>
      <c r="W3604">
        <f t="shared" ca="1" si="1047"/>
        <v>0.60233683370040547</v>
      </c>
      <c r="X3604">
        <f t="shared" ca="1" si="1036"/>
        <v>0.92744883856439553</v>
      </c>
      <c r="Y3604">
        <f t="shared" ca="1" si="1036"/>
        <v>0.42501534424943799</v>
      </c>
    </row>
    <row r="3605" spans="1:25" x14ac:dyDescent="0.3">
      <c r="A3605">
        <f t="shared" si="1037"/>
        <v>9099</v>
      </c>
      <c r="B3605">
        <f t="shared" ca="1" si="1030"/>
        <v>21</v>
      </c>
      <c r="C3605" t="str">
        <f t="shared" ca="1" si="1031"/>
        <v>1</v>
      </c>
      <c r="D3605" s="1">
        <f t="shared" ca="1" si="1038"/>
        <v>42698</v>
      </c>
      <c r="E3605" t="str">
        <f t="shared" ca="1" si="1039"/>
        <v>11</v>
      </c>
      <c r="F3605" t="str">
        <f t="shared" ca="1" si="1040"/>
        <v>1</v>
      </c>
      <c r="G3605">
        <v>2016</v>
      </c>
      <c r="H3605" t="s">
        <v>14</v>
      </c>
      <c r="I3605" t="s">
        <v>22</v>
      </c>
      <c r="J3605">
        <f t="shared" ca="1" si="1041"/>
        <v>119209</v>
      </c>
      <c r="K3605" t="str">
        <f t="shared" ca="1" si="1042"/>
        <v>HD</v>
      </c>
      <c r="L3605">
        <f t="shared" ca="1" si="1032"/>
        <v>15</v>
      </c>
      <c r="M3605" t="str">
        <f t="shared" ca="1" si="1033"/>
        <v>16</v>
      </c>
      <c r="N3605" t="str">
        <f t="shared" ca="1" si="1043"/>
        <v>i5</v>
      </c>
      <c r="O3605" t="str">
        <f t="shared" ca="1" si="1034"/>
        <v>Windows</v>
      </c>
      <c r="P3605" t="str">
        <f t="shared" ca="1" si="1044"/>
        <v>1024</v>
      </c>
      <c r="Q3605">
        <v>0</v>
      </c>
      <c r="R3605">
        <f t="shared" ca="1" si="1045"/>
        <v>2</v>
      </c>
      <c r="S3605" t="str">
        <f t="shared" ca="1" si="1035"/>
        <v>1</v>
      </c>
      <c r="T3605" t="str">
        <f t="shared" ca="1" si="1046"/>
        <v>Vizag</v>
      </c>
      <c r="W3605">
        <f t="shared" ca="1" si="1047"/>
        <v>0.38889475325872036</v>
      </c>
      <c r="X3605">
        <f t="shared" ca="1" si="1036"/>
        <v>0.88362137048475464</v>
      </c>
      <c r="Y3605">
        <f t="shared" ca="1" si="1036"/>
        <v>0.90881763676589566</v>
      </c>
    </row>
    <row r="3606" spans="1:25" x14ac:dyDescent="0.3">
      <c r="A3606">
        <f t="shared" si="1037"/>
        <v>9100</v>
      </c>
      <c r="B3606">
        <f t="shared" ca="1" si="1030"/>
        <v>28</v>
      </c>
      <c r="C3606" t="str">
        <f t="shared" ca="1" si="1031"/>
        <v>1</v>
      </c>
      <c r="D3606" s="1">
        <f t="shared" ca="1" si="1038"/>
        <v>42640</v>
      </c>
      <c r="E3606" t="str">
        <f t="shared" ca="1" si="1039"/>
        <v>9</v>
      </c>
      <c r="F3606" t="str">
        <f t="shared" ca="1" si="1040"/>
        <v>0</v>
      </c>
      <c r="G3606">
        <v>2016</v>
      </c>
      <c r="H3606" t="s">
        <v>14</v>
      </c>
      <c r="I3606" t="s">
        <v>22</v>
      </c>
      <c r="J3606">
        <f t="shared" ca="1" si="1041"/>
        <v>45034</v>
      </c>
      <c r="K3606" t="str">
        <f t="shared" ca="1" si="1042"/>
        <v>FullHD</v>
      </c>
      <c r="L3606">
        <f t="shared" ca="1" si="1032"/>
        <v>13</v>
      </c>
      <c r="M3606" t="str">
        <f t="shared" ca="1" si="1033"/>
        <v>8</v>
      </c>
      <c r="N3606" t="str">
        <f t="shared" ca="1" si="1043"/>
        <v>i3</v>
      </c>
      <c r="O3606" t="str">
        <f t="shared" ca="1" si="1034"/>
        <v>Windows</v>
      </c>
      <c r="P3606" t="str">
        <f t="shared" ca="1" si="1044"/>
        <v>1024</v>
      </c>
      <c r="Q3606">
        <v>0</v>
      </c>
      <c r="R3606">
        <f t="shared" ca="1" si="1045"/>
        <v>2</v>
      </c>
      <c r="S3606" t="str">
        <f t="shared" ca="1" si="1035"/>
        <v>0</v>
      </c>
      <c r="T3606" t="str">
        <f t="shared" ca="1" si="1046"/>
        <v>Bangalore</v>
      </c>
      <c r="W3606">
        <f t="shared" ca="1" si="1047"/>
        <v>0.50713220729462072</v>
      </c>
      <c r="X3606">
        <f t="shared" ca="1" si="1036"/>
        <v>0.38684325134833086</v>
      </c>
      <c r="Y3606">
        <f t="shared" ca="1" si="1036"/>
        <v>0.5023452761275502</v>
      </c>
    </row>
    <row r="3607" spans="1:25" x14ac:dyDescent="0.3">
      <c r="A3607">
        <f t="shared" si="1037"/>
        <v>9101</v>
      </c>
      <c r="B3607">
        <f t="shared" ca="1" si="1030"/>
        <v>21</v>
      </c>
      <c r="C3607" t="str">
        <f t="shared" ca="1" si="1031"/>
        <v>0</v>
      </c>
      <c r="D3607" s="1">
        <f t="shared" ca="1" si="1038"/>
        <v>42502</v>
      </c>
      <c r="E3607" t="str">
        <f t="shared" ca="1" si="1039"/>
        <v>5</v>
      </c>
      <c r="F3607" t="str">
        <f t="shared" ca="1" si="1040"/>
        <v>0</v>
      </c>
      <c r="G3607">
        <v>2016</v>
      </c>
      <c r="H3607" t="s">
        <v>14</v>
      </c>
      <c r="I3607" t="s">
        <v>22</v>
      </c>
      <c r="J3607">
        <f t="shared" ca="1" si="1041"/>
        <v>118946</v>
      </c>
      <c r="K3607" t="str">
        <f t="shared" ca="1" si="1042"/>
        <v>FullHD</v>
      </c>
      <c r="L3607">
        <f t="shared" ca="1" si="1032"/>
        <v>15</v>
      </c>
      <c r="M3607" t="str">
        <f t="shared" ca="1" si="1033"/>
        <v>16</v>
      </c>
      <c r="N3607" t="str">
        <f t="shared" ca="1" si="1043"/>
        <v>i5</v>
      </c>
      <c r="O3607" t="str">
        <f t="shared" ca="1" si="1034"/>
        <v>Windows</v>
      </c>
      <c r="P3607" t="str">
        <f t="shared" ca="1" si="1044"/>
        <v>1024</v>
      </c>
      <c r="Q3607">
        <v>0</v>
      </c>
      <c r="R3607">
        <f t="shared" ca="1" si="1045"/>
        <v>2</v>
      </c>
      <c r="S3607" t="str">
        <f t="shared" ca="1" si="1035"/>
        <v>0</v>
      </c>
      <c r="T3607" t="str">
        <f t="shared" ca="1" si="1046"/>
        <v>Jaipur</v>
      </c>
      <c r="W3607">
        <f t="shared" ca="1" si="1047"/>
        <v>0.10985671925702645</v>
      </c>
      <c r="X3607">
        <f t="shared" ca="1" si="1036"/>
        <v>0.86110112329519262</v>
      </c>
      <c r="Y3607">
        <f t="shared" ca="1" si="1036"/>
        <v>0.72485364473336489</v>
      </c>
    </row>
    <row r="3608" spans="1:25" x14ac:dyDescent="0.3">
      <c r="A3608">
        <f t="shared" si="1037"/>
        <v>9102</v>
      </c>
      <c r="B3608">
        <f t="shared" ca="1" si="1030"/>
        <v>40</v>
      </c>
      <c r="C3608" t="str">
        <f t="shared" ca="1" si="1031"/>
        <v>1</v>
      </c>
      <c r="D3608" s="1">
        <f t="shared" ca="1" si="1038"/>
        <v>42652</v>
      </c>
      <c r="E3608" t="str">
        <f t="shared" ca="1" si="1039"/>
        <v>10</v>
      </c>
      <c r="F3608" t="str">
        <f t="shared" ca="1" si="1040"/>
        <v>0</v>
      </c>
      <c r="G3608">
        <v>2016</v>
      </c>
      <c r="H3608" t="s">
        <v>14</v>
      </c>
      <c r="I3608" t="s">
        <v>22</v>
      </c>
      <c r="J3608">
        <f t="shared" ca="1" si="1041"/>
        <v>127380</v>
      </c>
      <c r="K3608" t="str">
        <f t="shared" ca="1" si="1042"/>
        <v>FullHD</v>
      </c>
      <c r="L3608">
        <f t="shared" ca="1" si="1032"/>
        <v>15</v>
      </c>
      <c r="M3608" t="str">
        <f t="shared" ca="1" si="1033"/>
        <v>16</v>
      </c>
      <c r="N3608" t="str">
        <f t="shared" ca="1" si="1043"/>
        <v>i7</v>
      </c>
      <c r="O3608" t="str">
        <f t="shared" ca="1" si="1034"/>
        <v>Ubuntu</v>
      </c>
      <c r="P3608" t="str">
        <f t="shared" ca="1" si="1044"/>
        <v>1024</v>
      </c>
      <c r="Q3608">
        <v>0</v>
      </c>
      <c r="R3608">
        <f t="shared" ca="1" si="1045"/>
        <v>3</v>
      </c>
      <c r="S3608" t="str">
        <f t="shared" ca="1" si="1035"/>
        <v>1</v>
      </c>
      <c r="T3608" t="str">
        <f t="shared" ca="1" si="1046"/>
        <v>Surat</v>
      </c>
      <c r="W3608">
        <f t="shared" ca="1" si="1047"/>
        <v>0.68216186292286007</v>
      </c>
      <c r="X3608">
        <f t="shared" ca="1" si="1036"/>
        <v>0.96835056751742998</v>
      </c>
      <c r="Y3608">
        <f t="shared" ca="1" si="1036"/>
        <v>0.73652613923336097</v>
      </c>
    </row>
    <row r="3609" spans="1:25" x14ac:dyDescent="0.3">
      <c r="A3609">
        <f t="shared" si="1037"/>
        <v>9103</v>
      </c>
      <c r="B3609">
        <f t="shared" ca="1" si="1030"/>
        <v>24</v>
      </c>
      <c r="C3609" t="str">
        <f t="shared" ca="1" si="1031"/>
        <v>1</v>
      </c>
      <c r="D3609" s="1">
        <f t="shared" ca="1" si="1038"/>
        <v>42420</v>
      </c>
      <c r="E3609" t="str">
        <f t="shared" ca="1" si="1039"/>
        <v>2</v>
      </c>
      <c r="F3609" t="str">
        <f t="shared" ca="1" si="1040"/>
        <v>0</v>
      </c>
      <c r="G3609">
        <v>2016</v>
      </c>
      <c r="H3609" t="s">
        <v>14</v>
      </c>
      <c r="I3609" t="s">
        <v>22</v>
      </c>
      <c r="J3609">
        <f t="shared" ca="1" si="1041"/>
        <v>49178</v>
      </c>
      <c r="K3609" t="str">
        <f t="shared" ca="1" si="1042"/>
        <v>FullHD</v>
      </c>
      <c r="L3609">
        <f t="shared" ca="1" si="1032"/>
        <v>13</v>
      </c>
      <c r="M3609" t="str">
        <f t="shared" ca="1" si="1033"/>
        <v>8</v>
      </c>
      <c r="N3609" t="str">
        <f t="shared" ca="1" si="1043"/>
        <v>i3</v>
      </c>
      <c r="O3609" t="str">
        <f t="shared" ca="1" si="1034"/>
        <v>Windows</v>
      </c>
      <c r="P3609" t="str">
        <f t="shared" ca="1" si="1044"/>
        <v>1024</v>
      </c>
      <c r="Q3609">
        <v>0</v>
      </c>
      <c r="R3609">
        <f t="shared" ca="1" si="1045"/>
        <v>3</v>
      </c>
      <c r="S3609" t="str">
        <f t="shared" ca="1" si="1035"/>
        <v>1</v>
      </c>
      <c r="T3609" t="str">
        <f t="shared" ca="1" si="1046"/>
        <v>Vizag</v>
      </c>
      <c r="W3609">
        <f t="shared" ca="1" si="1047"/>
        <v>0.1183890982803173</v>
      </c>
      <c r="X3609">
        <f t="shared" ca="1" si="1036"/>
        <v>0.40345276522094431</v>
      </c>
      <c r="Y3609">
        <f t="shared" ca="1" si="1036"/>
        <v>0.93671194756966603</v>
      </c>
    </row>
    <row r="3610" spans="1:25" x14ac:dyDescent="0.3">
      <c r="A3610">
        <f t="shared" si="1037"/>
        <v>9104</v>
      </c>
      <c r="B3610">
        <f t="shared" ca="1" si="1030"/>
        <v>15</v>
      </c>
      <c r="C3610" t="str">
        <f t="shared" ca="1" si="1031"/>
        <v>1</v>
      </c>
      <c r="D3610" s="1">
        <f t="shared" ca="1" si="1038"/>
        <v>42679</v>
      </c>
      <c r="E3610" t="str">
        <f t="shared" ca="1" si="1039"/>
        <v>11</v>
      </c>
      <c r="F3610" t="str">
        <f t="shared" ca="1" si="1040"/>
        <v>1</v>
      </c>
      <c r="G3610">
        <v>2016</v>
      </c>
      <c r="H3610" t="s">
        <v>14</v>
      </c>
      <c r="I3610" t="s">
        <v>22</v>
      </c>
      <c r="J3610">
        <f t="shared" ca="1" si="1041"/>
        <v>51103</v>
      </c>
      <c r="K3610" t="str">
        <f t="shared" ca="1" si="1042"/>
        <v>FullHD</v>
      </c>
      <c r="L3610">
        <f t="shared" ca="1" si="1032"/>
        <v>13</v>
      </c>
      <c r="M3610" t="str">
        <f t="shared" ca="1" si="1033"/>
        <v>8</v>
      </c>
      <c r="N3610" t="str">
        <f t="shared" ca="1" si="1043"/>
        <v>i3</v>
      </c>
      <c r="O3610" t="str">
        <f t="shared" ca="1" si="1034"/>
        <v>Windows</v>
      </c>
      <c r="P3610" t="str">
        <f t="shared" ca="1" si="1044"/>
        <v>1024</v>
      </c>
      <c r="Q3610">
        <v>0</v>
      </c>
      <c r="R3610">
        <f t="shared" ca="1" si="1045"/>
        <v>3</v>
      </c>
      <c r="S3610" t="str">
        <f t="shared" ca="1" si="1035"/>
        <v>1</v>
      </c>
      <c r="T3610" t="str">
        <f t="shared" ca="1" si="1046"/>
        <v>Ranchi</v>
      </c>
      <c r="W3610">
        <f t="shared" ca="1" si="1047"/>
        <v>5.4370216914279346E-2</v>
      </c>
      <c r="X3610">
        <f t="shared" ca="1" si="1036"/>
        <v>0.54500479362555709</v>
      </c>
      <c r="Y3610">
        <f t="shared" ca="1" si="1036"/>
        <v>0.97711204541737662</v>
      </c>
    </row>
    <row r="3611" spans="1:25" x14ac:dyDescent="0.3">
      <c r="A3611">
        <f t="shared" si="1037"/>
        <v>9105</v>
      </c>
      <c r="B3611">
        <f t="shared" ca="1" si="1030"/>
        <v>42</v>
      </c>
      <c r="C3611" t="str">
        <f t="shared" ca="1" si="1031"/>
        <v>1</v>
      </c>
      <c r="D3611" s="1">
        <f t="shared" ca="1" si="1038"/>
        <v>42403</v>
      </c>
      <c r="E3611" t="str">
        <f t="shared" ca="1" si="1039"/>
        <v>2</v>
      </c>
      <c r="F3611" t="str">
        <f t="shared" ca="1" si="1040"/>
        <v>0</v>
      </c>
      <c r="G3611">
        <v>2016</v>
      </c>
      <c r="H3611" t="s">
        <v>14</v>
      </c>
      <c r="I3611" t="s">
        <v>22</v>
      </c>
      <c r="J3611">
        <f t="shared" ca="1" si="1041"/>
        <v>124242</v>
      </c>
      <c r="K3611" t="str">
        <f t="shared" ca="1" si="1042"/>
        <v>FullHD</v>
      </c>
      <c r="L3611">
        <f t="shared" ca="1" si="1032"/>
        <v>13</v>
      </c>
      <c r="M3611" t="str">
        <f t="shared" ca="1" si="1033"/>
        <v>16</v>
      </c>
      <c r="N3611" t="str">
        <f t="shared" ca="1" si="1043"/>
        <v>i5</v>
      </c>
      <c r="O3611" t="str">
        <f t="shared" ca="1" si="1034"/>
        <v>Windows</v>
      </c>
      <c r="P3611" t="str">
        <f t="shared" ca="1" si="1044"/>
        <v>1024</v>
      </c>
      <c r="Q3611">
        <v>0</v>
      </c>
      <c r="R3611">
        <f t="shared" ca="1" si="1045"/>
        <v>3</v>
      </c>
      <c r="S3611" t="str">
        <f t="shared" ca="1" si="1035"/>
        <v>1</v>
      </c>
      <c r="T3611" t="str">
        <f t="shared" ca="1" si="1046"/>
        <v>Bangalore</v>
      </c>
      <c r="W3611">
        <f t="shared" ca="1" si="1047"/>
        <v>0.99362170532973182</v>
      </c>
      <c r="X3611">
        <f t="shared" ca="1" si="1036"/>
        <v>0.81950609371266803</v>
      </c>
      <c r="Y3611">
        <f t="shared" ca="1" si="1036"/>
        <v>0.68357482002464154</v>
      </c>
    </row>
    <row r="3612" spans="1:25" x14ac:dyDescent="0.3">
      <c r="A3612">
        <f t="shared" si="1037"/>
        <v>9106</v>
      </c>
      <c r="B3612">
        <f t="shared" ca="1" si="1030"/>
        <v>35</v>
      </c>
      <c r="C3612" t="str">
        <f t="shared" ca="1" si="1031"/>
        <v>0</v>
      </c>
      <c r="D3612" s="1">
        <f t="shared" ca="1" si="1038"/>
        <v>42662</v>
      </c>
      <c r="E3612" t="str">
        <f t="shared" ca="1" si="1039"/>
        <v>10</v>
      </c>
      <c r="F3612" t="str">
        <f t="shared" ca="1" si="1040"/>
        <v>0</v>
      </c>
      <c r="G3612">
        <v>2016</v>
      </c>
      <c r="H3612" t="s">
        <v>14</v>
      </c>
      <c r="I3612" t="s">
        <v>22</v>
      </c>
      <c r="J3612">
        <f t="shared" ca="1" si="1041"/>
        <v>47212</v>
      </c>
      <c r="K3612" t="str">
        <f t="shared" ca="1" si="1042"/>
        <v>FullHD</v>
      </c>
      <c r="L3612">
        <f t="shared" ca="1" si="1032"/>
        <v>13</v>
      </c>
      <c r="M3612" t="str">
        <f t="shared" ca="1" si="1033"/>
        <v>8</v>
      </c>
      <c r="N3612" t="str">
        <f t="shared" ca="1" si="1043"/>
        <v>i3</v>
      </c>
      <c r="O3612" t="str">
        <f t="shared" ca="1" si="1034"/>
        <v>Ubuntu</v>
      </c>
      <c r="P3612" t="str">
        <f t="shared" ca="1" si="1044"/>
        <v>1024</v>
      </c>
      <c r="Q3612">
        <v>0</v>
      </c>
      <c r="R3612">
        <f t="shared" ca="1" si="1045"/>
        <v>3</v>
      </c>
      <c r="S3612" t="str">
        <f t="shared" ca="1" si="1035"/>
        <v>1</v>
      </c>
      <c r="T3612" t="str">
        <f t="shared" ca="1" si="1046"/>
        <v>Bangalore</v>
      </c>
      <c r="W3612">
        <f t="shared" ca="1" si="1047"/>
        <v>0.8499939356098013</v>
      </c>
      <c r="X3612">
        <f t="shared" ca="1" si="1036"/>
        <v>0.1363407492750619</v>
      </c>
      <c r="Y3612">
        <f t="shared" ca="1" si="1036"/>
        <v>0.48339616438114374</v>
      </c>
    </row>
    <row r="3613" spans="1:25" x14ac:dyDescent="0.3">
      <c r="A3613">
        <f t="shared" si="1037"/>
        <v>9107</v>
      </c>
      <c r="B3613">
        <f t="shared" ca="1" si="1030"/>
        <v>21</v>
      </c>
      <c r="C3613" t="str">
        <f t="shared" ca="1" si="1031"/>
        <v>0</v>
      </c>
      <c r="D3613" s="1">
        <f t="shared" ca="1" si="1038"/>
        <v>42537</v>
      </c>
      <c r="E3613" t="str">
        <f t="shared" ca="1" si="1039"/>
        <v>6</v>
      </c>
      <c r="F3613" t="str">
        <f t="shared" ca="1" si="1040"/>
        <v>0</v>
      </c>
      <c r="G3613">
        <v>2016</v>
      </c>
      <c r="H3613" t="s">
        <v>14</v>
      </c>
      <c r="I3613" t="s">
        <v>22</v>
      </c>
      <c r="J3613">
        <f t="shared" ca="1" si="1041"/>
        <v>58869</v>
      </c>
      <c r="K3613" t="str">
        <f t="shared" ca="1" si="1042"/>
        <v>FullHD</v>
      </c>
      <c r="L3613">
        <f t="shared" ca="1" si="1032"/>
        <v>14</v>
      </c>
      <c r="M3613" t="str">
        <f t="shared" ca="1" si="1033"/>
        <v>4</v>
      </c>
      <c r="N3613" t="str">
        <f t="shared" ca="1" si="1043"/>
        <v>i3</v>
      </c>
      <c r="O3613" t="str">
        <f t="shared" ca="1" si="1034"/>
        <v>Windows</v>
      </c>
      <c r="P3613" t="str">
        <f t="shared" ca="1" si="1044"/>
        <v>2048</v>
      </c>
      <c r="Q3613">
        <v>0</v>
      </c>
      <c r="R3613">
        <f t="shared" ca="1" si="1045"/>
        <v>2</v>
      </c>
      <c r="S3613" t="str">
        <f t="shared" ca="1" si="1035"/>
        <v>0</v>
      </c>
      <c r="T3613" t="str">
        <f t="shared" ca="1" si="1046"/>
        <v>New Delhi</v>
      </c>
      <c r="W3613">
        <f t="shared" ca="1" si="1047"/>
        <v>0.3906998542813408</v>
      </c>
      <c r="X3613">
        <f t="shared" ca="1" si="1036"/>
        <v>1.0304201988850625E-2</v>
      </c>
      <c r="Y3613">
        <f t="shared" ca="1" si="1036"/>
        <v>4.4917887013787183E-2</v>
      </c>
    </row>
    <row r="3614" spans="1:25" x14ac:dyDescent="0.3">
      <c r="A3614">
        <f t="shared" si="1037"/>
        <v>9108</v>
      </c>
      <c r="B3614">
        <f t="shared" ca="1" si="1030"/>
        <v>39</v>
      </c>
      <c r="C3614" t="str">
        <f t="shared" ca="1" si="1031"/>
        <v>0</v>
      </c>
      <c r="D3614" s="1">
        <f t="shared" ca="1" si="1038"/>
        <v>42648</v>
      </c>
      <c r="E3614" t="str">
        <f t="shared" ca="1" si="1039"/>
        <v>10</v>
      </c>
      <c r="F3614" t="str">
        <f t="shared" ca="1" si="1040"/>
        <v>0</v>
      </c>
      <c r="G3614">
        <v>2016</v>
      </c>
      <c r="H3614" t="s">
        <v>14</v>
      </c>
      <c r="I3614" t="s">
        <v>22</v>
      </c>
      <c r="J3614">
        <f t="shared" ca="1" si="1041"/>
        <v>119333</v>
      </c>
      <c r="K3614" t="str">
        <f t="shared" ca="1" si="1042"/>
        <v>HD</v>
      </c>
      <c r="L3614">
        <f t="shared" ca="1" si="1032"/>
        <v>15</v>
      </c>
      <c r="M3614" t="str">
        <f t="shared" ca="1" si="1033"/>
        <v>8</v>
      </c>
      <c r="N3614" t="str">
        <f t="shared" ca="1" si="1043"/>
        <v>i5</v>
      </c>
      <c r="O3614" t="str">
        <f t="shared" ca="1" si="1034"/>
        <v>Windows</v>
      </c>
      <c r="P3614" t="str">
        <f t="shared" ca="1" si="1044"/>
        <v>1024</v>
      </c>
      <c r="Q3614">
        <v>0</v>
      </c>
      <c r="R3614">
        <f t="shared" ca="1" si="1045"/>
        <v>2</v>
      </c>
      <c r="S3614" t="str">
        <f t="shared" ca="1" si="1035"/>
        <v>0</v>
      </c>
      <c r="T3614" t="str">
        <f t="shared" ca="1" si="1046"/>
        <v>New Delhi</v>
      </c>
      <c r="W3614">
        <f t="shared" ca="1" si="1047"/>
        <v>0.8372755849422977</v>
      </c>
      <c r="X3614">
        <f t="shared" ca="1" si="1036"/>
        <v>0.66632554283723266</v>
      </c>
      <c r="Y3614">
        <f t="shared" ca="1" si="1036"/>
        <v>0.34590308271330505</v>
      </c>
    </row>
    <row r="3615" spans="1:25" x14ac:dyDescent="0.3">
      <c r="A3615">
        <f t="shared" si="1037"/>
        <v>9109</v>
      </c>
      <c r="B3615">
        <f t="shared" ca="1" si="1030"/>
        <v>27</v>
      </c>
      <c r="C3615" t="str">
        <f t="shared" ca="1" si="1031"/>
        <v>1</v>
      </c>
      <c r="D3615" s="1">
        <f t="shared" ca="1" si="1038"/>
        <v>42603</v>
      </c>
      <c r="E3615" t="str">
        <f t="shared" ca="1" si="1039"/>
        <v>8</v>
      </c>
      <c r="F3615" t="str">
        <f t="shared" ca="1" si="1040"/>
        <v>1</v>
      </c>
      <c r="G3615">
        <v>2016</v>
      </c>
      <c r="H3615" t="s">
        <v>14</v>
      </c>
      <c r="I3615" t="s">
        <v>22</v>
      </c>
      <c r="J3615">
        <f t="shared" ca="1" si="1041"/>
        <v>124144</v>
      </c>
      <c r="K3615" t="str">
        <f t="shared" ca="1" si="1042"/>
        <v>HD</v>
      </c>
      <c r="L3615">
        <f t="shared" ca="1" si="1032"/>
        <v>14</v>
      </c>
      <c r="M3615" t="str">
        <f t="shared" ca="1" si="1033"/>
        <v>16</v>
      </c>
      <c r="N3615" t="str">
        <f t="shared" ca="1" si="1043"/>
        <v>i5</v>
      </c>
      <c r="O3615" t="str">
        <f t="shared" ca="1" si="1034"/>
        <v>Ubuntu</v>
      </c>
      <c r="P3615" t="str">
        <f t="shared" ca="1" si="1044"/>
        <v>1024</v>
      </c>
      <c r="Q3615">
        <v>0</v>
      </c>
      <c r="R3615">
        <f t="shared" ca="1" si="1045"/>
        <v>2</v>
      </c>
      <c r="S3615" t="str">
        <f t="shared" ca="1" si="1035"/>
        <v>0</v>
      </c>
      <c r="T3615" t="str">
        <f t="shared" ca="1" si="1046"/>
        <v>Bangalore</v>
      </c>
      <c r="W3615">
        <f t="shared" ca="1" si="1047"/>
        <v>0.58974735930878397</v>
      </c>
      <c r="X3615">
        <f t="shared" ca="1" si="1036"/>
        <v>0.87917116552687546</v>
      </c>
      <c r="Y3615">
        <f t="shared" ca="1" si="1036"/>
        <v>0.56226912673710616</v>
      </c>
    </row>
    <row r="3616" spans="1:25" x14ac:dyDescent="0.3">
      <c r="A3616">
        <f t="shared" si="1037"/>
        <v>9110</v>
      </c>
      <c r="B3616">
        <f t="shared" ca="1" si="1030"/>
        <v>25</v>
      </c>
      <c r="C3616" t="str">
        <f t="shared" ca="1" si="1031"/>
        <v>0</v>
      </c>
      <c r="D3616" s="1">
        <f t="shared" ca="1" si="1038"/>
        <v>42579</v>
      </c>
      <c r="E3616" t="str">
        <f t="shared" ca="1" si="1039"/>
        <v>7</v>
      </c>
      <c r="F3616" t="str">
        <f t="shared" ca="1" si="1040"/>
        <v>1</v>
      </c>
      <c r="G3616">
        <v>2016</v>
      </c>
      <c r="H3616" t="s">
        <v>14</v>
      </c>
      <c r="I3616" t="s">
        <v>22</v>
      </c>
      <c r="J3616">
        <f t="shared" ca="1" si="1041"/>
        <v>126819</v>
      </c>
      <c r="K3616" t="str">
        <f t="shared" ca="1" si="1042"/>
        <v>FullHD</v>
      </c>
      <c r="L3616">
        <f t="shared" ca="1" si="1032"/>
        <v>14</v>
      </c>
      <c r="M3616" t="str">
        <f t="shared" ca="1" si="1033"/>
        <v>16</v>
      </c>
      <c r="N3616" t="str">
        <f t="shared" ca="1" si="1043"/>
        <v>i5</v>
      </c>
      <c r="O3616" t="str">
        <f t="shared" ca="1" si="1034"/>
        <v>Windows</v>
      </c>
      <c r="P3616" t="str">
        <f t="shared" ca="1" si="1044"/>
        <v>1024</v>
      </c>
      <c r="Q3616">
        <v>0</v>
      </c>
      <c r="R3616">
        <f t="shared" ca="1" si="1045"/>
        <v>2</v>
      </c>
      <c r="S3616" t="str">
        <f t="shared" ca="1" si="1035"/>
        <v>0</v>
      </c>
      <c r="T3616" t="str">
        <f t="shared" ca="1" si="1046"/>
        <v>Hyderabad</v>
      </c>
      <c r="W3616">
        <f t="shared" ca="1" si="1047"/>
        <v>0.26510596746163262</v>
      </c>
      <c r="X3616">
        <f t="shared" ca="1" si="1036"/>
        <v>0.89015835150126355</v>
      </c>
      <c r="Y3616">
        <f t="shared" ca="1" si="1036"/>
        <v>0.53822901550899327</v>
      </c>
    </row>
    <row r="3617" spans="1:25" x14ac:dyDescent="0.3">
      <c r="A3617">
        <f t="shared" si="1037"/>
        <v>9111</v>
      </c>
      <c r="B3617">
        <f t="shared" ca="1" si="1030"/>
        <v>17</v>
      </c>
      <c r="C3617" t="str">
        <f t="shared" ca="1" si="1031"/>
        <v>1</v>
      </c>
      <c r="D3617" s="1">
        <f t="shared" ca="1" si="1038"/>
        <v>42475</v>
      </c>
      <c r="E3617" t="str">
        <f t="shared" ca="1" si="1039"/>
        <v>4</v>
      </c>
      <c r="F3617" t="str">
        <f t="shared" ca="1" si="1040"/>
        <v>0</v>
      </c>
      <c r="G3617">
        <v>2016</v>
      </c>
      <c r="H3617" t="s">
        <v>14</v>
      </c>
      <c r="I3617" t="s">
        <v>22</v>
      </c>
      <c r="J3617">
        <f t="shared" ca="1" si="1041"/>
        <v>114317</v>
      </c>
      <c r="K3617" t="str">
        <f t="shared" ca="1" si="1042"/>
        <v>FullHD</v>
      </c>
      <c r="L3617">
        <f t="shared" ca="1" si="1032"/>
        <v>15</v>
      </c>
      <c r="M3617" t="str">
        <f t="shared" ca="1" si="1033"/>
        <v>8</v>
      </c>
      <c r="N3617" t="str">
        <f t="shared" ca="1" si="1043"/>
        <v>i5</v>
      </c>
      <c r="O3617" t="str">
        <f t="shared" ca="1" si="1034"/>
        <v>Ubuntu</v>
      </c>
      <c r="P3617" t="str">
        <f t="shared" ca="1" si="1044"/>
        <v>1024</v>
      </c>
      <c r="Q3617">
        <v>0</v>
      </c>
      <c r="R3617">
        <f t="shared" ca="1" si="1045"/>
        <v>3</v>
      </c>
      <c r="S3617" t="str">
        <f t="shared" ca="1" si="1035"/>
        <v>1</v>
      </c>
      <c r="T3617" t="str">
        <f t="shared" ca="1" si="1046"/>
        <v>Kolkata</v>
      </c>
      <c r="W3617">
        <f t="shared" ca="1" si="1047"/>
        <v>1.4056410537564568E-2</v>
      </c>
      <c r="X3617">
        <f t="shared" ca="1" si="1036"/>
        <v>0.62069656068786494</v>
      </c>
      <c r="Y3617">
        <f t="shared" ca="1" si="1036"/>
        <v>0.31344844637009273</v>
      </c>
    </row>
    <row r="3618" spans="1:25" x14ac:dyDescent="0.3">
      <c r="A3618">
        <f t="shared" si="1037"/>
        <v>9112</v>
      </c>
      <c r="B3618">
        <f t="shared" ca="1" si="1030"/>
        <v>34</v>
      </c>
      <c r="C3618" t="str">
        <f t="shared" ca="1" si="1031"/>
        <v>1</v>
      </c>
      <c r="D3618" s="1">
        <f t="shared" ca="1" si="1038"/>
        <v>42505</v>
      </c>
      <c r="E3618" t="str">
        <f t="shared" ca="1" si="1039"/>
        <v>5</v>
      </c>
      <c r="F3618" t="str">
        <f t="shared" ca="1" si="1040"/>
        <v>0</v>
      </c>
      <c r="G3618">
        <v>2016</v>
      </c>
      <c r="H3618" t="s">
        <v>14</v>
      </c>
      <c r="I3618" t="s">
        <v>22</v>
      </c>
      <c r="J3618">
        <f t="shared" ca="1" si="1041"/>
        <v>47152</v>
      </c>
      <c r="K3618" t="str">
        <f t="shared" ca="1" si="1042"/>
        <v>FullHD</v>
      </c>
      <c r="L3618">
        <f t="shared" ca="1" si="1032"/>
        <v>15</v>
      </c>
      <c r="M3618" t="str">
        <f t="shared" ca="1" si="1033"/>
        <v>8</v>
      </c>
      <c r="N3618" t="str">
        <f t="shared" ca="1" si="1043"/>
        <v>i3</v>
      </c>
      <c r="O3618" t="str">
        <f t="shared" ca="1" si="1034"/>
        <v>Windows</v>
      </c>
      <c r="P3618" t="str">
        <f t="shared" ca="1" si="1044"/>
        <v>1024</v>
      </c>
      <c r="Q3618">
        <v>0</v>
      </c>
      <c r="R3618">
        <f t="shared" ca="1" si="1045"/>
        <v>3</v>
      </c>
      <c r="S3618" t="str">
        <f t="shared" ca="1" si="1035"/>
        <v>1</v>
      </c>
      <c r="T3618" t="str">
        <f t="shared" ca="1" si="1046"/>
        <v>Lucknow</v>
      </c>
      <c r="W3618">
        <f t="shared" ca="1" si="1047"/>
        <v>0.97774357043187266</v>
      </c>
      <c r="X3618">
        <f t="shared" ca="1" si="1036"/>
        <v>0.42762594492194195</v>
      </c>
      <c r="Y3618">
        <f t="shared" ca="1" si="1036"/>
        <v>0.89137345781717259</v>
      </c>
    </row>
    <row r="3619" spans="1:25" x14ac:dyDescent="0.3">
      <c r="A3619">
        <f t="shared" si="1037"/>
        <v>9113</v>
      </c>
      <c r="B3619">
        <f t="shared" ca="1" si="1030"/>
        <v>24</v>
      </c>
      <c r="C3619" t="str">
        <f t="shared" ca="1" si="1031"/>
        <v>0</v>
      </c>
      <c r="D3619" s="1">
        <f t="shared" ca="1" si="1038"/>
        <v>42418</v>
      </c>
      <c r="E3619" t="str">
        <f t="shared" ca="1" si="1039"/>
        <v>2</v>
      </c>
      <c r="F3619" t="str">
        <f t="shared" ca="1" si="1040"/>
        <v>0</v>
      </c>
      <c r="G3619">
        <v>2016</v>
      </c>
      <c r="H3619" t="s">
        <v>14</v>
      </c>
      <c r="I3619" t="s">
        <v>22</v>
      </c>
      <c r="J3619">
        <f t="shared" ca="1" si="1041"/>
        <v>45607</v>
      </c>
      <c r="K3619" t="str">
        <f t="shared" ca="1" si="1042"/>
        <v>FullHD</v>
      </c>
      <c r="L3619">
        <f t="shared" ca="1" si="1032"/>
        <v>15</v>
      </c>
      <c r="M3619" t="str">
        <f t="shared" ca="1" si="1033"/>
        <v>8</v>
      </c>
      <c r="N3619" t="str">
        <f t="shared" ca="1" si="1043"/>
        <v>i3</v>
      </c>
      <c r="O3619" t="str">
        <f t="shared" ca="1" si="1034"/>
        <v>Windows</v>
      </c>
      <c r="P3619" t="str">
        <f t="shared" ca="1" si="1044"/>
        <v>1024</v>
      </c>
      <c r="Q3619">
        <v>0</v>
      </c>
      <c r="R3619">
        <f t="shared" ca="1" si="1045"/>
        <v>2</v>
      </c>
      <c r="S3619" t="str">
        <f t="shared" ca="1" si="1035"/>
        <v>0</v>
      </c>
      <c r="T3619" t="str">
        <f t="shared" ca="1" si="1046"/>
        <v>Bangalore</v>
      </c>
      <c r="W3619">
        <f t="shared" ca="1" si="1047"/>
        <v>0.24013379737536755</v>
      </c>
      <c r="X3619">
        <f t="shared" ca="1" si="1036"/>
        <v>0.1449205510313013</v>
      </c>
      <c r="Y3619">
        <f t="shared" ca="1" si="1036"/>
        <v>0.67856483654677502</v>
      </c>
    </row>
    <row r="3620" spans="1:25" x14ac:dyDescent="0.3">
      <c r="A3620">
        <f t="shared" si="1037"/>
        <v>9114</v>
      </c>
      <c r="B3620">
        <f t="shared" ca="1" si="1030"/>
        <v>35</v>
      </c>
      <c r="C3620" t="str">
        <f t="shared" ca="1" si="1031"/>
        <v>1</v>
      </c>
      <c r="D3620" s="1">
        <f t="shared" ca="1" si="1038"/>
        <v>42450</v>
      </c>
      <c r="E3620" t="str">
        <f t="shared" ca="1" si="1039"/>
        <v>3</v>
      </c>
      <c r="F3620" t="str">
        <f t="shared" ca="1" si="1040"/>
        <v>0</v>
      </c>
      <c r="G3620">
        <v>2016</v>
      </c>
      <c r="H3620" t="s">
        <v>14</v>
      </c>
      <c r="I3620" t="s">
        <v>22</v>
      </c>
      <c r="J3620">
        <f t="shared" ca="1" si="1041"/>
        <v>59042</v>
      </c>
      <c r="K3620" t="str">
        <f t="shared" ca="1" si="1042"/>
        <v>FullHD</v>
      </c>
      <c r="L3620">
        <f t="shared" ca="1" si="1032"/>
        <v>15</v>
      </c>
      <c r="M3620" t="str">
        <f t="shared" ca="1" si="1033"/>
        <v>8</v>
      </c>
      <c r="N3620" t="str">
        <f t="shared" ca="1" si="1043"/>
        <v>i3</v>
      </c>
      <c r="O3620" t="str">
        <f t="shared" ca="1" si="1034"/>
        <v>Windows</v>
      </c>
      <c r="P3620" t="str">
        <f t="shared" ca="1" si="1044"/>
        <v>1024</v>
      </c>
      <c r="Q3620">
        <v>0</v>
      </c>
      <c r="R3620">
        <f t="shared" ca="1" si="1045"/>
        <v>3</v>
      </c>
      <c r="S3620" t="str">
        <f t="shared" ca="1" si="1035"/>
        <v>1</v>
      </c>
      <c r="T3620" t="str">
        <f t="shared" ca="1" si="1046"/>
        <v>Bangalore</v>
      </c>
      <c r="W3620">
        <f t="shared" ca="1" si="1047"/>
        <v>0.99878589210584323</v>
      </c>
      <c r="X3620">
        <f t="shared" ca="1" si="1036"/>
        <v>0.27102820370278935</v>
      </c>
      <c r="Y3620">
        <f t="shared" ca="1" si="1036"/>
        <v>0.38024527222684279</v>
      </c>
    </row>
    <row r="3621" spans="1:25" x14ac:dyDescent="0.3">
      <c r="A3621">
        <f t="shared" si="1037"/>
        <v>9115</v>
      </c>
      <c r="B3621">
        <f t="shared" ca="1" si="1030"/>
        <v>16</v>
      </c>
      <c r="C3621" t="str">
        <f t="shared" ca="1" si="1031"/>
        <v>1</v>
      </c>
      <c r="D3621" s="1">
        <f t="shared" ca="1" si="1038"/>
        <v>42462</v>
      </c>
      <c r="E3621" t="str">
        <f t="shared" ca="1" si="1039"/>
        <v>4</v>
      </c>
      <c r="F3621" t="str">
        <f t="shared" ca="1" si="1040"/>
        <v>0</v>
      </c>
      <c r="G3621">
        <v>2016</v>
      </c>
      <c r="H3621" t="s">
        <v>14</v>
      </c>
      <c r="I3621" t="s">
        <v>22</v>
      </c>
      <c r="J3621">
        <f t="shared" ca="1" si="1041"/>
        <v>55189</v>
      </c>
      <c r="K3621" t="str">
        <f t="shared" ca="1" si="1042"/>
        <v>FullHD</v>
      </c>
      <c r="L3621">
        <f t="shared" ca="1" si="1032"/>
        <v>14</v>
      </c>
      <c r="M3621" t="str">
        <f t="shared" ca="1" si="1033"/>
        <v>8</v>
      </c>
      <c r="N3621" t="str">
        <f t="shared" ca="1" si="1043"/>
        <v>i3</v>
      </c>
      <c r="O3621" t="str">
        <f t="shared" ca="1" si="1034"/>
        <v>Ubuntu</v>
      </c>
      <c r="P3621" t="str">
        <f t="shared" ca="1" si="1044"/>
        <v>1024</v>
      </c>
      <c r="Q3621">
        <v>0</v>
      </c>
      <c r="R3621">
        <f t="shared" ca="1" si="1045"/>
        <v>2</v>
      </c>
      <c r="S3621" t="str">
        <f t="shared" ca="1" si="1035"/>
        <v>0</v>
      </c>
      <c r="T3621" t="str">
        <f t="shared" ca="1" si="1046"/>
        <v>Ranchi</v>
      </c>
      <c r="W3621">
        <f t="shared" ca="1" si="1047"/>
        <v>1.3568339356611281E-2</v>
      </c>
      <c r="X3621">
        <f t="shared" ca="1" si="1036"/>
        <v>0.40217920629425796</v>
      </c>
      <c r="Y3621">
        <f t="shared" ca="1" si="1036"/>
        <v>0.97046420226848062</v>
      </c>
    </row>
    <row r="3622" spans="1:25" x14ac:dyDescent="0.3">
      <c r="A3622">
        <f t="shared" si="1037"/>
        <v>9116</v>
      </c>
      <c r="B3622">
        <f t="shared" ca="1" si="1030"/>
        <v>32</v>
      </c>
      <c r="C3622" t="str">
        <f t="shared" ca="1" si="1031"/>
        <v>1</v>
      </c>
      <c r="D3622" s="1">
        <f t="shared" ca="1" si="1038"/>
        <v>42702</v>
      </c>
      <c r="E3622" t="str">
        <f t="shared" ca="1" si="1039"/>
        <v>11</v>
      </c>
      <c r="F3622" t="str">
        <f t="shared" ca="1" si="1040"/>
        <v>1</v>
      </c>
      <c r="G3622">
        <v>2016</v>
      </c>
      <c r="H3622" t="s">
        <v>14</v>
      </c>
      <c r="I3622" t="s">
        <v>22</v>
      </c>
      <c r="J3622">
        <f t="shared" ca="1" si="1041"/>
        <v>113051</v>
      </c>
      <c r="K3622" t="str">
        <f t="shared" ca="1" si="1042"/>
        <v>FullHD</v>
      </c>
      <c r="L3622">
        <f t="shared" ca="1" si="1032"/>
        <v>13</v>
      </c>
      <c r="M3622" t="str">
        <f t="shared" ca="1" si="1033"/>
        <v>16</v>
      </c>
      <c r="N3622" t="str">
        <f t="shared" ca="1" si="1043"/>
        <v>i5</v>
      </c>
      <c r="O3622" t="str">
        <f t="shared" ca="1" si="1034"/>
        <v>Windows</v>
      </c>
      <c r="P3622" t="str">
        <f t="shared" ca="1" si="1044"/>
        <v>1024</v>
      </c>
      <c r="Q3622">
        <v>0</v>
      </c>
      <c r="R3622">
        <f t="shared" ca="1" si="1045"/>
        <v>2</v>
      </c>
      <c r="S3622" t="str">
        <f t="shared" ca="1" si="1035"/>
        <v>1</v>
      </c>
      <c r="T3622" t="str">
        <f t="shared" ca="1" si="1046"/>
        <v>Bangalore</v>
      </c>
      <c r="W3622">
        <f t="shared" ca="1" si="1047"/>
        <v>0.7333192828280809</v>
      </c>
      <c r="X3622">
        <f t="shared" ca="1" si="1036"/>
        <v>0.84641735612530278</v>
      </c>
      <c r="Y3622">
        <f t="shared" ca="1" si="1036"/>
        <v>2.0438318317684501E-2</v>
      </c>
    </row>
    <row r="3623" spans="1:25" x14ac:dyDescent="0.3">
      <c r="A3623">
        <f t="shared" si="1037"/>
        <v>9117</v>
      </c>
      <c r="B3623">
        <f t="shared" ca="1" si="1030"/>
        <v>39</v>
      </c>
      <c r="C3623" t="str">
        <f t="shared" ca="1" si="1031"/>
        <v>1</v>
      </c>
      <c r="D3623" s="1">
        <f t="shared" ca="1" si="1038"/>
        <v>42527</v>
      </c>
      <c r="E3623" t="str">
        <f t="shared" ca="1" si="1039"/>
        <v>6</v>
      </c>
      <c r="F3623" t="str">
        <f t="shared" ca="1" si="1040"/>
        <v>0</v>
      </c>
      <c r="G3623">
        <v>2016</v>
      </c>
      <c r="H3623" t="s">
        <v>14</v>
      </c>
      <c r="I3623" t="s">
        <v>22</v>
      </c>
      <c r="J3623">
        <f t="shared" ca="1" si="1041"/>
        <v>45528</v>
      </c>
      <c r="K3623" t="str">
        <f t="shared" ca="1" si="1042"/>
        <v>FullHD</v>
      </c>
      <c r="L3623">
        <f t="shared" ca="1" si="1032"/>
        <v>14</v>
      </c>
      <c r="M3623" t="str">
        <f t="shared" ca="1" si="1033"/>
        <v>8</v>
      </c>
      <c r="N3623" t="str">
        <f t="shared" ca="1" si="1043"/>
        <v>i3</v>
      </c>
      <c r="O3623" t="str">
        <f t="shared" ca="1" si="1034"/>
        <v>Ubuntu</v>
      </c>
      <c r="P3623" t="str">
        <f t="shared" ca="1" si="1044"/>
        <v>1024</v>
      </c>
      <c r="Q3623">
        <v>0</v>
      </c>
      <c r="R3623">
        <f t="shared" ca="1" si="1045"/>
        <v>2</v>
      </c>
      <c r="S3623" t="str">
        <f t="shared" ca="1" si="1035"/>
        <v>0</v>
      </c>
      <c r="T3623" t="str">
        <f t="shared" ca="1" si="1046"/>
        <v>Hyderabad</v>
      </c>
      <c r="W3623">
        <f t="shared" ca="1" si="1047"/>
        <v>0.78707206339716895</v>
      </c>
      <c r="X3623">
        <f t="shared" ca="1" si="1036"/>
        <v>0.42821793779497996</v>
      </c>
      <c r="Y3623">
        <f t="shared" ca="1" si="1036"/>
        <v>0.34352805763977623</v>
      </c>
    </row>
    <row r="3624" spans="1:25" x14ac:dyDescent="0.3">
      <c r="A3624">
        <f t="shared" si="1037"/>
        <v>9118</v>
      </c>
      <c r="B3624">
        <f t="shared" ca="1" si="1030"/>
        <v>44</v>
      </c>
      <c r="C3624" t="str">
        <f t="shared" ca="1" si="1031"/>
        <v>0</v>
      </c>
      <c r="D3624" s="1">
        <f t="shared" ca="1" si="1038"/>
        <v>42711</v>
      </c>
      <c r="E3624" t="str">
        <f t="shared" ca="1" si="1039"/>
        <v>12</v>
      </c>
      <c r="F3624" t="str">
        <f t="shared" ca="1" si="1040"/>
        <v>0</v>
      </c>
      <c r="G3624">
        <v>2016</v>
      </c>
      <c r="H3624" t="s">
        <v>14</v>
      </c>
      <c r="I3624" t="s">
        <v>22</v>
      </c>
      <c r="J3624">
        <f t="shared" ca="1" si="1041"/>
        <v>56531</v>
      </c>
      <c r="K3624" t="str">
        <f t="shared" ca="1" si="1042"/>
        <v>FullHD</v>
      </c>
      <c r="L3624">
        <f t="shared" ca="1" si="1032"/>
        <v>14</v>
      </c>
      <c r="M3624" t="str">
        <f t="shared" ca="1" si="1033"/>
        <v>8</v>
      </c>
      <c r="N3624" t="str">
        <f t="shared" ca="1" si="1043"/>
        <v>i3</v>
      </c>
      <c r="O3624" t="str">
        <f t="shared" ca="1" si="1034"/>
        <v>Ubuntu</v>
      </c>
      <c r="P3624" t="str">
        <f t="shared" ca="1" si="1044"/>
        <v>1024</v>
      </c>
      <c r="Q3624">
        <v>0</v>
      </c>
      <c r="R3624">
        <f t="shared" ca="1" si="1045"/>
        <v>3</v>
      </c>
      <c r="S3624" t="str">
        <f t="shared" ca="1" si="1035"/>
        <v>1</v>
      </c>
      <c r="T3624" t="str">
        <f t="shared" ca="1" si="1046"/>
        <v>New Delhi</v>
      </c>
      <c r="W3624">
        <f t="shared" ca="1" si="1047"/>
        <v>0.89790310760259584</v>
      </c>
      <c r="X3624">
        <f t="shared" ca="1" si="1036"/>
        <v>0.18952034236107851</v>
      </c>
      <c r="Y3624">
        <f t="shared" ca="1" si="1036"/>
        <v>0.51845155033061097</v>
      </c>
    </row>
    <row r="3625" spans="1:25" x14ac:dyDescent="0.3">
      <c r="A3625">
        <f t="shared" si="1037"/>
        <v>9119</v>
      </c>
      <c r="B3625">
        <f t="shared" ca="1" si="1030"/>
        <v>30</v>
      </c>
      <c r="C3625" t="str">
        <f t="shared" ca="1" si="1031"/>
        <v>0</v>
      </c>
      <c r="D3625" s="1">
        <f t="shared" ca="1" si="1038"/>
        <v>42388</v>
      </c>
      <c r="E3625" t="str">
        <f t="shared" ca="1" si="1039"/>
        <v>1</v>
      </c>
      <c r="F3625" t="str">
        <f t="shared" ca="1" si="1040"/>
        <v>1</v>
      </c>
      <c r="G3625">
        <v>2016</v>
      </c>
      <c r="H3625" t="s">
        <v>14</v>
      </c>
      <c r="I3625" t="s">
        <v>22</v>
      </c>
      <c r="J3625">
        <f t="shared" ca="1" si="1041"/>
        <v>114216</v>
      </c>
      <c r="K3625" t="str">
        <f t="shared" ca="1" si="1042"/>
        <v>FullHD</v>
      </c>
      <c r="L3625">
        <f t="shared" ca="1" si="1032"/>
        <v>13</v>
      </c>
      <c r="M3625" t="str">
        <f t="shared" ca="1" si="1033"/>
        <v>16</v>
      </c>
      <c r="N3625" t="str">
        <f t="shared" ca="1" si="1043"/>
        <v>i5</v>
      </c>
      <c r="O3625" t="str">
        <f t="shared" ca="1" si="1034"/>
        <v>Ubuntu</v>
      </c>
      <c r="P3625" t="str">
        <f t="shared" ca="1" si="1044"/>
        <v>1024</v>
      </c>
      <c r="Q3625">
        <v>0</v>
      </c>
      <c r="R3625">
        <f t="shared" ca="1" si="1045"/>
        <v>3</v>
      </c>
      <c r="S3625" t="str">
        <f t="shared" ca="1" si="1035"/>
        <v>1</v>
      </c>
      <c r="T3625" t="str">
        <f t="shared" ca="1" si="1046"/>
        <v>Mumbai</v>
      </c>
      <c r="W3625">
        <f t="shared" ca="1" si="1047"/>
        <v>0.49631161506132737</v>
      </c>
      <c r="X3625">
        <f t="shared" ca="1" si="1036"/>
        <v>0.87469215457557259</v>
      </c>
      <c r="Y3625">
        <f t="shared" ca="1" si="1036"/>
        <v>0.48521721483051783</v>
      </c>
    </row>
    <row r="3626" spans="1:25" x14ac:dyDescent="0.3">
      <c r="A3626">
        <f t="shared" si="1037"/>
        <v>9120</v>
      </c>
      <c r="B3626">
        <f t="shared" ref="B3626:B3689" ca="1" si="1048">CHOOSE(IF(W3626&lt;0.08, "1", IF(W3626&lt;0.48, "2", IF(W3626&lt;0.68, "3", "4"))), RANDBETWEEN(15, 18), RANDBETWEEN(19, 25), RANDBETWEEN(26, 30), RANDBETWEEN(31, 45))</f>
        <v>32</v>
      </c>
      <c r="C3626" t="str">
        <f t="shared" ref="C3626:C3689" ca="1" si="1049">IF(RAND()&lt;0.35, "0", "1")</f>
        <v>1</v>
      </c>
      <c r="D3626" s="1">
        <f t="shared" ca="1" si="1038"/>
        <v>42599</v>
      </c>
      <c r="E3626" t="str">
        <f t="shared" ca="1" si="1039"/>
        <v>8</v>
      </c>
      <c r="F3626" t="str">
        <f t="shared" ca="1" si="1040"/>
        <v>1</v>
      </c>
      <c r="G3626">
        <v>2016</v>
      </c>
      <c r="H3626" t="s">
        <v>14</v>
      </c>
      <c r="I3626" t="s">
        <v>22</v>
      </c>
      <c r="J3626">
        <f t="shared" ca="1" si="1041"/>
        <v>111898</v>
      </c>
      <c r="K3626" t="str">
        <f t="shared" ca="1" si="1042"/>
        <v>FullHD</v>
      </c>
      <c r="L3626">
        <f t="shared" ref="L3626:L3689" ca="1" si="1050">RANDBETWEEN(13, 15)</f>
        <v>15</v>
      </c>
      <c r="M3626" t="str">
        <f t="shared" ref="M3626:M3689" ca="1" si="1051">CHOOSE(IF(X3626&lt;0.1, 1, IF(X3626&lt;0.7, 2, 3)), "4", "8", "16")</f>
        <v>16</v>
      </c>
      <c r="N3626" t="str">
        <f t="shared" ca="1" si="1043"/>
        <v>i5</v>
      </c>
      <c r="O3626" t="str">
        <f t="shared" ref="O3626:O3689" ca="1" si="1052">IF(RAND()&lt;0.3, "Ubuntu", "Windows")</f>
        <v>Windows</v>
      </c>
      <c r="P3626" t="str">
        <f t="shared" ca="1" si="1044"/>
        <v>1024</v>
      </c>
      <c r="Q3626">
        <v>0</v>
      </c>
      <c r="R3626">
        <f t="shared" ca="1" si="1045"/>
        <v>3</v>
      </c>
      <c r="S3626" t="str">
        <f t="shared" ref="S3626:S3689" ca="1" si="1053">IF(NOW() &lt; DATE(YEAR(D3626)+R3626, MONTH(D3626), DAY(D3626)), "1", "0")</f>
        <v>1</v>
      </c>
      <c r="T3626" t="str">
        <f t="shared" ca="1" si="1046"/>
        <v>Hyderabad</v>
      </c>
      <c r="W3626">
        <f t="shared" ca="1" si="1047"/>
        <v>0.71013056734036595</v>
      </c>
      <c r="X3626">
        <f t="shared" ref="X3626:Y3689" ca="1" si="1054">RAND()</f>
        <v>0.89572499323808785</v>
      </c>
      <c r="Y3626">
        <f t="shared" ca="1" si="1054"/>
        <v>4.6820049200770875E-3</v>
      </c>
    </row>
    <row r="3627" spans="1:25" x14ac:dyDescent="0.3">
      <c r="A3627">
        <f t="shared" si="1037"/>
        <v>9121</v>
      </c>
      <c r="B3627">
        <f t="shared" ca="1" si="1048"/>
        <v>27</v>
      </c>
      <c r="C3627" t="str">
        <f t="shared" ca="1" si="1049"/>
        <v>1</v>
      </c>
      <c r="D3627" s="1">
        <f t="shared" ca="1" si="1038"/>
        <v>42441</v>
      </c>
      <c r="E3627" t="str">
        <f t="shared" ca="1" si="1039"/>
        <v>3</v>
      </c>
      <c r="F3627" t="str">
        <f t="shared" ca="1" si="1040"/>
        <v>0</v>
      </c>
      <c r="G3627">
        <v>2016</v>
      </c>
      <c r="H3627" t="s">
        <v>14</v>
      </c>
      <c r="I3627" t="s">
        <v>22</v>
      </c>
      <c r="J3627">
        <f t="shared" ca="1" si="1041"/>
        <v>125346</v>
      </c>
      <c r="K3627" t="str">
        <f t="shared" ca="1" si="1042"/>
        <v>FullHD</v>
      </c>
      <c r="L3627">
        <f t="shared" ca="1" si="1050"/>
        <v>15</v>
      </c>
      <c r="M3627" t="str">
        <f t="shared" ca="1" si="1051"/>
        <v>8</v>
      </c>
      <c r="N3627" t="str">
        <f t="shared" ca="1" si="1043"/>
        <v>i5</v>
      </c>
      <c r="O3627" t="str">
        <f t="shared" ca="1" si="1052"/>
        <v>Windows</v>
      </c>
      <c r="P3627" t="str">
        <f t="shared" ca="1" si="1044"/>
        <v>1024</v>
      </c>
      <c r="Q3627">
        <v>0</v>
      </c>
      <c r="R3627">
        <f t="shared" ca="1" si="1045"/>
        <v>3</v>
      </c>
      <c r="S3627" t="str">
        <f t="shared" ca="1" si="1053"/>
        <v>1</v>
      </c>
      <c r="T3627" t="str">
        <f t="shared" ca="1" si="1046"/>
        <v>Hyderabad</v>
      </c>
      <c r="W3627">
        <f t="shared" ca="1" si="1047"/>
        <v>0.58026309548368071</v>
      </c>
      <c r="X3627">
        <f t="shared" ca="1" si="1054"/>
        <v>0.60206158313993263</v>
      </c>
      <c r="Y3627">
        <f t="shared" ca="1" si="1054"/>
        <v>2.5075478194909073E-2</v>
      </c>
    </row>
    <row r="3628" spans="1:25" x14ac:dyDescent="0.3">
      <c r="A3628">
        <f t="shared" si="1037"/>
        <v>9122</v>
      </c>
      <c r="B3628">
        <f t="shared" ca="1" si="1048"/>
        <v>40</v>
      </c>
      <c r="C3628" t="str">
        <f t="shared" ca="1" si="1049"/>
        <v>1</v>
      </c>
      <c r="D3628" s="1">
        <f t="shared" ca="1" si="1038"/>
        <v>42377</v>
      </c>
      <c r="E3628" t="str">
        <f t="shared" ca="1" si="1039"/>
        <v>1</v>
      </c>
      <c r="F3628" t="str">
        <f t="shared" ca="1" si="1040"/>
        <v>1</v>
      </c>
      <c r="G3628">
        <v>2016</v>
      </c>
      <c r="H3628" t="s">
        <v>14</v>
      </c>
      <c r="I3628" t="s">
        <v>22</v>
      </c>
      <c r="J3628">
        <f t="shared" ca="1" si="1041"/>
        <v>56363</v>
      </c>
      <c r="K3628" t="str">
        <f t="shared" ca="1" si="1042"/>
        <v>FullHD</v>
      </c>
      <c r="L3628">
        <f t="shared" ca="1" si="1050"/>
        <v>13</v>
      </c>
      <c r="M3628" t="str">
        <f t="shared" ca="1" si="1051"/>
        <v>4</v>
      </c>
      <c r="N3628" t="str">
        <f t="shared" ca="1" si="1043"/>
        <v>i3</v>
      </c>
      <c r="O3628" t="str">
        <f t="shared" ca="1" si="1052"/>
        <v>Windows</v>
      </c>
      <c r="P3628" t="str">
        <f t="shared" ca="1" si="1044"/>
        <v>1024</v>
      </c>
      <c r="Q3628">
        <v>0</v>
      </c>
      <c r="R3628">
        <f t="shared" ca="1" si="1045"/>
        <v>3</v>
      </c>
      <c r="S3628" t="str">
        <f t="shared" ca="1" si="1053"/>
        <v>1</v>
      </c>
      <c r="T3628" t="str">
        <f t="shared" ca="1" si="1046"/>
        <v>Jaipur</v>
      </c>
      <c r="W3628">
        <f t="shared" ca="1" si="1047"/>
        <v>0.97309642158542486</v>
      </c>
      <c r="X3628">
        <f t="shared" ca="1" si="1054"/>
        <v>1.873293850064961E-3</v>
      </c>
      <c r="Y3628">
        <f t="shared" ca="1" si="1054"/>
        <v>0.72176281766236006</v>
      </c>
    </row>
    <row r="3629" spans="1:25" x14ac:dyDescent="0.3">
      <c r="A3629">
        <f t="shared" si="1037"/>
        <v>9123</v>
      </c>
      <c r="B3629">
        <f t="shared" ca="1" si="1048"/>
        <v>21</v>
      </c>
      <c r="C3629" t="str">
        <f t="shared" ca="1" si="1049"/>
        <v>1</v>
      </c>
      <c r="D3629" s="1">
        <f t="shared" ca="1" si="1038"/>
        <v>42438</v>
      </c>
      <c r="E3629" t="str">
        <f t="shared" ca="1" si="1039"/>
        <v>3</v>
      </c>
      <c r="F3629" t="str">
        <f t="shared" ca="1" si="1040"/>
        <v>0</v>
      </c>
      <c r="G3629">
        <v>2016</v>
      </c>
      <c r="H3629" t="s">
        <v>14</v>
      </c>
      <c r="I3629" t="s">
        <v>22</v>
      </c>
      <c r="J3629">
        <f t="shared" ca="1" si="1041"/>
        <v>48701</v>
      </c>
      <c r="K3629" t="str">
        <f t="shared" ca="1" si="1042"/>
        <v>HD</v>
      </c>
      <c r="L3629">
        <f t="shared" ca="1" si="1050"/>
        <v>13</v>
      </c>
      <c r="M3629" t="str">
        <f t="shared" ca="1" si="1051"/>
        <v>8</v>
      </c>
      <c r="N3629" t="str">
        <f t="shared" ca="1" si="1043"/>
        <v>i3</v>
      </c>
      <c r="O3629" t="str">
        <f t="shared" ca="1" si="1052"/>
        <v>Ubuntu</v>
      </c>
      <c r="P3629" t="str">
        <f t="shared" ca="1" si="1044"/>
        <v>1024</v>
      </c>
      <c r="Q3629">
        <v>0</v>
      </c>
      <c r="R3629">
        <f t="shared" ca="1" si="1045"/>
        <v>3</v>
      </c>
      <c r="S3629" t="str">
        <f t="shared" ca="1" si="1053"/>
        <v>1</v>
      </c>
      <c r="T3629" t="str">
        <f t="shared" ca="1" si="1046"/>
        <v>Bangalore</v>
      </c>
      <c r="W3629">
        <f t="shared" ca="1" si="1047"/>
        <v>0.12554618100270676</v>
      </c>
      <c r="X3629">
        <f t="shared" ca="1" si="1054"/>
        <v>0.20328977862355491</v>
      </c>
      <c r="Y3629">
        <f t="shared" ca="1" si="1054"/>
        <v>0.14603767626860298</v>
      </c>
    </row>
    <row r="3630" spans="1:25" x14ac:dyDescent="0.3">
      <c r="A3630">
        <f t="shared" si="1037"/>
        <v>9124</v>
      </c>
      <c r="B3630">
        <f t="shared" ca="1" si="1048"/>
        <v>23</v>
      </c>
      <c r="C3630" t="str">
        <f t="shared" ca="1" si="1049"/>
        <v>1</v>
      </c>
      <c r="D3630" s="1">
        <f t="shared" ca="1" si="1038"/>
        <v>42684</v>
      </c>
      <c r="E3630" t="str">
        <f t="shared" ca="1" si="1039"/>
        <v>11</v>
      </c>
      <c r="F3630" t="str">
        <f t="shared" ca="1" si="1040"/>
        <v>1</v>
      </c>
      <c r="G3630">
        <v>2016</v>
      </c>
      <c r="H3630" t="s">
        <v>14</v>
      </c>
      <c r="I3630" t="s">
        <v>22</v>
      </c>
      <c r="J3630">
        <f t="shared" ca="1" si="1041"/>
        <v>122984</v>
      </c>
      <c r="K3630" t="str">
        <f t="shared" ca="1" si="1042"/>
        <v>FullHD</v>
      </c>
      <c r="L3630">
        <f t="shared" ca="1" si="1050"/>
        <v>13</v>
      </c>
      <c r="M3630" t="str">
        <f t="shared" ca="1" si="1051"/>
        <v>8</v>
      </c>
      <c r="N3630" t="str">
        <f t="shared" ca="1" si="1043"/>
        <v>i5</v>
      </c>
      <c r="O3630" t="str">
        <f t="shared" ca="1" si="1052"/>
        <v>Windows</v>
      </c>
      <c r="P3630" t="str">
        <f t="shared" ca="1" si="1044"/>
        <v>2048</v>
      </c>
      <c r="Q3630">
        <v>0</v>
      </c>
      <c r="R3630">
        <f t="shared" ca="1" si="1045"/>
        <v>3</v>
      </c>
      <c r="S3630" t="str">
        <f t="shared" ca="1" si="1053"/>
        <v>1</v>
      </c>
      <c r="T3630" t="str">
        <f t="shared" ca="1" si="1046"/>
        <v>Bhopal</v>
      </c>
      <c r="W3630">
        <f t="shared" ca="1" si="1047"/>
        <v>0.34679953727849933</v>
      </c>
      <c r="X3630">
        <f t="shared" ca="1" si="1054"/>
        <v>0.55135658037531732</v>
      </c>
      <c r="Y3630">
        <f t="shared" ca="1" si="1054"/>
        <v>0.96195129177742</v>
      </c>
    </row>
    <row r="3631" spans="1:25" x14ac:dyDescent="0.3">
      <c r="A3631">
        <f t="shared" si="1037"/>
        <v>9125</v>
      </c>
      <c r="B3631">
        <f t="shared" ca="1" si="1048"/>
        <v>31</v>
      </c>
      <c r="C3631" t="str">
        <f t="shared" ca="1" si="1049"/>
        <v>1</v>
      </c>
      <c r="D3631" s="1">
        <f t="shared" ca="1" si="1038"/>
        <v>42678</v>
      </c>
      <c r="E3631" t="str">
        <f t="shared" ca="1" si="1039"/>
        <v>11</v>
      </c>
      <c r="F3631" t="str">
        <f t="shared" ca="1" si="1040"/>
        <v>1</v>
      </c>
      <c r="G3631">
        <v>2016</v>
      </c>
      <c r="H3631" t="s">
        <v>14</v>
      </c>
      <c r="I3631" t="s">
        <v>22</v>
      </c>
      <c r="J3631">
        <f t="shared" ca="1" si="1041"/>
        <v>58927</v>
      </c>
      <c r="K3631" t="str">
        <f t="shared" ca="1" si="1042"/>
        <v>FullHD</v>
      </c>
      <c r="L3631">
        <f t="shared" ca="1" si="1050"/>
        <v>13</v>
      </c>
      <c r="M3631" t="str">
        <f t="shared" ca="1" si="1051"/>
        <v>8</v>
      </c>
      <c r="N3631" t="str">
        <f t="shared" ca="1" si="1043"/>
        <v>i3</v>
      </c>
      <c r="O3631" t="str">
        <f t="shared" ca="1" si="1052"/>
        <v>Windows</v>
      </c>
      <c r="P3631" t="str">
        <f t="shared" ca="1" si="1044"/>
        <v>1024</v>
      </c>
      <c r="Q3631">
        <v>0</v>
      </c>
      <c r="R3631">
        <f t="shared" ca="1" si="1045"/>
        <v>2</v>
      </c>
      <c r="S3631" t="str">
        <f t="shared" ca="1" si="1053"/>
        <v>0</v>
      </c>
      <c r="T3631" t="str">
        <f t="shared" ca="1" si="1046"/>
        <v>New Delhi</v>
      </c>
      <c r="W3631">
        <f t="shared" ca="1" si="1047"/>
        <v>0.87261883373681537</v>
      </c>
      <c r="X3631">
        <f t="shared" ca="1" si="1054"/>
        <v>0.29243555485530925</v>
      </c>
      <c r="Y3631">
        <f t="shared" ca="1" si="1054"/>
        <v>0.32428582981280685</v>
      </c>
    </row>
    <row r="3632" spans="1:25" x14ac:dyDescent="0.3">
      <c r="A3632">
        <f t="shared" si="1037"/>
        <v>9126</v>
      </c>
      <c r="B3632">
        <f t="shared" ca="1" si="1048"/>
        <v>24</v>
      </c>
      <c r="C3632" t="str">
        <f t="shared" ca="1" si="1049"/>
        <v>0</v>
      </c>
      <c r="D3632" s="1">
        <f t="shared" ca="1" si="1038"/>
        <v>42634</v>
      </c>
      <c r="E3632" t="str">
        <f t="shared" ca="1" si="1039"/>
        <v>9</v>
      </c>
      <c r="F3632" t="str">
        <f t="shared" ca="1" si="1040"/>
        <v>0</v>
      </c>
      <c r="G3632">
        <v>2016</v>
      </c>
      <c r="H3632" t="s">
        <v>14</v>
      </c>
      <c r="I3632" t="s">
        <v>22</v>
      </c>
      <c r="J3632">
        <f t="shared" ca="1" si="1041"/>
        <v>115560</v>
      </c>
      <c r="K3632" t="str">
        <f t="shared" ca="1" si="1042"/>
        <v>FullHD</v>
      </c>
      <c r="L3632">
        <f t="shared" ca="1" si="1050"/>
        <v>13</v>
      </c>
      <c r="M3632" t="str">
        <f t="shared" ca="1" si="1051"/>
        <v>16</v>
      </c>
      <c r="N3632" t="str">
        <f t="shared" ca="1" si="1043"/>
        <v>i7</v>
      </c>
      <c r="O3632" t="str">
        <f t="shared" ca="1" si="1052"/>
        <v>Windows</v>
      </c>
      <c r="P3632" t="str">
        <f t="shared" ca="1" si="1044"/>
        <v>1024</v>
      </c>
      <c r="Q3632">
        <v>0</v>
      </c>
      <c r="R3632">
        <f t="shared" ca="1" si="1045"/>
        <v>3</v>
      </c>
      <c r="S3632" t="str">
        <f t="shared" ca="1" si="1053"/>
        <v>1</v>
      </c>
      <c r="T3632" t="str">
        <f t="shared" ca="1" si="1046"/>
        <v>New Delhi</v>
      </c>
      <c r="W3632">
        <f t="shared" ca="1" si="1047"/>
        <v>0.19452209963920764</v>
      </c>
      <c r="X3632">
        <f t="shared" ca="1" si="1054"/>
        <v>0.92391907860075084</v>
      </c>
      <c r="Y3632">
        <f t="shared" ca="1" si="1054"/>
        <v>0.5742953856371642</v>
      </c>
    </row>
    <row r="3633" spans="1:25" x14ac:dyDescent="0.3">
      <c r="A3633">
        <f t="shared" si="1037"/>
        <v>9127</v>
      </c>
      <c r="B3633">
        <f t="shared" ca="1" si="1048"/>
        <v>36</v>
      </c>
      <c r="C3633" t="str">
        <f t="shared" ca="1" si="1049"/>
        <v>0</v>
      </c>
      <c r="D3633" s="1">
        <f t="shared" ca="1" si="1038"/>
        <v>42435</v>
      </c>
      <c r="E3633" t="str">
        <f t="shared" ca="1" si="1039"/>
        <v>3</v>
      </c>
      <c r="F3633" t="str">
        <f t="shared" ca="1" si="1040"/>
        <v>0</v>
      </c>
      <c r="G3633">
        <v>2016</v>
      </c>
      <c r="H3633" t="s">
        <v>14</v>
      </c>
      <c r="I3633" t="s">
        <v>22</v>
      </c>
      <c r="J3633">
        <f t="shared" ca="1" si="1041"/>
        <v>120069</v>
      </c>
      <c r="K3633" t="str">
        <f t="shared" ca="1" si="1042"/>
        <v>HD</v>
      </c>
      <c r="L3633">
        <f t="shared" ca="1" si="1050"/>
        <v>14</v>
      </c>
      <c r="M3633" t="str">
        <f t="shared" ca="1" si="1051"/>
        <v>8</v>
      </c>
      <c r="N3633" t="str">
        <f t="shared" ca="1" si="1043"/>
        <v>i5</v>
      </c>
      <c r="O3633" t="str">
        <f t="shared" ca="1" si="1052"/>
        <v>Ubuntu</v>
      </c>
      <c r="P3633" t="str">
        <f t="shared" ca="1" si="1044"/>
        <v>1024</v>
      </c>
      <c r="Q3633">
        <v>0</v>
      </c>
      <c r="R3633">
        <f t="shared" ca="1" si="1045"/>
        <v>3</v>
      </c>
      <c r="S3633" t="str">
        <f t="shared" ca="1" si="1053"/>
        <v>1</v>
      </c>
      <c r="T3633" t="str">
        <f t="shared" ca="1" si="1046"/>
        <v>Kolkata</v>
      </c>
      <c r="W3633">
        <f t="shared" ca="1" si="1047"/>
        <v>0.74783856740012278</v>
      </c>
      <c r="X3633">
        <f t="shared" ca="1" si="1054"/>
        <v>0.67067924997770478</v>
      </c>
      <c r="Y3633">
        <f t="shared" ca="1" si="1054"/>
        <v>0.66218439661586947</v>
      </c>
    </row>
    <row r="3634" spans="1:25" x14ac:dyDescent="0.3">
      <c r="A3634">
        <f t="shared" si="1037"/>
        <v>9128</v>
      </c>
      <c r="B3634">
        <f t="shared" ca="1" si="1048"/>
        <v>34</v>
      </c>
      <c r="C3634" t="str">
        <f t="shared" ca="1" si="1049"/>
        <v>0</v>
      </c>
      <c r="D3634" s="1">
        <f t="shared" ca="1" si="1038"/>
        <v>42658</v>
      </c>
      <c r="E3634" t="str">
        <f t="shared" ca="1" si="1039"/>
        <v>10</v>
      </c>
      <c r="F3634" t="str">
        <f t="shared" ca="1" si="1040"/>
        <v>0</v>
      </c>
      <c r="G3634">
        <v>2016</v>
      </c>
      <c r="H3634" t="s">
        <v>14</v>
      </c>
      <c r="I3634" t="s">
        <v>22</v>
      </c>
      <c r="J3634">
        <f t="shared" ca="1" si="1041"/>
        <v>48559</v>
      </c>
      <c r="K3634" t="str">
        <f t="shared" ca="1" si="1042"/>
        <v>FullHD</v>
      </c>
      <c r="L3634">
        <f t="shared" ca="1" si="1050"/>
        <v>15</v>
      </c>
      <c r="M3634" t="str">
        <f t="shared" ca="1" si="1051"/>
        <v>8</v>
      </c>
      <c r="N3634" t="str">
        <f t="shared" ca="1" si="1043"/>
        <v>i3</v>
      </c>
      <c r="O3634" t="str">
        <f t="shared" ca="1" si="1052"/>
        <v>Windows</v>
      </c>
      <c r="P3634" t="str">
        <f t="shared" ca="1" si="1044"/>
        <v>1024</v>
      </c>
      <c r="Q3634">
        <v>0</v>
      </c>
      <c r="R3634">
        <f t="shared" ca="1" si="1045"/>
        <v>2</v>
      </c>
      <c r="S3634" t="str">
        <f t="shared" ca="1" si="1053"/>
        <v>0</v>
      </c>
      <c r="T3634" t="str">
        <f t="shared" ca="1" si="1046"/>
        <v>Mumbai</v>
      </c>
      <c r="W3634">
        <f t="shared" ca="1" si="1047"/>
        <v>0.99981767936250077</v>
      </c>
      <c r="X3634">
        <f t="shared" ca="1" si="1054"/>
        <v>0.45882076580743836</v>
      </c>
      <c r="Y3634">
        <f t="shared" ca="1" si="1054"/>
        <v>0.6390247022330996</v>
      </c>
    </row>
    <row r="3635" spans="1:25" x14ac:dyDescent="0.3">
      <c r="A3635">
        <f t="shared" si="1037"/>
        <v>9129</v>
      </c>
      <c r="B3635">
        <f t="shared" ca="1" si="1048"/>
        <v>34</v>
      </c>
      <c r="C3635" t="str">
        <f t="shared" ca="1" si="1049"/>
        <v>1</v>
      </c>
      <c r="D3635" s="1">
        <f t="shared" ca="1" si="1038"/>
        <v>42600</v>
      </c>
      <c r="E3635" t="str">
        <f t="shared" ca="1" si="1039"/>
        <v>8</v>
      </c>
      <c r="F3635" t="str">
        <f t="shared" ca="1" si="1040"/>
        <v>1</v>
      </c>
      <c r="G3635">
        <v>2016</v>
      </c>
      <c r="H3635" t="s">
        <v>14</v>
      </c>
      <c r="I3635" t="s">
        <v>22</v>
      </c>
      <c r="J3635">
        <f t="shared" ca="1" si="1041"/>
        <v>56358</v>
      </c>
      <c r="K3635" t="str">
        <f t="shared" ca="1" si="1042"/>
        <v>HD</v>
      </c>
      <c r="L3635">
        <f t="shared" ca="1" si="1050"/>
        <v>15</v>
      </c>
      <c r="M3635" t="str">
        <f t="shared" ca="1" si="1051"/>
        <v>8</v>
      </c>
      <c r="N3635" t="str">
        <f t="shared" ca="1" si="1043"/>
        <v>i3</v>
      </c>
      <c r="O3635" t="str">
        <f t="shared" ca="1" si="1052"/>
        <v>Windows</v>
      </c>
      <c r="P3635" t="str">
        <f t="shared" ca="1" si="1044"/>
        <v>1024</v>
      </c>
      <c r="Q3635">
        <v>0</v>
      </c>
      <c r="R3635">
        <f t="shared" ca="1" si="1045"/>
        <v>2</v>
      </c>
      <c r="S3635" t="str">
        <f t="shared" ca="1" si="1053"/>
        <v>0</v>
      </c>
      <c r="T3635" t="str">
        <f t="shared" ca="1" si="1046"/>
        <v>Hyderabad</v>
      </c>
      <c r="W3635">
        <f t="shared" ca="1" si="1047"/>
        <v>0.97143616436321178</v>
      </c>
      <c r="X3635">
        <f t="shared" ca="1" si="1054"/>
        <v>0.19174688683683783</v>
      </c>
      <c r="Y3635">
        <f t="shared" ca="1" si="1054"/>
        <v>0.24714974549961388</v>
      </c>
    </row>
    <row r="3636" spans="1:25" x14ac:dyDescent="0.3">
      <c r="A3636">
        <f t="shared" si="1037"/>
        <v>9130</v>
      </c>
      <c r="B3636">
        <f t="shared" ca="1" si="1048"/>
        <v>41</v>
      </c>
      <c r="C3636" t="str">
        <f t="shared" ca="1" si="1049"/>
        <v>1</v>
      </c>
      <c r="D3636" s="1">
        <f t="shared" ca="1" si="1038"/>
        <v>42513</v>
      </c>
      <c r="E3636" t="str">
        <f t="shared" ca="1" si="1039"/>
        <v>5</v>
      </c>
      <c r="F3636" t="str">
        <f t="shared" ca="1" si="1040"/>
        <v>0</v>
      </c>
      <c r="G3636">
        <v>2016</v>
      </c>
      <c r="H3636" t="s">
        <v>14</v>
      </c>
      <c r="I3636" t="s">
        <v>22</v>
      </c>
      <c r="J3636">
        <f t="shared" ca="1" si="1041"/>
        <v>46560</v>
      </c>
      <c r="K3636" t="str">
        <f t="shared" ca="1" si="1042"/>
        <v>FullHD</v>
      </c>
      <c r="L3636">
        <f t="shared" ca="1" si="1050"/>
        <v>14</v>
      </c>
      <c r="M3636" t="str">
        <f t="shared" ca="1" si="1051"/>
        <v>8</v>
      </c>
      <c r="N3636" t="str">
        <f t="shared" ca="1" si="1043"/>
        <v>i3</v>
      </c>
      <c r="O3636" t="str">
        <f t="shared" ca="1" si="1052"/>
        <v>Ubuntu</v>
      </c>
      <c r="P3636" t="str">
        <f t="shared" ca="1" si="1044"/>
        <v>1024</v>
      </c>
      <c r="Q3636">
        <v>0</v>
      </c>
      <c r="R3636">
        <f t="shared" ca="1" si="1045"/>
        <v>3</v>
      </c>
      <c r="S3636" t="str">
        <f t="shared" ca="1" si="1053"/>
        <v>1</v>
      </c>
      <c r="T3636" t="str">
        <f t="shared" ca="1" si="1046"/>
        <v>Lucknow</v>
      </c>
      <c r="W3636">
        <f t="shared" ca="1" si="1047"/>
        <v>0.69764826331562424</v>
      </c>
      <c r="X3636">
        <f t="shared" ca="1" si="1054"/>
        <v>0.49214861481358207</v>
      </c>
      <c r="Y3636">
        <f t="shared" ca="1" si="1054"/>
        <v>0.85758433258374145</v>
      </c>
    </row>
    <row r="3637" spans="1:25" x14ac:dyDescent="0.3">
      <c r="A3637">
        <f t="shared" si="1037"/>
        <v>9131</v>
      </c>
      <c r="B3637">
        <f t="shared" ca="1" si="1048"/>
        <v>24</v>
      </c>
      <c r="C3637" t="str">
        <f t="shared" ca="1" si="1049"/>
        <v>0</v>
      </c>
      <c r="D3637" s="1">
        <f t="shared" ca="1" si="1038"/>
        <v>42722</v>
      </c>
      <c r="E3637" t="str">
        <f t="shared" ca="1" si="1039"/>
        <v>12</v>
      </c>
      <c r="F3637" t="str">
        <f t="shared" ca="1" si="1040"/>
        <v>0</v>
      </c>
      <c r="G3637">
        <v>2016</v>
      </c>
      <c r="H3637" t="s">
        <v>14</v>
      </c>
      <c r="I3637" t="s">
        <v>22</v>
      </c>
      <c r="J3637">
        <f t="shared" ca="1" si="1041"/>
        <v>119487</v>
      </c>
      <c r="K3637" t="str">
        <f t="shared" ca="1" si="1042"/>
        <v>FullHD</v>
      </c>
      <c r="L3637">
        <f t="shared" ca="1" si="1050"/>
        <v>13</v>
      </c>
      <c r="M3637" t="str">
        <f t="shared" ca="1" si="1051"/>
        <v>16</v>
      </c>
      <c r="N3637" t="str">
        <f t="shared" ca="1" si="1043"/>
        <v>i7</v>
      </c>
      <c r="O3637" t="str">
        <f t="shared" ca="1" si="1052"/>
        <v>Windows</v>
      </c>
      <c r="P3637" t="str">
        <f t="shared" ca="1" si="1044"/>
        <v>1024</v>
      </c>
      <c r="Q3637">
        <v>0</v>
      </c>
      <c r="R3637">
        <f t="shared" ca="1" si="1045"/>
        <v>2</v>
      </c>
      <c r="S3637" t="str">
        <f t="shared" ca="1" si="1053"/>
        <v>1</v>
      </c>
      <c r="T3637" t="str">
        <f t="shared" ca="1" si="1046"/>
        <v>Kolkata</v>
      </c>
      <c r="W3637">
        <f t="shared" ca="1" si="1047"/>
        <v>0.10512444017884615</v>
      </c>
      <c r="X3637">
        <f t="shared" ca="1" si="1054"/>
        <v>0.95940907377108797</v>
      </c>
      <c r="Y3637">
        <f t="shared" ca="1" si="1054"/>
        <v>0.39859973444219099</v>
      </c>
    </row>
    <row r="3638" spans="1:25" x14ac:dyDescent="0.3">
      <c r="A3638">
        <f t="shared" si="1037"/>
        <v>9132</v>
      </c>
      <c r="B3638">
        <f t="shared" ca="1" si="1048"/>
        <v>33</v>
      </c>
      <c r="C3638" t="str">
        <f t="shared" ca="1" si="1049"/>
        <v>0</v>
      </c>
      <c r="D3638" s="1">
        <f t="shared" ca="1" si="1038"/>
        <v>42682</v>
      </c>
      <c r="E3638" t="str">
        <f t="shared" ca="1" si="1039"/>
        <v>11</v>
      </c>
      <c r="F3638" t="str">
        <f t="shared" ca="1" si="1040"/>
        <v>1</v>
      </c>
      <c r="G3638">
        <v>2016</v>
      </c>
      <c r="H3638" t="s">
        <v>14</v>
      </c>
      <c r="I3638" t="s">
        <v>22</v>
      </c>
      <c r="J3638">
        <f t="shared" ca="1" si="1041"/>
        <v>126171</v>
      </c>
      <c r="K3638" t="str">
        <f t="shared" ca="1" si="1042"/>
        <v>FullHD</v>
      </c>
      <c r="L3638">
        <f t="shared" ca="1" si="1050"/>
        <v>13</v>
      </c>
      <c r="M3638" t="str">
        <f t="shared" ca="1" si="1051"/>
        <v>8</v>
      </c>
      <c r="N3638" t="str">
        <f t="shared" ca="1" si="1043"/>
        <v>i5</v>
      </c>
      <c r="O3638" t="str">
        <f t="shared" ca="1" si="1052"/>
        <v>Windows</v>
      </c>
      <c r="P3638" t="str">
        <f t="shared" ca="1" si="1044"/>
        <v>1024</v>
      </c>
      <c r="Q3638">
        <v>0</v>
      </c>
      <c r="R3638">
        <f t="shared" ca="1" si="1045"/>
        <v>2</v>
      </c>
      <c r="S3638" t="str">
        <f t="shared" ca="1" si="1053"/>
        <v>0</v>
      </c>
      <c r="T3638" t="str">
        <f t="shared" ca="1" si="1046"/>
        <v>Hyderabad</v>
      </c>
      <c r="W3638">
        <f t="shared" ca="1" si="1047"/>
        <v>0.72767638047677186</v>
      </c>
      <c r="X3638">
        <f t="shared" ca="1" si="1054"/>
        <v>0.63182624535704368</v>
      </c>
      <c r="Y3638">
        <f t="shared" ca="1" si="1054"/>
        <v>0.11204271826508461</v>
      </c>
    </row>
    <row r="3639" spans="1:25" x14ac:dyDescent="0.3">
      <c r="A3639">
        <f t="shared" si="1037"/>
        <v>9133</v>
      </c>
      <c r="B3639">
        <f t="shared" ca="1" si="1048"/>
        <v>24</v>
      </c>
      <c r="C3639" t="str">
        <f t="shared" ca="1" si="1049"/>
        <v>0</v>
      </c>
      <c r="D3639" s="1">
        <f t="shared" ca="1" si="1038"/>
        <v>42544</v>
      </c>
      <c r="E3639" t="str">
        <f t="shared" ca="1" si="1039"/>
        <v>6</v>
      </c>
      <c r="F3639" t="str">
        <f t="shared" ca="1" si="1040"/>
        <v>0</v>
      </c>
      <c r="G3639">
        <v>2016</v>
      </c>
      <c r="H3639" t="s">
        <v>14</v>
      </c>
      <c r="I3639" t="s">
        <v>22</v>
      </c>
      <c r="J3639">
        <f t="shared" ca="1" si="1041"/>
        <v>112777</v>
      </c>
      <c r="K3639" t="str">
        <f t="shared" ca="1" si="1042"/>
        <v>FullHD</v>
      </c>
      <c r="L3639">
        <f t="shared" ca="1" si="1050"/>
        <v>14</v>
      </c>
      <c r="M3639" t="str">
        <f t="shared" ca="1" si="1051"/>
        <v>8</v>
      </c>
      <c r="N3639" t="str">
        <f t="shared" ca="1" si="1043"/>
        <v>i5</v>
      </c>
      <c r="O3639" t="str">
        <f t="shared" ca="1" si="1052"/>
        <v>Windows</v>
      </c>
      <c r="P3639" t="str">
        <f t="shared" ca="1" si="1044"/>
        <v>1024</v>
      </c>
      <c r="Q3639">
        <v>0</v>
      </c>
      <c r="R3639">
        <f t="shared" ca="1" si="1045"/>
        <v>2</v>
      </c>
      <c r="S3639" t="str">
        <f t="shared" ca="1" si="1053"/>
        <v>0</v>
      </c>
      <c r="T3639" t="str">
        <f t="shared" ca="1" si="1046"/>
        <v>Patna</v>
      </c>
      <c r="W3639">
        <f t="shared" ca="1" si="1047"/>
        <v>0.21500824158356546</v>
      </c>
      <c r="X3639">
        <f t="shared" ca="1" si="1054"/>
        <v>0.65781851344512188</v>
      </c>
      <c r="Y3639">
        <f t="shared" ca="1" si="1054"/>
        <v>0.74445863807675905</v>
      </c>
    </row>
    <row r="3640" spans="1:25" x14ac:dyDescent="0.3">
      <c r="A3640">
        <f t="shared" si="1037"/>
        <v>9134</v>
      </c>
      <c r="B3640">
        <f t="shared" ca="1" si="1048"/>
        <v>42</v>
      </c>
      <c r="C3640" t="str">
        <f t="shared" ca="1" si="1049"/>
        <v>1</v>
      </c>
      <c r="D3640" s="1">
        <f t="shared" ca="1" si="1038"/>
        <v>42696</v>
      </c>
      <c r="E3640" t="str">
        <f t="shared" ca="1" si="1039"/>
        <v>11</v>
      </c>
      <c r="F3640" t="str">
        <f t="shared" ca="1" si="1040"/>
        <v>1</v>
      </c>
      <c r="G3640">
        <v>2016</v>
      </c>
      <c r="H3640" t="s">
        <v>14</v>
      </c>
      <c r="I3640" t="s">
        <v>22</v>
      </c>
      <c r="J3640">
        <f t="shared" ca="1" si="1041"/>
        <v>54768</v>
      </c>
      <c r="K3640" t="str">
        <f t="shared" ca="1" si="1042"/>
        <v>FullHD</v>
      </c>
      <c r="L3640">
        <f t="shared" ca="1" si="1050"/>
        <v>14</v>
      </c>
      <c r="M3640" t="str">
        <f t="shared" ca="1" si="1051"/>
        <v>4</v>
      </c>
      <c r="N3640" t="str">
        <f t="shared" ca="1" si="1043"/>
        <v>i3</v>
      </c>
      <c r="O3640" t="str">
        <f t="shared" ca="1" si="1052"/>
        <v>Ubuntu</v>
      </c>
      <c r="P3640" t="str">
        <f t="shared" ca="1" si="1044"/>
        <v>1024</v>
      </c>
      <c r="Q3640">
        <v>0</v>
      </c>
      <c r="R3640">
        <f t="shared" ca="1" si="1045"/>
        <v>2</v>
      </c>
      <c r="S3640" t="str">
        <f t="shared" ca="1" si="1053"/>
        <v>1</v>
      </c>
      <c r="T3640" t="str">
        <f t="shared" ca="1" si="1046"/>
        <v>Lucknow</v>
      </c>
      <c r="W3640">
        <f t="shared" ca="1" si="1047"/>
        <v>0.77755301327935922</v>
      </c>
      <c r="X3640">
        <f t="shared" ca="1" si="1054"/>
        <v>1.7335239663927804E-2</v>
      </c>
      <c r="Y3640">
        <f t="shared" ca="1" si="1054"/>
        <v>0.89367551635336195</v>
      </c>
    </row>
    <row r="3641" spans="1:25" x14ac:dyDescent="0.3">
      <c r="A3641">
        <f t="shared" si="1037"/>
        <v>9135</v>
      </c>
      <c r="B3641">
        <f t="shared" ca="1" si="1048"/>
        <v>19</v>
      </c>
      <c r="C3641" t="str">
        <f t="shared" ca="1" si="1049"/>
        <v>1</v>
      </c>
      <c r="D3641" s="1">
        <f t="shared" ca="1" si="1038"/>
        <v>42598</v>
      </c>
      <c r="E3641" t="str">
        <f t="shared" ca="1" si="1039"/>
        <v>8</v>
      </c>
      <c r="F3641" t="str">
        <f t="shared" ca="1" si="1040"/>
        <v>1</v>
      </c>
      <c r="G3641">
        <v>2016</v>
      </c>
      <c r="H3641" t="s">
        <v>14</v>
      </c>
      <c r="I3641" t="s">
        <v>22</v>
      </c>
      <c r="J3641">
        <f t="shared" ca="1" si="1041"/>
        <v>56167</v>
      </c>
      <c r="K3641" t="str">
        <f t="shared" ca="1" si="1042"/>
        <v>FullHD</v>
      </c>
      <c r="L3641">
        <f t="shared" ca="1" si="1050"/>
        <v>13</v>
      </c>
      <c r="M3641" t="str">
        <f t="shared" ca="1" si="1051"/>
        <v>8</v>
      </c>
      <c r="N3641" t="str">
        <f t="shared" ca="1" si="1043"/>
        <v>i3</v>
      </c>
      <c r="O3641" t="str">
        <f t="shared" ca="1" si="1052"/>
        <v>Ubuntu</v>
      </c>
      <c r="P3641" t="str">
        <f t="shared" ca="1" si="1044"/>
        <v>1024</v>
      </c>
      <c r="Q3641">
        <v>0</v>
      </c>
      <c r="R3641">
        <f t="shared" ca="1" si="1045"/>
        <v>2</v>
      </c>
      <c r="S3641" t="str">
        <f t="shared" ca="1" si="1053"/>
        <v>0</v>
      </c>
      <c r="T3641" t="str">
        <f t="shared" ca="1" si="1046"/>
        <v>Hyderabad</v>
      </c>
      <c r="W3641">
        <f t="shared" ca="1" si="1047"/>
        <v>0.20214496042211272</v>
      </c>
      <c r="X3641">
        <f t="shared" ca="1" si="1054"/>
        <v>0.18202519863862698</v>
      </c>
      <c r="Y3641">
        <f t="shared" ca="1" si="1054"/>
        <v>0.55219563126151694</v>
      </c>
    </row>
    <row r="3642" spans="1:25" x14ac:dyDescent="0.3">
      <c r="A3642">
        <f t="shared" si="1037"/>
        <v>9136</v>
      </c>
      <c r="B3642">
        <f t="shared" ca="1" si="1048"/>
        <v>25</v>
      </c>
      <c r="C3642" t="str">
        <f t="shared" ca="1" si="1049"/>
        <v>1</v>
      </c>
      <c r="D3642" s="1">
        <f t="shared" ca="1" si="1038"/>
        <v>42555</v>
      </c>
      <c r="E3642" t="str">
        <f t="shared" ca="1" si="1039"/>
        <v>7</v>
      </c>
      <c r="F3642" t="str">
        <f t="shared" ca="1" si="1040"/>
        <v>1</v>
      </c>
      <c r="G3642">
        <v>2016</v>
      </c>
      <c r="H3642" t="s">
        <v>14</v>
      </c>
      <c r="I3642" t="s">
        <v>22</v>
      </c>
      <c r="J3642">
        <f t="shared" ca="1" si="1041"/>
        <v>111819</v>
      </c>
      <c r="K3642" t="str">
        <f t="shared" ca="1" si="1042"/>
        <v>FullHD</v>
      </c>
      <c r="L3642">
        <f t="shared" ca="1" si="1050"/>
        <v>15</v>
      </c>
      <c r="M3642" t="str">
        <f t="shared" ca="1" si="1051"/>
        <v>16</v>
      </c>
      <c r="N3642" t="str">
        <f t="shared" ca="1" si="1043"/>
        <v>i5</v>
      </c>
      <c r="O3642" t="str">
        <f t="shared" ca="1" si="1052"/>
        <v>Windows</v>
      </c>
      <c r="P3642" t="str">
        <f t="shared" ca="1" si="1044"/>
        <v>1024</v>
      </c>
      <c r="Q3642">
        <v>0</v>
      </c>
      <c r="R3642">
        <f t="shared" ca="1" si="1045"/>
        <v>3</v>
      </c>
      <c r="S3642" t="str">
        <f t="shared" ca="1" si="1053"/>
        <v>1</v>
      </c>
      <c r="T3642" t="str">
        <f t="shared" ca="1" si="1046"/>
        <v>New Delhi</v>
      </c>
      <c r="W3642">
        <f t="shared" ca="1" si="1047"/>
        <v>8.3606605568414594E-2</v>
      </c>
      <c r="X3642">
        <f t="shared" ca="1" si="1054"/>
        <v>0.80167352150759641</v>
      </c>
      <c r="Y3642">
        <f t="shared" ca="1" si="1054"/>
        <v>0.27366814014762164</v>
      </c>
    </row>
    <row r="3643" spans="1:25" x14ac:dyDescent="0.3">
      <c r="A3643">
        <f t="shared" si="1037"/>
        <v>9137</v>
      </c>
      <c r="B3643">
        <f t="shared" ca="1" si="1048"/>
        <v>35</v>
      </c>
      <c r="C3643" t="str">
        <f t="shared" ca="1" si="1049"/>
        <v>1</v>
      </c>
      <c r="D3643" s="1">
        <f t="shared" ca="1" si="1038"/>
        <v>42389</v>
      </c>
      <c r="E3643" t="str">
        <f t="shared" ca="1" si="1039"/>
        <v>1</v>
      </c>
      <c r="F3643" t="str">
        <f t="shared" ca="1" si="1040"/>
        <v>1</v>
      </c>
      <c r="G3643">
        <v>2016</v>
      </c>
      <c r="H3643" t="s">
        <v>14</v>
      </c>
      <c r="I3643" t="s">
        <v>22</v>
      </c>
      <c r="J3643">
        <f t="shared" ca="1" si="1041"/>
        <v>45093</v>
      </c>
      <c r="K3643" t="str">
        <f t="shared" ca="1" si="1042"/>
        <v>FullHD</v>
      </c>
      <c r="L3643">
        <f t="shared" ca="1" si="1050"/>
        <v>15</v>
      </c>
      <c r="M3643" t="str">
        <f t="shared" ca="1" si="1051"/>
        <v>8</v>
      </c>
      <c r="N3643" t="str">
        <f t="shared" ca="1" si="1043"/>
        <v>i3</v>
      </c>
      <c r="O3643" t="str">
        <f t="shared" ca="1" si="1052"/>
        <v>Windows</v>
      </c>
      <c r="P3643" t="str">
        <f t="shared" ca="1" si="1044"/>
        <v>1024</v>
      </c>
      <c r="Q3643">
        <v>0</v>
      </c>
      <c r="R3643">
        <f t="shared" ca="1" si="1045"/>
        <v>3</v>
      </c>
      <c r="S3643" t="str">
        <f t="shared" ca="1" si="1053"/>
        <v>1</v>
      </c>
      <c r="T3643" t="str">
        <f t="shared" ca="1" si="1046"/>
        <v>Mumbai</v>
      </c>
      <c r="W3643">
        <f t="shared" ca="1" si="1047"/>
        <v>0.70966205929440762</v>
      </c>
      <c r="X3643">
        <f t="shared" ca="1" si="1054"/>
        <v>0.40859578588019541</v>
      </c>
      <c r="Y3643">
        <f t="shared" ca="1" si="1054"/>
        <v>0.49344669408346931</v>
      </c>
    </row>
    <row r="3644" spans="1:25" x14ac:dyDescent="0.3">
      <c r="A3644">
        <f t="shared" si="1037"/>
        <v>9138</v>
      </c>
      <c r="B3644">
        <f t="shared" ca="1" si="1048"/>
        <v>37</v>
      </c>
      <c r="C3644" t="str">
        <f t="shared" ca="1" si="1049"/>
        <v>1</v>
      </c>
      <c r="D3644" s="1">
        <f t="shared" ca="1" si="1038"/>
        <v>42589</v>
      </c>
      <c r="E3644" t="str">
        <f t="shared" ca="1" si="1039"/>
        <v>8</v>
      </c>
      <c r="F3644" t="str">
        <f t="shared" ca="1" si="1040"/>
        <v>1</v>
      </c>
      <c r="G3644">
        <v>2016</v>
      </c>
      <c r="H3644" t="s">
        <v>14</v>
      </c>
      <c r="I3644" t="s">
        <v>22</v>
      </c>
      <c r="J3644">
        <f t="shared" ca="1" si="1041"/>
        <v>45324</v>
      </c>
      <c r="K3644" t="str">
        <f t="shared" ca="1" si="1042"/>
        <v>HD</v>
      </c>
      <c r="L3644">
        <f t="shared" ca="1" si="1050"/>
        <v>15</v>
      </c>
      <c r="M3644" t="str">
        <f t="shared" ca="1" si="1051"/>
        <v>8</v>
      </c>
      <c r="N3644" t="str">
        <f t="shared" ca="1" si="1043"/>
        <v>i3</v>
      </c>
      <c r="O3644" t="str">
        <f t="shared" ca="1" si="1052"/>
        <v>Windows</v>
      </c>
      <c r="P3644" t="str">
        <f t="shared" ca="1" si="1044"/>
        <v>1024</v>
      </c>
      <c r="Q3644">
        <v>0</v>
      </c>
      <c r="R3644">
        <f t="shared" ca="1" si="1045"/>
        <v>3</v>
      </c>
      <c r="S3644" t="str">
        <f t="shared" ca="1" si="1053"/>
        <v>1</v>
      </c>
      <c r="T3644" t="str">
        <f t="shared" ca="1" si="1046"/>
        <v>Kolkata</v>
      </c>
      <c r="W3644">
        <f t="shared" ca="1" si="1047"/>
        <v>0.69891163818761026</v>
      </c>
      <c r="X3644">
        <f t="shared" ca="1" si="1054"/>
        <v>0.42639590865643962</v>
      </c>
      <c r="Y3644">
        <f t="shared" ca="1" si="1054"/>
        <v>0.60308422371855475</v>
      </c>
    </row>
    <row r="3645" spans="1:25" x14ac:dyDescent="0.3">
      <c r="A3645">
        <f t="shared" si="1037"/>
        <v>9139</v>
      </c>
      <c r="B3645">
        <f t="shared" ca="1" si="1048"/>
        <v>43</v>
      </c>
      <c r="C3645" t="str">
        <f t="shared" ca="1" si="1049"/>
        <v>0</v>
      </c>
      <c r="D3645" s="1">
        <f t="shared" ca="1" si="1038"/>
        <v>42505</v>
      </c>
      <c r="E3645" t="str">
        <f t="shared" ca="1" si="1039"/>
        <v>5</v>
      </c>
      <c r="F3645" t="str">
        <f t="shared" ca="1" si="1040"/>
        <v>0</v>
      </c>
      <c r="G3645">
        <v>2016</v>
      </c>
      <c r="H3645" t="s">
        <v>14</v>
      </c>
      <c r="I3645" t="s">
        <v>22</v>
      </c>
      <c r="J3645">
        <f t="shared" ca="1" si="1041"/>
        <v>51851</v>
      </c>
      <c r="K3645" t="str">
        <f t="shared" ca="1" si="1042"/>
        <v>FullHD</v>
      </c>
      <c r="L3645">
        <f t="shared" ca="1" si="1050"/>
        <v>13</v>
      </c>
      <c r="M3645" t="str">
        <f t="shared" ca="1" si="1051"/>
        <v>8</v>
      </c>
      <c r="N3645" t="str">
        <f t="shared" ca="1" si="1043"/>
        <v>i3</v>
      </c>
      <c r="O3645" t="str">
        <f t="shared" ca="1" si="1052"/>
        <v>Ubuntu</v>
      </c>
      <c r="P3645" t="str">
        <f t="shared" ca="1" si="1044"/>
        <v>1024</v>
      </c>
      <c r="Q3645">
        <v>0</v>
      </c>
      <c r="R3645">
        <f t="shared" ca="1" si="1045"/>
        <v>3</v>
      </c>
      <c r="S3645" t="str">
        <f t="shared" ca="1" si="1053"/>
        <v>1</v>
      </c>
      <c r="T3645" t="str">
        <f t="shared" ca="1" si="1046"/>
        <v>Bangalore</v>
      </c>
      <c r="W3645">
        <f t="shared" ca="1" si="1047"/>
        <v>0.98661239119124944</v>
      </c>
      <c r="X3645">
        <f t="shared" ca="1" si="1054"/>
        <v>0.48603524220400096</v>
      </c>
      <c r="Y3645">
        <f t="shared" ca="1" si="1054"/>
        <v>0.59650895252284608</v>
      </c>
    </row>
    <row r="3646" spans="1:25" x14ac:dyDescent="0.3">
      <c r="A3646">
        <f t="shared" si="1037"/>
        <v>9140</v>
      </c>
      <c r="B3646">
        <f t="shared" ca="1" si="1048"/>
        <v>40</v>
      </c>
      <c r="C3646" t="str">
        <f t="shared" ca="1" si="1049"/>
        <v>1</v>
      </c>
      <c r="D3646" s="1">
        <f t="shared" ca="1" si="1038"/>
        <v>42573</v>
      </c>
      <c r="E3646" t="str">
        <f t="shared" ca="1" si="1039"/>
        <v>7</v>
      </c>
      <c r="F3646" t="str">
        <f t="shared" ca="1" si="1040"/>
        <v>1</v>
      </c>
      <c r="G3646">
        <v>2016</v>
      </c>
      <c r="H3646" t="s">
        <v>14</v>
      </c>
      <c r="I3646" t="s">
        <v>22</v>
      </c>
      <c r="J3646">
        <f t="shared" ca="1" si="1041"/>
        <v>55852</v>
      </c>
      <c r="K3646" t="str">
        <f t="shared" ca="1" si="1042"/>
        <v>HD</v>
      </c>
      <c r="L3646">
        <f t="shared" ca="1" si="1050"/>
        <v>13</v>
      </c>
      <c r="M3646" t="str">
        <f t="shared" ca="1" si="1051"/>
        <v>8</v>
      </c>
      <c r="N3646" t="str">
        <f t="shared" ca="1" si="1043"/>
        <v>i3</v>
      </c>
      <c r="O3646" t="str">
        <f t="shared" ca="1" si="1052"/>
        <v>Ubuntu</v>
      </c>
      <c r="P3646" t="str">
        <f t="shared" ca="1" si="1044"/>
        <v>2048</v>
      </c>
      <c r="Q3646">
        <v>0</v>
      </c>
      <c r="R3646">
        <f t="shared" ca="1" si="1045"/>
        <v>2</v>
      </c>
      <c r="S3646" t="str">
        <f t="shared" ca="1" si="1053"/>
        <v>0</v>
      </c>
      <c r="T3646" t="str">
        <f t="shared" ca="1" si="1046"/>
        <v>Ranchi</v>
      </c>
      <c r="W3646">
        <f t="shared" ca="1" si="1047"/>
        <v>0.75154725619919427</v>
      </c>
      <c r="X3646">
        <f t="shared" ca="1" si="1054"/>
        <v>0.28779080053143546</v>
      </c>
      <c r="Y3646">
        <f t="shared" ca="1" si="1054"/>
        <v>0.98533684024366919</v>
      </c>
    </row>
    <row r="3647" spans="1:25" x14ac:dyDescent="0.3">
      <c r="A3647">
        <f t="shared" si="1037"/>
        <v>9141</v>
      </c>
      <c r="B3647">
        <f t="shared" ca="1" si="1048"/>
        <v>17</v>
      </c>
      <c r="C3647" t="str">
        <f t="shared" ca="1" si="1049"/>
        <v>1</v>
      </c>
      <c r="D3647" s="1">
        <f t="shared" ca="1" si="1038"/>
        <v>42685</v>
      </c>
      <c r="E3647" t="str">
        <f t="shared" ca="1" si="1039"/>
        <v>11</v>
      </c>
      <c r="F3647" t="str">
        <f t="shared" ca="1" si="1040"/>
        <v>1</v>
      </c>
      <c r="G3647">
        <v>2016</v>
      </c>
      <c r="H3647" t="s">
        <v>14</v>
      </c>
      <c r="I3647" t="s">
        <v>22</v>
      </c>
      <c r="J3647">
        <f t="shared" ca="1" si="1041"/>
        <v>114990</v>
      </c>
      <c r="K3647" t="str">
        <f t="shared" ca="1" si="1042"/>
        <v>HD</v>
      </c>
      <c r="L3647">
        <f t="shared" ca="1" si="1050"/>
        <v>15</v>
      </c>
      <c r="M3647" t="str">
        <f t="shared" ca="1" si="1051"/>
        <v>16</v>
      </c>
      <c r="N3647" t="str">
        <f t="shared" ca="1" si="1043"/>
        <v>i7</v>
      </c>
      <c r="O3647" t="str">
        <f t="shared" ca="1" si="1052"/>
        <v>Windows</v>
      </c>
      <c r="P3647" t="str">
        <f t="shared" ca="1" si="1044"/>
        <v>1024</v>
      </c>
      <c r="Q3647">
        <v>0</v>
      </c>
      <c r="R3647">
        <f t="shared" ca="1" si="1045"/>
        <v>2</v>
      </c>
      <c r="S3647" t="str">
        <f t="shared" ca="1" si="1053"/>
        <v>0</v>
      </c>
      <c r="T3647" t="str">
        <f t="shared" ca="1" si="1046"/>
        <v>Bangalore</v>
      </c>
      <c r="W3647">
        <f t="shared" ca="1" si="1047"/>
        <v>2.2198072986362005E-2</v>
      </c>
      <c r="X3647">
        <f t="shared" ca="1" si="1054"/>
        <v>0.9873589188187003</v>
      </c>
      <c r="Y3647">
        <f t="shared" ca="1" si="1054"/>
        <v>0.12024098746365031</v>
      </c>
    </row>
    <row r="3648" spans="1:25" x14ac:dyDescent="0.3">
      <c r="A3648">
        <f t="shared" ref="A3648:A3711" si="1055">A3647+1</f>
        <v>9142</v>
      </c>
      <c r="B3648">
        <f t="shared" ca="1" si="1048"/>
        <v>19</v>
      </c>
      <c r="C3648" t="str">
        <f t="shared" ca="1" si="1049"/>
        <v>1</v>
      </c>
      <c r="D3648" s="1">
        <f t="shared" ca="1" si="1038"/>
        <v>42534</v>
      </c>
      <c r="E3648" t="str">
        <f t="shared" ca="1" si="1039"/>
        <v>6</v>
      </c>
      <c r="F3648" t="str">
        <f t="shared" ca="1" si="1040"/>
        <v>0</v>
      </c>
      <c r="G3648">
        <v>2016</v>
      </c>
      <c r="H3648" t="s">
        <v>14</v>
      </c>
      <c r="I3648" t="s">
        <v>22</v>
      </c>
      <c r="J3648">
        <f t="shared" ca="1" si="1041"/>
        <v>119709</v>
      </c>
      <c r="K3648" t="str">
        <f t="shared" ca="1" si="1042"/>
        <v>FullHD</v>
      </c>
      <c r="L3648">
        <f t="shared" ca="1" si="1050"/>
        <v>14</v>
      </c>
      <c r="M3648" t="str">
        <f t="shared" ca="1" si="1051"/>
        <v>8</v>
      </c>
      <c r="N3648" t="str">
        <f t="shared" ca="1" si="1043"/>
        <v>i5</v>
      </c>
      <c r="O3648" t="str">
        <f t="shared" ca="1" si="1052"/>
        <v>Windows</v>
      </c>
      <c r="P3648" t="str">
        <f t="shared" ca="1" si="1044"/>
        <v>1024</v>
      </c>
      <c r="Q3648">
        <v>0</v>
      </c>
      <c r="R3648">
        <f t="shared" ca="1" si="1045"/>
        <v>3</v>
      </c>
      <c r="S3648" t="str">
        <f t="shared" ca="1" si="1053"/>
        <v>1</v>
      </c>
      <c r="T3648" t="str">
        <f t="shared" ca="1" si="1046"/>
        <v>Mumbai</v>
      </c>
      <c r="W3648">
        <f t="shared" ca="1" si="1047"/>
        <v>0.30211214041636503</v>
      </c>
      <c r="X3648">
        <f t="shared" ca="1" si="1054"/>
        <v>0.57061874618168085</v>
      </c>
      <c r="Y3648">
        <f t="shared" ca="1" si="1054"/>
        <v>0.1267400923616856</v>
      </c>
    </row>
    <row r="3649" spans="1:25" x14ac:dyDescent="0.3">
      <c r="A3649">
        <f t="shared" si="1055"/>
        <v>9143</v>
      </c>
      <c r="B3649">
        <f t="shared" ca="1" si="1048"/>
        <v>40</v>
      </c>
      <c r="C3649" t="str">
        <f t="shared" ca="1" si="1049"/>
        <v>1</v>
      </c>
      <c r="D3649" s="1">
        <f t="shared" ca="1" si="1038"/>
        <v>42539</v>
      </c>
      <c r="E3649" t="str">
        <f t="shared" ca="1" si="1039"/>
        <v>6</v>
      </c>
      <c r="F3649" t="str">
        <f t="shared" ca="1" si="1040"/>
        <v>0</v>
      </c>
      <c r="G3649">
        <v>2016</v>
      </c>
      <c r="H3649" t="s">
        <v>14</v>
      </c>
      <c r="I3649" t="s">
        <v>22</v>
      </c>
      <c r="J3649">
        <f t="shared" ca="1" si="1041"/>
        <v>122182</v>
      </c>
      <c r="K3649" t="str">
        <f t="shared" ca="1" si="1042"/>
        <v>FullHD</v>
      </c>
      <c r="L3649">
        <f t="shared" ca="1" si="1050"/>
        <v>14</v>
      </c>
      <c r="M3649" t="str">
        <f t="shared" ca="1" si="1051"/>
        <v>16</v>
      </c>
      <c r="N3649" t="str">
        <f t="shared" ca="1" si="1043"/>
        <v>i5</v>
      </c>
      <c r="O3649" t="str">
        <f t="shared" ca="1" si="1052"/>
        <v>Windows</v>
      </c>
      <c r="P3649" t="str">
        <f t="shared" ca="1" si="1044"/>
        <v>1024</v>
      </c>
      <c r="Q3649">
        <v>0</v>
      </c>
      <c r="R3649">
        <f t="shared" ca="1" si="1045"/>
        <v>2</v>
      </c>
      <c r="S3649" t="str">
        <f t="shared" ca="1" si="1053"/>
        <v>0</v>
      </c>
      <c r="T3649" t="str">
        <f t="shared" ca="1" si="1046"/>
        <v>Kolkata</v>
      </c>
      <c r="W3649">
        <f t="shared" ca="1" si="1047"/>
        <v>0.71125974020910554</v>
      </c>
      <c r="X3649">
        <f t="shared" ca="1" si="1054"/>
        <v>0.74527034769989942</v>
      </c>
      <c r="Y3649">
        <f t="shared" ca="1" si="1054"/>
        <v>0.12626603065109687</v>
      </c>
    </row>
    <row r="3650" spans="1:25" x14ac:dyDescent="0.3">
      <c r="A3650">
        <f t="shared" si="1055"/>
        <v>9144</v>
      </c>
      <c r="B3650">
        <f t="shared" ca="1" si="1048"/>
        <v>29</v>
      </c>
      <c r="C3650" t="str">
        <f t="shared" ca="1" si="1049"/>
        <v>1</v>
      </c>
      <c r="D3650" s="1">
        <f t="shared" ca="1" si="1038"/>
        <v>42377</v>
      </c>
      <c r="E3650" t="str">
        <f t="shared" ca="1" si="1039"/>
        <v>1</v>
      </c>
      <c r="F3650" t="str">
        <f t="shared" ca="1" si="1040"/>
        <v>1</v>
      </c>
      <c r="G3650">
        <v>2016</v>
      </c>
      <c r="H3650" t="s">
        <v>14</v>
      </c>
      <c r="I3650" t="s">
        <v>22</v>
      </c>
      <c r="J3650">
        <f t="shared" ca="1" si="1041"/>
        <v>120590</v>
      </c>
      <c r="K3650" t="str">
        <f t="shared" ca="1" si="1042"/>
        <v>FullHD</v>
      </c>
      <c r="L3650">
        <f t="shared" ca="1" si="1050"/>
        <v>13</v>
      </c>
      <c r="M3650" t="str">
        <f t="shared" ca="1" si="1051"/>
        <v>16</v>
      </c>
      <c r="N3650" t="str">
        <f t="shared" ca="1" si="1043"/>
        <v>i7</v>
      </c>
      <c r="O3650" t="str">
        <f t="shared" ca="1" si="1052"/>
        <v>Windows</v>
      </c>
      <c r="P3650" t="str">
        <f t="shared" ca="1" si="1044"/>
        <v>1024</v>
      </c>
      <c r="Q3650">
        <v>0</v>
      </c>
      <c r="R3650">
        <f t="shared" ca="1" si="1045"/>
        <v>3</v>
      </c>
      <c r="S3650" t="str">
        <f t="shared" ca="1" si="1053"/>
        <v>1</v>
      </c>
      <c r="T3650" t="str">
        <f t="shared" ca="1" si="1046"/>
        <v>Bangalore</v>
      </c>
      <c r="W3650">
        <f t="shared" ca="1" si="1047"/>
        <v>0.60326478240160097</v>
      </c>
      <c r="X3650">
        <f t="shared" ca="1" si="1054"/>
        <v>0.94446126804587427</v>
      </c>
      <c r="Y3650">
        <f t="shared" ca="1" si="1054"/>
        <v>0.46686765897774252</v>
      </c>
    </row>
    <row r="3651" spans="1:25" x14ac:dyDescent="0.3">
      <c r="A3651">
        <f t="shared" si="1055"/>
        <v>9145</v>
      </c>
      <c r="B3651">
        <f t="shared" ca="1" si="1048"/>
        <v>44</v>
      </c>
      <c r="C3651" t="str">
        <f t="shared" ca="1" si="1049"/>
        <v>0</v>
      </c>
      <c r="D3651" s="1">
        <f t="shared" ref="D3651:D3714" ca="1" si="1056">DATE(G3651, E3651, RANDBETWEEN(1,28))</f>
        <v>42675</v>
      </c>
      <c r="E3651" t="str">
        <f t="shared" ref="E3651:E3714" ca="1" si="1057">IF(RAND() &lt; 0.4, CHOOSE(RANDBETWEEN(1,4), "1", "7", "8","11"), CHOOSE(RANDBETWEEN(1,8), "2", "3", "4","5", "6", "9", "10", "12"))</f>
        <v>11</v>
      </c>
      <c r="F3651" t="str">
        <f t="shared" ref="F3651:F3714" ca="1" si="1058">IF(OR(E3651="1", E3651="7", E3651="8", E3651="11"), "1", "0")</f>
        <v>1</v>
      </c>
      <c r="G3651">
        <v>2016</v>
      </c>
      <c r="H3651" t="s">
        <v>14</v>
      </c>
      <c r="I3651" t="s">
        <v>22</v>
      </c>
      <c r="J3651">
        <f t="shared" ref="J3651:J3714" ca="1" si="1059">CHOOSE(IF(N3651="i3",1, IF(AND(N3651="i5", L3651="13",  Q3651&lt;="256", M3651&lt;="8"), 2, IF(AND(N3651="i5", L3651&gt;="13",  Q3651&gt;="512", M3651&gt;="16"), 3, IF(AND(N3651="i7", L3651="13",  Q3651&lt;="256", M3651&lt;="8"),4,5)))), RANDBETWEEN(45000, 60000), RANDBETWEEN(70000, 80000), RANDBETWEEN(80000, 90000), RANDBETWEEN(90000, 110000), RANDBETWEEN(110000, 130000))</f>
        <v>50878</v>
      </c>
      <c r="K3651" t="str">
        <f t="shared" ref="K3651:K3714" ca="1" si="1060">IF(RAND() &lt; 0.8, "FullHD", "HD")</f>
        <v>FullHD</v>
      </c>
      <c r="L3651">
        <f t="shared" ca="1" si="1050"/>
        <v>14</v>
      </c>
      <c r="M3651" t="str">
        <f t="shared" ca="1" si="1051"/>
        <v>8</v>
      </c>
      <c r="N3651" t="str">
        <f t="shared" ref="N3651:N3714" ca="1" si="1061">CHOOSE(IF(X3651&lt;0.55, 1, IF(X3651&lt;0.9, 2, 3)), "i3", "i5", "i7")</f>
        <v>i3</v>
      </c>
      <c r="O3651" t="str">
        <f t="shared" ca="1" si="1052"/>
        <v>Windows</v>
      </c>
      <c r="P3651" t="str">
        <f t="shared" ref="P3651:P3714" ca="1" si="1062">IF(RAND() &lt; 0.1, "2048", "1024")</f>
        <v>1024</v>
      </c>
      <c r="Q3651">
        <v>0</v>
      </c>
      <c r="R3651">
        <f t="shared" ref="R3651:R3714" ca="1" si="1063">RANDBETWEEN(2,3)</f>
        <v>2</v>
      </c>
      <c r="S3651" t="str">
        <f t="shared" ca="1" si="1053"/>
        <v>0</v>
      </c>
      <c r="T3651" t="str">
        <f t="shared" ref="T3651:T3714" ca="1" si="1064">IF(Y3651&lt;0.7, CHOOSE(RANDBETWEEN(1, 5), "New Delhi", "Kolkata", "Mumbai", "Hyderabad", "Bangalore"), IF(Y3651&lt;0.9, CHOOSE(RANDBETWEEN(1, 5), "Patna", "Lucknow", "Jaipur", "Surat", "Coimbatore"), CHOOSE(RANDBETWEEN(1, 4), "Ranchi", "Bhopal", "Vizag", "Kota")))</f>
        <v>Kolkata</v>
      </c>
      <c r="W3651">
        <f t="shared" ref="W3651:W3714" ca="1" si="1065">RAND()</f>
        <v>0.83251394351564412</v>
      </c>
      <c r="X3651">
        <f t="shared" ca="1" si="1054"/>
        <v>0.11033920569495492</v>
      </c>
      <c r="Y3651">
        <f t="shared" ca="1" si="1054"/>
        <v>0.19371707065533283</v>
      </c>
    </row>
    <row r="3652" spans="1:25" x14ac:dyDescent="0.3">
      <c r="A3652">
        <f t="shared" si="1055"/>
        <v>9146</v>
      </c>
      <c r="B3652">
        <f t="shared" ca="1" si="1048"/>
        <v>39</v>
      </c>
      <c r="C3652" t="str">
        <f t="shared" ca="1" si="1049"/>
        <v>1</v>
      </c>
      <c r="D3652" s="1">
        <f t="shared" ca="1" si="1056"/>
        <v>42614</v>
      </c>
      <c r="E3652" t="str">
        <f t="shared" ca="1" si="1057"/>
        <v>9</v>
      </c>
      <c r="F3652" t="str">
        <f t="shared" ca="1" si="1058"/>
        <v>0</v>
      </c>
      <c r="G3652">
        <v>2016</v>
      </c>
      <c r="H3652" t="s">
        <v>14</v>
      </c>
      <c r="I3652" t="s">
        <v>22</v>
      </c>
      <c r="J3652">
        <f t="shared" ca="1" si="1059"/>
        <v>52148</v>
      </c>
      <c r="K3652" t="str">
        <f t="shared" ca="1" si="1060"/>
        <v>FullHD</v>
      </c>
      <c r="L3652">
        <f t="shared" ca="1" si="1050"/>
        <v>13</v>
      </c>
      <c r="M3652" t="str">
        <f t="shared" ca="1" si="1051"/>
        <v>8</v>
      </c>
      <c r="N3652" t="str">
        <f t="shared" ca="1" si="1061"/>
        <v>i3</v>
      </c>
      <c r="O3652" t="str">
        <f t="shared" ca="1" si="1052"/>
        <v>Windows</v>
      </c>
      <c r="P3652" t="str">
        <f t="shared" ca="1" si="1062"/>
        <v>1024</v>
      </c>
      <c r="Q3652">
        <v>0</v>
      </c>
      <c r="R3652">
        <f t="shared" ca="1" si="1063"/>
        <v>2</v>
      </c>
      <c r="S3652" t="str">
        <f t="shared" ca="1" si="1053"/>
        <v>0</v>
      </c>
      <c r="T3652" t="str">
        <f t="shared" ca="1" si="1064"/>
        <v>Surat</v>
      </c>
      <c r="W3652">
        <f t="shared" ca="1" si="1065"/>
        <v>0.98568865572414677</v>
      </c>
      <c r="X3652">
        <f t="shared" ca="1" si="1054"/>
        <v>0.25448054955291444</v>
      </c>
      <c r="Y3652">
        <f t="shared" ca="1" si="1054"/>
        <v>0.73123566086431857</v>
      </c>
    </row>
    <row r="3653" spans="1:25" x14ac:dyDescent="0.3">
      <c r="A3653">
        <f t="shared" si="1055"/>
        <v>9147</v>
      </c>
      <c r="B3653">
        <f t="shared" ca="1" si="1048"/>
        <v>39</v>
      </c>
      <c r="C3653" t="str">
        <f t="shared" ca="1" si="1049"/>
        <v>1</v>
      </c>
      <c r="D3653" s="1">
        <f t="shared" ca="1" si="1056"/>
        <v>42524</v>
      </c>
      <c r="E3653" t="str">
        <f t="shared" ca="1" si="1057"/>
        <v>6</v>
      </c>
      <c r="F3653" t="str">
        <f t="shared" ca="1" si="1058"/>
        <v>0</v>
      </c>
      <c r="G3653">
        <v>2016</v>
      </c>
      <c r="H3653" t="s">
        <v>14</v>
      </c>
      <c r="I3653" t="s">
        <v>22</v>
      </c>
      <c r="J3653">
        <f t="shared" ca="1" si="1059"/>
        <v>125924</v>
      </c>
      <c r="K3653" t="str">
        <f t="shared" ca="1" si="1060"/>
        <v>FullHD</v>
      </c>
      <c r="L3653">
        <f t="shared" ca="1" si="1050"/>
        <v>13</v>
      </c>
      <c r="M3653" t="str">
        <f t="shared" ca="1" si="1051"/>
        <v>16</v>
      </c>
      <c r="N3653" t="str">
        <f t="shared" ca="1" si="1061"/>
        <v>i5</v>
      </c>
      <c r="O3653" t="str">
        <f t="shared" ca="1" si="1052"/>
        <v>Windows</v>
      </c>
      <c r="P3653" t="str">
        <f t="shared" ca="1" si="1062"/>
        <v>1024</v>
      </c>
      <c r="Q3653">
        <v>0</v>
      </c>
      <c r="R3653">
        <f t="shared" ca="1" si="1063"/>
        <v>3</v>
      </c>
      <c r="S3653" t="str">
        <f t="shared" ca="1" si="1053"/>
        <v>1</v>
      </c>
      <c r="T3653" t="str">
        <f t="shared" ca="1" si="1064"/>
        <v>Coimbatore</v>
      </c>
      <c r="W3653">
        <f t="shared" ca="1" si="1065"/>
        <v>0.95886653434744629</v>
      </c>
      <c r="X3653">
        <f t="shared" ca="1" si="1054"/>
        <v>0.72017018513023467</v>
      </c>
      <c r="Y3653">
        <f t="shared" ca="1" si="1054"/>
        <v>0.85001473294439533</v>
      </c>
    </row>
    <row r="3654" spans="1:25" x14ac:dyDescent="0.3">
      <c r="A3654">
        <f t="shared" si="1055"/>
        <v>9148</v>
      </c>
      <c r="B3654">
        <f t="shared" ca="1" si="1048"/>
        <v>21</v>
      </c>
      <c r="C3654" t="str">
        <f t="shared" ca="1" si="1049"/>
        <v>1</v>
      </c>
      <c r="D3654" s="1">
        <f t="shared" ca="1" si="1056"/>
        <v>42447</v>
      </c>
      <c r="E3654" t="str">
        <f t="shared" ca="1" si="1057"/>
        <v>3</v>
      </c>
      <c r="F3654" t="str">
        <f t="shared" ca="1" si="1058"/>
        <v>0</v>
      </c>
      <c r="G3654">
        <v>2016</v>
      </c>
      <c r="H3654" t="s">
        <v>14</v>
      </c>
      <c r="I3654" t="s">
        <v>22</v>
      </c>
      <c r="J3654">
        <f t="shared" ca="1" si="1059"/>
        <v>128332</v>
      </c>
      <c r="K3654" t="str">
        <f t="shared" ca="1" si="1060"/>
        <v>FullHD</v>
      </c>
      <c r="L3654">
        <f t="shared" ca="1" si="1050"/>
        <v>14</v>
      </c>
      <c r="M3654" t="str">
        <f t="shared" ca="1" si="1051"/>
        <v>16</v>
      </c>
      <c r="N3654" t="str">
        <f t="shared" ca="1" si="1061"/>
        <v>i5</v>
      </c>
      <c r="O3654" t="str">
        <f t="shared" ca="1" si="1052"/>
        <v>Windows</v>
      </c>
      <c r="P3654" t="str">
        <f t="shared" ca="1" si="1062"/>
        <v>1024</v>
      </c>
      <c r="Q3654">
        <v>0</v>
      </c>
      <c r="R3654">
        <f t="shared" ca="1" si="1063"/>
        <v>2</v>
      </c>
      <c r="S3654" t="str">
        <f t="shared" ca="1" si="1053"/>
        <v>0</v>
      </c>
      <c r="T3654" t="str">
        <f t="shared" ca="1" si="1064"/>
        <v>Bangalore</v>
      </c>
      <c r="W3654">
        <f t="shared" ca="1" si="1065"/>
        <v>0.10952584292897727</v>
      </c>
      <c r="X3654">
        <f t="shared" ca="1" si="1054"/>
        <v>0.76412526465678832</v>
      </c>
      <c r="Y3654">
        <f t="shared" ca="1" si="1054"/>
        <v>0.19138573179900398</v>
      </c>
    </row>
    <row r="3655" spans="1:25" x14ac:dyDescent="0.3">
      <c r="A3655">
        <f t="shared" si="1055"/>
        <v>9149</v>
      </c>
      <c r="B3655">
        <f t="shared" ca="1" si="1048"/>
        <v>22</v>
      </c>
      <c r="C3655" t="str">
        <f t="shared" ca="1" si="1049"/>
        <v>1</v>
      </c>
      <c r="D3655" s="1">
        <f t="shared" ca="1" si="1056"/>
        <v>42578</v>
      </c>
      <c r="E3655" t="str">
        <f t="shared" ca="1" si="1057"/>
        <v>7</v>
      </c>
      <c r="F3655" t="str">
        <f t="shared" ca="1" si="1058"/>
        <v>1</v>
      </c>
      <c r="G3655">
        <v>2016</v>
      </c>
      <c r="H3655" t="s">
        <v>14</v>
      </c>
      <c r="I3655" t="s">
        <v>22</v>
      </c>
      <c r="J3655">
        <f t="shared" ca="1" si="1059"/>
        <v>50584</v>
      </c>
      <c r="K3655" t="str">
        <f t="shared" ca="1" si="1060"/>
        <v>FullHD</v>
      </c>
      <c r="L3655">
        <f t="shared" ca="1" si="1050"/>
        <v>14</v>
      </c>
      <c r="M3655" t="str">
        <f t="shared" ca="1" si="1051"/>
        <v>8</v>
      </c>
      <c r="N3655" t="str">
        <f t="shared" ca="1" si="1061"/>
        <v>i3</v>
      </c>
      <c r="O3655" t="str">
        <f t="shared" ca="1" si="1052"/>
        <v>Ubuntu</v>
      </c>
      <c r="P3655" t="str">
        <f t="shared" ca="1" si="1062"/>
        <v>1024</v>
      </c>
      <c r="Q3655">
        <v>0</v>
      </c>
      <c r="R3655">
        <f t="shared" ca="1" si="1063"/>
        <v>3</v>
      </c>
      <c r="S3655" t="str">
        <f t="shared" ca="1" si="1053"/>
        <v>1</v>
      </c>
      <c r="T3655" t="str">
        <f t="shared" ca="1" si="1064"/>
        <v>Coimbatore</v>
      </c>
      <c r="W3655">
        <f t="shared" ca="1" si="1065"/>
        <v>0.26074071041969138</v>
      </c>
      <c r="X3655">
        <f t="shared" ca="1" si="1054"/>
        <v>0.31450456839854368</v>
      </c>
      <c r="Y3655">
        <f t="shared" ca="1" si="1054"/>
        <v>0.84470337469274148</v>
      </c>
    </row>
    <row r="3656" spans="1:25" x14ac:dyDescent="0.3">
      <c r="A3656">
        <f t="shared" si="1055"/>
        <v>9150</v>
      </c>
      <c r="B3656">
        <f t="shared" ca="1" si="1048"/>
        <v>22</v>
      </c>
      <c r="C3656" t="str">
        <f t="shared" ca="1" si="1049"/>
        <v>1</v>
      </c>
      <c r="D3656" s="1">
        <f t="shared" ca="1" si="1056"/>
        <v>42561</v>
      </c>
      <c r="E3656" t="str">
        <f t="shared" ca="1" si="1057"/>
        <v>7</v>
      </c>
      <c r="F3656" t="str">
        <f t="shared" ca="1" si="1058"/>
        <v>1</v>
      </c>
      <c r="G3656">
        <v>2016</v>
      </c>
      <c r="H3656" t="s">
        <v>14</v>
      </c>
      <c r="I3656" t="s">
        <v>22</v>
      </c>
      <c r="J3656">
        <f t="shared" ca="1" si="1059"/>
        <v>115784</v>
      </c>
      <c r="K3656" t="str">
        <f t="shared" ca="1" si="1060"/>
        <v>HD</v>
      </c>
      <c r="L3656">
        <f t="shared" ca="1" si="1050"/>
        <v>15</v>
      </c>
      <c r="M3656" t="str">
        <f t="shared" ca="1" si="1051"/>
        <v>16</v>
      </c>
      <c r="N3656" t="str">
        <f t="shared" ca="1" si="1061"/>
        <v>i5</v>
      </c>
      <c r="O3656" t="str">
        <f t="shared" ca="1" si="1052"/>
        <v>Windows</v>
      </c>
      <c r="P3656" t="str">
        <f t="shared" ca="1" si="1062"/>
        <v>2048</v>
      </c>
      <c r="Q3656">
        <v>0</v>
      </c>
      <c r="R3656">
        <f t="shared" ca="1" si="1063"/>
        <v>3</v>
      </c>
      <c r="S3656" t="str">
        <f t="shared" ca="1" si="1053"/>
        <v>1</v>
      </c>
      <c r="T3656" t="str">
        <f t="shared" ca="1" si="1064"/>
        <v>Bangalore</v>
      </c>
      <c r="W3656">
        <f t="shared" ca="1" si="1065"/>
        <v>0.12939389485046549</v>
      </c>
      <c r="X3656">
        <f t="shared" ca="1" si="1054"/>
        <v>0.7066773192361232</v>
      </c>
      <c r="Y3656">
        <f t="shared" ca="1" si="1054"/>
        <v>0.47524975586468532</v>
      </c>
    </row>
    <row r="3657" spans="1:25" x14ac:dyDescent="0.3">
      <c r="A3657">
        <f t="shared" si="1055"/>
        <v>9151</v>
      </c>
      <c r="B3657">
        <f t="shared" ca="1" si="1048"/>
        <v>25</v>
      </c>
      <c r="C3657" t="str">
        <f t="shared" ca="1" si="1049"/>
        <v>1</v>
      </c>
      <c r="D3657" s="1">
        <f t="shared" ca="1" si="1056"/>
        <v>42724</v>
      </c>
      <c r="E3657" t="str">
        <f t="shared" ca="1" si="1057"/>
        <v>12</v>
      </c>
      <c r="F3657" t="str">
        <f t="shared" ca="1" si="1058"/>
        <v>0</v>
      </c>
      <c r="G3657">
        <v>2016</v>
      </c>
      <c r="H3657" t="s">
        <v>14</v>
      </c>
      <c r="I3657" t="s">
        <v>22</v>
      </c>
      <c r="J3657">
        <f t="shared" ca="1" si="1059"/>
        <v>49417</v>
      </c>
      <c r="K3657" t="str">
        <f t="shared" ca="1" si="1060"/>
        <v>FullHD</v>
      </c>
      <c r="L3657">
        <f t="shared" ca="1" si="1050"/>
        <v>15</v>
      </c>
      <c r="M3657" t="str">
        <f t="shared" ca="1" si="1051"/>
        <v>8</v>
      </c>
      <c r="N3657" t="str">
        <f t="shared" ca="1" si="1061"/>
        <v>i3</v>
      </c>
      <c r="O3657" t="str">
        <f t="shared" ca="1" si="1052"/>
        <v>Windows</v>
      </c>
      <c r="P3657" t="str">
        <f t="shared" ca="1" si="1062"/>
        <v>1024</v>
      </c>
      <c r="Q3657">
        <v>0</v>
      </c>
      <c r="R3657">
        <f t="shared" ca="1" si="1063"/>
        <v>3</v>
      </c>
      <c r="S3657" t="str">
        <f t="shared" ca="1" si="1053"/>
        <v>1</v>
      </c>
      <c r="T3657" t="str">
        <f t="shared" ca="1" si="1064"/>
        <v>Hyderabad</v>
      </c>
      <c r="W3657">
        <f t="shared" ca="1" si="1065"/>
        <v>0.47851933954063053</v>
      </c>
      <c r="X3657">
        <f t="shared" ca="1" si="1054"/>
        <v>0.4916009235820612</v>
      </c>
      <c r="Y3657">
        <f t="shared" ca="1" si="1054"/>
        <v>0.68774267661660959</v>
      </c>
    </row>
    <row r="3658" spans="1:25" x14ac:dyDescent="0.3">
      <c r="A3658">
        <f t="shared" si="1055"/>
        <v>9152</v>
      </c>
      <c r="B3658">
        <f t="shared" ca="1" si="1048"/>
        <v>30</v>
      </c>
      <c r="C3658" t="str">
        <f t="shared" ca="1" si="1049"/>
        <v>1</v>
      </c>
      <c r="D3658" s="1">
        <f t="shared" ca="1" si="1056"/>
        <v>42456</v>
      </c>
      <c r="E3658" t="str">
        <f t="shared" ca="1" si="1057"/>
        <v>3</v>
      </c>
      <c r="F3658" t="str">
        <f t="shared" ca="1" si="1058"/>
        <v>0</v>
      </c>
      <c r="G3658">
        <v>2016</v>
      </c>
      <c r="H3658" t="s">
        <v>14</v>
      </c>
      <c r="I3658" t="s">
        <v>22</v>
      </c>
      <c r="J3658">
        <f t="shared" ca="1" si="1059"/>
        <v>49740</v>
      </c>
      <c r="K3658" t="str">
        <f t="shared" ca="1" si="1060"/>
        <v>FullHD</v>
      </c>
      <c r="L3658">
        <f t="shared" ca="1" si="1050"/>
        <v>13</v>
      </c>
      <c r="M3658" t="str">
        <f t="shared" ca="1" si="1051"/>
        <v>8</v>
      </c>
      <c r="N3658" t="str">
        <f t="shared" ca="1" si="1061"/>
        <v>i3</v>
      </c>
      <c r="O3658" t="str">
        <f t="shared" ca="1" si="1052"/>
        <v>Windows</v>
      </c>
      <c r="P3658" t="str">
        <f t="shared" ca="1" si="1062"/>
        <v>1024</v>
      </c>
      <c r="Q3658">
        <v>0</v>
      </c>
      <c r="R3658">
        <f t="shared" ca="1" si="1063"/>
        <v>2</v>
      </c>
      <c r="S3658" t="str">
        <f t="shared" ca="1" si="1053"/>
        <v>0</v>
      </c>
      <c r="T3658" t="str">
        <f t="shared" ca="1" si="1064"/>
        <v>Hyderabad</v>
      </c>
      <c r="W3658">
        <f t="shared" ca="1" si="1065"/>
        <v>0.51320970923265585</v>
      </c>
      <c r="X3658">
        <f t="shared" ca="1" si="1054"/>
        <v>0.40369733234701899</v>
      </c>
      <c r="Y3658">
        <f t="shared" ca="1" si="1054"/>
        <v>0.10846042065432726</v>
      </c>
    </row>
    <row r="3659" spans="1:25" x14ac:dyDescent="0.3">
      <c r="A3659">
        <f t="shared" si="1055"/>
        <v>9153</v>
      </c>
      <c r="B3659">
        <f t="shared" ca="1" si="1048"/>
        <v>28</v>
      </c>
      <c r="C3659" t="str">
        <f t="shared" ca="1" si="1049"/>
        <v>1</v>
      </c>
      <c r="D3659" s="1">
        <f t="shared" ca="1" si="1056"/>
        <v>42419</v>
      </c>
      <c r="E3659" t="str">
        <f t="shared" ca="1" si="1057"/>
        <v>2</v>
      </c>
      <c r="F3659" t="str">
        <f t="shared" ca="1" si="1058"/>
        <v>0</v>
      </c>
      <c r="G3659">
        <v>2016</v>
      </c>
      <c r="H3659" t="s">
        <v>14</v>
      </c>
      <c r="I3659" t="s">
        <v>22</v>
      </c>
      <c r="J3659">
        <f t="shared" ca="1" si="1059"/>
        <v>51365</v>
      </c>
      <c r="K3659" t="str">
        <f t="shared" ca="1" si="1060"/>
        <v>FullHD</v>
      </c>
      <c r="L3659">
        <f t="shared" ca="1" si="1050"/>
        <v>15</v>
      </c>
      <c r="M3659" t="str">
        <f t="shared" ca="1" si="1051"/>
        <v>4</v>
      </c>
      <c r="N3659" t="str">
        <f t="shared" ca="1" si="1061"/>
        <v>i3</v>
      </c>
      <c r="O3659" t="str">
        <f t="shared" ca="1" si="1052"/>
        <v>Windows</v>
      </c>
      <c r="P3659" t="str">
        <f t="shared" ca="1" si="1062"/>
        <v>1024</v>
      </c>
      <c r="Q3659">
        <v>0</v>
      </c>
      <c r="R3659">
        <f t="shared" ca="1" si="1063"/>
        <v>3</v>
      </c>
      <c r="S3659" t="str">
        <f t="shared" ca="1" si="1053"/>
        <v>1</v>
      </c>
      <c r="T3659" t="str">
        <f t="shared" ca="1" si="1064"/>
        <v>Hyderabad</v>
      </c>
      <c r="W3659">
        <f t="shared" ca="1" si="1065"/>
        <v>0.6688702996395709</v>
      </c>
      <c r="X3659">
        <f t="shared" ca="1" si="1054"/>
        <v>9.1685012240611541E-2</v>
      </c>
      <c r="Y3659">
        <f t="shared" ca="1" si="1054"/>
        <v>3.3753399797727957E-3</v>
      </c>
    </row>
    <row r="3660" spans="1:25" x14ac:dyDescent="0.3">
      <c r="A3660">
        <f t="shared" si="1055"/>
        <v>9154</v>
      </c>
      <c r="B3660">
        <f t="shared" ca="1" si="1048"/>
        <v>20</v>
      </c>
      <c r="C3660" t="str">
        <f t="shared" ca="1" si="1049"/>
        <v>0</v>
      </c>
      <c r="D3660" s="1">
        <f t="shared" ca="1" si="1056"/>
        <v>42406</v>
      </c>
      <c r="E3660" t="str">
        <f t="shared" ca="1" si="1057"/>
        <v>2</v>
      </c>
      <c r="F3660" t="str">
        <f t="shared" ca="1" si="1058"/>
        <v>0</v>
      </c>
      <c r="G3660">
        <v>2016</v>
      </c>
      <c r="H3660" t="s">
        <v>14</v>
      </c>
      <c r="I3660" t="s">
        <v>22</v>
      </c>
      <c r="J3660">
        <f t="shared" ca="1" si="1059"/>
        <v>119873</v>
      </c>
      <c r="K3660" t="str">
        <f t="shared" ca="1" si="1060"/>
        <v>FullHD</v>
      </c>
      <c r="L3660">
        <f t="shared" ca="1" si="1050"/>
        <v>14</v>
      </c>
      <c r="M3660" t="str">
        <f t="shared" ca="1" si="1051"/>
        <v>16</v>
      </c>
      <c r="N3660" t="str">
        <f t="shared" ca="1" si="1061"/>
        <v>i7</v>
      </c>
      <c r="O3660" t="str">
        <f t="shared" ca="1" si="1052"/>
        <v>Windows</v>
      </c>
      <c r="P3660" t="str">
        <f t="shared" ca="1" si="1062"/>
        <v>1024</v>
      </c>
      <c r="Q3660">
        <v>0</v>
      </c>
      <c r="R3660">
        <f t="shared" ca="1" si="1063"/>
        <v>3</v>
      </c>
      <c r="S3660" t="str">
        <f t="shared" ca="1" si="1053"/>
        <v>1</v>
      </c>
      <c r="T3660" t="str">
        <f t="shared" ca="1" si="1064"/>
        <v>Surat</v>
      </c>
      <c r="W3660">
        <f t="shared" ca="1" si="1065"/>
        <v>0.19729613438421967</v>
      </c>
      <c r="X3660">
        <f t="shared" ca="1" si="1054"/>
        <v>0.92811321394159663</v>
      </c>
      <c r="Y3660">
        <f t="shared" ca="1" si="1054"/>
        <v>0.87054161729119017</v>
      </c>
    </row>
    <row r="3661" spans="1:25" x14ac:dyDescent="0.3">
      <c r="A3661">
        <f t="shared" si="1055"/>
        <v>9155</v>
      </c>
      <c r="B3661">
        <f t="shared" ca="1" si="1048"/>
        <v>38</v>
      </c>
      <c r="C3661" t="str">
        <f t="shared" ca="1" si="1049"/>
        <v>0</v>
      </c>
      <c r="D3661" s="1">
        <f t="shared" ca="1" si="1056"/>
        <v>42409</v>
      </c>
      <c r="E3661" t="str">
        <f t="shared" ca="1" si="1057"/>
        <v>2</v>
      </c>
      <c r="F3661" t="str">
        <f t="shared" ca="1" si="1058"/>
        <v>0</v>
      </c>
      <c r="G3661">
        <v>2016</v>
      </c>
      <c r="H3661" t="s">
        <v>14</v>
      </c>
      <c r="I3661" t="s">
        <v>22</v>
      </c>
      <c r="J3661">
        <f t="shared" ca="1" si="1059"/>
        <v>46023</v>
      </c>
      <c r="K3661" t="str">
        <f t="shared" ca="1" si="1060"/>
        <v>FullHD</v>
      </c>
      <c r="L3661">
        <f t="shared" ca="1" si="1050"/>
        <v>13</v>
      </c>
      <c r="M3661" t="str">
        <f t="shared" ca="1" si="1051"/>
        <v>8</v>
      </c>
      <c r="N3661" t="str">
        <f t="shared" ca="1" si="1061"/>
        <v>i3</v>
      </c>
      <c r="O3661" t="str">
        <f t="shared" ca="1" si="1052"/>
        <v>Windows</v>
      </c>
      <c r="P3661" t="str">
        <f t="shared" ca="1" si="1062"/>
        <v>1024</v>
      </c>
      <c r="Q3661">
        <v>0</v>
      </c>
      <c r="R3661">
        <f t="shared" ca="1" si="1063"/>
        <v>3</v>
      </c>
      <c r="S3661" t="str">
        <f t="shared" ca="1" si="1053"/>
        <v>1</v>
      </c>
      <c r="T3661" t="str">
        <f t="shared" ca="1" si="1064"/>
        <v>Ranchi</v>
      </c>
      <c r="W3661">
        <f t="shared" ca="1" si="1065"/>
        <v>0.8117894550403072</v>
      </c>
      <c r="X3661">
        <f t="shared" ca="1" si="1054"/>
        <v>0.18647549995314161</v>
      </c>
      <c r="Y3661">
        <f t="shared" ca="1" si="1054"/>
        <v>0.99081074028461213</v>
      </c>
    </row>
    <row r="3662" spans="1:25" x14ac:dyDescent="0.3">
      <c r="A3662">
        <f t="shared" si="1055"/>
        <v>9156</v>
      </c>
      <c r="B3662">
        <f t="shared" ca="1" si="1048"/>
        <v>25</v>
      </c>
      <c r="C3662" t="str">
        <f t="shared" ca="1" si="1049"/>
        <v>1</v>
      </c>
      <c r="D3662" s="1">
        <f t="shared" ca="1" si="1056"/>
        <v>42707</v>
      </c>
      <c r="E3662" t="str">
        <f t="shared" ca="1" si="1057"/>
        <v>12</v>
      </c>
      <c r="F3662" t="str">
        <f t="shared" ca="1" si="1058"/>
        <v>0</v>
      </c>
      <c r="G3662">
        <v>2016</v>
      </c>
      <c r="H3662" t="s">
        <v>14</v>
      </c>
      <c r="I3662" t="s">
        <v>22</v>
      </c>
      <c r="J3662">
        <f t="shared" ca="1" si="1059"/>
        <v>55652</v>
      </c>
      <c r="K3662" t="str">
        <f t="shared" ca="1" si="1060"/>
        <v>FullHD</v>
      </c>
      <c r="L3662">
        <f t="shared" ca="1" si="1050"/>
        <v>15</v>
      </c>
      <c r="M3662" t="str">
        <f t="shared" ca="1" si="1051"/>
        <v>8</v>
      </c>
      <c r="N3662" t="str">
        <f t="shared" ca="1" si="1061"/>
        <v>i3</v>
      </c>
      <c r="O3662" t="str">
        <f t="shared" ca="1" si="1052"/>
        <v>Windows</v>
      </c>
      <c r="P3662" t="str">
        <f t="shared" ca="1" si="1062"/>
        <v>1024</v>
      </c>
      <c r="Q3662">
        <v>0</v>
      </c>
      <c r="R3662">
        <f t="shared" ca="1" si="1063"/>
        <v>2</v>
      </c>
      <c r="S3662" t="str">
        <f t="shared" ca="1" si="1053"/>
        <v>1</v>
      </c>
      <c r="T3662" t="str">
        <f t="shared" ca="1" si="1064"/>
        <v>Kolkata</v>
      </c>
      <c r="W3662">
        <f t="shared" ca="1" si="1065"/>
        <v>0.37437292399014555</v>
      </c>
      <c r="X3662">
        <f t="shared" ca="1" si="1054"/>
        <v>0.38712609802392806</v>
      </c>
      <c r="Y3662">
        <f t="shared" ca="1" si="1054"/>
        <v>0.45206014117456128</v>
      </c>
    </row>
    <row r="3663" spans="1:25" x14ac:dyDescent="0.3">
      <c r="A3663">
        <f t="shared" si="1055"/>
        <v>9157</v>
      </c>
      <c r="B3663">
        <f t="shared" ca="1" si="1048"/>
        <v>23</v>
      </c>
      <c r="C3663" t="str">
        <f t="shared" ca="1" si="1049"/>
        <v>1</v>
      </c>
      <c r="D3663" s="1">
        <f t="shared" ca="1" si="1056"/>
        <v>42640</v>
      </c>
      <c r="E3663" t="str">
        <f t="shared" ca="1" si="1057"/>
        <v>9</v>
      </c>
      <c r="F3663" t="str">
        <f t="shared" ca="1" si="1058"/>
        <v>0</v>
      </c>
      <c r="G3663">
        <v>2016</v>
      </c>
      <c r="H3663" t="s">
        <v>14</v>
      </c>
      <c r="I3663" t="s">
        <v>22</v>
      </c>
      <c r="J3663">
        <f t="shared" ca="1" si="1059"/>
        <v>55504</v>
      </c>
      <c r="K3663" t="str">
        <f t="shared" ca="1" si="1060"/>
        <v>HD</v>
      </c>
      <c r="L3663">
        <f t="shared" ca="1" si="1050"/>
        <v>14</v>
      </c>
      <c r="M3663" t="str">
        <f t="shared" ca="1" si="1051"/>
        <v>8</v>
      </c>
      <c r="N3663" t="str">
        <f t="shared" ca="1" si="1061"/>
        <v>i3</v>
      </c>
      <c r="O3663" t="str">
        <f t="shared" ca="1" si="1052"/>
        <v>Windows</v>
      </c>
      <c r="P3663" t="str">
        <f t="shared" ca="1" si="1062"/>
        <v>2048</v>
      </c>
      <c r="Q3663">
        <v>0</v>
      </c>
      <c r="R3663">
        <f t="shared" ca="1" si="1063"/>
        <v>3</v>
      </c>
      <c r="S3663" t="str">
        <f t="shared" ca="1" si="1053"/>
        <v>1</v>
      </c>
      <c r="T3663" t="str">
        <f t="shared" ca="1" si="1064"/>
        <v>Coimbatore</v>
      </c>
      <c r="W3663">
        <f t="shared" ca="1" si="1065"/>
        <v>0.46031849906506539</v>
      </c>
      <c r="X3663">
        <f t="shared" ca="1" si="1054"/>
        <v>0.42174223815279033</v>
      </c>
      <c r="Y3663">
        <f t="shared" ca="1" si="1054"/>
        <v>0.82845315850686685</v>
      </c>
    </row>
    <row r="3664" spans="1:25" x14ac:dyDescent="0.3">
      <c r="A3664">
        <f t="shared" si="1055"/>
        <v>9158</v>
      </c>
      <c r="B3664">
        <f t="shared" ca="1" si="1048"/>
        <v>33</v>
      </c>
      <c r="C3664" t="str">
        <f t="shared" ca="1" si="1049"/>
        <v>0</v>
      </c>
      <c r="D3664" s="1">
        <f t="shared" ca="1" si="1056"/>
        <v>42583</v>
      </c>
      <c r="E3664" t="str">
        <f t="shared" ca="1" si="1057"/>
        <v>8</v>
      </c>
      <c r="F3664" t="str">
        <f t="shared" ca="1" si="1058"/>
        <v>1</v>
      </c>
      <c r="G3664">
        <v>2016</v>
      </c>
      <c r="H3664" t="s">
        <v>14</v>
      </c>
      <c r="I3664" t="s">
        <v>22</v>
      </c>
      <c r="J3664">
        <f t="shared" ca="1" si="1059"/>
        <v>58737</v>
      </c>
      <c r="K3664" t="str">
        <f t="shared" ca="1" si="1060"/>
        <v>FullHD</v>
      </c>
      <c r="L3664">
        <f t="shared" ca="1" si="1050"/>
        <v>13</v>
      </c>
      <c r="M3664" t="str">
        <f t="shared" ca="1" si="1051"/>
        <v>8</v>
      </c>
      <c r="N3664" t="str">
        <f t="shared" ca="1" si="1061"/>
        <v>i3</v>
      </c>
      <c r="O3664" t="str">
        <f t="shared" ca="1" si="1052"/>
        <v>Windows</v>
      </c>
      <c r="P3664" t="str">
        <f t="shared" ca="1" si="1062"/>
        <v>1024</v>
      </c>
      <c r="Q3664">
        <v>0</v>
      </c>
      <c r="R3664">
        <f t="shared" ca="1" si="1063"/>
        <v>2</v>
      </c>
      <c r="S3664" t="str">
        <f t="shared" ca="1" si="1053"/>
        <v>0</v>
      </c>
      <c r="T3664" t="str">
        <f t="shared" ca="1" si="1064"/>
        <v>Kolkata</v>
      </c>
      <c r="W3664">
        <f t="shared" ca="1" si="1065"/>
        <v>0.89977919032086662</v>
      </c>
      <c r="X3664">
        <f t="shared" ca="1" si="1054"/>
        <v>0.46838230936173086</v>
      </c>
      <c r="Y3664">
        <f t="shared" ca="1" si="1054"/>
        <v>0.54771853526733516</v>
      </c>
    </row>
    <row r="3665" spans="1:25" x14ac:dyDescent="0.3">
      <c r="A3665">
        <f t="shared" si="1055"/>
        <v>9159</v>
      </c>
      <c r="B3665">
        <f t="shared" ca="1" si="1048"/>
        <v>45</v>
      </c>
      <c r="C3665" t="str">
        <f t="shared" ca="1" si="1049"/>
        <v>1</v>
      </c>
      <c r="D3665" s="1">
        <f t="shared" ca="1" si="1056"/>
        <v>42575</v>
      </c>
      <c r="E3665" t="str">
        <f t="shared" ca="1" si="1057"/>
        <v>7</v>
      </c>
      <c r="F3665" t="str">
        <f t="shared" ca="1" si="1058"/>
        <v>1</v>
      </c>
      <c r="G3665">
        <v>2016</v>
      </c>
      <c r="H3665" t="s">
        <v>14</v>
      </c>
      <c r="I3665" t="s">
        <v>22</v>
      </c>
      <c r="J3665">
        <f t="shared" ca="1" si="1059"/>
        <v>58078</v>
      </c>
      <c r="K3665" t="str">
        <f t="shared" ca="1" si="1060"/>
        <v>FullHD</v>
      </c>
      <c r="L3665">
        <f t="shared" ca="1" si="1050"/>
        <v>14</v>
      </c>
      <c r="M3665" t="str">
        <f t="shared" ca="1" si="1051"/>
        <v>8</v>
      </c>
      <c r="N3665" t="str">
        <f t="shared" ca="1" si="1061"/>
        <v>i3</v>
      </c>
      <c r="O3665" t="str">
        <f t="shared" ca="1" si="1052"/>
        <v>Windows</v>
      </c>
      <c r="P3665" t="str">
        <f t="shared" ca="1" si="1062"/>
        <v>1024</v>
      </c>
      <c r="Q3665">
        <v>0</v>
      </c>
      <c r="R3665">
        <f t="shared" ca="1" si="1063"/>
        <v>2</v>
      </c>
      <c r="S3665" t="str">
        <f t="shared" ca="1" si="1053"/>
        <v>0</v>
      </c>
      <c r="T3665" t="str">
        <f t="shared" ca="1" si="1064"/>
        <v>Mumbai</v>
      </c>
      <c r="W3665">
        <f t="shared" ca="1" si="1065"/>
        <v>0.81723584059372745</v>
      </c>
      <c r="X3665">
        <f t="shared" ca="1" si="1054"/>
        <v>0.41302821695090208</v>
      </c>
      <c r="Y3665">
        <f t="shared" ca="1" si="1054"/>
        <v>0.3205375211006799</v>
      </c>
    </row>
    <row r="3666" spans="1:25" x14ac:dyDescent="0.3">
      <c r="A3666">
        <f t="shared" si="1055"/>
        <v>9160</v>
      </c>
      <c r="B3666">
        <f t="shared" ca="1" si="1048"/>
        <v>29</v>
      </c>
      <c r="C3666" t="str">
        <f t="shared" ca="1" si="1049"/>
        <v>1</v>
      </c>
      <c r="D3666" s="1">
        <f t="shared" ca="1" si="1056"/>
        <v>42544</v>
      </c>
      <c r="E3666" t="str">
        <f t="shared" ca="1" si="1057"/>
        <v>6</v>
      </c>
      <c r="F3666" t="str">
        <f t="shared" ca="1" si="1058"/>
        <v>0</v>
      </c>
      <c r="G3666">
        <v>2016</v>
      </c>
      <c r="H3666" t="s">
        <v>14</v>
      </c>
      <c r="I3666" t="s">
        <v>22</v>
      </c>
      <c r="J3666">
        <f t="shared" ca="1" si="1059"/>
        <v>127829</v>
      </c>
      <c r="K3666" t="str">
        <f t="shared" ca="1" si="1060"/>
        <v>FullHD</v>
      </c>
      <c r="L3666">
        <f t="shared" ca="1" si="1050"/>
        <v>14</v>
      </c>
      <c r="M3666" t="str">
        <f t="shared" ca="1" si="1051"/>
        <v>8</v>
      </c>
      <c r="N3666" t="str">
        <f t="shared" ca="1" si="1061"/>
        <v>i5</v>
      </c>
      <c r="O3666" t="str">
        <f t="shared" ca="1" si="1052"/>
        <v>Windows</v>
      </c>
      <c r="P3666" t="str">
        <f t="shared" ca="1" si="1062"/>
        <v>1024</v>
      </c>
      <c r="Q3666">
        <v>0</v>
      </c>
      <c r="R3666">
        <f t="shared" ca="1" si="1063"/>
        <v>2</v>
      </c>
      <c r="S3666" t="str">
        <f t="shared" ca="1" si="1053"/>
        <v>0</v>
      </c>
      <c r="T3666" t="str">
        <f t="shared" ca="1" si="1064"/>
        <v>Mumbai</v>
      </c>
      <c r="W3666">
        <f t="shared" ca="1" si="1065"/>
        <v>0.62074500287721879</v>
      </c>
      <c r="X3666">
        <f t="shared" ca="1" si="1054"/>
        <v>0.55141219863885871</v>
      </c>
      <c r="Y3666">
        <f t="shared" ca="1" si="1054"/>
        <v>0.28864012524803795</v>
      </c>
    </row>
    <row r="3667" spans="1:25" x14ac:dyDescent="0.3">
      <c r="A3667">
        <f t="shared" si="1055"/>
        <v>9161</v>
      </c>
      <c r="B3667">
        <f t="shared" ca="1" si="1048"/>
        <v>22</v>
      </c>
      <c r="C3667" t="str">
        <f t="shared" ca="1" si="1049"/>
        <v>0</v>
      </c>
      <c r="D3667" s="1">
        <f t="shared" ca="1" si="1056"/>
        <v>42408</v>
      </c>
      <c r="E3667" t="str">
        <f t="shared" ca="1" si="1057"/>
        <v>2</v>
      </c>
      <c r="F3667" t="str">
        <f t="shared" ca="1" si="1058"/>
        <v>0</v>
      </c>
      <c r="G3667">
        <v>2016</v>
      </c>
      <c r="H3667" t="s">
        <v>14</v>
      </c>
      <c r="I3667" t="s">
        <v>22</v>
      </c>
      <c r="J3667">
        <f t="shared" ca="1" si="1059"/>
        <v>110885</v>
      </c>
      <c r="K3667" t="str">
        <f t="shared" ca="1" si="1060"/>
        <v>FullHD</v>
      </c>
      <c r="L3667">
        <f t="shared" ca="1" si="1050"/>
        <v>13</v>
      </c>
      <c r="M3667" t="str">
        <f t="shared" ca="1" si="1051"/>
        <v>16</v>
      </c>
      <c r="N3667" t="str">
        <f t="shared" ca="1" si="1061"/>
        <v>i7</v>
      </c>
      <c r="O3667" t="str">
        <f t="shared" ca="1" si="1052"/>
        <v>Windows</v>
      </c>
      <c r="P3667" t="str">
        <f t="shared" ca="1" si="1062"/>
        <v>1024</v>
      </c>
      <c r="Q3667">
        <v>0</v>
      </c>
      <c r="R3667">
        <f t="shared" ca="1" si="1063"/>
        <v>2</v>
      </c>
      <c r="S3667" t="str">
        <f t="shared" ca="1" si="1053"/>
        <v>0</v>
      </c>
      <c r="T3667" t="str">
        <f t="shared" ca="1" si="1064"/>
        <v>New Delhi</v>
      </c>
      <c r="W3667">
        <f t="shared" ca="1" si="1065"/>
        <v>0.47360430664717379</v>
      </c>
      <c r="X3667">
        <f t="shared" ca="1" si="1054"/>
        <v>0.94015585307998828</v>
      </c>
      <c r="Y3667">
        <f t="shared" ca="1" si="1054"/>
        <v>0.42582323225552465</v>
      </c>
    </row>
    <row r="3668" spans="1:25" x14ac:dyDescent="0.3">
      <c r="A3668">
        <f t="shared" si="1055"/>
        <v>9162</v>
      </c>
      <c r="B3668">
        <f t="shared" ca="1" si="1048"/>
        <v>41</v>
      </c>
      <c r="C3668" t="str">
        <f t="shared" ca="1" si="1049"/>
        <v>0</v>
      </c>
      <c r="D3668" s="1">
        <f t="shared" ca="1" si="1056"/>
        <v>42598</v>
      </c>
      <c r="E3668" t="str">
        <f t="shared" ca="1" si="1057"/>
        <v>8</v>
      </c>
      <c r="F3668" t="str">
        <f t="shared" ca="1" si="1058"/>
        <v>1</v>
      </c>
      <c r="G3668">
        <v>2016</v>
      </c>
      <c r="H3668" t="s">
        <v>14</v>
      </c>
      <c r="I3668" t="s">
        <v>22</v>
      </c>
      <c r="J3668">
        <f t="shared" ca="1" si="1059"/>
        <v>54775</v>
      </c>
      <c r="K3668" t="str">
        <f t="shared" ca="1" si="1060"/>
        <v>FullHD</v>
      </c>
      <c r="L3668">
        <f t="shared" ca="1" si="1050"/>
        <v>13</v>
      </c>
      <c r="M3668" t="str">
        <f t="shared" ca="1" si="1051"/>
        <v>8</v>
      </c>
      <c r="N3668" t="str">
        <f t="shared" ca="1" si="1061"/>
        <v>i3</v>
      </c>
      <c r="O3668" t="str">
        <f t="shared" ca="1" si="1052"/>
        <v>Ubuntu</v>
      </c>
      <c r="P3668" t="str">
        <f t="shared" ca="1" si="1062"/>
        <v>2048</v>
      </c>
      <c r="Q3668">
        <v>0</v>
      </c>
      <c r="R3668">
        <f t="shared" ca="1" si="1063"/>
        <v>2</v>
      </c>
      <c r="S3668" t="str">
        <f t="shared" ca="1" si="1053"/>
        <v>0</v>
      </c>
      <c r="T3668" t="str">
        <f t="shared" ca="1" si="1064"/>
        <v>Mumbai</v>
      </c>
      <c r="W3668">
        <f t="shared" ca="1" si="1065"/>
        <v>0.79734785335596003</v>
      </c>
      <c r="X3668">
        <f t="shared" ca="1" si="1054"/>
        <v>0.36733073300783381</v>
      </c>
      <c r="Y3668">
        <f t="shared" ca="1" si="1054"/>
        <v>0.33380591067579779</v>
      </c>
    </row>
    <row r="3669" spans="1:25" x14ac:dyDescent="0.3">
      <c r="A3669">
        <f t="shared" si="1055"/>
        <v>9163</v>
      </c>
      <c r="B3669">
        <f t="shared" ca="1" si="1048"/>
        <v>17</v>
      </c>
      <c r="C3669" t="str">
        <f t="shared" ca="1" si="1049"/>
        <v>0</v>
      </c>
      <c r="D3669" s="1">
        <f t="shared" ca="1" si="1056"/>
        <v>42431</v>
      </c>
      <c r="E3669" t="str">
        <f t="shared" ca="1" si="1057"/>
        <v>3</v>
      </c>
      <c r="F3669" t="str">
        <f t="shared" ca="1" si="1058"/>
        <v>0</v>
      </c>
      <c r="G3669">
        <v>2016</v>
      </c>
      <c r="H3669" t="s">
        <v>14</v>
      </c>
      <c r="I3669" t="s">
        <v>22</v>
      </c>
      <c r="J3669">
        <f t="shared" ca="1" si="1059"/>
        <v>51953</v>
      </c>
      <c r="K3669" t="str">
        <f t="shared" ca="1" si="1060"/>
        <v>FullHD</v>
      </c>
      <c r="L3669">
        <f t="shared" ca="1" si="1050"/>
        <v>14</v>
      </c>
      <c r="M3669" t="str">
        <f t="shared" ca="1" si="1051"/>
        <v>4</v>
      </c>
      <c r="N3669" t="str">
        <f t="shared" ca="1" si="1061"/>
        <v>i3</v>
      </c>
      <c r="O3669" t="str">
        <f t="shared" ca="1" si="1052"/>
        <v>Windows</v>
      </c>
      <c r="P3669" t="str">
        <f t="shared" ca="1" si="1062"/>
        <v>1024</v>
      </c>
      <c r="Q3669">
        <v>0</v>
      </c>
      <c r="R3669">
        <f t="shared" ca="1" si="1063"/>
        <v>3</v>
      </c>
      <c r="S3669" t="str">
        <f t="shared" ca="1" si="1053"/>
        <v>1</v>
      </c>
      <c r="T3669" t="str">
        <f t="shared" ca="1" si="1064"/>
        <v>Mumbai</v>
      </c>
      <c r="W3669">
        <f t="shared" ca="1" si="1065"/>
        <v>6.6888683590501929E-2</v>
      </c>
      <c r="X3669">
        <f t="shared" ca="1" si="1054"/>
        <v>7.1661689899215952E-2</v>
      </c>
      <c r="Y3669">
        <f t="shared" ca="1" si="1054"/>
        <v>0.27886053286688695</v>
      </c>
    </row>
    <row r="3670" spans="1:25" x14ac:dyDescent="0.3">
      <c r="A3670">
        <f t="shared" si="1055"/>
        <v>9164</v>
      </c>
      <c r="B3670">
        <f t="shared" ca="1" si="1048"/>
        <v>19</v>
      </c>
      <c r="C3670" t="str">
        <f t="shared" ca="1" si="1049"/>
        <v>1</v>
      </c>
      <c r="D3670" s="1">
        <f t="shared" ca="1" si="1056"/>
        <v>42629</v>
      </c>
      <c r="E3670" t="str">
        <f t="shared" ca="1" si="1057"/>
        <v>9</v>
      </c>
      <c r="F3670" t="str">
        <f t="shared" ca="1" si="1058"/>
        <v>0</v>
      </c>
      <c r="G3670">
        <v>2016</v>
      </c>
      <c r="H3670" t="s">
        <v>14</v>
      </c>
      <c r="I3670" t="s">
        <v>22</v>
      </c>
      <c r="J3670">
        <f t="shared" ca="1" si="1059"/>
        <v>58765</v>
      </c>
      <c r="K3670" t="str">
        <f t="shared" ca="1" si="1060"/>
        <v>FullHD</v>
      </c>
      <c r="L3670">
        <f t="shared" ca="1" si="1050"/>
        <v>15</v>
      </c>
      <c r="M3670" t="str">
        <f t="shared" ca="1" si="1051"/>
        <v>8</v>
      </c>
      <c r="N3670" t="str">
        <f t="shared" ca="1" si="1061"/>
        <v>i3</v>
      </c>
      <c r="O3670" t="str">
        <f t="shared" ca="1" si="1052"/>
        <v>Windows</v>
      </c>
      <c r="P3670" t="str">
        <f t="shared" ca="1" si="1062"/>
        <v>1024</v>
      </c>
      <c r="Q3670">
        <v>0</v>
      </c>
      <c r="R3670">
        <f t="shared" ca="1" si="1063"/>
        <v>3</v>
      </c>
      <c r="S3670" t="str">
        <f t="shared" ca="1" si="1053"/>
        <v>1</v>
      </c>
      <c r="T3670" t="str">
        <f t="shared" ca="1" si="1064"/>
        <v>Coimbatore</v>
      </c>
      <c r="W3670">
        <f t="shared" ca="1" si="1065"/>
        <v>0.43483632400006467</v>
      </c>
      <c r="X3670">
        <f t="shared" ca="1" si="1054"/>
        <v>0.39164539072079008</v>
      </c>
      <c r="Y3670">
        <f t="shared" ca="1" si="1054"/>
        <v>0.87908397462332521</v>
      </c>
    </row>
    <row r="3671" spans="1:25" x14ac:dyDescent="0.3">
      <c r="A3671">
        <f t="shared" si="1055"/>
        <v>9165</v>
      </c>
      <c r="B3671">
        <f t="shared" ca="1" si="1048"/>
        <v>23</v>
      </c>
      <c r="C3671" t="str">
        <f t="shared" ca="1" si="1049"/>
        <v>0</v>
      </c>
      <c r="D3671" s="1">
        <f t="shared" ca="1" si="1056"/>
        <v>42597</v>
      </c>
      <c r="E3671" t="str">
        <f t="shared" ca="1" si="1057"/>
        <v>8</v>
      </c>
      <c r="F3671" t="str">
        <f t="shared" ca="1" si="1058"/>
        <v>1</v>
      </c>
      <c r="G3671">
        <v>2016</v>
      </c>
      <c r="H3671" t="s">
        <v>14</v>
      </c>
      <c r="I3671" t="s">
        <v>22</v>
      </c>
      <c r="J3671">
        <f t="shared" ca="1" si="1059"/>
        <v>48053</v>
      </c>
      <c r="K3671" t="str">
        <f t="shared" ca="1" si="1060"/>
        <v>FullHD</v>
      </c>
      <c r="L3671">
        <f t="shared" ca="1" si="1050"/>
        <v>14</v>
      </c>
      <c r="M3671" t="str">
        <f t="shared" ca="1" si="1051"/>
        <v>4</v>
      </c>
      <c r="N3671" t="str">
        <f t="shared" ca="1" si="1061"/>
        <v>i3</v>
      </c>
      <c r="O3671" t="str">
        <f t="shared" ca="1" si="1052"/>
        <v>Windows</v>
      </c>
      <c r="P3671" t="str">
        <f t="shared" ca="1" si="1062"/>
        <v>1024</v>
      </c>
      <c r="Q3671">
        <v>0</v>
      </c>
      <c r="R3671">
        <f t="shared" ca="1" si="1063"/>
        <v>3</v>
      </c>
      <c r="S3671" t="str">
        <f t="shared" ca="1" si="1053"/>
        <v>1</v>
      </c>
      <c r="T3671" t="str">
        <f t="shared" ca="1" si="1064"/>
        <v>Surat</v>
      </c>
      <c r="W3671">
        <f t="shared" ca="1" si="1065"/>
        <v>0.43525082161972062</v>
      </c>
      <c r="X3671">
        <f t="shared" ca="1" si="1054"/>
        <v>7.8779581587084202E-2</v>
      </c>
      <c r="Y3671">
        <f t="shared" ca="1" si="1054"/>
        <v>0.79207820410855678</v>
      </c>
    </row>
    <row r="3672" spans="1:25" x14ac:dyDescent="0.3">
      <c r="A3672">
        <f t="shared" si="1055"/>
        <v>9166</v>
      </c>
      <c r="B3672">
        <f t="shared" ca="1" si="1048"/>
        <v>35</v>
      </c>
      <c r="C3672" t="str">
        <f t="shared" ca="1" si="1049"/>
        <v>0</v>
      </c>
      <c r="D3672" s="1">
        <f t="shared" ca="1" si="1056"/>
        <v>42493</v>
      </c>
      <c r="E3672" t="str">
        <f t="shared" ca="1" si="1057"/>
        <v>5</v>
      </c>
      <c r="F3672" t="str">
        <f t="shared" ca="1" si="1058"/>
        <v>0</v>
      </c>
      <c r="G3672">
        <v>2016</v>
      </c>
      <c r="H3672" t="s">
        <v>14</v>
      </c>
      <c r="I3672" t="s">
        <v>22</v>
      </c>
      <c r="J3672">
        <f t="shared" ca="1" si="1059"/>
        <v>48463</v>
      </c>
      <c r="K3672" t="str">
        <f t="shared" ca="1" si="1060"/>
        <v>FullHD</v>
      </c>
      <c r="L3672">
        <f t="shared" ca="1" si="1050"/>
        <v>14</v>
      </c>
      <c r="M3672" t="str">
        <f t="shared" ca="1" si="1051"/>
        <v>8</v>
      </c>
      <c r="N3672" t="str">
        <f t="shared" ca="1" si="1061"/>
        <v>i3</v>
      </c>
      <c r="O3672" t="str">
        <f t="shared" ca="1" si="1052"/>
        <v>Ubuntu</v>
      </c>
      <c r="P3672" t="str">
        <f t="shared" ca="1" si="1062"/>
        <v>1024</v>
      </c>
      <c r="Q3672">
        <v>0</v>
      </c>
      <c r="R3672">
        <f t="shared" ca="1" si="1063"/>
        <v>2</v>
      </c>
      <c r="S3672" t="str">
        <f t="shared" ca="1" si="1053"/>
        <v>0</v>
      </c>
      <c r="T3672" t="str">
        <f t="shared" ca="1" si="1064"/>
        <v>Mumbai</v>
      </c>
      <c r="W3672">
        <f t="shared" ca="1" si="1065"/>
        <v>0.73708995634877217</v>
      </c>
      <c r="X3672">
        <f t="shared" ca="1" si="1054"/>
        <v>0.20391794575255051</v>
      </c>
      <c r="Y3672">
        <f t="shared" ca="1" si="1054"/>
        <v>0.41849081147166356</v>
      </c>
    </row>
    <row r="3673" spans="1:25" x14ac:dyDescent="0.3">
      <c r="A3673">
        <f t="shared" si="1055"/>
        <v>9167</v>
      </c>
      <c r="B3673">
        <f t="shared" ca="1" si="1048"/>
        <v>44</v>
      </c>
      <c r="C3673" t="str">
        <f t="shared" ca="1" si="1049"/>
        <v>0</v>
      </c>
      <c r="D3673" s="1">
        <f t="shared" ca="1" si="1056"/>
        <v>42592</v>
      </c>
      <c r="E3673" t="str">
        <f t="shared" ca="1" si="1057"/>
        <v>8</v>
      </c>
      <c r="F3673" t="str">
        <f t="shared" ca="1" si="1058"/>
        <v>1</v>
      </c>
      <c r="G3673">
        <v>2016</v>
      </c>
      <c r="H3673" t="s">
        <v>14</v>
      </c>
      <c r="I3673" t="s">
        <v>22</v>
      </c>
      <c r="J3673">
        <f t="shared" ca="1" si="1059"/>
        <v>45941</v>
      </c>
      <c r="K3673" t="str">
        <f t="shared" ca="1" si="1060"/>
        <v>FullHD</v>
      </c>
      <c r="L3673">
        <f t="shared" ca="1" si="1050"/>
        <v>14</v>
      </c>
      <c r="M3673" t="str">
        <f t="shared" ca="1" si="1051"/>
        <v>8</v>
      </c>
      <c r="N3673" t="str">
        <f t="shared" ca="1" si="1061"/>
        <v>i3</v>
      </c>
      <c r="O3673" t="str">
        <f t="shared" ca="1" si="1052"/>
        <v>Ubuntu</v>
      </c>
      <c r="P3673" t="str">
        <f t="shared" ca="1" si="1062"/>
        <v>2048</v>
      </c>
      <c r="Q3673">
        <v>0</v>
      </c>
      <c r="R3673">
        <f t="shared" ca="1" si="1063"/>
        <v>3</v>
      </c>
      <c r="S3673" t="str">
        <f t="shared" ca="1" si="1053"/>
        <v>1</v>
      </c>
      <c r="T3673" t="str">
        <f t="shared" ca="1" si="1064"/>
        <v>Mumbai</v>
      </c>
      <c r="W3673">
        <f t="shared" ca="1" si="1065"/>
        <v>0.74401500028082967</v>
      </c>
      <c r="X3673">
        <f t="shared" ca="1" si="1054"/>
        <v>0.13015645741852655</v>
      </c>
      <c r="Y3673">
        <f t="shared" ca="1" si="1054"/>
        <v>0.15567042945678378</v>
      </c>
    </row>
    <row r="3674" spans="1:25" x14ac:dyDescent="0.3">
      <c r="A3674">
        <f t="shared" si="1055"/>
        <v>9168</v>
      </c>
      <c r="B3674">
        <f t="shared" ca="1" si="1048"/>
        <v>20</v>
      </c>
      <c r="C3674" t="str">
        <f t="shared" ca="1" si="1049"/>
        <v>1</v>
      </c>
      <c r="D3674" s="1">
        <f t="shared" ca="1" si="1056"/>
        <v>42540</v>
      </c>
      <c r="E3674" t="str">
        <f t="shared" ca="1" si="1057"/>
        <v>6</v>
      </c>
      <c r="F3674" t="str">
        <f t="shared" ca="1" si="1058"/>
        <v>0</v>
      </c>
      <c r="G3674">
        <v>2016</v>
      </c>
      <c r="H3674" t="s">
        <v>14</v>
      </c>
      <c r="I3674" t="s">
        <v>22</v>
      </c>
      <c r="J3674">
        <f t="shared" ca="1" si="1059"/>
        <v>54719</v>
      </c>
      <c r="K3674" t="str">
        <f t="shared" ca="1" si="1060"/>
        <v>FullHD</v>
      </c>
      <c r="L3674">
        <f t="shared" ca="1" si="1050"/>
        <v>14</v>
      </c>
      <c r="M3674" t="str">
        <f t="shared" ca="1" si="1051"/>
        <v>4</v>
      </c>
      <c r="N3674" t="str">
        <f t="shared" ca="1" si="1061"/>
        <v>i3</v>
      </c>
      <c r="O3674" t="str">
        <f t="shared" ca="1" si="1052"/>
        <v>Windows</v>
      </c>
      <c r="P3674" t="str">
        <f t="shared" ca="1" si="1062"/>
        <v>1024</v>
      </c>
      <c r="Q3674">
        <v>0</v>
      </c>
      <c r="R3674">
        <f t="shared" ca="1" si="1063"/>
        <v>2</v>
      </c>
      <c r="S3674" t="str">
        <f t="shared" ca="1" si="1053"/>
        <v>0</v>
      </c>
      <c r="T3674" t="str">
        <f t="shared" ca="1" si="1064"/>
        <v>Kolkata</v>
      </c>
      <c r="W3674">
        <f t="shared" ca="1" si="1065"/>
        <v>0.38530973076781327</v>
      </c>
      <c r="X3674">
        <f t="shared" ca="1" si="1054"/>
        <v>3.031526693670672E-2</v>
      </c>
      <c r="Y3674">
        <f t="shared" ca="1" si="1054"/>
        <v>2.5946549953356324E-2</v>
      </c>
    </row>
    <row r="3675" spans="1:25" x14ac:dyDescent="0.3">
      <c r="A3675">
        <f t="shared" si="1055"/>
        <v>9169</v>
      </c>
      <c r="B3675">
        <f t="shared" ca="1" si="1048"/>
        <v>24</v>
      </c>
      <c r="C3675" t="str">
        <f t="shared" ca="1" si="1049"/>
        <v>1</v>
      </c>
      <c r="D3675" s="1">
        <f t="shared" ca="1" si="1056"/>
        <v>42688</v>
      </c>
      <c r="E3675" t="str">
        <f t="shared" ca="1" si="1057"/>
        <v>11</v>
      </c>
      <c r="F3675" t="str">
        <f t="shared" ca="1" si="1058"/>
        <v>1</v>
      </c>
      <c r="G3675">
        <v>2016</v>
      </c>
      <c r="H3675" t="s">
        <v>14</v>
      </c>
      <c r="I3675" t="s">
        <v>22</v>
      </c>
      <c r="J3675">
        <f t="shared" ca="1" si="1059"/>
        <v>46039</v>
      </c>
      <c r="K3675" t="str">
        <f t="shared" ca="1" si="1060"/>
        <v>FullHD</v>
      </c>
      <c r="L3675">
        <f t="shared" ca="1" si="1050"/>
        <v>14</v>
      </c>
      <c r="M3675" t="str">
        <f t="shared" ca="1" si="1051"/>
        <v>8</v>
      </c>
      <c r="N3675" t="str">
        <f t="shared" ca="1" si="1061"/>
        <v>i3</v>
      </c>
      <c r="O3675" t="str">
        <f t="shared" ca="1" si="1052"/>
        <v>Windows</v>
      </c>
      <c r="P3675" t="str">
        <f t="shared" ca="1" si="1062"/>
        <v>1024</v>
      </c>
      <c r="Q3675">
        <v>0</v>
      </c>
      <c r="R3675">
        <f t="shared" ca="1" si="1063"/>
        <v>2</v>
      </c>
      <c r="S3675" t="str">
        <f t="shared" ca="1" si="1053"/>
        <v>0</v>
      </c>
      <c r="T3675" t="str">
        <f t="shared" ca="1" si="1064"/>
        <v>Mumbai</v>
      </c>
      <c r="W3675">
        <f t="shared" ca="1" si="1065"/>
        <v>0.35648508960656389</v>
      </c>
      <c r="X3675">
        <f t="shared" ca="1" si="1054"/>
        <v>0.40187833043109344</v>
      </c>
      <c r="Y3675">
        <f t="shared" ca="1" si="1054"/>
        <v>5.0375863513683394E-2</v>
      </c>
    </row>
    <row r="3676" spans="1:25" x14ac:dyDescent="0.3">
      <c r="A3676">
        <f t="shared" si="1055"/>
        <v>9170</v>
      </c>
      <c r="B3676">
        <f t="shared" ca="1" si="1048"/>
        <v>19</v>
      </c>
      <c r="C3676" t="str">
        <f t="shared" ca="1" si="1049"/>
        <v>1</v>
      </c>
      <c r="D3676" s="1">
        <f t="shared" ca="1" si="1056"/>
        <v>42450</v>
      </c>
      <c r="E3676" t="str">
        <f t="shared" ca="1" si="1057"/>
        <v>3</v>
      </c>
      <c r="F3676" t="str">
        <f t="shared" ca="1" si="1058"/>
        <v>0</v>
      </c>
      <c r="G3676">
        <v>2016</v>
      </c>
      <c r="H3676" t="s">
        <v>14</v>
      </c>
      <c r="I3676" t="s">
        <v>22</v>
      </c>
      <c r="J3676">
        <f t="shared" ca="1" si="1059"/>
        <v>54679</v>
      </c>
      <c r="K3676" t="str">
        <f t="shared" ca="1" si="1060"/>
        <v>HD</v>
      </c>
      <c r="L3676">
        <f t="shared" ca="1" si="1050"/>
        <v>15</v>
      </c>
      <c r="M3676" t="str">
        <f t="shared" ca="1" si="1051"/>
        <v>4</v>
      </c>
      <c r="N3676" t="str">
        <f t="shared" ca="1" si="1061"/>
        <v>i3</v>
      </c>
      <c r="O3676" t="str">
        <f t="shared" ca="1" si="1052"/>
        <v>Ubuntu</v>
      </c>
      <c r="P3676" t="str">
        <f t="shared" ca="1" si="1062"/>
        <v>1024</v>
      </c>
      <c r="Q3676">
        <v>0</v>
      </c>
      <c r="R3676">
        <f t="shared" ca="1" si="1063"/>
        <v>3</v>
      </c>
      <c r="S3676" t="str">
        <f t="shared" ca="1" si="1053"/>
        <v>1</v>
      </c>
      <c r="T3676" t="str">
        <f t="shared" ca="1" si="1064"/>
        <v>Hyderabad</v>
      </c>
      <c r="W3676">
        <f t="shared" ca="1" si="1065"/>
        <v>0.21324843836813223</v>
      </c>
      <c r="X3676">
        <f t="shared" ca="1" si="1054"/>
        <v>5.7727157520001904E-2</v>
      </c>
      <c r="Y3676">
        <f t="shared" ca="1" si="1054"/>
        <v>0.23699668694679177</v>
      </c>
    </row>
    <row r="3677" spans="1:25" x14ac:dyDescent="0.3">
      <c r="A3677">
        <f t="shared" si="1055"/>
        <v>9171</v>
      </c>
      <c r="B3677">
        <f t="shared" ca="1" si="1048"/>
        <v>37</v>
      </c>
      <c r="C3677" t="str">
        <f t="shared" ca="1" si="1049"/>
        <v>1</v>
      </c>
      <c r="D3677" s="1">
        <f t="shared" ca="1" si="1056"/>
        <v>42461</v>
      </c>
      <c r="E3677" t="str">
        <f t="shared" ca="1" si="1057"/>
        <v>4</v>
      </c>
      <c r="F3677" t="str">
        <f t="shared" ca="1" si="1058"/>
        <v>0</v>
      </c>
      <c r="G3677">
        <v>2016</v>
      </c>
      <c r="H3677" t="s">
        <v>14</v>
      </c>
      <c r="I3677" t="s">
        <v>22</v>
      </c>
      <c r="J3677">
        <f t="shared" ca="1" si="1059"/>
        <v>56236</v>
      </c>
      <c r="K3677" t="str">
        <f t="shared" ca="1" si="1060"/>
        <v>FullHD</v>
      </c>
      <c r="L3677">
        <f t="shared" ca="1" si="1050"/>
        <v>15</v>
      </c>
      <c r="M3677" t="str">
        <f t="shared" ca="1" si="1051"/>
        <v>8</v>
      </c>
      <c r="N3677" t="str">
        <f t="shared" ca="1" si="1061"/>
        <v>i3</v>
      </c>
      <c r="O3677" t="str">
        <f t="shared" ca="1" si="1052"/>
        <v>Windows</v>
      </c>
      <c r="P3677" t="str">
        <f t="shared" ca="1" si="1062"/>
        <v>1024</v>
      </c>
      <c r="Q3677">
        <v>0</v>
      </c>
      <c r="R3677">
        <f t="shared" ca="1" si="1063"/>
        <v>3</v>
      </c>
      <c r="S3677" t="str">
        <f t="shared" ca="1" si="1053"/>
        <v>1</v>
      </c>
      <c r="T3677" t="str">
        <f t="shared" ca="1" si="1064"/>
        <v>Hyderabad</v>
      </c>
      <c r="W3677">
        <f t="shared" ca="1" si="1065"/>
        <v>0.76530045352173326</v>
      </c>
      <c r="X3677">
        <f t="shared" ca="1" si="1054"/>
        <v>0.53172492249918213</v>
      </c>
      <c r="Y3677">
        <f t="shared" ca="1" si="1054"/>
        <v>0.36047027381503893</v>
      </c>
    </row>
    <row r="3678" spans="1:25" x14ac:dyDescent="0.3">
      <c r="A3678">
        <f t="shared" si="1055"/>
        <v>9172</v>
      </c>
      <c r="B3678">
        <f t="shared" ca="1" si="1048"/>
        <v>26</v>
      </c>
      <c r="C3678" t="str">
        <f t="shared" ca="1" si="1049"/>
        <v>0</v>
      </c>
      <c r="D3678" s="1">
        <f t="shared" ca="1" si="1056"/>
        <v>42619</v>
      </c>
      <c r="E3678" t="str">
        <f t="shared" ca="1" si="1057"/>
        <v>9</v>
      </c>
      <c r="F3678" t="str">
        <f t="shared" ca="1" si="1058"/>
        <v>0</v>
      </c>
      <c r="G3678">
        <v>2016</v>
      </c>
      <c r="H3678" t="s">
        <v>14</v>
      </c>
      <c r="I3678" t="s">
        <v>22</v>
      </c>
      <c r="J3678">
        <f t="shared" ca="1" si="1059"/>
        <v>129634</v>
      </c>
      <c r="K3678" t="str">
        <f t="shared" ca="1" si="1060"/>
        <v>HD</v>
      </c>
      <c r="L3678">
        <f t="shared" ca="1" si="1050"/>
        <v>15</v>
      </c>
      <c r="M3678" t="str">
        <f t="shared" ca="1" si="1051"/>
        <v>8</v>
      </c>
      <c r="N3678" t="str">
        <f t="shared" ca="1" si="1061"/>
        <v>i5</v>
      </c>
      <c r="O3678" t="str">
        <f t="shared" ca="1" si="1052"/>
        <v>Ubuntu</v>
      </c>
      <c r="P3678" t="str">
        <f t="shared" ca="1" si="1062"/>
        <v>1024</v>
      </c>
      <c r="Q3678">
        <v>0</v>
      </c>
      <c r="R3678">
        <f t="shared" ca="1" si="1063"/>
        <v>3</v>
      </c>
      <c r="S3678" t="str">
        <f t="shared" ca="1" si="1053"/>
        <v>1</v>
      </c>
      <c r="T3678" t="str">
        <f t="shared" ca="1" si="1064"/>
        <v>New Delhi</v>
      </c>
      <c r="W3678">
        <f t="shared" ca="1" si="1065"/>
        <v>0.59506992118588153</v>
      </c>
      <c r="X3678">
        <f t="shared" ca="1" si="1054"/>
        <v>0.5849382786730426</v>
      </c>
      <c r="Y3678">
        <f t="shared" ca="1" si="1054"/>
        <v>0.28661984642072758</v>
      </c>
    </row>
    <row r="3679" spans="1:25" x14ac:dyDescent="0.3">
      <c r="A3679">
        <f t="shared" si="1055"/>
        <v>9173</v>
      </c>
      <c r="B3679">
        <f t="shared" ca="1" si="1048"/>
        <v>30</v>
      </c>
      <c r="C3679" t="str">
        <f t="shared" ca="1" si="1049"/>
        <v>0</v>
      </c>
      <c r="D3679" s="1">
        <f t="shared" ca="1" si="1056"/>
        <v>42594</v>
      </c>
      <c r="E3679" t="str">
        <f t="shared" ca="1" si="1057"/>
        <v>8</v>
      </c>
      <c r="F3679" t="str">
        <f t="shared" ca="1" si="1058"/>
        <v>1</v>
      </c>
      <c r="G3679">
        <v>2016</v>
      </c>
      <c r="H3679" t="s">
        <v>14</v>
      </c>
      <c r="I3679" t="s">
        <v>22</v>
      </c>
      <c r="J3679">
        <f t="shared" ca="1" si="1059"/>
        <v>111236</v>
      </c>
      <c r="K3679" t="str">
        <f t="shared" ca="1" si="1060"/>
        <v>FullHD</v>
      </c>
      <c r="L3679">
        <f t="shared" ca="1" si="1050"/>
        <v>13</v>
      </c>
      <c r="M3679" t="str">
        <f t="shared" ca="1" si="1051"/>
        <v>16</v>
      </c>
      <c r="N3679" t="str">
        <f t="shared" ca="1" si="1061"/>
        <v>i5</v>
      </c>
      <c r="O3679" t="str">
        <f t="shared" ca="1" si="1052"/>
        <v>Windows</v>
      </c>
      <c r="P3679" t="str">
        <f t="shared" ca="1" si="1062"/>
        <v>1024</v>
      </c>
      <c r="Q3679">
        <v>0</v>
      </c>
      <c r="R3679">
        <f t="shared" ca="1" si="1063"/>
        <v>2</v>
      </c>
      <c r="S3679" t="str">
        <f t="shared" ca="1" si="1053"/>
        <v>0</v>
      </c>
      <c r="T3679" t="str">
        <f t="shared" ca="1" si="1064"/>
        <v>Coimbatore</v>
      </c>
      <c r="W3679">
        <f t="shared" ca="1" si="1065"/>
        <v>0.60849565162565344</v>
      </c>
      <c r="X3679">
        <f t="shared" ca="1" si="1054"/>
        <v>0.77675534140681823</v>
      </c>
      <c r="Y3679">
        <f t="shared" ca="1" si="1054"/>
        <v>0.889919862927677</v>
      </c>
    </row>
    <row r="3680" spans="1:25" x14ac:dyDescent="0.3">
      <c r="A3680">
        <f t="shared" si="1055"/>
        <v>9174</v>
      </c>
      <c r="B3680">
        <f t="shared" ca="1" si="1048"/>
        <v>15</v>
      </c>
      <c r="C3680" t="str">
        <f t="shared" ca="1" si="1049"/>
        <v>0</v>
      </c>
      <c r="D3680" s="1">
        <f t="shared" ca="1" si="1056"/>
        <v>42573</v>
      </c>
      <c r="E3680" t="str">
        <f t="shared" ca="1" si="1057"/>
        <v>7</v>
      </c>
      <c r="F3680" t="str">
        <f t="shared" ca="1" si="1058"/>
        <v>1</v>
      </c>
      <c r="G3680">
        <v>2016</v>
      </c>
      <c r="H3680" t="s">
        <v>14</v>
      </c>
      <c r="I3680" t="s">
        <v>22</v>
      </c>
      <c r="J3680">
        <f t="shared" ca="1" si="1059"/>
        <v>47267</v>
      </c>
      <c r="K3680" t="str">
        <f t="shared" ca="1" si="1060"/>
        <v>HD</v>
      </c>
      <c r="L3680">
        <f t="shared" ca="1" si="1050"/>
        <v>13</v>
      </c>
      <c r="M3680" t="str">
        <f t="shared" ca="1" si="1051"/>
        <v>8</v>
      </c>
      <c r="N3680" t="str">
        <f t="shared" ca="1" si="1061"/>
        <v>i3</v>
      </c>
      <c r="O3680" t="str">
        <f t="shared" ca="1" si="1052"/>
        <v>Windows</v>
      </c>
      <c r="P3680" t="str">
        <f t="shared" ca="1" si="1062"/>
        <v>1024</v>
      </c>
      <c r="Q3680">
        <v>0</v>
      </c>
      <c r="R3680">
        <f t="shared" ca="1" si="1063"/>
        <v>2</v>
      </c>
      <c r="S3680" t="str">
        <f t="shared" ca="1" si="1053"/>
        <v>0</v>
      </c>
      <c r="T3680" t="str">
        <f t="shared" ca="1" si="1064"/>
        <v>Kolkata</v>
      </c>
      <c r="W3680">
        <f t="shared" ca="1" si="1065"/>
        <v>3.3201725421781902E-2</v>
      </c>
      <c r="X3680">
        <f t="shared" ca="1" si="1054"/>
        <v>0.14785967523155863</v>
      </c>
      <c r="Y3680">
        <f t="shared" ca="1" si="1054"/>
        <v>0.17984087406384974</v>
      </c>
    </row>
    <row r="3681" spans="1:25" x14ac:dyDescent="0.3">
      <c r="A3681">
        <f t="shared" si="1055"/>
        <v>9175</v>
      </c>
      <c r="B3681">
        <f t="shared" ca="1" si="1048"/>
        <v>42</v>
      </c>
      <c r="C3681" t="str">
        <f t="shared" ca="1" si="1049"/>
        <v>1</v>
      </c>
      <c r="D3681" s="1">
        <f t="shared" ca="1" si="1056"/>
        <v>42483</v>
      </c>
      <c r="E3681" t="str">
        <f t="shared" ca="1" si="1057"/>
        <v>4</v>
      </c>
      <c r="F3681" t="str">
        <f t="shared" ca="1" si="1058"/>
        <v>0</v>
      </c>
      <c r="G3681">
        <v>2016</v>
      </c>
      <c r="H3681" t="s">
        <v>14</v>
      </c>
      <c r="I3681" t="s">
        <v>22</v>
      </c>
      <c r="J3681">
        <f t="shared" ca="1" si="1059"/>
        <v>50367</v>
      </c>
      <c r="K3681" t="str">
        <f t="shared" ca="1" si="1060"/>
        <v>FullHD</v>
      </c>
      <c r="L3681">
        <f t="shared" ca="1" si="1050"/>
        <v>15</v>
      </c>
      <c r="M3681" t="str">
        <f t="shared" ca="1" si="1051"/>
        <v>4</v>
      </c>
      <c r="N3681" t="str">
        <f t="shared" ca="1" si="1061"/>
        <v>i3</v>
      </c>
      <c r="O3681" t="str">
        <f t="shared" ca="1" si="1052"/>
        <v>Ubuntu</v>
      </c>
      <c r="P3681" t="str">
        <f t="shared" ca="1" si="1062"/>
        <v>1024</v>
      </c>
      <c r="Q3681">
        <v>0</v>
      </c>
      <c r="R3681">
        <f t="shared" ca="1" si="1063"/>
        <v>2</v>
      </c>
      <c r="S3681" t="str">
        <f t="shared" ca="1" si="1053"/>
        <v>0</v>
      </c>
      <c r="T3681" t="str">
        <f t="shared" ca="1" si="1064"/>
        <v>Mumbai</v>
      </c>
      <c r="W3681">
        <f t="shared" ca="1" si="1065"/>
        <v>0.88962065689182979</v>
      </c>
      <c r="X3681">
        <f t="shared" ca="1" si="1054"/>
        <v>5.5687707072495929E-2</v>
      </c>
      <c r="Y3681">
        <f t="shared" ca="1" si="1054"/>
        <v>0.16662943353662119</v>
      </c>
    </row>
    <row r="3682" spans="1:25" x14ac:dyDescent="0.3">
      <c r="A3682">
        <f t="shared" si="1055"/>
        <v>9176</v>
      </c>
      <c r="B3682">
        <f t="shared" ca="1" si="1048"/>
        <v>22</v>
      </c>
      <c r="C3682" t="str">
        <f t="shared" ca="1" si="1049"/>
        <v>1</v>
      </c>
      <c r="D3682" s="1">
        <f t="shared" ca="1" si="1056"/>
        <v>42601</v>
      </c>
      <c r="E3682" t="str">
        <f t="shared" ca="1" si="1057"/>
        <v>8</v>
      </c>
      <c r="F3682" t="str">
        <f t="shared" ca="1" si="1058"/>
        <v>1</v>
      </c>
      <c r="G3682">
        <v>2016</v>
      </c>
      <c r="H3682" t="s">
        <v>14</v>
      </c>
      <c r="I3682" t="s">
        <v>22</v>
      </c>
      <c r="J3682">
        <f t="shared" ca="1" si="1059"/>
        <v>55609</v>
      </c>
      <c r="K3682" t="str">
        <f t="shared" ca="1" si="1060"/>
        <v>FullHD</v>
      </c>
      <c r="L3682">
        <f t="shared" ca="1" si="1050"/>
        <v>15</v>
      </c>
      <c r="M3682" t="str">
        <f t="shared" ca="1" si="1051"/>
        <v>4</v>
      </c>
      <c r="N3682" t="str">
        <f t="shared" ca="1" si="1061"/>
        <v>i3</v>
      </c>
      <c r="O3682" t="str">
        <f t="shared" ca="1" si="1052"/>
        <v>Windows</v>
      </c>
      <c r="P3682" t="str">
        <f t="shared" ca="1" si="1062"/>
        <v>1024</v>
      </c>
      <c r="Q3682">
        <v>0</v>
      </c>
      <c r="R3682">
        <f t="shared" ca="1" si="1063"/>
        <v>3</v>
      </c>
      <c r="S3682" t="str">
        <f t="shared" ca="1" si="1053"/>
        <v>1</v>
      </c>
      <c r="T3682" t="str">
        <f t="shared" ca="1" si="1064"/>
        <v>Bangalore</v>
      </c>
      <c r="W3682">
        <f t="shared" ca="1" si="1065"/>
        <v>0.38627788317847478</v>
      </c>
      <c r="X3682">
        <f t="shared" ca="1" si="1054"/>
        <v>2.3828512419087899E-2</v>
      </c>
      <c r="Y3682">
        <f t="shared" ca="1" si="1054"/>
        <v>0.28297857514234892</v>
      </c>
    </row>
    <row r="3683" spans="1:25" x14ac:dyDescent="0.3">
      <c r="A3683">
        <f t="shared" si="1055"/>
        <v>9177</v>
      </c>
      <c r="B3683">
        <f t="shared" ca="1" si="1048"/>
        <v>39</v>
      </c>
      <c r="C3683" t="str">
        <f t="shared" ca="1" si="1049"/>
        <v>0</v>
      </c>
      <c r="D3683" s="1">
        <f t="shared" ca="1" si="1056"/>
        <v>42576</v>
      </c>
      <c r="E3683" t="str">
        <f t="shared" ca="1" si="1057"/>
        <v>7</v>
      </c>
      <c r="F3683" t="str">
        <f t="shared" ca="1" si="1058"/>
        <v>1</v>
      </c>
      <c r="G3683">
        <v>2016</v>
      </c>
      <c r="H3683" t="s">
        <v>14</v>
      </c>
      <c r="I3683" t="s">
        <v>22</v>
      </c>
      <c r="J3683">
        <f t="shared" ca="1" si="1059"/>
        <v>47083</v>
      </c>
      <c r="K3683" t="str">
        <f t="shared" ca="1" si="1060"/>
        <v>FullHD</v>
      </c>
      <c r="L3683">
        <f t="shared" ca="1" si="1050"/>
        <v>15</v>
      </c>
      <c r="M3683" t="str">
        <f t="shared" ca="1" si="1051"/>
        <v>8</v>
      </c>
      <c r="N3683" t="str">
        <f t="shared" ca="1" si="1061"/>
        <v>i3</v>
      </c>
      <c r="O3683" t="str">
        <f t="shared" ca="1" si="1052"/>
        <v>Windows</v>
      </c>
      <c r="P3683" t="str">
        <f t="shared" ca="1" si="1062"/>
        <v>1024</v>
      </c>
      <c r="Q3683">
        <v>0</v>
      </c>
      <c r="R3683">
        <f t="shared" ca="1" si="1063"/>
        <v>2</v>
      </c>
      <c r="S3683" t="str">
        <f t="shared" ca="1" si="1053"/>
        <v>0</v>
      </c>
      <c r="T3683" t="str">
        <f t="shared" ca="1" si="1064"/>
        <v>Kota</v>
      </c>
      <c r="W3683">
        <f t="shared" ca="1" si="1065"/>
        <v>0.98806719586281777</v>
      </c>
      <c r="X3683">
        <f t="shared" ca="1" si="1054"/>
        <v>0.36789235419013611</v>
      </c>
      <c r="Y3683">
        <f t="shared" ca="1" si="1054"/>
        <v>0.94241049866457915</v>
      </c>
    </row>
    <row r="3684" spans="1:25" x14ac:dyDescent="0.3">
      <c r="A3684">
        <f t="shared" si="1055"/>
        <v>9178</v>
      </c>
      <c r="B3684">
        <f t="shared" ca="1" si="1048"/>
        <v>41</v>
      </c>
      <c r="C3684" t="str">
        <f t="shared" ca="1" si="1049"/>
        <v>0</v>
      </c>
      <c r="D3684" s="1">
        <f t="shared" ca="1" si="1056"/>
        <v>42602</v>
      </c>
      <c r="E3684" t="str">
        <f t="shared" ca="1" si="1057"/>
        <v>8</v>
      </c>
      <c r="F3684" t="str">
        <f t="shared" ca="1" si="1058"/>
        <v>1</v>
      </c>
      <c r="G3684">
        <v>2016</v>
      </c>
      <c r="H3684" t="s">
        <v>14</v>
      </c>
      <c r="I3684" t="s">
        <v>22</v>
      </c>
      <c r="J3684">
        <f t="shared" ca="1" si="1059"/>
        <v>113421</v>
      </c>
      <c r="K3684" t="str">
        <f t="shared" ca="1" si="1060"/>
        <v>FullHD</v>
      </c>
      <c r="L3684">
        <f t="shared" ca="1" si="1050"/>
        <v>15</v>
      </c>
      <c r="M3684" t="str">
        <f t="shared" ca="1" si="1051"/>
        <v>16</v>
      </c>
      <c r="N3684" t="str">
        <f t="shared" ca="1" si="1061"/>
        <v>i5</v>
      </c>
      <c r="O3684" t="str">
        <f t="shared" ca="1" si="1052"/>
        <v>Windows</v>
      </c>
      <c r="P3684" t="str">
        <f t="shared" ca="1" si="1062"/>
        <v>1024</v>
      </c>
      <c r="Q3684">
        <v>0</v>
      </c>
      <c r="R3684">
        <f t="shared" ca="1" si="1063"/>
        <v>3</v>
      </c>
      <c r="S3684" t="str">
        <f t="shared" ca="1" si="1053"/>
        <v>1</v>
      </c>
      <c r="T3684" t="str">
        <f t="shared" ca="1" si="1064"/>
        <v>Kolkata</v>
      </c>
      <c r="W3684">
        <f t="shared" ca="1" si="1065"/>
        <v>0.98769115281586028</v>
      </c>
      <c r="X3684">
        <f t="shared" ca="1" si="1054"/>
        <v>0.72555730102347482</v>
      </c>
      <c r="Y3684">
        <f t="shared" ca="1" si="1054"/>
        <v>0.38650109803058286</v>
      </c>
    </row>
    <row r="3685" spans="1:25" x14ac:dyDescent="0.3">
      <c r="A3685">
        <f t="shared" si="1055"/>
        <v>9179</v>
      </c>
      <c r="B3685">
        <f t="shared" ca="1" si="1048"/>
        <v>19</v>
      </c>
      <c r="C3685" t="str">
        <f t="shared" ca="1" si="1049"/>
        <v>0</v>
      </c>
      <c r="D3685" s="1">
        <f t="shared" ca="1" si="1056"/>
        <v>42526</v>
      </c>
      <c r="E3685" t="str">
        <f t="shared" ca="1" si="1057"/>
        <v>6</v>
      </c>
      <c r="F3685" t="str">
        <f t="shared" ca="1" si="1058"/>
        <v>0</v>
      </c>
      <c r="G3685">
        <v>2016</v>
      </c>
      <c r="H3685" t="s">
        <v>14</v>
      </c>
      <c r="I3685" t="s">
        <v>22</v>
      </c>
      <c r="J3685">
        <f t="shared" ca="1" si="1059"/>
        <v>121033</v>
      </c>
      <c r="K3685" t="str">
        <f t="shared" ca="1" si="1060"/>
        <v>FullHD</v>
      </c>
      <c r="L3685">
        <f t="shared" ca="1" si="1050"/>
        <v>13</v>
      </c>
      <c r="M3685" t="str">
        <f t="shared" ca="1" si="1051"/>
        <v>16</v>
      </c>
      <c r="N3685" t="str">
        <f t="shared" ca="1" si="1061"/>
        <v>i5</v>
      </c>
      <c r="O3685" t="str">
        <f t="shared" ca="1" si="1052"/>
        <v>Ubuntu</v>
      </c>
      <c r="P3685" t="str">
        <f t="shared" ca="1" si="1062"/>
        <v>1024</v>
      </c>
      <c r="Q3685">
        <v>0</v>
      </c>
      <c r="R3685">
        <f t="shared" ca="1" si="1063"/>
        <v>3</v>
      </c>
      <c r="S3685" t="str">
        <f t="shared" ca="1" si="1053"/>
        <v>1</v>
      </c>
      <c r="T3685" t="str">
        <f t="shared" ca="1" si="1064"/>
        <v>Patna</v>
      </c>
      <c r="W3685">
        <f t="shared" ca="1" si="1065"/>
        <v>0.25355011570220942</v>
      </c>
      <c r="X3685">
        <f t="shared" ca="1" si="1054"/>
        <v>0.71352213401781117</v>
      </c>
      <c r="Y3685">
        <f t="shared" ca="1" si="1054"/>
        <v>0.72338125753858085</v>
      </c>
    </row>
    <row r="3686" spans="1:25" x14ac:dyDescent="0.3">
      <c r="A3686">
        <f t="shared" si="1055"/>
        <v>9180</v>
      </c>
      <c r="B3686">
        <f t="shared" ca="1" si="1048"/>
        <v>38</v>
      </c>
      <c r="C3686" t="str">
        <f t="shared" ca="1" si="1049"/>
        <v>1</v>
      </c>
      <c r="D3686" s="1">
        <f t="shared" ca="1" si="1056"/>
        <v>42584</v>
      </c>
      <c r="E3686" t="str">
        <f t="shared" ca="1" si="1057"/>
        <v>8</v>
      </c>
      <c r="F3686" t="str">
        <f t="shared" ca="1" si="1058"/>
        <v>1</v>
      </c>
      <c r="G3686">
        <v>2016</v>
      </c>
      <c r="H3686" t="s">
        <v>14</v>
      </c>
      <c r="I3686" t="s">
        <v>22</v>
      </c>
      <c r="J3686">
        <f t="shared" ca="1" si="1059"/>
        <v>55052</v>
      </c>
      <c r="K3686" t="str">
        <f t="shared" ca="1" si="1060"/>
        <v>HD</v>
      </c>
      <c r="L3686">
        <f t="shared" ca="1" si="1050"/>
        <v>13</v>
      </c>
      <c r="M3686" t="str">
        <f t="shared" ca="1" si="1051"/>
        <v>8</v>
      </c>
      <c r="N3686" t="str">
        <f t="shared" ca="1" si="1061"/>
        <v>i3</v>
      </c>
      <c r="O3686" t="str">
        <f t="shared" ca="1" si="1052"/>
        <v>Windows</v>
      </c>
      <c r="P3686" t="str">
        <f t="shared" ca="1" si="1062"/>
        <v>1024</v>
      </c>
      <c r="Q3686">
        <v>0</v>
      </c>
      <c r="R3686">
        <f t="shared" ca="1" si="1063"/>
        <v>3</v>
      </c>
      <c r="S3686" t="str">
        <f t="shared" ca="1" si="1053"/>
        <v>1</v>
      </c>
      <c r="T3686" t="str">
        <f t="shared" ca="1" si="1064"/>
        <v>Hyderabad</v>
      </c>
      <c r="W3686">
        <f t="shared" ca="1" si="1065"/>
        <v>0.99448936269867605</v>
      </c>
      <c r="X3686">
        <f t="shared" ca="1" si="1054"/>
        <v>0.51515451994191341</v>
      </c>
      <c r="Y3686">
        <f t="shared" ca="1" si="1054"/>
        <v>0.2991088820409985</v>
      </c>
    </row>
    <row r="3687" spans="1:25" x14ac:dyDescent="0.3">
      <c r="A3687">
        <f t="shared" si="1055"/>
        <v>9181</v>
      </c>
      <c r="B3687">
        <f t="shared" ca="1" si="1048"/>
        <v>22</v>
      </c>
      <c r="C3687" t="str">
        <f t="shared" ca="1" si="1049"/>
        <v>1</v>
      </c>
      <c r="D3687" s="1">
        <f t="shared" ca="1" si="1056"/>
        <v>42409</v>
      </c>
      <c r="E3687" t="str">
        <f t="shared" ca="1" si="1057"/>
        <v>2</v>
      </c>
      <c r="F3687" t="str">
        <f t="shared" ca="1" si="1058"/>
        <v>0</v>
      </c>
      <c r="G3687">
        <v>2016</v>
      </c>
      <c r="H3687" t="s">
        <v>14</v>
      </c>
      <c r="I3687" t="s">
        <v>22</v>
      </c>
      <c r="J3687">
        <f t="shared" ca="1" si="1059"/>
        <v>113641</v>
      </c>
      <c r="K3687" t="str">
        <f t="shared" ca="1" si="1060"/>
        <v>FullHD</v>
      </c>
      <c r="L3687">
        <f t="shared" ca="1" si="1050"/>
        <v>15</v>
      </c>
      <c r="M3687" t="str">
        <f t="shared" ca="1" si="1051"/>
        <v>16</v>
      </c>
      <c r="N3687" t="str">
        <f t="shared" ca="1" si="1061"/>
        <v>i5</v>
      </c>
      <c r="O3687" t="str">
        <f t="shared" ca="1" si="1052"/>
        <v>Windows</v>
      </c>
      <c r="P3687" t="str">
        <f t="shared" ca="1" si="1062"/>
        <v>1024</v>
      </c>
      <c r="Q3687">
        <v>0</v>
      </c>
      <c r="R3687">
        <f t="shared" ca="1" si="1063"/>
        <v>2</v>
      </c>
      <c r="S3687" t="str">
        <f t="shared" ca="1" si="1053"/>
        <v>0</v>
      </c>
      <c r="T3687" t="str">
        <f t="shared" ca="1" si="1064"/>
        <v>Surat</v>
      </c>
      <c r="W3687">
        <f t="shared" ca="1" si="1065"/>
        <v>0.2699919305178935</v>
      </c>
      <c r="X3687">
        <f t="shared" ca="1" si="1054"/>
        <v>0.73833111828489073</v>
      </c>
      <c r="Y3687">
        <f t="shared" ca="1" si="1054"/>
        <v>0.74531224472694702</v>
      </c>
    </row>
    <row r="3688" spans="1:25" x14ac:dyDescent="0.3">
      <c r="A3688">
        <f t="shared" si="1055"/>
        <v>9182</v>
      </c>
      <c r="B3688">
        <f t="shared" ca="1" si="1048"/>
        <v>41</v>
      </c>
      <c r="C3688" t="str">
        <f t="shared" ca="1" si="1049"/>
        <v>1</v>
      </c>
      <c r="D3688" s="1">
        <f t="shared" ca="1" si="1056"/>
        <v>42541</v>
      </c>
      <c r="E3688" t="str">
        <f t="shared" ca="1" si="1057"/>
        <v>6</v>
      </c>
      <c r="F3688" t="str">
        <f t="shared" ca="1" si="1058"/>
        <v>0</v>
      </c>
      <c r="G3688">
        <v>2016</v>
      </c>
      <c r="H3688" t="s">
        <v>14</v>
      </c>
      <c r="I3688" t="s">
        <v>22</v>
      </c>
      <c r="J3688">
        <f t="shared" ca="1" si="1059"/>
        <v>50077</v>
      </c>
      <c r="K3688" t="str">
        <f t="shared" ca="1" si="1060"/>
        <v>FullHD</v>
      </c>
      <c r="L3688">
        <f t="shared" ca="1" si="1050"/>
        <v>13</v>
      </c>
      <c r="M3688" t="str">
        <f t="shared" ca="1" si="1051"/>
        <v>8</v>
      </c>
      <c r="N3688" t="str">
        <f t="shared" ca="1" si="1061"/>
        <v>i3</v>
      </c>
      <c r="O3688" t="str">
        <f t="shared" ca="1" si="1052"/>
        <v>Windows</v>
      </c>
      <c r="P3688" t="str">
        <f t="shared" ca="1" si="1062"/>
        <v>1024</v>
      </c>
      <c r="Q3688">
        <v>0</v>
      </c>
      <c r="R3688">
        <f t="shared" ca="1" si="1063"/>
        <v>2</v>
      </c>
      <c r="S3688" t="str">
        <f t="shared" ca="1" si="1053"/>
        <v>0</v>
      </c>
      <c r="T3688" t="str">
        <f t="shared" ca="1" si="1064"/>
        <v>Kolkata</v>
      </c>
      <c r="W3688">
        <f t="shared" ca="1" si="1065"/>
        <v>0.90742264383931415</v>
      </c>
      <c r="X3688">
        <f t="shared" ca="1" si="1054"/>
        <v>0.36603912735373878</v>
      </c>
      <c r="Y3688">
        <f t="shared" ca="1" si="1054"/>
        <v>0.52672491847792213</v>
      </c>
    </row>
    <row r="3689" spans="1:25" x14ac:dyDescent="0.3">
      <c r="A3689">
        <f t="shared" si="1055"/>
        <v>9183</v>
      </c>
      <c r="B3689">
        <f t="shared" ca="1" si="1048"/>
        <v>15</v>
      </c>
      <c r="C3689" t="str">
        <f t="shared" ca="1" si="1049"/>
        <v>1</v>
      </c>
      <c r="D3689" s="1">
        <f t="shared" ca="1" si="1056"/>
        <v>42547</v>
      </c>
      <c r="E3689" t="str">
        <f t="shared" ca="1" si="1057"/>
        <v>6</v>
      </c>
      <c r="F3689" t="str">
        <f t="shared" ca="1" si="1058"/>
        <v>0</v>
      </c>
      <c r="G3689">
        <v>2016</v>
      </c>
      <c r="H3689" t="s">
        <v>14</v>
      </c>
      <c r="I3689" t="s">
        <v>22</v>
      </c>
      <c r="J3689">
        <f t="shared" ca="1" si="1059"/>
        <v>45728</v>
      </c>
      <c r="K3689" t="str">
        <f t="shared" ca="1" si="1060"/>
        <v>FullHD</v>
      </c>
      <c r="L3689">
        <f t="shared" ca="1" si="1050"/>
        <v>14</v>
      </c>
      <c r="M3689" t="str">
        <f t="shared" ca="1" si="1051"/>
        <v>8</v>
      </c>
      <c r="N3689" t="str">
        <f t="shared" ca="1" si="1061"/>
        <v>i3</v>
      </c>
      <c r="O3689" t="str">
        <f t="shared" ca="1" si="1052"/>
        <v>Ubuntu</v>
      </c>
      <c r="P3689" t="str">
        <f t="shared" ca="1" si="1062"/>
        <v>1024</v>
      </c>
      <c r="Q3689">
        <v>0</v>
      </c>
      <c r="R3689">
        <f t="shared" ca="1" si="1063"/>
        <v>3</v>
      </c>
      <c r="S3689" t="str">
        <f t="shared" ca="1" si="1053"/>
        <v>1</v>
      </c>
      <c r="T3689" t="str">
        <f t="shared" ca="1" si="1064"/>
        <v>Kolkata</v>
      </c>
      <c r="W3689">
        <f t="shared" ca="1" si="1065"/>
        <v>4.7233171146884967E-2</v>
      </c>
      <c r="X3689">
        <f t="shared" ca="1" si="1054"/>
        <v>0.36014566725214081</v>
      </c>
      <c r="Y3689">
        <f t="shared" ca="1" si="1054"/>
        <v>0.38288912692230181</v>
      </c>
    </row>
    <row r="3690" spans="1:25" x14ac:dyDescent="0.3">
      <c r="A3690">
        <f t="shared" si="1055"/>
        <v>9184</v>
      </c>
      <c r="B3690">
        <f t="shared" ref="B3690:B3753" ca="1" si="1066">CHOOSE(IF(W3690&lt;0.08, "1", IF(W3690&lt;0.48, "2", IF(W3690&lt;0.68, "3", "4"))), RANDBETWEEN(15, 18), RANDBETWEEN(19, 25), RANDBETWEEN(26, 30), RANDBETWEEN(31, 45))</f>
        <v>19</v>
      </c>
      <c r="C3690" t="str">
        <f t="shared" ref="C3690:C3753" ca="1" si="1067">IF(RAND()&lt;0.35, "0", "1")</f>
        <v>1</v>
      </c>
      <c r="D3690" s="1">
        <f t="shared" ca="1" si="1056"/>
        <v>42633</v>
      </c>
      <c r="E3690" t="str">
        <f t="shared" ca="1" si="1057"/>
        <v>9</v>
      </c>
      <c r="F3690" t="str">
        <f t="shared" ca="1" si="1058"/>
        <v>0</v>
      </c>
      <c r="G3690">
        <v>2016</v>
      </c>
      <c r="H3690" t="s">
        <v>14</v>
      </c>
      <c r="I3690" t="s">
        <v>22</v>
      </c>
      <c r="J3690">
        <f t="shared" ca="1" si="1059"/>
        <v>117936</v>
      </c>
      <c r="K3690" t="str">
        <f t="shared" ca="1" si="1060"/>
        <v>HD</v>
      </c>
      <c r="L3690">
        <f t="shared" ref="L3690:L3753" ca="1" si="1068">RANDBETWEEN(13, 15)</f>
        <v>15</v>
      </c>
      <c r="M3690" t="str">
        <f t="shared" ref="M3690:M3753" ca="1" si="1069">CHOOSE(IF(X3690&lt;0.1, 1, IF(X3690&lt;0.7, 2, 3)), "4", "8", "16")</f>
        <v>8</v>
      </c>
      <c r="N3690" t="str">
        <f t="shared" ca="1" si="1061"/>
        <v>i5</v>
      </c>
      <c r="O3690" t="str">
        <f t="shared" ref="O3690:O3753" ca="1" si="1070">IF(RAND()&lt;0.3, "Ubuntu", "Windows")</f>
        <v>Windows</v>
      </c>
      <c r="P3690" t="str">
        <f t="shared" ca="1" si="1062"/>
        <v>1024</v>
      </c>
      <c r="Q3690">
        <v>0</v>
      </c>
      <c r="R3690">
        <f t="shared" ca="1" si="1063"/>
        <v>2</v>
      </c>
      <c r="S3690" t="str">
        <f t="shared" ref="S3690:S3753" ca="1" si="1071">IF(NOW() &lt; DATE(YEAR(D3690)+R3690, MONTH(D3690), DAY(D3690)), "1", "0")</f>
        <v>0</v>
      </c>
      <c r="T3690" t="str">
        <f t="shared" ca="1" si="1064"/>
        <v>Lucknow</v>
      </c>
      <c r="W3690">
        <f t="shared" ca="1" si="1065"/>
        <v>0.11582572232162502</v>
      </c>
      <c r="X3690">
        <f t="shared" ref="X3690:Y3753" ca="1" si="1072">RAND()</f>
        <v>0.62795476989478805</v>
      </c>
      <c r="Y3690">
        <f t="shared" ca="1" si="1072"/>
        <v>0.74130396007597299</v>
      </c>
    </row>
    <row r="3691" spans="1:25" x14ac:dyDescent="0.3">
      <c r="A3691">
        <f t="shared" si="1055"/>
        <v>9185</v>
      </c>
      <c r="B3691">
        <f t="shared" ca="1" si="1066"/>
        <v>20</v>
      </c>
      <c r="C3691" t="str">
        <f t="shared" ca="1" si="1067"/>
        <v>0</v>
      </c>
      <c r="D3691" s="1">
        <f t="shared" ca="1" si="1056"/>
        <v>42705</v>
      </c>
      <c r="E3691" t="str">
        <f t="shared" ca="1" si="1057"/>
        <v>12</v>
      </c>
      <c r="F3691" t="str">
        <f t="shared" ca="1" si="1058"/>
        <v>0</v>
      </c>
      <c r="G3691">
        <v>2016</v>
      </c>
      <c r="H3691" t="s">
        <v>14</v>
      </c>
      <c r="I3691" t="s">
        <v>22</v>
      </c>
      <c r="J3691">
        <f t="shared" ca="1" si="1059"/>
        <v>57632</v>
      </c>
      <c r="K3691" t="str">
        <f t="shared" ca="1" si="1060"/>
        <v>FullHD</v>
      </c>
      <c r="L3691">
        <f t="shared" ca="1" si="1068"/>
        <v>14</v>
      </c>
      <c r="M3691" t="str">
        <f t="shared" ca="1" si="1069"/>
        <v>4</v>
      </c>
      <c r="N3691" t="str">
        <f t="shared" ca="1" si="1061"/>
        <v>i3</v>
      </c>
      <c r="O3691" t="str">
        <f t="shared" ca="1" si="1070"/>
        <v>Ubuntu</v>
      </c>
      <c r="P3691" t="str">
        <f t="shared" ca="1" si="1062"/>
        <v>1024</v>
      </c>
      <c r="Q3691">
        <v>0</v>
      </c>
      <c r="R3691">
        <f t="shared" ca="1" si="1063"/>
        <v>2</v>
      </c>
      <c r="S3691" t="str">
        <f t="shared" ca="1" si="1071"/>
        <v>1</v>
      </c>
      <c r="T3691" t="str">
        <f t="shared" ca="1" si="1064"/>
        <v>Bangalore</v>
      </c>
      <c r="W3691">
        <f t="shared" ca="1" si="1065"/>
        <v>0.19790028238437762</v>
      </c>
      <c r="X3691">
        <f t="shared" ca="1" si="1072"/>
        <v>7.1886681625110693E-3</v>
      </c>
      <c r="Y3691">
        <f t="shared" ca="1" si="1072"/>
        <v>6.4016785472884696E-2</v>
      </c>
    </row>
    <row r="3692" spans="1:25" x14ac:dyDescent="0.3">
      <c r="A3692">
        <f t="shared" si="1055"/>
        <v>9186</v>
      </c>
      <c r="B3692">
        <f t="shared" ca="1" si="1066"/>
        <v>42</v>
      </c>
      <c r="C3692" t="str">
        <f t="shared" ca="1" si="1067"/>
        <v>0</v>
      </c>
      <c r="D3692" s="1">
        <f t="shared" ca="1" si="1056"/>
        <v>42457</v>
      </c>
      <c r="E3692" t="str">
        <f t="shared" ca="1" si="1057"/>
        <v>3</v>
      </c>
      <c r="F3692" t="str">
        <f t="shared" ca="1" si="1058"/>
        <v>0</v>
      </c>
      <c r="G3692">
        <v>2016</v>
      </c>
      <c r="H3692" t="s">
        <v>14</v>
      </c>
      <c r="I3692" t="s">
        <v>22</v>
      </c>
      <c r="J3692">
        <f t="shared" ca="1" si="1059"/>
        <v>118197</v>
      </c>
      <c r="K3692" t="str">
        <f t="shared" ca="1" si="1060"/>
        <v>FullHD</v>
      </c>
      <c r="L3692">
        <f t="shared" ca="1" si="1068"/>
        <v>15</v>
      </c>
      <c r="M3692" t="str">
        <f t="shared" ca="1" si="1069"/>
        <v>16</v>
      </c>
      <c r="N3692" t="str">
        <f t="shared" ca="1" si="1061"/>
        <v>i7</v>
      </c>
      <c r="O3692" t="str">
        <f t="shared" ca="1" si="1070"/>
        <v>Ubuntu</v>
      </c>
      <c r="P3692" t="str">
        <f t="shared" ca="1" si="1062"/>
        <v>1024</v>
      </c>
      <c r="Q3692">
        <v>0</v>
      </c>
      <c r="R3692">
        <f t="shared" ca="1" si="1063"/>
        <v>3</v>
      </c>
      <c r="S3692" t="str">
        <f t="shared" ca="1" si="1071"/>
        <v>1</v>
      </c>
      <c r="T3692" t="str">
        <f t="shared" ca="1" si="1064"/>
        <v>Mumbai</v>
      </c>
      <c r="W3692">
        <f t="shared" ca="1" si="1065"/>
        <v>0.82473211802298041</v>
      </c>
      <c r="X3692">
        <f t="shared" ca="1" si="1072"/>
        <v>0.95712980033362738</v>
      </c>
      <c r="Y3692">
        <f t="shared" ca="1" si="1072"/>
        <v>0.29372440209964545</v>
      </c>
    </row>
    <row r="3693" spans="1:25" x14ac:dyDescent="0.3">
      <c r="A3693">
        <f t="shared" si="1055"/>
        <v>9187</v>
      </c>
      <c r="B3693">
        <f t="shared" ca="1" si="1066"/>
        <v>25</v>
      </c>
      <c r="C3693" t="str">
        <f t="shared" ca="1" si="1067"/>
        <v>1</v>
      </c>
      <c r="D3693" s="1">
        <f t="shared" ca="1" si="1056"/>
        <v>42531</v>
      </c>
      <c r="E3693" t="str">
        <f t="shared" ca="1" si="1057"/>
        <v>6</v>
      </c>
      <c r="F3693" t="str">
        <f t="shared" ca="1" si="1058"/>
        <v>0</v>
      </c>
      <c r="G3693">
        <v>2016</v>
      </c>
      <c r="H3693" t="s">
        <v>14</v>
      </c>
      <c r="I3693" t="s">
        <v>22</v>
      </c>
      <c r="J3693">
        <f t="shared" ca="1" si="1059"/>
        <v>118044</v>
      </c>
      <c r="K3693" t="str">
        <f t="shared" ca="1" si="1060"/>
        <v>HD</v>
      </c>
      <c r="L3693">
        <f t="shared" ca="1" si="1068"/>
        <v>15</v>
      </c>
      <c r="M3693" t="str">
        <f t="shared" ca="1" si="1069"/>
        <v>16</v>
      </c>
      <c r="N3693" t="str">
        <f t="shared" ca="1" si="1061"/>
        <v>i5</v>
      </c>
      <c r="O3693" t="str">
        <f t="shared" ca="1" si="1070"/>
        <v>Windows</v>
      </c>
      <c r="P3693" t="str">
        <f t="shared" ca="1" si="1062"/>
        <v>1024</v>
      </c>
      <c r="Q3693">
        <v>0</v>
      </c>
      <c r="R3693">
        <f t="shared" ca="1" si="1063"/>
        <v>2</v>
      </c>
      <c r="S3693" t="str">
        <f t="shared" ca="1" si="1071"/>
        <v>0</v>
      </c>
      <c r="T3693" t="str">
        <f t="shared" ca="1" si="1064"/>
        <v>Bangalore</v>
      </c>
      <c r="W3693">
        <f t="shared" ca="1" si="1065"/>
        <v>0.46488931051251647</v>
      </c>
      <c r="X3693">
        <f t="shared" ca="1" si="1072"/>
        <v>0.79976084657243562</v>
      </c>
      <c r="Y3693">
        <f t="shared" ca="1" si="1072"/>
        <v>0.28912176100665832</v>
      </c>
    </row>
    <row r="3694" spans="1:25" x14ac:dyDescent="0.3">
      <c r="A3694">
        <f t="shared" si="1055"/>
        <v>9188</v>
      </c>
      <c r="B3694">
        <f t="shared" ca="1" si="1066"/>
        <v>19</v>
      </c>
      <c r="C3694" t="str">
        <f t="shared" ca="1" si="1067"/>
        <v>1</v>
      </c>
      <c r="D3694" s="1">
        <f t="shared" ca="1" si="1056"/>
        <v>42705</v>
      </c>
      <c r="E3694" t="str">
        <f t="shared" ca="1" si="1057"/>
        <v>12</v>
      </c>
      <c r="F3694" t="str">
        <f t="shared" ca="1" si="1058"/>
        <v>0</v>
      </c>
      <c r="G3694">
        <v>2016</v>
      </c>
      <c r="H3694" t="s">
        <v>14</v>
      </c>
      <c r="I3694" t="s">
        <v>22</v>
      </c>
      <c r="J3694">
        <f t="shared" ca="1" si="1059"/>
        <v>126630</v>
      </c>
      <c r="K3694" t="str">
        <f t="shared" ca="1" si="1060"/>
        <v>FullHD</v>
      </c>
      <c r="L3694">
        <f t="shared" ca="1" si="1068"/>
        <v>13</v>
      </c>
      <c r="M3694" t="str">
        <f t="shared" ca="1" si="1069"/>
        <v>16</v>
      </c>
      <c r="N3694" t="str">
        <f t="shared" ca="1" si="1061"/>
        <v>i7</v>
      </c>
      <c r="O3694" t="str">
        <f t="shared" ca="1" si="1070"/>
        <v>Windows</v>
      </c>
      <c r="P3694" t="str">
        <f t="shared" ca="1" si="1062"/>
        <v>1024</v>
      </c>
      <c r="Q3694">
        <v>0</v>
      </c>
      <c r="R3694">
        <f t="shared" ca="1" si="1063"/>
        <v>3</v>
      </c>
      <c r="S3694" t="str">
        <f t="shared" ca="1" si="1071"/>
        <v>1</v>
      </c>
      <c r="T3694" t="str">
        <f t="shared" ca="1" si="1064"/>
        <v>Mumbai</v>
      </c>
      <c r="W3694">
        <f t="shared" ca="1" si="1065"/>
        <v>0.33257961901224653</v>
      </c>
      <c r="X3694">
        <f t="shared" ca="1" si="1072"/>
        <v>0.9872275345002226</v>
      </c>
      <c r="Y3694">
        <f t="shared" ca="1" si="1072"/>
        <v>0.62222622515475778</v>
      </c>
    </row>
    <row r="3695" spans="1:25" x14ac:dyDescent="0.3">
      <c r="A3695">
        <f t="shared" si="1055"/>
        <v>9189</v>
      </c>
      <c r="B3695">
        <f t="shared" ca="1" si="1066"/>
        <v>26</v>
      </c>
      <c r="C3695" t="str">
        <f t="shared" ca="1" si="1067"/>
        <v>1</v>
      </c>
      <c r="D3695" s="1">
        <f t="shared" ca="1" si="1056"/>
        <v>42657</v>
      </c>
      <c r="E3695" t="str">
        <f t="shared" ca="1" si="1057"/>
        <v>10</v>
      </c>
      <c r="F3695" t="str">
        <f t="shared" ca="1" si="1058"/>
        <v>0</v>
      </c>
      <c r="G3695">
        <v>2016</v>
      </c>
      <c r="H3695" t="s">
        <v>14</v>
      </c>
      <c r="I3695" t="s">
        <v>22</v>
      </c>
      <c r="J3695">
        <f t="shared" ca="1" si="1059"/>
        <v>120942</v>
      </c>
      <c r="K3695" t="str">
        <f t="shared" ca="1" si="1060"/>
        <v>HD</v>
      </c>
      <c r="L3695">
        <f t="shared" ca="1" si="1068"/>
        <v>15</v>
      </c>
      <c r="M3695" t="str">
        <f t="shared" ca="1" si="1069"/>
        <v>16</v>
      </c>
      <c r="N3695" t="str">
        <f t="shared" ca="1" si="1061"/>
        <v>i5</v>
      </c>
      <c r="O3695" t="str">
        <f t="shared" ca="1" si="1070"/>
        <v>Windows</v>
      </c>
      <c r="P3695" t="str">
        <f t="shared" ca="1" si="1062"/>
        <v>1024</v>
      </c>
      <c r="Q3695">
        <v>0</v>
      </c>
      <c r="R3695">
        <f t="shared" ca="1" si="1063"/>
        <v>2</v>
      </c>
      <c r="S3695" t="str">
        <f t="shared" ca="1" si="1071"/>
        <v>0</v>
      </c>
      <c r="T3695" t="str">
        <f t="shared" ca="1" si="1064"/>
        <v>Bangalore</v>
      </c>
      <c r="W3695">
        <f t="shared" ca="1" si="1065"/>
        <v>0.61093841562748763</v>
      </c>
      <c r="X3695">
        <f t="shared" ca="1" si="1072"/>
        <v>0.89485466435010885</v>
      </c>
      <c r="Y3695">
        <f t="shared" ca="1" si="1072"/>
        <v>0.31381620019808854</v>
      </c>
    </row>
    <row r="3696" spans="1:25" x14ac:dyDescent="0.3">
      <c r="A3696">
        <f t="shared" si="1055"/>
        <v>9190</v>
      </c>
      <c r="B3696">
        <f t="shared" ca="1" si="1066"/>
        <v>24</v>
      </c>
      <c r="C3696" t="str">
        <f t="shared" ca="1" si="1067"/>
        <v>0</v>
      </c>
      <c r="D3696" s="1">
        <f t="shared" ca="1" si="1056"/>
        <v>42467</v>
      </c>
      <c r="E3696" t="str">
        <f t="shared" ca="1" si="1057"/>
        <v>4</v>
      </c>
      <c r="F3696" t="str">
        <f t="shared" ca="1" si="1058"/>
        <v>0</v>
      </c>
      <c r="G3696">
        <v>2016</v>
      </c>
      <c r="H3696" t="s">
        <v>14</v>
      </c>
      <c r="I3696" t="s">
        <v>22</v>
      </c>
      <c r="J3696">
        <f t="shared" ca="1" si="1059"/>
        <v>126870</v>
      </c>
      <c r="K3696" t="str">
        <f t="shared" ca="1" si="1060"/>
        <v>FullHD</v>
      </c>
      <c r="L3696">
        <f t="shared" ca="1" si="1068"/>
        <v>15</v>
      </c>
      <c r="M3696" t="str">
        <f t="shared" ca="1" si="1069"/>
        <v>16</v>
      </c>
      <c r="N3696" t="str">
        <f t="shared" ca="1" si="1061"/>
        <v>i7</v>
      </c>
      <c r="O3696" t="str">
        <f t="shared" ca="1" si="1070"/>
        <v>Windows</v>
      </c>
      <c r="P3696" t="str">
        <f t="shared" ca="1" si="1062"/>
        <v>1024</v>
      </c>
      <c r="Q3696">
        <v>0</v>
      </c>
      <c r="R3696">
        <f t="shared" ca="1" si="1063"/>
        <v>3</v>
      </c>
      <c r="S3696" t="str">
        <f t="shared" ca="1" si="1071"/>
        <v>1</v>
      </c>
      <c r="T3696" t="str">
        <f t="shared" ca="1" si="1064"/>
        <v>Hyderabad</v>
      </c>
      <c r="W3696">
        <f t="shared" ca="1" si="1065"/>
        <v>0.46909471085861565</v>
      </c>
      <c r="X3696">
        <f t="shared" ca="1" si="1072"/>
        <v>0.97619498613920119</v>
      </c>
      <c r="Y3696">
        <f t="shared" ca="1" si="1072"/>
        <v>0.57818207897832696</v>
      </c>
    </row>
    <row r="3697" spans="1:25" x14ac:dyDescent="0.3">
      <c r="A3697">
        <f t="shared" si="1055"/>
        <v>9191</v>
      </c>
      <c r="B3697">
        <f t="shared" ca="1" si="1066"/>
        <v>25</v>
      </c>
      <c r="C3697" t="str">
        <f t="shared" ca="1" si="1067"/>
        <v>1</v>
      </c>
      <c r="D3697" s="1">
        <f t="shared" ca="1" si="1056"/>
        <v>42692</v>
      </c>
      <c r="E3697" t="str">
        <f t="shared" ca="1" si="1057"/>
        <v>11</v>
      </c>
      <c r="F3697" t="str">
        <f t="shared" ca="1" si="1058"/>
        <v>1</v>
      </c>
      <c r="G3697">
        <v>2016</v>
      </c>
      <c r="H3697" t="s">
        <v>14</v>
      </c>
      <c r="I3697" t="s">
        <v>22</v>
      </c>
      <c r="J3697">
        <f t="shared" ca="1" si="1059"/>
        <v>125904</v>
      </c>
      <c r="K3697" t="str">
        <f t="shared" ca="1" si="1060"/>
        <v>HD</v>
      </c>
      <c r="L3697">
        <f t="shared" ca="1" si="1068"/>
        <v>14</v>
      </c>
      <c r="M3697" t="str">
        <f t="shared" ca="1" si="1069"/>
        <v>16</v>
      </c>
      <c r="N3697" t="str">
        <f t="shared" ca="1" si="1061"/>
        <v>i5</v>
      </c>
      <c r="O3697" t="str">
        <f t="shared" ca="1" si="1070"/>
        <v>Ubuntu</v>
      </c>
      <c r="P3697" t="str">
        <f t="shared" ca="1" si="1062"/>
        <v>1024</v>
      </c>
      <c r="Q3697">
        <v>0</v>
      </c>
      <c r="R3697">
        <f t="shared" ca="1" si="1063"/>
        <v>2</v>
      </c>
      <c r="S3697" t="str">
        <f t="shared" ca="1" si="1071"/>
        <v>0</v>
      </c>
      <c r="T3697" t="str">
        <f t="shared" ca="1" si="1064"/>
        <v>Bangalore</v>
      </c>
      <c r="W3697">
        <f t="shared" ca="1" si="1065"/>
        <v>0.37948157770617363</v>
      </c>
      <c r="X3697">
        <f t="shared" ca="1" si="1072"/>
        <v>0.70249193187509851</v>
      </c>
      <c r="Y3697">
        <f t="shared" ca="1" si="1072"/>
        <v>0.58122606559681922</v>
      </c>
    </row>
    <row r="3698" spans="1:25" x14ac:dyDescent="0.3">
      <c r="A3698">
        <f t="shared" si="1055"/>
        <v>9192</v>
      </c>
      <c r="B3698">
        <f t="shared" ca="1" si="1066"/>
        <v>24</v>
      </c>
      <c r="C3698" t="str">
        <f t="shared" ca="1" si="1067"/>
        <v>0</v>
      </c>
      <c r="D3698" s="1">
        <f t="shared" ca="1" si="1056"/>
        <v>42684</v>
      </c>
      <c r="E3698" t="str">
        <f t="shared" ca="1" si="1057"/>
        <v>11</v>
      </c>
      <c r="F3698" t="str">
        <f t="shared" ca="1" si="1058"/>
        <v>1</v>
      </c>
      <c r="G3698">
        <v>2016</v>
      </c>
      <c r="H3698" t="s">
        <v>14</v>
      </c>
      <c r="I3698" t="s">
        <v>22</v>
      </c>
      <c r="J3698">
        <f t="shared" ca="1" si="1059"/>
        <v>120000</v>
      </c>
      <c r="K3698" t="str">
        <f t="shared" ca="1" si="1060"/>
        <v>FullHD</v>
      </c>
      <c r="L3698">
        <f t="shared" ca="1" si="1068"/>
        <v>15</v>
      </c>
      <c r="M3698" t="str">
        <f t="shared" ca="1" si="1069"/>
        <v>8</v>
      </c>
      <c r="N3698" t="str">
        <f t="shared" ca="1" si="1061"/>
        <v>i5</v>
      </c>
      <c r="O3698" t="str">
        <f t="shared" ca="1" si="1070"/>
        <v>Windows</v>
      </c>
      <c r="P3698" t="str">
        <f t="shared" ca="1" si="1062"/>
        <v>1024</v>
      </c>
      <c r="Q3698">
        <v>0</v>
      </c>
      <c r="R3698">
        <f t="shared" ca="1" si="1063"/>
        <v>3</v>
      </c>
      <c r="S3698" t="str">
        <f t="shared" ca="1" si="1071"/>
        <v>1</v>
      </c>
      <c r="T3698" t="str">
        <f t="shared" ca="1" si="1064"/>
        <v>New Delhi</v>
      </c>
      <c r="W3698">
        <f t="shared" ca="1" si="1065"/>
        <v>0.40439326730735292</v>
      </c>
      <c r="X3698">
        <f t="shared" ca="1" si="1072"/>
        <v>0.69893464531759508</v>
      </c>
      <c r="Y3698">
        <f t="shared" ca="1" si="1072"/>
        <v>0.29654178405583176</v>
      </c>
    </row>
    <row r="3699" spans="1:25" x14ac:dyDescent="0.3">
      <c r="A3699">
        <f t="shared" si="1055"/>
        <v>9193</v>
      </c>
      <c r="B3699">
        <f t="shared" ca="1" si="1066"/>
        <v>33</v>
      </c>
      <c r="C3699" t="str">
        <f t="shared" ca="1" si="1067"/>
        <v>1</v>
      </c>
      <c r="D3699" s="1">
        <f t="shared" ca="1" si="1056"/>
        <v>42697</v>
      </c>
      <c r="E3699" t="str">
        <f t="shared" ca="1" si="1057"/>
        <v>11</v>
      </c>
      <c r="F3699" t="str">
        <f t="shared" ca="1" si="1058"/>
        <v>1</v>
      </c>
      <c r="G3699">
        <v>2016</v>
      </c>
      <c r="H3699" t="s">
        <v>14</v>
      </c>
      <c r="I3699" t="s">
        <v>22</v>
      </c>
      <c r="J3699">
        <f t="shared" ca="1" si="1059"/>
        <v>46032</v>
      </c>
      <c r="K3699" t="str">
        <f t="shared" ca="1" si="1060"/>
        <v>FullHD</v>
      </c>
      <c r="L3699">
        <f t="shared" ca="1" si="1068"/>
        <v>14</v>
      </c>
      <c r="M3699" t="str">
        <f t="shared" ca="1" si="1069"/>
        <v>8</v>
      </c>
      <c r="N3699" t="str">
        <f t="shared" ca="1" si="1061"/>
        <v>i3</v>
      </c>
      <c r="O3699" t="str">
        <f t="shared" ca="1" si="1070"/>
        <v>Windows</v>
      </c>
      <c r="P3699" t="str">
        <f t="shared" ca="1" si="1062"/>
        <v>1024</v>
      </c>
      <c r="Q3699">
        <v>0</v>
      </c>
      <c r="R3699">
        <f t="shared" ca="1" si="1063"/>
        <v>2</v>
      </c>
      <c r="S3699" t="str">
        <f t="shared" ca="1" si="1071"/>
        <v>1</v>
      </c>
      <c r="T3699" t="str">
        <f t="shared" ca="1" si="1064"/>
        <v>Mumbai</v>
      </c>
      <c r="W3699">
        <f t="shared" ca="1" si="1065"/>
        <v>0.70664953743091474</v>
      </c>
      <c r="X3699">
        <f t="shared" ca="1" si="1072"/>
        <v>0.10055549344515469</v>
      </c>
      <c r="Y3699">
        <f t="shared" ca="1" si="1072"/>
        <v>8.8164984142118485E-2</v>
      </c>
    </row>
    <row r="3700" spans="1:25" x14ac:dyDescent="0.3">
      <c r="A3700">
        <f t="shared" si="1055"/>
        <v>9194</v>
      </c>
      <c r="B3700">
        <f t="shared" ca="1" si="1066"/>
        <v>28</v>
      </c>
      <c r="C3700" t="str">
        <f t="shared" ca="1" si="1067"/>
        <v>1</v>
      </c>
      <c r="D3700" s="1">
        <f t="shared" ca="1" si="1056"/>
        <v>42545</v>
      </c>
      <c r="E3700" t="str">
        <f t="shared" ca="1" si="1057"/>
        <v>6</v>
      </c>
      <c r="F3700" t="str">
        <f t="shared" ca="1" si="1058"/>
        <v>0</v>
      </c>
      <c r="G3700">
        <v>2016</v>
      </c>
      <c r="H3700" t="s">
        <v>14</v>
      </c>
      <c r="I3700" t="s">
        <v>22</v>
      </c>
      <c r="J3700">
        <f t="shared" ca="1" si="1059"/>
        <v>58394</v>
      </c>
      <c r="K3700" t="str">
        <f t="shared" ca="1" si="1060"/>
        <v>FullHD</v>
      </c>
      <c r="L3700">
        <f t="shared" ca="1" si="1068"/>
        <v>15</v>
      </c>
      <c r="M3700" t="str">
        <f t="shared" ca="1" si="1069"/>
        <v>8</v>
      </c>
      <c r="N3700" t="str">
        <f t="shared" ca="1" si="1061"/>
        <v>i3</v>
      </c>
      <c r="O3700" t="str">
        <f t="shared" ca="1" si="1070"/>
        <v>Windows</v>
      </c>
      <c r="P3700" t="str">
        <f t="shared" ca="1" si="1062"/>
        <v>1024</v>
      </c>
      <c r="Q3700">
        <v>0</v>
      </c>
      <c r="R3700">
        <f t="shared" ca="1" si="1063"/>
        <v>3</v>
      </c>
      <c r="S3700" t="str">
        <f t="shared" ca="1" si="1071"/>
        <v>1</v>
      </c>
      <c r="T3700" t="str">
        <f t="shared" ca="1" si="1064"/>
        <v>Bangalore</v>
      </c>
      <c r="W3700">
        <f t="shared" ca="1" si="1065"/>
        <v>0.48419639860639119</v>
      </c>
      <c r="X3700">
        <f t="shared" ca="1" si="1072"/>
        <v>0.29817121864434426</v>
      </c>
      <c r="Y3700">
        <f t="shared" ca="1" si="1072"/>
        <v>1.9769887824963472E-2</v>
      </c>
    </row>
    <row r="3701" spans="1:25" x14ac:dyDescent="0.3">
      <c r="A3701">
        <f t="shared" si="1055"/>
        <v>9195</v>
      </c>
      <c r="B3701">
        <f t="shared" ca="1" si="1066"/>
        <v>31</v>
      </c>
      <c r="C3701" t="str">
        <f t="shared" ca="1" si="1067"/>
        <v>0</v>
      </c>
      <c r="D3701" s="1">
        <f t="shared" ca="1" si="1056"/>
        <v>42372</v>
      </c>
      <c r="E3701" t="str">
        <f t="shared" ca="1" si="1057"/>
        <v>1</v>
      </c>
      <c r="F3701" t="str">
        <f t="shared" ca="1" si="1058"/>
        <v>1</v>
      </c>
      <c r="G3701">
        <v>2016</v>
      </c>
      <c r="H3701" t="s">
        <v>14</v>
      </c>
      <c r="I3701" t="s">
        <v>22</v>
      </c>
      <c r="J3701">
        <f t="shared" ca="1" si="1059"/>
        <v>51209</v>
      </c>
      <c r="K3701" t="str">
        <f t="shared" ca="1" si="1060"/>
        <v>FullHD</v>
      </c>
      <c r="L3701">
        <f t="shared" ca="1" si="1068"/>
        <v>14</v>
      </c>
      <c r="M3701" t="str">
        <f t="shared" ca="1" si="1069"/>
        <v>8</v>
      </c>
      <c r="N3701" t="str">
        <f t="shared" ca="1" si="1061"/>
        <v>i3</v>
      </c>
      <c r="O3701" t="str">
        <f t="shared" ca="1" si="1070"/>
        <v>Windows</v>
      </c>
      <c r="P3701" t="str">
        <f t="shared" ca="1" si="1062"/>
        <v>1024</v>
      </c>
      <c r="Q3701">
        <v>0</v>
      </c>
      <c r="R3701">
        <f t="shared" ca="1" si="1063"/>
        <v>3</v>
      </c>
      <c r="S3701" t="str">
        <f t="shared" ca="1" si="1071"/>
        <v>1</v>
      </c>
      <c r="T3701" t="str">
        <f t="shared" ca="1" si="1064"/>
        <v>New Delhi</v>
      </c>
      <c r="W3701">
        <f t="shared" ca="1" si="1065"/>
        <v>0.87707921612242745</v>
      </c>
      <c r="X3701">
        <f t="shared" ca="1" si="1072"/>
        <v>0.21021951644209236</v>
      </c>
      <c r="Y3701">
        <f t="shared" ca="1" si="1072"/>
        <v>0.6211945609206333</v>
      </c>
    </row>
    <row r="3702" spans="1:25" x14ac:dyDescent="0.3">
      <c r="A3702">
        <f t="shared" si="1055"/>
        <v>9196</v>
      </c>
      <c r="B3702">
        <f t="shared" ca="1" si="1066"/>
        <v>38</v>
      </c>
      <c r="C3702" t="str">
        <f t="shared" ca="1" si="1067"/>
        <v>0</v>
      </c>
      <c r="D3702" s="1">
        <f t="shared" ca="1" si="1056"/>
        <v>42527</v>
      </c>
      <c r="E3702" t="str">
        <f t="shared" ca="1" si="1057"/>
        <v>6</v>
      </c>
      <c r="F3702" t="str">
        <f t="shared" ca="1" si="1058"/>
        <v>0</v>
      </c>
      <c r="G3702">
        <v>2016</v>
      </c>
      <c r="H3702" t="s">
        <v>14</v>
      </c>
      <c r="I3702" t="s">
        <v>22</v>
      </c>
      <c r="J3702">
        <f t="shared" ca="1" si="1059"/>
        <v>115698</v>
      </c>
      <c r="K3702" t="str">
        <f t="shared" ca="1" si="1060"/>
        <v>HD</v>
      </c>
      <c r="L3702">
        <f t="shared" ca="1" si="1068"/>
        <v>13</v>
      </c>
      <c r="M3702" t="str">
        <f t="shared" ca="1" si="1069"/>
        <v>16</v>
      </c>
      <c r="N3702" t="str">
        <f t="shared" ca="1" si="1061"/>
        <v>i7</v>
      </c>
      <c r="O3702" t="str">
        <f t="shared" ca="1" si="1070"/>
        <v>Windows</v>
      </c>
      <c r="P3702" t="str">
        <f t="shared" ca="1" si="1062"/>
        <v>1024</v>
      </c>
      <c r="Q3702">
        <v>0</v>
      </c>
      <c r="R3702">
        <f t="shared" ca="1" si="1063"/>
        <v>2</v>
      </c>
      <c r="S3702" t="str">
        <f t="shared" ca="1" si="1071"/>
        <v>0</v>
      </c>
      <c r="T3702" t="str">
        <f t="shared" ca="1" si="1064"/>
        <v>Bangalore</v>
      </c>
      <c r="W3702">
        <f t="shared" ca="1" si="1065"/>
        <v>0.95362331558154112</v>
      </c>
      <c r="X3702">
        <f t="shared" ca="1" si="1072"/>
        <v>0.94390242584533035</v>
      </c>
      <c r="Y3702">
        <f t="shared" ca="1" si="1072"/>
        <v>0.2684730176037724</v>
      </c>
    </row>
    <row r="3703" spans="1:25" x14ac:dyDescent="0.3">
      <c r="A3703">
        <f t="shared" si="1055"/>
        <v>9197</v>
      </c>
      <c r="B3703">
        <f t="shared" ca="1" si="1066"/>
        <v>30</v>
      </c>
      <c r="C3703" t="str">
        <f t="shared" ca="1" si="1067"/>
        <v>1</v>
      </c>
      <c r="D3703" s="1">
        <f t="shared" ca="1" si="1056"/>
        <v>42467</v>
      </c>
      <c r="E3703" t="str">
        <f t="shared" ca="1" si="1057"/>
        <v>4</v>
      </c>
      <c r="F3703" t="str">
        <f t="shared" ca="1" si="1058"/>
        <v>0</v>
      </c>
      <c r="G3703">
        <v>2016</v>
      </c>
      <c r="H3703" t="s">
        <v>14</v>
      </c>
      <c r="I3703" t="s">
        <v>22</v>
      </c>
      <c r="J3703">
        <f t="shared" ca="1" si="1059"/>
        <v>49946</v>
      </c>
      <c r="K3703" t="str">
        <f t="shared" ca="1" si="1060"/>
        <v>HD</v>
      </c>
      <c r="L3703">
        <f t="shared" ca="1" si="1068"/>
        <v>13</v>
      </c>
      <c r="M3703" t="str">
        <f t="shared" ca="1" si="1069"/>
        <v>8</v>
      </c>
      <c r="N3703" t="str">
        <f t="shared" ca="1" si="1061"/>
        <v>i3</v>
      </c>
      <c r="O3703" t="str">
        <f t="shared" ca="1" si="1070"/>
        <v>Windows</v>
      </c>
      <c r="P3703" t="str">
        <f t="shared" ca="1" si="1062"/>
        <v>1024</v>
      </c>
      <c r="Q3703">
        <v>0</v>
      </c>
      <c r="R3703">
        <f t="shared" ca="1" si="1063"/>
        <v>2</v>
      </c>
      <c r="S3703" t="str">
        <f t="shared" ca="1" si="1071"/>
        <v>0</v>
      </c>
      <c r="T3703" t="str">
        <f t="shared" ca="1" si="1064"/>
        <v>Bangalore</v>
      </c>
      <c r="W3703">
        <f t="shared" ca="1" si="1065"/>
        <v>0.53795283984807862</v>
      </c>
      <c r="X3703">
        <f t="shared" ca="1" si="1072"/>
        <v>0.23614490665616172</v>
      </c>
      <c r="Y3703">
        <f t="shared" ca="1" si="1072"/>
        <v>3.6060024317778105E-2</v>
      </c>
    </row>
    <row r="3704" spans="1:25" x14ac:dyDescent="0.3">
      <c r="A3704">
        <f t="shared" si="1055"/>
        <v>9198</v>
      </c>
      <c r="B3704">
        <f t="shared" ca="1" si="1066"/>
        <v>33</v>
      </c>
      <c r="C3704" t="str">
        <f t="shared" ca="1" si="1067"/>
        <v>1</v>
      </c>
      <c r="D3704" s="1">
        <f t="shared" ca="1" si="1056"/>
        <v>42376</v>
      </c>
      <c r="E3704" t="str">
        <f t="shared" ca="1" si="1057"/>
        <v>1</v>
      </c>
      <c r="F3704" t="str">
        <f t="shared" ca="1" si="1058"/>
        <v>1</v>
      </c>
      <c r="G3704">
        <v>2016</v>
      </c>
      <c r="H3704" t="s">
        <v>14</v>
      </c>
      <c r="I3704" t="s">
        <v>22</v>
      </c>
      <c r="J3704">
        <f t="shared" ca="1" si="1059"/>
        <v>58213</v>
      </c>
      <c r="K3704" t="str">
        <f t="shared" ca="1" si="1060"/>
        <v>HD</v>
      </c>
      <c r="L3704">
        <f t="shared" ca="1" si="1068"/>
        <v>14</v>
      </c>
      <c r="M3704" t="str">
        <f t="shared" ca="1" si="1069"/>
        <v>8</v>
      </c>
      <c r="N3704" t="str">
        <f t="shared" ca="1" si="1061"/>
        <v>i3</v>
      </c>
      <c r="O3704" t="str">
        <f t="shared" ca="1" si="1070"/>
        <v>Windows</v>
      </c>
      <c r="P3704" t="str">
        <f t="shared" ca="1" si="1062"/>
        <v>1024</v>
      </c>
      <c r="Q3704">
        <v>0</v>
      </c>
      <c r="R3704">
        <f t="shared" ca="1" si="1063"/>
        <v>3</v>
      </c>
      <c r="S3704" t="str">
        <f t="shared" ca="1" si="1071"/>
        <v>1</v>
      </c>
      <c r="T3704" t="str">
        <f t="shared" ca="1" si="1064"/>
        <v>Bhopal</v>
      </c>
      <c r="W3704">
        <f t="shared" ca="1" si="1065"/>
        <v>0.95846782622245374</v>
      </c>
      <c r="X3704">
        <f t="shared" ca="1" si="1072"/>
        <v>0.50339206713959428</v>
      </c>
      <c r="Y3704">
        <f t="shared" ca="1" si="1072"/>
        <v>0.93144788824242652</v>
      </c>
    </row>
    <row r="3705" spans="1:25" x14ac:dyDescent="0.3">
      <c r="A3705">
        <f t="shared" si="1055"/>
        <v>9199</v>
      </c>
      <c r="B3705">
        <f t="shared" ca="1" si="1066"/>
        <v>30</v>
      </c>
      <c r="C3705" t="str">
        <f t="shared" ca="1" si="1067"/>
        <v>1</v>
      </c>
      <c r="D3705" s="1">
        <f t="shared" ca="1" si="1056"/>
        <v>42725</v>
      </c>
      <c r="E3705" t="str">
        <f t="shared" ca="1" si="1057"/>
        <v>12</v>
      </c>
      <c r="F3705" t="str">
        <f t="shared" ca="1" si="1058"/>
        <v>0</v>
      </c>
      <c r="G3705">
        <v>2016</v>
      </c>
      <c r="H3705" t="s">
        <v>14</v>
      </c>
      <c r="I3705" t="s">
        <v>22</v>
      </c>
      <c r="J3705">
        <f t="shared" ca="1" si="1059"/>
        <v>118833</v>
      </c>
      <c r="K3705" t="str">
        <f t="shared" ca="1" si="1060"/>
        <v>FullHD</v>
      </c>
      <c r="L3705">
        <f t="shared" ca="1" si="1068"/>
        <v>14</v>
      </c>
      <c r="M3705" t="str">
        <f t="shared" ca="1" si="1069"/>
        <v>8</v>
      </c>
      <c r="N3705" t="str">
        <f t="shared" ca="1" si="1061"/>
        <v>i5</v>
      </c>
      <c r="O3705" t="str">
        <f t="shared" ca="1" si="1070"/>
        <v>Ubuntu</v>
      </c>
      <c r="P3705" t="str">
        <f t="shared" ca="1" si="1062"/>
        <v>1024</v>
      </c>
      <c r="Q3705">
        <v>0</v>
      </c>
      <c r="R3705">
        <f t="shared" ca="1" si="1063"/>
        <v>2</v>
      </c>
      <c r="S3705" t="str">
        <f t="shared" ca="1" si="1071"/>
        <v>1</v>
      </c>
      <c r="T3705" t="str">
        <f t="shared" ca="1" si="1064"/>
        <v>Ranchi</v>
      </c>
      <c r="W3705">
        <f t="shared" ca="1" si="1065"/>
        <v>0.62898475626440375</v>
      </c>
      <c r="X3705">
        <f t="shared" ca="1" si="1072"/>
        <v>0.62469782708918209</v>
      </c>
      <c r="Y3705">
        <f t="shared" ca="1" si="1072"/>
        <v>0.92140371258841758</v>
      </c>
    </row>
    <row r="3706" spans="1:25" x14ac:dyDescent="0.3">
      <c r="A3706">
        <f t="shared" si="1055"/>
        <v>9200</v>
      </c>
      <c r="B3706">
        <f t="shared" ca="1" si="1066"/>
        <v>21</v>
      </c>
      <c r="C3706" t="str">
        <f t="shared" ca="1" si="1067"/>
        <v>1</v>
      </c>
      <c r="D3706" s="1">
        <f t="shared" ca="1" si="1056"/>
        <v>42525</v>
      </c>
      <c r="E3706" t="str">
        <f t="shared" ca="1" si="1057"/>
        <v>6</v>
      </c>
      <c r="F3706" t="str">
        <f t="shared" ca="1" si="1058"/>
        <v>0</v>
      </c>
      <c r="G3706">
        <v>2016</v>
      </c>
      <c r="H3706" t="s">
        <v>14</v>
      </c>
      <c r="I3706" t="s">
        <v>22</v>
      </c>
      <c r="J3706">
        <f t="shared" ca="1" si="1059"/>
        <v>45226</v>
      </c>
      <c r="K3706" t="str">
        <f t="shared" ca="1" si="1060"/>
        <v>FullHD</v>
      </c>
      <c r="L3706">
        <f t="shared" ca="1" si="1068"/>
        <v>15</v>
      </c>
      <c r="M3706" t="str">
        <f t="shared" ca="1" si="1069"/>
        <v>8</v>
      </c>
      <c r="N3706" t="str">
        <f t="shared" ca="1" si="1061"/>
        <v>i3</v>
      </c>
      <c r="O3706" t="str">
        <f t="shared" ca="1" si="1070"/>
        <v>Windows</v>
      </c>
      <c r="P3706" t="str">
        <f t="shared" ca="1" si="1062"/>
        <v>1024</v>
      </c>
      <c r="Q3706">
        <v>0</v>
      </c>
      <c r="R3706">
        <f t="shared" ca="1" si="1063"/>
        <v>2</v>
      </c>
      <c r="S3706" t="str">
        <f t="shared" ca="1" si="1071"/>
        <v>0</v>
      </c>
      <c r="T3706" t="str">
        <f t="shared" ca="1" si="1064"/>
        <v>Bangalore</v>
      </c>
      <c r="W3706">
        <f t="shared" ca="1" si="1065"/>
        <v>0.28844531356813774</v>
      </c>
      <c r="X3706">
        <f t="shared" ca="1" si="1072"/>
        <v>0.20046672120892162</v>
      </c>
      <c r="Y3706">
        <f t="shared" ca="1" si="1072"/>
        <v>3.3848728179136534E-2</v>
      </c>
    </row>
    <row r="3707" spans="1:25" x14ac:dyDescent="0.3">
      <c r="A3707">
        <f t="shared" si="1055"/>
        <v>9201</v>
      </c>
      <c r="B3707">
        <f t="shared" ca="1" si="1066"/>
        <v>25</v>
      </c>
      <c r="C3707" t="str">
        <f t="shared" ca="1" si="1067"/>
        <v>0</v>
      </c>
      <c r="D3707" s="1">
        <f t="shared" ca="1" si="1056"/>
        <v>42433</v>
      </c>
      <c r="E3707" t="str">
        <f t="shared" ca="1" si="1057"/>
        <v>3</v>
      </c>
      <c r="F3707" t="str">
        <f t="shared" ca="1" si="1058"/>
        <v>0</v>
      </c>
      <c r="G3707">
        <v>2016</v>
      </c>
      <c r="H3707" t="s">
        <v>14</v>
      </c>
      <c r="I3707" t="s">
        <v>22</v>
      </c>
      <c r="J3707">
        <f t="shared" ca="1" si="1059"/>
        <v>52062</v>
      </c>
      <c r="K3707" t="str">
        <f t="shared" ca="1" si="1060"/>
        <v>FullHD</v>
      </c>
      <c r="L3707">
        <f t="shared" ca="1" si="1068"/>
        <v>14</v>
      </c>
      <c r="M3707" t="str">
        <f t="shared" ca="1" si="1069"/>
        <v>8</v>
      </c>
      <c r="N3707" t="str">
        <f t="shared" ca="1" si="1061"/>
        <v>i3</v>
      </c>
      <c r="O3707" t="str">
        <f t="shared" ca="1" si="1070"/>
        <v>Windows</v>
      </c>
      <c r="P3707" t="str">
        <f t="shared" ca="1" si="1062"/>
        <v>1024</v>
      </c>
      <c r="Q3707">
        <v>0</v>
      </c>
      <c r="R3707">
        <f t="shared" ca="1" si="1063"/>
        <v>2</v>
      </c>
      <c r="S3707" t="str">
        <f t="shared" ca="1" si="1071"/>
        <v>0</v>
      </c>
      <c r="T3707" t="str">
        <f t="shared" ca="1" si="1064"/>
        <v>Kolkata</v>
      </c>
      <c r="W3707">
        <f t="shared" ca="1" si="1065"/>
        <v>0.20526472230926618</v>
      </c>
      <c r="X3707">
        <f t="shared" ca="1" si="1072"/>
        <v>0.1484963875380354</v>
      </c>
      <c r="Y3707">
        <f t="shared" ca="1" si="1072"/>
        <v>0.28849890488610874</v>
      </c>
    </row>
    <row r="3708" spans="1:25" x14ac:dyDescent="0.3">
      <c r="A3708">
        <f t="shared" si="1055"/>
        <v>9202</v>
      </c>
      <c r="B3708">
        <f t="shared" ca="1" si="1066"/>
        <v>25</v>
      </c>
      <c r="C3708" t="str">
        <f t="shared" ca="1" si="1067"/>
        <v>1</v>
      </c>
      <c r="D3708" s="1">
        <f t="shared" ca="1" si="1056"/>
        <v>42497</v>
      </c>
      <c r="E3708" t="str">
        <f t="shared" ca="1" si="1057"/>
        <v>5</v>
      </c>
      <c r="F3708" t="str">
        <f t="shared" ca="1" si="1058"/>
        <v>0</v>
      </c>
      <c r="G3708">
        <v>2016</v>
      </c>
      <c r="H3708" t="s">
        <v>14</v>
      </c>
      <c r="I3708" t="s">
        <v>22</v>
      </c>
      <c r="J3708">
        <f t="shared" ca="1" si="1059"/>
        <v>114679</v>
      </c>
      <c r="K3708" t="str">
        <f t="shared" ca="1" si="1060"/>
        <v>FullHD</v>
      </c>
      <c r="L3708">
        <f t="shared" ca="1" si="1068"/>
        <v>15</v>
      </c>
      <c r="M3708" t="str">
        <f t="shared" ca="1" si="1069"/>
        <v>16</v>
      </c>
      <c r="N3708" t="str">
        <f t="shared" ca="1" si="1061"/>
        <v>i5</v>
      </c>
      <c r="O3708" t="str">
        <f t="shared" ca="1" si="1070"/>
        <v>Ubuntu</v>
      </c>
      <c r="P3708" t="str">
        <f t="shared" ca="1" si="1062"/>
        <v>1024</v>
      </c>
      <c r="Q3708">
        <v>0</v>
      </c>
      <c r="R3708">
        <f t="shared" ca="1" si="1063"/>
        <v>2</v>
      </c>
      <c r="S3708" t="str">
        <f t="shared" ca="1" si="1071"/>
        <v>0</v>
      </c>
      <c r="T3708" t="str">
        <f t="shared" ca="1" si="1064"/>
        <v>Hyderabad</v>
      </c>
      <c r="W3708">
        <f t="shared" ca="1" si="1065"/>
        <v>0.1090378442815193</v>
      </c>
      <c r="X3708">
        <f t="shared" ca="1" si="1072"/>
        <v>0.83003959446894104</v>
      </c>
      <c r="Y3708">
        <f t="shared" ca="1" si="1072"/>
        <v>0.3147176899866867</v>
      </c>
    </row>
    <row r="3709" spans="1:25" x14ac:dyDescent="0.3">
      <c r="A3709">
        <f t="shared" si="1055"/>
        <v>9203</v>
      </c>
      <c r="B3709">
        <f t="shared" ca="1" si="1066"/>
        <v>27</v>
      </c>
      <c r="C3709" t="str">
        <f t="shared" ca="1" si="1067"/>
        <v>0</v>
      </c>
      <c r="D3709" s="1">
        <f t="shared" ca="1" si="1056"/>
        <v>42694</v>
      </c>
      <c r="E3709" t="str">
        <f t="shared" ca="1" si="1057"/>
        <v>11</v>
      </c>
      <c r="F3709" t="str">
        <f t="shared" ca="1" si="1058"/>
        <v>1</v>
      </c>
      <c r="G3709">
        <v>2016</v>
      </c>
      <c r="H3709" t="s">
        <v>14</v>
      </c>
      <c r="I3709" t="s">
        <v>22</v>
      </c>
      <c r="J3709">
        <f t="shared" ca="1" si="1059"/>
        <v>46326</v>
      </c>
      <c r="K3709" t="str">
        <f t="shared" ca="1" si="1060"/>
        <v>FullHD</v>
      </c>
      <c r="L3709">
        <f t="shared" ca="1" si="1068"/>
        <v>15</v>
      </c>
      <c r="M3709" t="str">
        <f t="shared" ca="1" si="1069"/>
        <v>4</v>
      </c>
      <c r="N3709" t="str">
        <f t="shared" ca="1" si="1061"/>
        <v>i3</v>
      </c>
      <c r="O3709" t="str">
        <f t="shared" ca="1" si="1070"/>
        <v>Ubuntu</v>
      </c>
      <c r="P3709" t="str">
        <f t="shared" ca="1" si="1062"/>
        <v>1024</v>
      </c>
      <c r="Q3709">
        <v>0</v>
      </c>
      <c r="R3709">
        <f t="shared" ca="1" si="1063"/>
        <v>3</v>
      </c>
      <c r="S3709" t="str">
        <f t="shared" ca="1" si="1071"/>
        <v>1</v>
      </c>
      <c r="T3709" t="str">
        <f t="shared" ca="1" si="1064"/>
        <v>Hyderabad</v>
      </c>
      <c r="W3709">
        <f t="shared" ca="1" si="1065"/>
        <v>0.5373242876066826</v>
      </c>
      <c r="X3709">
        <f t="shared" ca="1" si="1072"/>
        <v>6.3706549793173917E-2</v>
      </c>
      <c r="Y3709">
        <f t="shared" ca="1" si="1072"/>
        <v>0.1116263196721502</v>
      </c>
    </row>
    <row r="3710" spans="1:25" x14ac:dyDescent="0.3">
      <c r="A3710">
        <f t="shared" si="1055"/>
        <v>9204</v>
      </c>
      <c r="B3710">
        <f t="shared" ca="1" si="1066"/>
        <v>30</v>
      </c>
      <c r="C3710" t="str">
        <f t="shared" ca="1" si="1067"/>
        <v>0</v>
      </c>
      <c r="D3710" s="1">
        <f t="shared" ca="1" si="1056"/>
        <v>42418</v>
      </c>
      <c r="E3710" t="str">
        <f t="shared" ca="1" si="1057"/>
        <v>2</v>
      </c>
      <c r="F3710" t="str">
        <f t="shared" ca="1" si="1058"/>
        <v>0</v>
      </c>
      <c r="G3710">
        <v>2016</v>
      </c>
      <c r="H3710" t="s">
        <v>14</v>
      </c>
      <c r="I3710" t="s">
        <v>22</v>
      </c>
      <c r="J3710">
        <f t="shared" ca="1" si="1059"/>
        <v>54092</v>
      </c>
      <c r="K3710" t="str">
        <f t="shared" ca="1" si="1060"/>
        <v>FullHD</v>
      </c>
      <c r="L3710">
        <f t="shared" ca="1" si="1068"/>
        <v>15</v>
      </c>
      <c r="M3710" t="str">
        <f t="shared" ca="1" si="1069"/>
        <v>8</v>
      </c>
      <c r="N3710" t="str">
        <f t="shared" ca="1" si="1061"/>
        <v>i3</v>
      </c>
      <c r="O3710" t="str">
        <f t="shared" ca="1" si="1070"/>
        <v>Windows</v>
      </c>
      <c r="P3710" t="str">
        <f t="shared" ca="1" si="1062"/>
        <v>1024</v>
      </c>
      <c r="Q3710">
        <v>0</v>
      </c>
      <c r="R3710">
        <f t="shared" ca="1" si="1063"/>
        <v>3</v>
      </c>
      <c r="S3710" t="str">
        <f t="shared" ca="1" si="1071"/>
        <v>1</v>
      </c>
      <c r="T3710" t="str">
        <f t="shared" ca="1" si="1064"/>
        <v>Jaipur</v>
      </c>
      <c r="W3710">
        <f t="shared" ca="1" si="1065"/>
        <v>0.51695338014503878</v>
      </c>
      <c r="X3710">
        <f t="shared" ca="1" si="1072"/>
        <v>0.19707011808021035</v>
      </c>
      <c r="Y3710">
        <f t="shared" ca="1" si="1072"/>
        <v>0.78135400952815948</v>
      </c>
    </row>
    <row r="3711" spans="1:25" x14ac:dyDescent="0.3">
      <c r="A3711">
        <f t="shared" si="1055"/>
        <v>9205</v>
      </c>
      <c r="B3711">
        <f t="shared" ca="1" si="1066"/>
        <v>21</v>
      </c>
      <c r="C3711" t="str">
        <f t="shared" ca="1" si="1067"/>
        <v>1</v>
      </c>
      <c r="D3711" s="1">
        <f t="shared" ca="1" si="1056"/>
        <v>42662</v>
      </c>
      <c r="E3711" t="str">
        <f t="shared" ca="1" si="1057"/>
        <v>10</v>
      </c>
      <c r="F3711" t="str">
        <f t="shared" ca="1" si="1058"/>
        <v>0</v>
      </c>
      <c r="G3711">
        <v>2016</v>
      </c>
      <c r="H3711" t="s">
        <v>14</v>
      </c>
      <c r="I3711" t="s">
        <v>22</v>
      </c>
      <c r="J3711">
        <f t="shared" ca="1" si="1059"/>
        <v>115848</v>
      </c>
      <c r="K3711" t="str">
        <f t="shared" ca="1" si="1060"/>
        <v>FullHD</v>
      </c>
      <c r="L3711">
        <f t="shared" ca="1" si="1068"/>
        <v>14</v>
      </c>
      <c r="M3711" t="str">
        <f t="shared" ca="1" si="1069"/>
        <v>16</v>
      </c>
      <c r="N3711" t="str">
        <f t="shared" ca="1" si="1061"/>
        <v>i7</v>
      </c>
      <c r="O3711" t="str">
        <f t="shared" ca="1" si="1070"/>
        <v>Windows</v>
      </c>
      <c r="P3711" t="str">
        <f t="shared" ca="1" si="1062"/>
        <v>1024</v>
      </c>
      <c r="Q3711">
        <v>0</v>
      </c>
      <c r="R3711">
        <f t="shared" ca="1" si="1063"/>
        <v>3</v>
      </c>
      <c r="S3711" t="str">
        <f t="shared" ca="1" si="1071"/>
        <v>1</v>
      </c>
      <c r="T3711" t="str">
        <f t="shared" ca="1" si="1064"/>
        <v>Coimbatore</v>
      </c>
      <c r="W3711">
        <f t="shared" ca="1" si="1065"/>
        <v>0.3575759647261082</v>
      </c>
      <c r="X3711">
        <f t="shared" ca="1" si="1072"/>
        <v>0.99103125860269947</v>
      </c>
      <c r="Y3711">
        <f t="shared" ca="1" si="1072"/>
        <v>0.73964562243397236</v>
      </c>
    </row>
    <row r="3712" spans="1:25" x14ac:dyDescent="0.3">
      <c r="A3712">
        <f t="shared" ref="A3712:A3775" si="1073">A3711+1</f>
        <v>9206</v>
      </c>
      <c r="B3712">
        <f t="shared" ca="1" si="1066"/>
        <v>37</v>
      </c>
      <c r="C3712" t="str">
        <f t="shared" ca="1" si="1067"/>
        <v>1</v>
      </c>
      <c r="D3712" s="1">
        <f t="shared" ca="1" si="1056"/>
        <v>42616</v>
      </c>
      <c r="E3712" t="str">
        <f t="shared" ca="1" si="1057"/>
        <v>9</v>
      </c>
      <c r="F3712" t="str">
        <f t="shared" ca="1" si="1058"/>
        <v>0</v>
      </c>
      <c r="G3712">
        <v>2016</v>
      </c>
      <c r="H3712" t="s">
        <v>14</v>
      </c>
      <c r="I3712" t="s">
        <v>22</v>
      </c>
      <c r="J3712">
        <f t="shared" ca="1" si="1059"/>
        <v>51888</v>
      </c>
      <c r="K3712" t="str">
        <f t="shared" ca="1" si="1060"/>
        <v>FullHD</v>
      </c>
      <c r="L3712">
        <f t="shared" ca="1" si="1068"/>
        <v>14</v>
      </c>
      <c r="M3712" t="str">
        <f t="shared" ca="1" si="1069"/>
        <v>8</v>
      </c>
      <c r="N3712" t="str">
        <f t="shared" ca="1" si="1061"/>
        <v>i3</v>
      </c>
      <c r="O3712" t="str">
        <f t="shared" ca="1" si="1070"/>
        <v>Ubuntu</v>
      </c>
      <c r="P3712" t="str">
        <f t="shared" ca="1" si="1062"/>
        <v>1024</v>
      </c>
      <c r="Q3712">
        <v>0</v>
      </c>
      <c r="R3712">
        <f t="shared" ca="1" si="1063"/>
        <v>2</v>
      </c>
      <c r="S3712" t="str">
        <f t="shared" ca="1" si="1071"/>
        <v>0</v>
      </c>
      <c r="T3712" t="str">
        <f t="shared" ca="1" si="1064"/>
        <v>New Delhi</v>
      </c>
      <c r="W3712">
        <f t="shared" ca="1" si="1065"/>
        <v>0.75574137421936149</v>
      </c>
      <c r="X3712">
        <f t="shared" ca="1" si="1072"/>
        <v>0.19013696273148961</v>
      </c>
      <c r="Y3712">
        <f t="shared" ca="1" si="1072"/>
        <v>0.56017596941604886</v>
      </c>
    </row>
    <row r="3713" spans="1:25" x14ac:dyDescent="0.3">
      <c r="A3713">
        <f t="shared" si="1073"/>
        <v>9207</v>
      </c>
      <c r="B3713">
        <f t="shared" ca="1" si="1066"/>
        <v>45</v>
      </c>
      <c r="C3713" t="str">
        <f t="shared" ca="1" si="1067"/>
        <v>1</v>
      </c>
      <c r="D3713" s="1">
        <f t="shared" ca="1" si="1056"/>
        <v>42419</v>
      </c>
      <c r="E3713" t="str">
        <f t="shared" ca="1" si="1057"/>
        <v>2</v>
      </c>
      <c r="F3713" t="str">
        <f t="shared" ca="1" si="1058"/>
        <v>0</v>
      </c>
      <c r="G3713">
        <v>2016</v>
      </c>
      <c r="H3713" t="s">
        <v>14</v>
      </c>
      <c r="I3713" t="s">
        <v>22</v>
      </c>
      <c r="J3713">
        <f t="shared" ca="1" si="1059"/>
        <v>50658</v>
      </c>
      <c r="K3713" t="str">
        <f t="shared" ca="1" si="1060"/>
        <v>FullHD</v>
      </c>
      <c r="L3713">
        <f t="shared" ca="1" si="1068"/>
        <v>14</v>
      </c>
      <c r="M3713" t="str">
        <f t="shared" ca="1" si="1069"/>
        <v>4</v>
      </c>
      <c r="N3713" t="str">
        <f t="shared" ca="1" si="1061"/>
        <v>i3</v>
      </c>
      <c r="O3713" t="str">
        <f t="shared" ca="1" si="1070"/>
        <v>Ubuntu</v>
      </c>
      <c r="P3713" t="str">
        <f t="shared" ca="1" si="1062"/>
        <v>1024</v>
      </c>
      <c r="Q3713">
        <v>0</v>
      </c>
      <c r="R3713">
        <f t="shared" ca="1" si="1063"/>
        <v>2</v>
      </c>
      <c r="S3713" t="str">
        <f t="shared" ca="1" si="1071"/>
        <v>0</v>
      </c>
      <c r="T3713" t="str">
        <f t="shared" ca="1" si="1064"/>
        <v>Kolkata</v>
      </c>
      <c r="W3713">
        <f t="shared" ca="1" si="1065"/>
        <v>0.98152013588526188</v>
      </c>
      <c r="X3713">
        <f t="shared" ca="1" si="1072"/>
        <v>7.2080609884688229E-3</v>
      </c>
      <c r="Y3713">
        <f t="shared" ca="1" si="1072"/>
        <v>0.55773327058420985</v>
      </c>
    </row>
    <row r="3714" spans="1:25" x14ac:dyDescent="0.3">
      <c r="A3714">
        <f t="shared" si="1073"/>
        <v>9208</v>
      </c>
      <c r="B3714">
        <f t="shared" ca="1" si="1066"/>
        <v>24</v>
      </c>
      <c r="C3714" t="str">
        <f t="shared" ca="1" si="1067"/>
        <v>0</v>
      </c>
      <c r="D3714" s="1">
        <f t="shared" ca="1" si="1056"/>
        <v>42619</v>
      </c>
      <c r="E3714" t="str">
        <f t="shared" ca="1" si="1057"/>
        <v>9</v>
      </c>
      <c r="F3714" t="str">
        <f t="shared" ca="1" si="1058"/>
        <v>0</v>
      </c>
      <c r="G3714">
        <v>2016</v>
      </c>
      <c r="H3714" t="s">
        <v>14</v>
      </c>
      <c r="I3714" t="s">
        <v>22</v>
      </c>
      <c r="J3714">
        <f t="shared" ca="1" si="1059"/>
        <v>48849</v>
      </c>
      <c r="K3714" t="str">
        <f t="shared" ca="1" si="1060"/>
        <v>FullHD</v>
      </c>
      <c r="L3714">
        <f t="shared" ca="1" si="1068"/>
        <v>13</v>
      </c>
      <c r="M3714" t="str">
        <f t="shared" ca="1" si="1069"/>
        <v>8</v>
      </c>
      <c r="N3714" t="str">
        <f t="shared" ca="1" si="1061"/>
        <v>i3</v>
      </c>
      <c r="O3714" t="str">
        <f t="shared" ca="1" si="1070"/>
        <v>Ubuntu</v>
      </c>
      <c r="P3714" t="str">
        <f t="shared" ca="1" si="1062"/>
        <v>1024</v>
      </c>
      <c r="Q3714">
        <v>0</v>
      </c>
      <c r="R3714">
        <f t="shared" ca="1" si="1063"/>
        <v>3</v>
      </c>
      <c r="S3714" t="str">
        <f t="shared" ca="1" si="1071"/>
        <v>1</v>
      </c>
      <c r="T3714" t="str">
        <f t="shared" ca="1" si="1064"/>
        <v>Bangalore</v>
      </c>
      <c r="W3714">
        <f t="shared" ca="1" si="1065"/>
        <v>0.35424788943302399</v>
      </c>
      <c r="X3714">
        <f t="shared" ca="1" si="1072"/>
        <v>0.52993606381641112</v>
      </c>
      <c r="Y3714">
        <f t="shared" ca="1" si="1072"/>
        <v>0.32078713923537361</v>
      </c>
    </row>
    <row r="3715" spans="1:25" x14ac:dyDescent="0.3">
      <c r="A3715">
        <f t="shared" si="1073"/>
        <v>9209</v>
      </c>
      <c r="B3715">
        <f t="shared" ca="1" si="1066"/>
        <v>22</v>
      </c>
      <c r="C3715" t="str">
        <f t="shared" ca="1" si="1067"/>
        <v>0</v>
      </c>
      <c r="D3715" s="1">
        <f t="shared" ref="D3715:D3778" ca="1" si="1074">DATE(G3715, E3715, RANDBETWEEN(1,28))</f>
        <v>42660</v>
      </c>
      <c r="E3715" t="str">
        <f t="shared" ref="E3715:E3778" ca="1" si="1075">IF(RAND() &lt; 0.4, CHOOSE(RANDBETWEEN(1,4), "1", "7", "8","11"), CHOOSE(RANDBETWEEN(1,8), "2", "3", "4","5", "6", "9", "10", "12"))</f>
        <v>10</v>
      </c>
      <c r="F3715" t="str">
        <f t="shared" ref="F3715:F3778" ca="1" si="1076">IF(OR(E3715="1", E3715="7", E3715="8", E3715="11"), "1", "0")</f>
        <v>0</v>
      </c>
      <c r="G3715">
        <v>2016</v>
      </c>
      <c r="H3715" t="s">
        <v>14</v>
      </c>
      <c r="I3715" t="s">
        <v>22</v>
      </c>
      <c r="J3715">
        <f t="shared" ref="J3715:J3778" ca="1" si="1077">CHOOSE(IF(N3715="i3",1, IF(AND(N3715="i5", L3715="13",  Q3715&lt;="256", M3715&lt;="8"), 2, IF(AND(N3715="i5", L3715&gt;="13",  Q3715&gt;="512", M3715&gt;="16"), 3, IF(AND(N3715="i7", L3715="13",  Q3715&lt;="256", M3715&lt;="8"),4,5)))), RANDBETWEEN(45000, 60000), RANDBETWEEN(70000, 80000), RANDBETWEEN(80000, 90000), RANDBETWEEN(90000, 110000), RANDBETWEEN(110000, 130000))</f>
        <v>55396</v>
      </c>
      <c r="K3715" t="str">
        <f t="shared" ref="K3715:K3778" ca="1" si="1078">IF(RAND() &lt; 0.8, "FullHD", "HD")</f>
        <v>FullHD</v>
      </c>
      <c r="L3715">
        <f t="shared" ca="1" si="1068"/>
        <v>15</v>
      </c>
      <c r="M3715" t="str">
        <f t="shared" ca="1" si="1069"/>
        <v>8</v>
      </c>
      <c r="N3715" t="str">
        <f t="shared" ref="N3715:N3778" ca="1" si="1079">CHOOSE(IF(X3715&lt;0.55, 1, IF(X3715&lt;0.9, 2, 3)), "i3", "i5", "i7")</f>
        <v>i3</v>
      </c>
      <c r="O3715" t="str">
        <f t="shared" ca="1" si="1070"/>
        <v>Windows</v>
      </c>
      <c r="P3715" t="str">
        <f t="shared" ref="P3715:P3778" ca="1" si="1080">IF(RAND() &lt; 0.1, "2048", "1024")</f>
        <v>1024</v>
      </c>
      <c r="Q3715">
        <v>0</v>
      </c>
      <c r="R3715">
        <f t="shared" ref="R3715:R3778" ca="1" si="1081">RANDBETWEEN(2,3)</f>
        <v>3</v>
      </c>
      <c r="S3715" t="str">
        <f t="shared" ca="1" si="1071"/>
        <v>1</v>
      </c>
      <c r="T3715" t="str">
        <f t="shared" ref="T3715:T3778" ca="1" si="1082">IF(Y3715&lt;0.7, CHOOSE(RANDBETWEEN(1, 5), "New Delhi", "Kolkata", "Mumbai", "Hyderabad", "Bangalore"), IF(Y3715&lt;0.9, CHOOSE(RANDBETWEEN(1, 5), "Patna", "Lucknow", "Jaipur", "Surat", "Coimbatore"), CHOOSE(RANDBETWEEN(1, 4), "Ranchi", "Bhopal", "Vizag", "Kota")))</f>
        <v>Coimbatore</v>
      </c>
      <c r="W3715">
        <f t="shared" ref="W3715:W3778" ca="1" si="1083">RAND()</f>
        <v>0.37313450079416655</v>
      </c>
      <c r="X3715">
        <f t="shared" ca="1" si="1072"/>
        <v>0.41826179518876194</v>
      </c>
      <c r="Y3715">
        <f t="shared" ca="1" si="1072"/>
        <v>0.7413373924023009</v>
      </c>
    </row>
    <row r="3716" spans="1:25" x14ac:dyDescent="0.3">
      <c r="A3716">
        <f t="shared" si="1073"/>
        <v>9210</v>
      </c>
      <c r="B3716">
        <f t="shared" ca="1" si="1066"/>
        <v>29</v>
      </c>
      <c r="C3716" t="str">
        <f t="shared" ca="1" si="1067"/>
        <v>1</v>
      </c>
      <c r="D3716" s="1">
        <f t="shared" ca="1" si="1074"/>
        <v>42584</v>
      </c>
      <c r="E3716" t="str">
        <f t="shared" ca="1" si="1075"/>
        <v>8</v>
      </c>
      <c r="F3716" t="str">
        <f t="shared" ca="1" si="1076"/>
        <v>1</v>
      </c>
      <c r="G3716">
        <v>2016</v>
      </c>
      <c r="H3716" t="s">
        <v>14</v>
      </c>
      <c r="I3716" t="s">
        <v>22</v>
      </c>
      <c r="J3716">
        <f t="shared" ca="1" si="1077"/>
        <v>51292</v>
      </c>
      <c r="K3716" t="str">
        <f t="shared" ca="1" si="1078"/>
        <v>FullHD</v>
      </c>
      <c r="L3716">
        <f t="shared" ca="1" si="1068"/>
        <v>14</v>
      </c>
      <c r="M3716" t="str">
        <f t="shared" ca="1" si="1069"/>
        <v>8</v>
      </c>
      <c r="N3716" t="str">
        <f t="shared" ca="1" si="1079"/>
        <v>i3</v>
      </c>
      <c r="O3716" t="str">
        <f t="shared" ca="1" si="1070"/>
        <v>Windows</v>
      </c>
      <c r="P3716" t="str">
        <f t="shared" ca="1" si="1080"/>
        <v>1024</v>
      </c>
      <c r="Q3716">
        <v>0</v>
      </c>
      <c r="R3716">
        <f t="shared" ca="1" si="1081"/>
        <v>2</v>
      </c>
      <c r="S3716" t="str">
        <f t="shared" ca="1" si="1071"/>
        <v>0</v>
      </c>
      <c r="T3716" t="str">
        <f t="shared" ca="1" si="1082"/>
        <v>New Delhi</v>
      </c>
      <c r="W3716">
        <f t="shared" ca="1" si="1083"/>
        <v>0.51462040783415619</v>
      </c>
      <c r="X3716">
        <f t="shared" ca="1" si="1072"/>
        <v>0.21805548289724452</v>
      </c>
      <c r="Y3716">
        <f t="shared" ca="1" si="1072"/>
        <v>0.54761159477294796</v>
      </c>
    </row>
    <row r="3717" spans="1:25" x14ac:dyDescent="0.3">
      <c r="A3717">
        <f t="shared" si="1073"/>
        <v>9211</v>
      </c>
      <c r="B3717">
        <f t="shared" ca="1" si="1066"/>
        <v>42</v>
      </c>
      <c r="C3717" t="str">
        <f t="shared" ca="1" si="1067"/>
        <v>1</v>
      </c>
      <c r="D3717" s="1">
        <f t="shared" ca="1" si="1074"/>
        <v>42576</v>
      </c>
      <c r="E3717" t="str">
        <f t="shared" ca="1" si="1075"/>
        <v>7</v>
      </c>
      <c r="F3717" t="str">
        <f t="shared" ca="1" si="1076"/>
        <v>1</v>
      </c>
      <c r="G3717">
        <v>2016</v>
      </c>
      <c r="H3717" t="s">
        <v>14</v>
      </c>
      <c r="I3717" t="s">
        <v>22</v>
      </c>
      <c r="J3717">
        <f t="shared" ca="1" si="1077"/>
        <v>127333</v>
      </c>
      <c r="K3717" t="str">
        <f t="shared" ca="1" si="1078"/>
        <v>FullHD</v>
      </c>
      <c r="L3717">
        <f t="shared" ca="1" si="1068"/>
        <v>14</v>
      </c>
      <c r="M3717" t="str">
        <f t="shared" ca="1" si="1069"/>
        <v>16</v>
      </c>
      <c r="N3717" t="str">
        <f t="shared" ca="1" si="1079"/>
        <v>i5</v>
      </c>
      <c r="O3717" t="str">
        <f t="shared" ca="1" si="1070"/>
        <v>Windows</v>
      </c>
      <c r="P3717" t="str">
        <f t="shared" ca="1" si="1080"/>
        <v>1024</v>
      </c>
      <c r="Q3717">
        <v>0</v>
      </c>
      <c r="R3717">
        <f t="shared" ca="1" si="1081"/>
        <v>2</v>
      </c>
      <c r="S3717" t="str">
        <f t="shared" ca="1" si="1071"/>
        <v>0</v>
      </c>
      <c r="T3717" t="str">
        <f t="shared" ca="1" si="1082"/>
        <v>Kolkata</v>
      </c>
      <c r="W3717">
        <f t="shared" ca="1" si="1083"/>
        <v>0.69591125393975173</v>
      </c>
      <c r="X3717">
        <f t="shared" ca="1" si="1072"/>
        <v>0.7641324210255761</v>
      </c>
      <c r="Y3717">
        <f t="shared" ca="1" si="1072"/>
        <v>0.44543081397456952</v>
      </c>
    </row>
    <row r="3718" spans="1:25" x14ac:dyDescent="0.3">
      <c r="A3718">
        <f t="shared" si="1073"/>
        <v>9212</v>
      </c>
      <c r="B3718">
        <f t="shared" ca="1" si="1066"/>
        <v>25</v>
      </c>
      <c r="C3718" t="str">
        <f t="shared" ca="1" si="1067"/>
        <v>1</v>
      </c>
      <c r="D3718" s="1">
        <f t="shared" ca="1" si="1074"/>
        <v>42589</v>
      </c>
      <c r="E3718" t="str">
        <f t="shared" ca="1" si="1075"/>
        <v>8</v>
      </c>
      <c r="F3718" t="str">
        <f t="shared" ca="1" si="1076"/>
        <v>1</v>
      </c>
      <c r="G3718">
        <v>2016</v>
      </c>
      <c r="H3718" t="s">
        <v>14</v>
      </c>
      <c r="I3718" t="s">
        <v>22</v>
      </c>
      <c r="J3718">
        <f t="shared" ca="1" si="1077"/>
        <v>57275</v>
      </c>
      <c r="K3718" t="str">
        <f t="shared" ca="1" si="1078"/>
        <v>FullHD</v>
      </c>
      <c r="L3718">
        <f t="shared" ca="1" si="1068"/>
        <v>13</v>
      </c>
      <c r="M3718" t="str">
        <f t="shared" ca="1" si="1069"/>
        <v>8</v>
      </c>
      <c r="N3718" t="str">
        <f t="shared" ca="1" si="1079"/>
        <v>i3</v>
      </c>
      <c r="O3718" t="str">
        <f t="shared" ca="1" si="1070"/>
        <v>Windows</v>
      </c>
      <c r="P3718" t="str">
        <f t="shared" ca="1" si="1080"/>
        <v>1024</v>
      </c>
      <c r="Q3718">
        <v>0</v>
      </c>
      <c r="R3718">
        <f t="shared" ca="1" si="1081"/>
        <v>2</v>
      </c>
      <c r="S3718" t="str">
        <f t="shared" ca="1" si="1071"/>
        <v>0</v>
      </c>
      <c r="T3718" t="str">
        <f t="shared" ca="1" si="1082"/>
        <v>Bhopal</v>
      </c>
      <c r="W3718">
        <f t="shared" ca="1" si="1083"/>
        <v>0.42487271481699718</v>
      </c>
      <c r="X3718">
        <f t="shared" ca="1" si="1072"/>
        <v>0.14437596303029554</v>
      </c>
      <c r="Y3718">
        <f t="shared" ca="1" si="1072"/>
        <v>0.90596085817124039</v>
      </c>
    </row>
    <row r="3719" spans="1:25" x14ac:dyDescent="0.3">
      <c r="A3719">
        <f t="shared" si="1073"/>
        <v>9213</v>
      </c>
      <c r="B3719">
        <f t="shared" ca="1" si="1066"/>
        <v>25</v>
      </c>
      <c r="C3719" t="str">
        <f t="shared" ca="1" si="1067"/>
        <v>1</v>
      </c>
      <c r="D3719" s="1">
        <f t="shared" ca="1" si="1074"/>
        <v>42397</v>
      </c>
      <c r="E3719" t="str">
        <f t="shared" ca="1" si="1075"/>
        <v>1</v>
      </c>
      <c r="F3719" t="str">
        <f t="shared" ca="1" si="1076"/>
        <v>1</v>
      </c>
      <c r="G3719">
        <v>2016</v>
      </c>
      <c r="H3719" t="s">
        <v>14</v>
      </c>
      <c r="I3719" t="s">
        <v>22</v>
      </c>
      <c r="J3719">
        <f t="shared" ca="1" si="1077"/>
        <v>53736</v>
      </c>
      <c r="K3719" t="str">
        <f t="shared" ca="1" si="1078"/>
        <v>FullHD</v>
      </c>
      <c r="L3719">
        <f t="shared" ca="1" si="1068"/>
        <v>15</v>
      </c>
      <c r="M3719" t="str">
        <f t="shared" ca="1" si="1069"/>
        <v>4</v>
      </c>
      <c r="N3719" t="str">
        <f t="shared" ca="1" si="1079"/>
        <v>i3</v>
      </c>
      <c r="O3719" t="str">
        <f t="shared" ca="1" si="1070"/>
        <v>Windows</v>
      </c>
      <c r="P3719" t="str">
        <f t="shared" ca="1" si="1080"/>
        <v>1024</v>
      </c>
      <c r="Q3719">
        <v>0</v>
      </c>
      <c r="R3719">
        <f t="shared" ca="1" si="1081"/>
        <v>2</v>
      </c>
      <c r="S3719" t="str">
        <f t="shared" ca="1" si="1071"/>
        <v>0</v>
      </c>
      <c r="T3719" t="str">
        <f t="shared" ca="1" si="1082"/>
        <v>New Delhi</v>
      </c>
      <c r="W3719">
        <f t="shared" ca="1" si="1083"/>
        <v>0.34157821245016118</v>
      </c>
      <c r="X3719">
        <f t="shared" ca="1" si="1072"/>
        <v>6.2828330143003819E-2</v>
      </c>
      <c r="Y3719">
        <f t="shared" ca="1" si="1072"/>
        <v>0.59515901765795698</v>
      </c>
    </row>
    <row r="3720" spans="1:25" x14ac:dyDescent="0.3">
      <c r="A3720">
        <f t="shared" si="1073"/>
        <v>9214</v>
      </c>
      <c r="B3720">
        <f t="shared" ca="1" si="1066"/>
        <v>28</v>
      </c>
      <c r="C3720" t="str">
        <f t="shared" ca="1" si="1067"/>
        <v>0</v>
      </c>
      <c r="D3720" s="1">
        <f t="shared" ca="1" si="1074"/>
        <v>42727</v>
      </c>
      <c r="E3720" t="str">
        <f t="shared" ca="1" si="1075"/>
        <v>12</v>
      </c>
      <c r="F3720" t="str">
        <f t="shared" ca="1" si="1076"/>
        <v>0</v>
      </c>
      <c r="G3720">
        <v>2016</v>
      </c>
      <c r="H3720" t="s">
        <v>14</v>
      </c>
      <c r="I3720" t="s">
        <v>22</v>
      </c>
      <c r="J3720">
        <f t="shared" ca="1" si="1077"/>
        <v>129516</v>
      </c>
      <c r="K3720" t="str">
        <f t="shared" ca="1" si="1078"/>
        <v>FullHD</v>
      </c>
      <c r="L3720">
        <f t="shared" ca="1" si="1068"/>
        <v>14</v>
      </c>
      <c r="M3720" t="str">
        <f t="shared" ca="1" si="1069"/>
        <v>16</v>
      </c>
      <c r="N3720" t="str">
        <f t="shared" ca="1" si="1079"/>
        <v>i5</v>
      </c>
      <c r="O3720" t="str">
        <f t="shared" ca="1" si="1070"/>
        <v>Windows</v>
      </c>
      <c r="P3720" t="str">
        <f t="shared" ca="1" si="1080"/>
        <v>1024</v>
      </c>
      <c r="Q3720">
        <v>0</v>
      </c>
      <c r="R3720">
        <f t="shared" ca="1" si="1081"/>
        <v>2</v>
      </c>
      <c r="S3720" t="str">
        <f t="shared" ca="1" si="1071"/>
        <v>1</v>
      </c>
      <c r="T3720" t="str">
        <f t="shared" ca="1" si="1082"/>
        <v>Kolkata</v>
      </c>
      <c r="W3720">
        <f t="shared" ca="1" si="1083"/>
        <v>0.63274730560163706</v>
      </c>
      <c r="X3720">
        <f t="shared" ca="1" si="1072"/>
        <v>0.72159442489233205</v>
      </c>
      <c r="Y3720">
        <f t="shared" ca="1" si="1072"/>
        <v>0.28036501790723278</v>
      </c>
    </row>
    <row r="3721" spans="1:25" x14ac:dyDescent="0.3">
      <c r="A3721">
        <f t="shared" si="1073"/>
        <v>9215</v>
      </c>
      <c r="B3721">
        <f t="shared" ca="1" si="1066"/>
        <v>31</v>
      </c>
      <c r="C3721" t="str">
        <f t="shared" ca="1" si="1067"/>
        <v>1</v>
      </c>
      <c r="D3721" s="1">
        <f t="shared" ca="1" si="1074"/>
        <v>42697</v>
      </c>
      <c r="E3721" t="str">
        <f t="shared" ca="1" si="1075"/>
        <v>11</v>
      </c>
      <c r="F3721" t="str">
        <f t="shared" ca="1" si="1076"/>
        <v>1</v>
      </c>
      <c r="G3721">
        <v>2016</v>
      </c>
      <c r="H3721" t="s">
        <v>14</v>
      </c>
      <c r="I3721" t="s">
        <v>22</v>
      </c>
      <c r="J3721">
        <f t="shared" ca="1" si="1077"/>
        <v>52453</v>
      </c>
      <c r="K3721" t="str">
        <f t="shared" ca="1" si="1078"/>
        <v>FullHD</v>
      </c>
      <c r="L3721">
        <f t="shared" ca="1" si="1068"/>
        <v>15</v>
      </c>
      <c r="M3721" t="str">
        <f t="shared" ca="1" si="1069"/>
        <v>4</v>
      </c>
      <c r="N3721" t="str">
        <f t="shared" ca="1" si="1079"/>
        <v>i3</v>
      </c>
      <c r="O3721" t="str">
        <f t="shared" ca="1" si="1070"/>
        <v>Windows</v>
      </c>
      <c r="P3721" t="str">
        <f t="shared" ca="1" si="1080"/>
        <v>2048</v>
      </c>
      <c r="Q3721">
        <v>0</v>
      </c>
      <c r="R3721">
        <f t="shared" ca="1" si="1081"/>
        <v>2</v>
      </c>
      <c r="S3721" t="str">
        <f t="shared" ca="1" si="1071"/>
        <v>1</v>
      </c>
      <c r="T3721" t="str">
        <f t="shared" ca="1" si="1082"/>
        <v>Mumbai</v>
      </c>
      <c r="W3721">
        <f t="shared" ca="1" si="1083"/>
        <v>0.9300599131082139</v>
      </c>
      <c r="X3721">
        <f t="shared" ca="1" si="1072"/>
        <v>1.979806734265166E-2</v>
      </c>
      <c r="Y3721">
        <f t="shared" ca="1" si="1072"/>
        <v>0.60160773758061425</v>
      </c>
    </row>
    <row r="3722" spans="1:25" x14ac:dyDescent="0.3">
      <c r="A3722">
        <f t="shared" si="1073"/>
        <v>9216</v>
      </c>
      <c r="B3722">
        <f t="shared" ca="1" si="1066"/>
        <v>29</v>
      </c>
      <c r="C3722" t="str">
        <f t="shared" ca="1" si="1067"/>
        <v>0</v>
      </c>
      <c r="D3722" s="1">
        <f t="shared" ca="1" si="1074"/>
        <v>42397</v>
      </c>
      <c r="E3722" t="str">
        <f t="shared" ca="1" si="1075"/>
        <v>1</v>
      </c>
      <c r="F3722" t="str">
        <f t="shared" ca="1" si="1076"/>
        <v>1</v>
      </c>
      <c r="G3722">
        <v>2016</v>
      </c>
      <c r="H3722" t="s">
        <v>14</v>
      </c>
      <c r="I3722" t="s">
        <v>22</v>
      </c>
      <c r="J3722">
        <f t="shared" ca="1" si="1077"/>
        <v>128629</v>
      </c>
      <c r="K3722" t="str">
        <f t="shared" ca="1" si="1078"/>
        <v>FullHD</v>
      </c>
      <c r="L3722">
        <f t="shared" ca="1" si="1068"/>
        <v>15</v>
      </c>
      <c r="M3722" t="str">
        <f t="shared" ca="1" si="1069"/>
        <v>16</v>
      </c>
      <c r="N3722" t="str">
        <f t="shared" ca="1" si="1079"/>
        <v>i5</v>
      </c>
      <c r="O3722" t="str">
        <f t="shared" ca="1" si="1070"/>
        <v>Windows</v>
      </c>
      <c r="P3722" t="str">
        <f t="shared" ca="1" si="1080"/>
        <v>1024</v>
      </c>
      <c r="Q3722">
        <v>0</v>
      </c>
      <c r="R3722">
        <f t="shared" ca="1" si="1081"/>
        <v>2</v>
      </c>
      <c r="S3722" t="str">
        <f t="shared" ca="1" si="1071"/>
        <v>0</v>
      </c>
      <c r="T3722" t="str">
        <f t="shared" ca="1" si="1082"/>
        <v>Hyderabad</v>
      </c>
      <c r="W3722">
        <f t="shared" ca="1" si="1083"/>
        <v>0.50634461724280733</v>
      </c>
      <c r="X3722">
        <f t="shared" ca="1" si="1072"/>
        <v>0.76588474152858954</v>
      </c>
      <c r="Y3722">
        <f t="shared" ca="1" si="1072"/>
        <v>4.9823197761202698E-2</v>
      </c>
    </row>
    <row r="3723" spans="1:25" x14ac:dyDescent="0.3">
      <c r="A3723">
        <f t="shared" si="1073"/>
        <v>9217</v>
      </c>
      <c r="B3723">
        <f t="shared" ca="1" si="1066"/>
        <v>32</v>
      </c>
      <c r="C3723" t="str">
        <f t="shared" ca="1" si="1067"/>
        <v>0</v>
      </c>
      <c r="D3723" s="1">
        <f t="shared" ca="1" si="1074"/>
        <v>42620</v>
      </c>
      <c r="E3723" t="str">
        <f t="shared" ca="1" si="1075"/>
        <v>9</v>
      </c>
      <c r="F3723" t="str">
        <f t="shared" ca="1" si="1076"/>
        <v>0</v>
      </c>
      <c r="G3723">
        <v>2016</v>
      </c>
      <c r="H3723" t="s">
        <v>14</v>
      </c>
      <c r="I3723" t="s">
        <v>22</v>
      </c>
      <c r="J3723">
        <f t="shared" ca="1" si="1077"/>
        <v>122091</v>
      </c>
      <c r="K3723" t="str">
        <f t="shared" ca="1" si="1078"/>
        <v>FullHD</v>
      </c>
      <c r="L3723">
        <f t="shared" ca="1" si="1068"/>
        <v>15</v>
      </c>
      <c r="M3723" t="str">
        <f t="shared" ca="1" si="1069"/>
        <v>16</v>
      </c>
      <c r="N3723" t="str">
        <f t="shared" ca="1" si="1079"/>
        <v>i7</v>
      </c>
      <c r="O3723" t="str">
        <f t="shared" ca="1" si="1070"/>
        <v>Windows</v>
      </c>
      <c r="P3723" t="str">
        <f t="shared" ca="1" si="1080"/>
        <v>1024</v>
      </c>
      <c r="Q3723">
        <v>0</v>
      </c>
      <c r="R3723">
        <f t="shared" ca="1" si="1081"/>
        <v>3</v>
      </c>
      <c r="S3723" t="str">
        <f t="shared" ca="1" si="1071"/>
        <v>1</v>
      </c>
      <c r="T3723" t="str">
        <f t="shared" ca="1" si="1082"/>
        <v>Kolkata</v>
      </c>
      <c r="W3723">
        <f t="shared" ca="1" si="1083"/>
        <v>0.80405152929223334</v>
      </c>
      <c r="X3723">
        <f t="shared" ca="1" si="1072"/>
        <v>0.97760096709316635</v>
      </c>
      <c r="Y3723">
        <f t="shared" ca="1" si="1072"/>
        <v>0.34669290723658253</v>
      </c>
    </row>
    <row r="3724" spans="1:25" x14ac:dyDescent="0.3">
      <c r="A3724">
        <f t="shared" si="1073"/>
        <v>9218</v>
      </c>
      <c r="B3724">
        <f t="shared" ca="1" si="1066"/>
        <v>28</v>
      </c>
      <c r="C3724" t="str">
        <f t="shared" ca="1" si="1067"/>
        <v>0</v>
      </c>
      <c r="D3724" s="1">
        <f t="shared" ca="1" si="1074"/>
        <v>42480</v>
      </c>
      <c r="E3724" t="str">
        <f t="shared" ca="1" si="1075"/>
        <v>4</v>
      </c>
      <c r="F3724" t="str">
        <f t="shared" ca="1" si="1076"/>
        <v>0</v>
      </c>
      <c r="G3724">
        <v>2016</v>
      </c>
      <c r="H3724" t="s">
        <v>14</v>
      </c>
      <c r="I3724" t="s">
        <v>22</v>
      </c>
      <c r="J3724">
        <f t="shared" ca="1" si="1077"/>
        <v>124630</v>
      </c>
      <c r="K3724" t="str">
        <f t="shared" ca="1" si="1078"/>
        <v>HD</v>
      </c>
      <c r="L3724">
        <f t="shared" ca="1" si="1068"/>
        <v>15</v>
      </c>
      <c r="M3724" t="str">
        <f t="shared" ca="1" si="1069"/>
        <v>16</v>
      </c>
      <c r="N3724" t="str">
        <f t="shared" ca="1" si="1079"/>
        <v>i5</v>
      </c>
      <c r="O3724" t="str">
        <f t="shared" ca="1" si="1070"/>
        <v>Windows</v>
      </c>
      <c r="P3724" t="str">
        <f t="shared" ca="1" si="1080"/>
        <v>1024</v>
      </c>
      <c r="Q3724">
        <v>0</v>
      </c>
      <c r="R3724">
        <f t="shared" ca="1" si="1081"/>
        <v>2</v>
      </c>
      <c r="S3724" t="str">
        <f t="shared" ca="1" si="1071"/>
        <v>0</v>
      </c>
      <c r="T3724" t="str">
        <f t="shared" ca="1" si="1082"/>
        <v>Hyderabad</v>
      </c>
      <c r="W3724">
        <f t="shared" ca="1" si="1083"/>
        <v>0.50770729106797141</v>
      </c>
      <c r="X3724">
        <f t="shared" ca="1" si="1072"/>
        <v>0.85691060528520158</v>
      </c>
      <c r="Y3724">
        <f t="shared" ca="1" si="1072"/>
        <v>0.68285707715244703</v>
      </c>
    </row>
    <row r="3725" spans="1:25" x14ac:dyDescent="0.3">
      <c r="A3725">
        <f t="shared" si="1073"/>
        <v>9219</v>
      </c>
      <c r="B3725">
        <f t="shared" ca="1" si="1066"/>
        <v>42</v>
      </c>
      <c r="C3725" t="str">
        <f t="shared" ca="1" si="1067"/>
        <v>1</v>
      </c>
      <c r="D3725" s="1">
        <f t="shared" ca="1" si="1074"/>
        <v>42512</v>
      </c>
      <c r="E3725" t="str">
        <f t="shared" ca="1" si="1075"/>
        <v>5</v>
      </c>
      <c r="F3725" t="str">
        <f t="shared" ca="1" si="1076"/>
        <v>0</v>
      </c>
      <c r="G3725">
        <v>2016</v>
      </c>
      <c r="H3725" t="s">
        <v>14</v>
      </c>
      <c r="I3725" t="s">
        <v>22</v>
      </c>
      <c r="J3725">
        <f t="shared" ca="1" si="1077"/>
        <v>57974</v>
      </c>
      <c r="K3725" t="str">
        <f t="shared" ca="1" si="1078"/>
        <v>FullHD</v>
      </c>
      <c r="L3725">
        <f t="shared" ca="1" si="1068"/>
        <v>15</v>
      </c>
      <c r="M3725" t="str">
        <f t="shared" ca="1" si="1069"/>
        <v>8</v>
      </c>
      <c r="N3725" t="str">
        <f t="shared" ca="1" si="1079"/>
        <v>i3</v>
      </c>
      <c r="O3725" t="str">
        <f t="shared" ca="1" si="1070"/>
        <v>Ubuntu</v>
      </c>
      <c r="P3725" t="str">
        <f t="shared" ca="1" si="1080"/>
        <v>1024</v>
      </c>
      <c r="Q3725">
        <v>0</v>
      </c>
      <c r="R3725">
        <f t="shared" ca="1" si="1081"/>
        <v>2</v>
      </c>
      <c r="S3725" t="str">
        <f t="shared" ca="1" si="1071"/>
        <v>0</v>
      </c>
      <c r="T3725" t="str">
        <f t="shared" ca="1" si="1082"/>
        <v>Kolkata</v>
      </c>
      <c r="W3725">
        <f t="shared" ca="1" si="1083"/>
        <v>0.71520080181772816</v>
      </c>
      <c r="X3725">
        <f t="shared" ca="1" si="1072"/>
        <v>0.50292331708061966</v>
      </c>
      <c r="Y3725">
        <f t="shared" ca="1" si="1072"/>
        <v>0.52425448517376716</v>
      </c>
    </row>
    <row r="3726" spans="1:25" x14ac:dyDescent="0.3">
      <c r="A3726">
        <f t="shared" si="1073"/>
        <v>9220</v>
      </c>
      <c r="B3726">
        <f t="shared" ca="1" si="1066"/>
        <v>19</v>
      </c>
      <c r="C3726" t="str">
        <f t="shared" ca="1" si="1067"/>
        <v>1</v>
      </c>
      <c r="D3726" s="1">
        <f t="shared" ca="1" si="1074"/>
        <v>42442</v>
      </c>
      <c r="E3726" t="str">
        <f t="shared" ca="1" si="1075"/>
        <v>3</v>
      </c>
      <c r="F3726" t="str">
        <f t="shared" ca="1" si="1076"/>
        <v>0</v>
      </c>
      <c r="G3726">
        <v>2016</v>
      </c>
      <c r="H3726" t="s">
        <v>14</v>
      </c>
      <c r="I3726" t="s">
        <v>22</v>
      </c>
      <c r="J3726">
        <f t="shared" ca="1" si="1077"/>
        <v>57320</v>
      </c>
      <c r="K3726" t="str">
        <f t="shared" ca="1" si="1078"/>
        <v>FullHD</v>
      </c>
      <c r="L3726">
        <f t="shared" ca="1" si="1068"/>
        <v>13</v>
      </c>
      <c r="M3726" t="str">
        <f t="shared" ca="1" si="1069"/>
        <v>8</v>
      </c>
      <c r="N3726" t="str">
        <f t="shared" ca="1" si="1079"/>
        <v>i3</v>
      </c>
      <c r="O3726" t="str">
        <f t="shared" ca="1" si="1070"/>
        <v>Ubuntu</v>
      </c>
      <c r="P3726" t="str">
        <f t="shared" ca="1" si="1080"/>
        <v>1024</v>
      </c>
      <c r="Q3726">
        <v>0</v>
      </c>
      <c r="R3726">
        <f t="shared" ca="1" si="1081"/>
        <v>3</v>
      </c>
      <c r="S3726" t="str">
        <f t="shared" ca="1" si="1071"/>
        <v>1</v>
      </c>
      <c r="T3726" t="str">
        <f t="shared" ca="1" si="1082"/>
        <v>New Delhi</v>
      </c>
      <c r="W3726">
        <f t="shared" ca="1" si="1083"/>
        <v>0.41474670541958891</v>
      </c>
      <c r="X3726">
        <f t="shared" ca="1" si="1072"/>
        <v>0.19042060027176577</v>
      </c>
      <c r="Y3726">
        <f t="shared" ca="1" si="1072"/>
        <v>0.56722890189783748</v>
      </c>
    </row>
    <row r="3727" spans="1:25" x14ac:dyDescent="0.3">
      <c r="A3727">
        <f t="shared" si="1073"/>
        <v>9221</v>
      </c>
      <c r="B3727">
        <f t="shared" ca="1" si="1066"/>
        <v>28</v>
      </c>
      <c r="C3727" t="str">
        <f t="shared" ca="1" si="1067"/>
        <v>1</v>
      </c>
      <c r="D3727" s="1">
        <f t="shared" ca="1" si="1074"/>
        <v>42676</v>
      </c>
      <c r="E3727" t="str">
        <f t="shared" ca="1" si="1075"/>
        <v>11</v>
      </c>
      <c r="F3727" t="str">
        <f t="shared" ca="1" si="1076"/>
        <v>1</v>
      </c>
      <c r="G3727">
        <v>2016</v>
      </c>
      <c r="H3727" t="s">
        <v>14</v>
      </c>
      <c r="I3727" t="s">
        <v>22</v>
      </c>
      <c r="J3727">
        <f t="shared" ca="1" si="1077"/>
        <v>114443</v>
      </c>
      <c r="K3727" t="str">
        <f t="shared" ca="1" si="1078"/>
        <v>FullHD</v>
      </c>
      <c r="L3727">
        <f t="shared" ca="1" si="1068"/>
        <v>13</v>
      </c>
      <c r="M3727" t="str">
        <f t="shared" ca="1" si="1069"/>
        <v>16</v>
      </c>
      <c r="N3727" t="str">
        <f t="shared" ca="1" si="1079"/>
        <v>i5</v>
      </c>
      <c r="O3727" t="str">
        <f t="shared" ca="1" si="1070"/>
        <v>Windows</v>
      </c>
      <c r="P3727" t="str">
        <f t="shared" ca="1" si="1080"/>
        <v>1024</v>
      </c>
      <c r="Q3727">
        <v>0</v>
      </c>
      <c r="R3727">
        <f t="shared" ca="1" si="1081"/>
        <v>2</v>
      </c>
      <c r="S3727" t="str">
        <f t="shared" ca="1" si="1071"/>
        <v>0</v>
      </c>
      <c r="T3727" t="str">
        <f t="shared" ca="1" si="1082"/>
        <v>Surat</v>
      </c>
      <c r="W3727">
        <f t="shared" ca="1" si="1083"/>
        <v>0.55752899657372279</v>
      </c>
      <c r="X3727">
        <f t="shared" ca="1" si="1072"/>
        <v>0.84804436602491551</v>
      </c>
      <c r="Y3727">
        <f t="shared" ca="1" si="1072"/>
        <v>0.80821721269129165</v>
      </c>
    </row>
    <row r="3728" spans="1:25" x14ac:dyDescent="0.3">
      <c r="A3728">
        <f t="shared" si="1073"/>
        <v>9222</v>
      </c>
      <c r="B3728">
        <f t="shared" ca="1" si="1066"/>
        <v>29</v>
      </c>
      <c r="C3728" t="str">
        <f t="shared" ca="1" si="1067"/>
        <v>0</v>
      </c>
      <c r="D3728" s="1">
        <f t="shared" ca="1" si="1074"/>
        <v>42378</v>
      </c>
      <c r="E3728" t="str">
        <f t="shared" ca="1" si="1075"/>
        <v>1</v>
      </c>
      <c r="F3728" t="str">
        <f t="shared" ca="1" si="1076"/>
        <v>1</v>
      </c>
      <c r="G3728">
        <v>2016</v>
      </c>
      <c r="H3728" t="s">
        <v>14</v>
      </c>
      <c r="I3728" t="s">
        <v>22</v>
      </c>
      <c r="J3728">
        <f t="shared" ca="1" si="1077"/>
        <v>49636</v>
      </c>
      <c r="K3728" t="str">
        <f t="shared" ca="1" si="1078"/>
        <v>FullHD</v>
      </c>
      <c r="L3728">
        <f t="shared" ca="1" si="1068"/>
        <v>13</v>
      </c>
      <c r="M3728" t="str">
        <f t="shared" ca="1" si="1069"/>
        <v>8</v>
      </c>
      <c r="N3728" t="str">
        <f t="shared" ca="1" si="1079"/>
        <v>i3</v>
      </c>
      <c r="O3728" t="str">
        <f t="shared" ca="1" si="1070"/>
        <v>Ubuntu</v>
      </c>
      <c r="P3728" t="str">
        <f t="shared" ca="1" si="1080"/>
        <v>1024</v>
      </c>
      <c r="Q3728">
        <v>0</v>
      </c>
      <c r="R3728">
        <f t="shared" ca="1" si="1081"/>
        <v>3</v>
      </c>
      <c r="S3728" t="str">
        <f t="shared" ca="1" si="1071"/>
        <v>1</v>
      </c>
      <c r="T3728" t="str">
        <f t="shared" ca="1" si="1082"/>
        <v>Bangalore</v>
      </c>
      <c r="W3728">
        <f t="shared" ca="1" si="1083"/>
        <v>0.57221859673623954</v>
      </c>
      <c r="X3728">
        <f t="shared" ca="1" si="1072"/>
        <v>0.45878568230781913</v>
      </c>
      <c r="Y3728">
        <f t="shared" ca="1" si="1072"/>
        <v>0.27105990080096076</v>
      </c>
    </row>
    <row r="3729" spans="1:25" x14ac:dyDescent="0.3">
      <c r="A3729">
        <f t="shared" si="1073"/>
        <v>9223</v>
      </c>
      <c r="B3729">
        <f t="shared" ca="1" si="1066"/>
        <v>45</v>
      </c>
      <c r="C3729" t="str">
        <f t="shared" ca="1" si="1067"/>
        <v>0</v>
      </c>
      <c r="D3729" s="1">
        <f t="shared" ca="1" si="1074"/>
        <v>42471</v>
      </c>
      <c r="E3729" t="str">
        <f t="shared" ca="1" si="1075"/>
        <v>4</v>
      </c>
      <c r="F3729" t="str">
        <f t="shared" ca="1" si="1076"/>
        <v>0</v>
      </c>
      <c r="G3729">
        <v>2016</v>
      </c>
      <c r="H3729" t="s">
        <v>14</v>
      </c>
      <c r="I3729" t="s">
        <v>22</v>
      </c>
      <c r="J3729">
        <f t="shared" ca="1" si="1077"/>
        <v>116216</v>
      </c>
      <c r="K3729" t="str">
        <f t="shared" ca="1" si="1078"/>
        <v>FullHD</v>
      </c>
      <c r="L3729">
        <f t="shared" ca="1" si="1068"/>
        <v>15</v>
      </c>
      <c r="M3729" t="str">
        <f t="shared" ca="1" si="1069"/>
        <v>16</v>
      </c>
      <c r="N3729" t="str">
        <f t="shared" ca="1" si="1079"/>
        <v>i5</v>
      </c>
      <c r="O3729" t="str">
        <f t="shared" ca="1" si="1070"/>
        <v>Ubuntu</v>
      </c>
      <c r="P3729" t="str">
        <f t="shared" ca="1" si="1080"/>
        <v>1024</v>
      </c>
      <c r="Q3729">
        <v>0</v>
      </c>
      <c r="R3729">
        <f t="shared" ca="1" si="1081"/>
        <v>2</v>
      </c>
      <c r="S3729" t="str">
        <f t="shared" ca="1" si="1071"/>
        <v>0</v>
      </c>
      <c r="T3729" t="str">
        <f t="shared" ca="1" si="1082"/>
        <v>New Delhi</v>
      </c>
      <c r="W3729">
        <f t="shared" ca="1" si="1083"/>
        <v>0.69859684106651276</v>
      </c>
      <c r="X3729">
        <f t="shared" ca="1" si="1072"/>
        <v>0.77724530921854429</v>
      </c>
      <c r="Y3729">
        <f t="shared" ca="1" si="1072"/>
        <v>7.1187353975079248E-2</v>
      </c>
    </row>
    <row r="3730" spans="1:25" x14ac:dyDescent="0.3">
      <c r="A3730">
        <f t="shared" si="1073"/>
        <v>9224</v>
      </c>
      <c r="B3730">
        <f t="shared" ca="1" si="1066"/>
        <v>21</v>
      </c>
      <c r="C3730" t="str">
        <f t="shared" ca="1" si="1067"/>
        <v>1</v>
      </c>
      <c r="D3730" s="1">
        <f t="shared" ca="1" si="1074"/>
        <v>42587</v>
      </c>
      <c r="E3730" t="str">
        <f t="shared" ca="1" si="1075"/>
        <v>8</v>
      </c>
      <c r="F3730" t="str">
        <f t="shared" ca="1" si="1076"/>
        <v>1</v>
      </c>
      <c r="G3730">
        <v>2016</v>
      </c>
      <c r="H3730" t="s">
        <v>14</v>
      </c>
      <c r="I3730" t="s">
        <v>22</v>
      </c>
      <c r="J3730">
        <f t="shared" ca="1" si="1077"/>
        <v>117291</v>
      </c>
      <c r="K3730" t="str">
        <f t="shared" ca="1" si="1078"/>
        <v>FullHD</v>
      </c>
      <c r="L3730">
        <f t="shared" ca="1" si="1068"/>
        <v>14</v>
      </c>
      <c r="M3730" t="str">
        <f t="shared" ca="1" si="1069"/>
        <v>8</v>
      </c>
      <c r="N3730" t="str">
        <f t="shared" ca="1" si="1079"/>
        <v>i5</v>
      </c>
      <c r="O3730" t="str">
        <f t="shared" ca="1" si="1070"/>
        <v>Windows</v>
      </c>
      <c r="P3730" t="str">
        <f t="shared" ca="1" si="1080"/>
        <v>1024</v>
      </c>
      <c r="Q3730">
        <v>0</v>
      </c>
      <c r="R3730">
        <f t="shared" ca="1" si="1081"/>
        <v>3</v>
      </c>
      <c r="S3730" t="str">
        <f t="shared" ca="1" si="1071"/>
        <v>1</v>
      </c>
      <c r="T3730" t="str">
        <f t="shared" ca="1" si="1082"/>
        <v>Mumbai</v>
      </c>
      <c r="W3730">
        <f t="shared" ca="1" si="1083"/>
        <v>0.44302144611474992</v>
      </c>
      <c r="X3730">
        <f t="shared" ca="1" si="1072"/>
        <v>0.65376284676778995</v>
      </c>
      <c r="Y3730">
        <f t="shared" ca="1" si="1072"/>
        <v>0.67948725666684129</v>
      </c>
    </row>
    <row r="3731" spans="1:25" x14ac:dyDescent="0.3">
      <c r="A3731">
        <f t="shared" si="1073"/>
        <v>9225</v>
      </c>
      <c r="B3731">
        <f t="shared" ca="1" si="1066"/>
        <v>22</v>
      </c>
      <c r="C3731" t="str">
        <f t="shared" ca="1" si="1067"/>
        <v>1</v>
      </c>
      <c r="D3731" s="1">
        <f t="shared" ca="1" si="1074"/>
        <v>42423</v>
      </c>
      <c r="E3731" t="str">
        <f t="shared" ca="1" si="1075"/>
        <v>2</v>
      </c>
      <c r="F3731" t="str">
        <f t="shared" ca="1" si="1076"/>
        <v>0</v>
      </c>
      <c r="G3731">
        <v>2016</v>
      </c>
      <c r="H3731" t="s">
        <v>14</v>
      </c>
      <c r="I3731" t="s">
        <v>22</v>
      </c>
      <c r="J3731">
        <f t="shared" ca="1" si="1077"/>
        <v>58096</v>
      </c>
      <c r="K3731" t="str">
        <f t="shared" ca="1" si="1078"/>
        <v>FullHD</v>
      </c>
      <c r="L3731">
        <f t="shared" ca="1" si="1068"/>
        <v>13</v>
      </c>
      <c r="M3731" t="str">
        <f t="shared" ca="1" si="1069"/>
        <v>8</v>
      </c>
      <c r="N3731" t="str">
        <f t="shared" ca="1" si="1079"/>
        <v>i3</v>
      </c>
      <c r="O3731" t="str">
        <f t="shared" ca="1" si="1070"/>
        <v>Ubuntu</v>
      </c>
      <c r="P3731" t="str">
        <f t="shared" ca="1" si="1080"/>
        <v>1024</v>
      </c>
      <c r="Q3731">
        <v>0</v>
      </c>
      <c r="R3731">
        <f t="shared" ca="1" si="1081"/>
        <v>3</v>
      </c>
      <c r="S3731" t="str">
        <f t="shared" ca="1" si="1071"/>
        <v>1</v>
      </c>
      <c r="T3731" t="str">
        <f t="shared" ca="1" si="1082"/>
        <v>Kolkata</v>
      </c>
      <c r="W3731">
        <f t="shared" ca="1" si="1083"/>
        <v>0.29608611588528566</v>
      </c>
      <c r="X3731">
        <f t="shared" ca="1" si="1072"/>
        <v>0.52203789711539872</v>
      </c>
      <c r="Y3731">
        <f t="shared" ca="1" si="1072"/>
        <v>0.21529429465592642</v>
      </c>
    </row>
    <row r="3732" spans="1:25" x14ac:dyDescent="0.3">
      <c r="A3732">
        <f t="shared" si="1073"/>
        <v>9226</v>
      </c>
      <c r="B3732">
        <f t="shared" ca="1" si="1066"/>
        <v>21</v>
      </c>
      <c r="C3732" t="str">
        <f t="shared" ca="1" si="1067"/>
        <v>0</v>
      </c>
      <c r="D3732" s="1">
        <f t="shared" ca="1" si="1074"/>
        <v>42548</v>
      </c>
      <c r="E3732" t="str">
        <f t="shared" ca="1" si="1075"/>
        <v>6</v>
      </c>
      <c r="F3732" t="str">
        <f t="shared" ca="1" si="1076"/>
        <v>0</v>
      </c>
      <c r="G3732">
        <v>2016</v>
      </c>
      <c r="H3732" t="s">
        <v>14</v>
      </c>
      <c r="I3732" t="s">
        <v>22</v>
      </c>
      <c r="J3732">
        <f t="shared" ca="1" si="1077"/>
        <v>54651</v>
      </c>
      <c r="K3732" t="str">
        <f t="shared" ca="1" si="1078"/>
        <v>FullHD</v>
      </c>
      <c r="L3732">
        <f t="shared" ca="1" si="1068"/>
        <v>13</v>
      </c>
      <c r="M3732" t="str">
        <f t="shared" ca="1" si="1069"/>
        <v>8</v>
      </c>
      <c r="N3732" t="str">
        <f t="shared" ca="1" si="1079"/>
        <v>i3</v>
      </c>
      <c r="O3732" t="str">
        <f t="shared" ca="1" si="1070"/>
        <v>Windows</v>
      </c>
      <c r="P3732" t="str">
        <f t="shared" ca="1" si="1080"/>
        <v>1024</v>
      </c>
      <c r="Q3732">
        <v>0</v>
      </c>
      <c r="R3732">
        <f t="shared" ca="1" si="1081"/>
        <v>2</v>
      </c>
      <c r="S3732" t="str">
        <f t="shared" ca="1" si="1071"/>
        <v>0</v>
      </c>
      <c r="T3732" t="str">
        <f t="shared" ca="1" si="1082"/>
        <v>Kolkata</v>
      </c>
      <c r="W3732">
        <f t="shared" ca="1" si="1083"/>
        <v>0.11494419688303625</v>
      </c>
      <c r="X3732">
        <f t="shared" ca="1" si="1072"/>
        <v>0.46546819862644762</v>
      </c>
      <c r="Y3732">
        <f t="shared" ca="1" si="1072"/>
        <v>0.23093525088583811</v>
      </c>
    </row>
    <row r="3733" spans="1:25" x14ac:dyDescent="0.3">
      <c r="A3733">
        <f t="shared" si="1073"/>
        <v>9227</v>
      </c>
      <c r="B3733">
        <f t="shared" ca="1" si="1066"/>
        <v>20</v>
      </c>
      <c r="C3733" t="str">
        <f t="shared" ca="1" si="1067"/>
        <v>1</v>
      </c>
      <c r="D3733" s="1">
        <f t="shared" ca="1" si="1074"/>
        <v>42543</v>
      </c>
      <c r="E3733" t="str">
        <f t="shared" ca="1" si="1075"/>
        <v>6</v>
      </c>
      <c r="F3733" t="str">
        <f t="shared" ca="1" si="1076"/>
        <v>0</v>
      </c>
      <c r="G3733">
        <v>2016</v>
      </c>
      <c r="H3733" t="s">
        <v>14</v>
      </c>
      <c r="I3733" t="s">
        <v>22</v>
      </c>
      <c r="J3733">
        <f t="shared" ca="1" si="1077"/>
        <v>116358</v>
      </c>
      <c r="K3733" t="str">
        <f t="shared" ca="1" si="1078"/>
        <v>FullHD</v>
      </c>
      <c r="L3733">
        <f t="shared" ca="1" si="1068"/>
        <v>14</v>
      </c>
      <c r="M3733" t="str">
        <f t="shared" ca="1" si="1069"/>
        <v>8</v>
      </c>
      <c r="N3733" t="str">
        <f t="shared" ca="1" si="1079"/>
        <v>i5</v>
      </c>
      <c r="O3733" t="str">
        <f t="shared" ca="1" si="1070"/>
        <v>Windows</v>
      </c>
      <c r="P3733" t="str">
        <f t="shared" ca="1" si="1080"/>
        <v>1024</v>
      </c>
      <c r="Q3733">
        <v>0</v>
      </c>
      <c r="R3733">
        <f t="shared" ca="1" si="1081"/>
        <v>3</v>
      </c>
      <c r="S3733" t="str">
        <f t="shared" ca="1" si="1071"/>
        <v>1</v>
      </c>
      <c r="T3733" t="str">
        <f t="shared" ca="1" si="1082"/>
        <v>Hyderabad</v>
      </c>
      <c r="W3733">
        <f t="shared" ca="1" si="1083"/>
        <v>0.21662567432259039</v>
      </c>
      <c r="X3733">
        <f t="shared" ca="1" si="1072"/>
        <v>0.6996829274712687</v>
      </c>
      <c r="Y3733">
        <f t="shared" ca="1" si="1072"/>
        <v>0.19162998850597257</v>
      </c>
    </row>
    <row r="3734" spans="1:25" x14ac:dyDescent="0.3">
      <c r="A3734">
        <f t="shared" si="1073"/>
        <v>9228</v>
      </c>
      <c r="B3734">
        <f t="shared" ca="1" si="1066"/>
        <v>37</v>
      </c>
      <c r="C3734" t="str">
        <f t="shared" ca="1" si="1067"/>
        <v>1</v>
      </c>
      <c r="D3734" s="1">
        <f t="shared" ca="1" si="1074"/>
        <v>42661</v>
      </c>
      <c r="E3734" t="str">
        <f t="shared" ca="1" si="1075"/>
        <v>10</v>
      </c>
      <c r="F3734" t="str">
        <f t="shared" ca="1" si="1076"/>
        <v>0</v>
      </c>
      <c r="G3734">
        <v>2016</v>
      </c>
      <c r="H3734" t="s">
        <v>14</v>
      </c>
      <c r="I3734" t="s">
        <v>22</v>
      </c>
      <c r="J3734">
        <f t="shared" ca="1" si="1077"/>
        <v>51453</v>
      </c>
      <c r="K3734" t="str">
        <f t="shared" ca="1" si="1078"/>
        <v>FullHD</v>
      </c>
      <c r="L3734">
        <f t="shared" ca="1" si="1068"/>
        <v>15</v>
      </c>
      <c r="M3734" t="str">
        <f t="shared" ca="1" si="1069"/>
        <v>8</v>
      </c>
      <c r="N3734" t="str">
        <f t="shared" ca="1" si="1079"/>
        <v>i3</v>
      </c>
      <c r="O3734" t="str">
        <f t="shared" ca="1" si="1070"/>
        <v>Windows</v>
      </c>
      <c r="P3734" t="str">
        <f t="shared" ca="1" si="1080"/>
        <v>1024</v>
      </c>
      <c r="Q3734">
        <v>0</v>
      </c>
      <c r="R3734">
        <f t="shared" ca="1" si="1081"/>
        <v>2</v>
      </c>
      <c r="S3734" t="str">
        <f t="shared" ca="1" si="1071"/>
        <v>0</v>
      </c>
      <c r="T3734" t="str">
        <f t="shared" ca="1" si="1082"/>
        <v>Bhopal</v>
      </c>
      <c r="W3734">
        <f t="shared" ca="1" si="1083"/>
        <v>0.75006334963897359</v>
      </c>
      <c r="X3734">
        <f t="shared" ca="1" si="1072"/>
        <v>0.4866548161948796</v>
      </c>
      <c r="Y3734">
        <f t="shared" ca="1" si="1072"/>
        <v>0.95781467784458785</v>
      </c>
    </row>
    <row r="3735" spans="1:25" x14ac:dyDescent="0.3">
      <c r="A3735">
        <f t="shared" si="1073"/>
        <v>9229</v>
      </c>
      <c r="B3735">
        <f t="shared" ca="1" si="1066"/>
        <v>41</v>
      </c>
      <c r="C3735" t="str">
        <f t="shared" ca="1" si="1067"/>
        <v>1</v>
      </c>
      <c r="D3735" s="1">
        <f t="shared" ca="1" si="1074"/>
        <v>42532</v>
      </c>
      <c r="E3735" t="str">
        <f t="shared" ca="1" si="1075"/>
        <v>6</v>
      </c>
      <c r="F3735" t="str">
        <f t="shared" ca="1" si="1076"/>
        <v>0</v>
      </c>
      <c r="G3735">
        <v>2016</v>
      </c>
      <c r="H3735" t="s">
        <v>14</v>
      </c>
      <c r="I3735" t="s">
        <v>22</v>
      </c>
      <c r="J3735">
        <f t="shared" ca="1" si="1077"/>
        <v>53779</v>
      </c>
      <c r="K3735" t="str">
        <f t="shared" ca="1" si="1078"/>
        <v>FullHD</v>
      </c>
      <c r="L3735">
        <f t="shared" ca="1" si="1068"/>
        <v>15</v>
      </c>
      <c r="M3735" t="str">
        <f t="shared" ca="1" si="1069"/>
        <v>4</v>
      </c>
      <c r="N3735" t="str">
        <f t="shared" ca="1" si="1079"/>
        <v>i3</v>
      </c>
      <c r="O3735" t="str">
        <f t="shared" ca="1" si="1070"/>
        <v>Windows</v>
      </c>
      <c r="P3735" t="str">
        <f t="shared" ca="1" si="1080"/>
        <v>1024</v>
      </c>
      <c r="Q3735">
        <v>0</v>
      </c>
      <c r="R3735">
        <f t="shared" ca="1" si="1081"/>
        <v>3</v>
      </c>
      <c r="S3735" t="str">
        <f t="shared" ca="1" si="1071"/>
        <v>1</v>
      </c>
      <c r="T3735" t="str">
        <f t="shared" ca="1" si="1082"/>
        <v>New Delhi</v>
      </c>
      <c r="W3735">
        <f t="shared" ca="1" si="1083"/>
        <v>0.70849994048604592</v>
      </c>
      <c r="X3735">
        <f t="shared" ca="1" si="1072"/>
        <v>4.4212236910980751E-2</v>
      </c>
      <c r="Y3735">
        <f t="shared" ca="1" si="1072"/>
        <v>0.67596853685733482</v>
      </c>
    </row>
    <row r="3736" spans="1:25" x14ac:dyDescent="0.3">
      <c r="A3736">
        <f t="shared" si="1073"/>
        <v>9230</v>
      </c>
      <c r="B3736">
        <f t="shared" ca="1" si="1066"/>
        <v>39</v>
      </c>
      <c r="C3736" t="str">
        <f t="shared" ca="1" si="1067"/>
        <v>0</v>
      </c>
      <c r="D3736" s="1">
        <f t="shared" ca="1" si="1074"/>
        <v>42567</v>
      </c>
      <c r="E3736" t="str">
        <f t="shared" ca="1" si="1075"/>
        <v>7</v>
      </c>
      <c r="F3736" t="str">
        <f t="shared" ca="1" si="1076"/>
        <v>1</v>
      </c>
      <c r="G3736">
        <v>2016</v>
      </c>
      <c r="H3736" t="s">
        <v>14</v>
      </c>
      <c r="I3736" t="s">
        <v>22</v>
      </c>
      <c r="J3736">
        <f t="shared" ca="1" si="1077"/>
        <v>120473</v>
      </c>
      <c r="K3736" t="str">
        <f t="shared" ca="1" si="1078"/>
        <v>FullHD</v>
      </c>
      <c r="L3736">
        <f t="shared" ca="1" si="1068"/>
        <v>14</v>
      </c>
      <c r="M3736" t="str">
        <f t="shared" ca="1" si="1069"/>
        <v>16</v>
      </c>
      <c r="N3736" t="str">
        <f t="shared" ca="1" si="1079"/>
        <v>i5</v>
      </c>
      <c r="O3736" t="str">
        <f t="shared" ca="1" si="1070"/>
        <v>Ubuntu</v>
      </c>
      <c r="P3736" t="str">
        <f t="shared" ca="1" si="1080"/>
        <v>1024</v>
      </c>
      <c r="Q3736">
        <v>0</v>
      </c>
      <c r="R3736">
        <f t="shared" ca="1" si="1081"/>
        <v>2</v>
      </c>
      <c r="S3736" t="str">
        <f t="shared" ca="1" si="1071"/>
        <v>0</v>
      </c>
      <c r="T3736" t="str">
        <f t="shared" ca="1" si="1082"/>
        <v>Mumbai</v>
      </c>
      <c r="W3736">
        <f t="shared" ca="1" si="1083"/>
        <v>0.69650165250050489</v>
      </c>
      <c r="X3736">
        <f t="shared" ca="1" si="1072"/>
        <v>0.80514342364207436</v>
      </c>
      <c r="Y3736">
        <f t="shared" ca="1" si="1072"/>
        <v>0.19086678681622782</v>
      </c>
    </row>
    <row r="3737" spans="1:25" x14ac:dyDescent="0.3">
      <c r="A3737">
        <f t="shared" si="1073"/>
        <v>9231</v>
      </c>
      <c r="B3737">
        <f t="shared" ca="1" si="1066"/>
        <v>21</v>
      </c>
      <c r="C3737" t="str">
        <f t="shared" ca="1" si="1067"/>
        <v>1</v>
      </c>
      <c r="D3737" s="1">
        <f t="shared" ca="1" si="1074"/>
        <v>42484</v>
      </c>
      <c r="E3737" t="str">
        <f t="shared" ca="1" si="1075"/>
        <v>4</v>
      </c>
      <c r="F3737" t="str">
        <f t="shared" ca="1" si="1076"/>
        <v>0</v>
      </c>
      <c r="G3737">
        <v>2016</v>
      </c>
      <c r="H3737" t="s">
        <v>14</v>
      </c>
      <c r="I3737" t="s">
        <v>22</v>
      </c>
      <c r="J3737">
        <f t="shared" ca="1" si="1077"/>
        <v>119013</v>
      </c>
      <c r="K3737" t="str">
        <f t="shared" ca="1" si="1078"/>
        <v>FullHD</v>
      </c>
      <c r="L3737">
        <f t="shared" ca="1" si="1068"/>
        <v>14</v>
      </c>
      <c r="M3737" t="str">
        <f t="shared" ca="1" si="1069"/>
        <v>16</v>
      </c>
      <c r="N3737" t="str">
        <f t="shared" ca="1" si="1079"/>
        <v>i5</v>
      </c>
      <c r="O3737" t="str">
        <f t="shared" ca="1" si="1070"/>
        <v>Windows</v>
      </c>
      <c r="P3737" t="str">
        <f t="shared" ca="1" si="1080"/>
        <v>2048</v>
      </c>
      <c r="Q3737">
        <v>0</v>
      </c>
      <c r="R3737">
        <f t="shared" ca="1" si="1081"/>
        <v>2</v>
      </c>
      <c r="S3737" t="str">
        <f t="shared" ca="1" si="1071"/>
        <v>0</v>
      </c>
      <c r="T3737" t="str">
        <f t="shared" ca="1" si="1082"/>
        <v>Hyderabad</v>
      </c>
      <c r="W3737">
        <f t="shared" ca="1" si="1083"/>
        <v>0.4381345902066569</v>
      </c>
      <c r="X3737">
        <f t="shared" ca="1" si="1072"/>
        <v>0.75398774203103236</v>
      </c>
      <c r="Y3737">
        <f t="shared" ca="1" si="1072"/>
        <v>0.3180062257738121</v>
      </c>
    </row>
    <row r="3738" spans="1:25" x14ac:dyDescent="0.3">
      <c r="A3738">
        <f t="shared" si="1073"/>
        <v>9232</v>
      </c>
      <c r="B3738">
        <f t="shared" ca="1" si="1066"/>
        <v>15</v>
      </c>
      <c r="C3738" t="str">
        <f t="shared" ca="1" si="1067"/>
        <v>1</v>
      </c>
      <c r="D3738" s="1">
        <f t="shared" ca="1" si="1074"/>
        <v>42434</v>
      </c>
      <c r="E3738" t="str">
        <f t="shared" ca="1" si="1075"/>
        <v>3</v>
      </c>
      <c r="F3738" t="str">
        <f t="shared" ca="1" si="1076"/>
        <v>0</v>
      </c>
      <c r="G3738">
        <v>2016</v>
      </c>
      <c r="H3738" t="s">
        <v>14</v>
      </c>
      <c r="I3738" t="s">
        <v>22</v>
      </c>
      <c r="J3738">
        <f t="shared" ca="1" si="1077"/>
        <v>48302</v>
      </c>
      <c r="K3738" t="str">
        <f t="shared" ca="1" si="1078"/>
        <v>FullHD</v>
      </c>
      <c r="L3738">
        <f t="shared" ca="1" si="1068"/>
        <v>15</v>
      </c>
      <c r="M3738" t="str">
        <f t="shared" ca="1" si="1069"/>
        <v>8</v>
      </c>
      <c r="N3738" t="str">
        <f t="shared" ca="1" si="1079"/>
        <v>i3</v>
      </c>
      <c r="O3738" t="str">
        <f t="shared" ca="1" si="1070"/>
        <v>Ubuntu</v>
      </c>
      <c r="P3738" t="str">
        <f t="shared" ca="1" si="1080"/>
        <v>1024</v>
      </c>
      <c r="Q3738">
        <v>0</v>
      </c>
      <c r="R3738">
        <f t="shared" ca="1" si="1081"/>
        <v>2</v>
      </c>
      <c r="S3738" t="str">
        <f t="shared" ca="1" si="1071"/>
        <v>0</v>
      </c>
      <c r="T3738" t="str">
        <f t="shared" ca="1" si="1082"/>
        <v>Hyderabad</v>
      </c>
      <c r="W3738">
        <f t="shared" ca="1" si="1083"/>
        <v>1.9813656254840772E-2</v>
      </c>
      <c r="X3738">
        <f t="shared" ca="1" si="1072"/>
        <v>0.45638962190237309</v>
      </c>
      <c r="Y3738">
        <f t="shared" ca="1" si="1072"/>
        <v>0.1630572856287682</v>
      </c>
    </row>
    <row r="3739" spans="1:25" x14ac:dyDescent="0.3">
      <c r="A3739">
        <f t="shared" si="1073"/>
        <v>9233</v>
      </c>
      <c r="B3739">
        <f t="shared" ca="1" si="1066"/>
        <v>27</v>
      </c>
      <c r="C3739" t="str">
        <f t="shared" ca="1" si="1067"/>
        <v>1</v>
      </c>
      <c r="D3739" s="1">
        <f t="shared" ca="1" si="1074"/>
        <v>42514</v>
      </c>
      <c r="E3739" t="str">
        <f t="shared" ca="1" si="1075"/>
        <v>5</v>
      </c>
      <c r="F3739" t="str">
        <f t="shared" ca="1" si="1076"/>
        <v>0</v>
      </c>
      <c r="G3739">
        <v>2016</v>
      </c>
      <c r="H3739" t="s">
        <v>14</v>
      </c>
      <c r="I3739" t="s">
        <v>22</v>
      </c>
      <c r="J3739">
        <f t="shared" ca="1" si="1077"/>
        <v>50185</v>
      </c>
      <c r="K3739" t="str">
        <f t="shared" ca="1" si="1078"/>
        <v>FullHD</v>
      </c>
      <c r="L3739">
        <f t="shared" ca="1" si="1068"/>
        <v>15</v>
      </c>
      <c r="M3739" t="str">
        <f t="shared" ca="1" si="1069"/>
        <v>8</v>
      </c>
      <c r="N3739" t="str">
        <f t="shared" ca="1" si="1079"/>
        <v>i3</v>
      </c>
      <c r="O3739" t="str">
        <f t="shared" ca="1" si="1070"/>
        <v>Windows</v>
      </c>
      <c r="P3739" t="str">
        <f t="shared" ca="1" si="1080"/>
        <v>1024</v>
      </c>
      <c r="Q3739">
        <v>0</v>
      </c>
      <c r="R3739">
        <f t="shared" ca="1" si="1081"/>
        <v>3</v>
      </c>
      <c r="S3739" t="str">
        <f t="shared" ca="1" si="1071"/>
        <v>1</v>
      </c>
      <c r="T3739" t="str">
        <f t="shared" ca="1" si="1082"/>
        <v>Surat</v>
      </c>
      <c r="W3739">
        <f t="shared" ca="1" si="1083"/>
        <v>0.58494440018452576</v>
      </c>
      <c r="X3739">
        <f t="shared" ca="1" si="1072"/>
        <v>0.37364596565482722</v>
      </c>
      <c r="Y3739">
        <f t="shared" ca="1" si="1072"/>
        <v>0.83073141850256649</v>
      </c>
    </row>
    <row r="3740" spans="1:25" x14ac:dyDescent="0.3">
      <c r="A3740">
        <f t="shared" si="1073"/>
        <v>9234</v>
      </c>
      <c r="B3740">
        <f t="shared" ca="1" si="1066"/>
        <v>26</v>
      </c>
      <c r="C3740" t="str">
        <f t="shared" ca="1" si="1067"/>
        <v>1</v>
      </c>
      <c r="D3740" s="1">
        <f t="shared" ca="1" si="1074"/>
        <v>42555</v>
      </c>
      <c r="E3740" t="str">
        <f t="shared" ca="1" si="1075"/>
        <v>7</v>
      </c>
      <c r="F3740" t="str">
        <f t="shared" ca="1" si="1076"/>
        <v>1</v>
      </c>
      <c r="G3740">
        <v>2016</v>
      </c>
      <c r="H3740" t="s">
        <v>14</v>
      </c>
      <c r="I3740" t="s">
        <v>22</v>
      </c>
      <c r="J3740">
        <f t="shared" ca="1" si="1077"/>
        <v>59825</v>
      </c>
      <c r="K3740" t="str">
        <f t="shared" ca="1" si="1078"/>
        <v>FullHD</v>
      </c>
      <c r="L3740">
        <f t="shared" ca="1" si="1068"/>
        <v>13</v>
      </c>
      <c r="M3740" t="str">
        <f t="shared" ca="1" si="1069"/>
        <v>8</v>
      </c>
      <c r="N3740" t="str">
        <f t="shared" ca="1" si="1079"/>
        <v>i3</v>
      </c>
      <c r="O3740" t="str">
        <f t="shared" ca="1" si="1070"/>
        <v>Windows</v>
      </c>
      <c r="P3740" t="str">
        <f t="shared" ca="1" si="1080"/>
        <v>1024</v>
      </c>
      <c r="Q3740">
        <v>0</v>
      </c>
      <c r="R3740">
        <f t="shared" ca="1" si="1081"/>
        <v>2</v>
      </c>
      <c r="S3740" t="str">
        <f t="shared" ca="1" si="1071"/>
        <v>0</v>
      </c>
      <c r="T3740" t="str">
        <f t="shared" ca="1" si="1082"/>
        <v>Kolkata</v>
      </c>
      <c r="W3740">
        <f t="shared" ca="1" si="1083"/>
        <v>0.54244903227922647</v>
      </c>
      <c r="X3740">
        <f t="shared" ca="1" si="1072"/>
        <v>0.29051667679417914</v>
      </c>
      <c r="Y3740">
        <f t="shared" ca="1" si="1072"/>
        <v>0.42470339746299357</v>
      </c>
    </row>
    <row r="3741" spans="1:25" x14ac:dyDescent="0.3">
      <c r="A3741">
        <f t="shared" si="1073"/>
        <v>9235</v>
      </c>
      <c r="B3741">
        <f t="shared" ca="1" si="1066"/>
        <v>35</v>
      </c>
      <c r="C3741" t="str">
        <f t="shared" ca="1" si="1067"/>
        <v>1</v>
      </c>
      <c r="D3741" s="1">
        <f t="shared" ca="1" si="1074"/>
        <v>42718</v>
      </c>
      <c r="E3741" t="str">
        <f t="shared" ca="1" si="1075"/>
        <v>12</v>
      </c>
      <c r="F3741" t="str">
        <f t="shared" ca="1" si="1076"/>
        <v>0</v>
      </c>
      <c r="G3741">
        <v>2016</v>
      </c>
      <c r="H3741" t="s">
        <v>14</v>
      </c>
      <c r="I3741" t="s">
        <v>22</v>
      </c>
      <c r="J3741">
        <f t="shared" ca="1" si="1077"/>
        <v>49981</v>
      </c>
      <c r="K3741" t="str">
        <f t="shared" ca="1" si="1078"/>
        <v>FullHD</v>
      </c>
      <c r="L3741">
        <f t="shared" ca="1" si="1068"/>
        <v>13</v>
      </c>
      <c r="M3741" t="str">
        <f t="shared" ca="1" si="1069"/>
        <v>8</v>
      </c>
      <c r="N3741" t="str">
        <f t="shared" ca="1" si="1079"/>
        <v>i3</v>
      </c>
      <c r="O3741" t="str">
        <f t="shared" ca="1" si="1070"/>
        <v>Windows</v>
      </c>
      <c r="P3741" t="str">
        <f t="shared" ca="1" si="1080"/>
        <v>2048</v>
      </c>
      <c r="Q3741">
        <v>0</v>
      </c>
      <c r="R3741">
        <f t="shared" ca="1" si="1081"/>
        <v>3</v>
      </c>
      <c r="S3741" t="str">
        <f t="shared" ca="1" si="1071"/>
        <v>1</v>
      </c>
      <c r="T3741" t="str">
        <f t="shared" ca="1" si="1082"/>
        <v>Hyderabad</v>
      </c>
      <c r="W3741">
        <f t="shared" ca="1" si="1083"/>
        <v>0.84672411037567596</v>
      </c>
      <c r="X3741">
        <f t="shared" ca="1" si="1072"/>
        <v>0.37273314335017671</v>
      </c>
      <c r="Y3741">
        <f t="shared" ca="1" si="1072"/>
        <v>7.1939355188867293E-2</v>
      </c>
    </row>
    <row r="3742" spans="1:25" x14ac:dyDescent="0.3">
      <c r="A3742">
        <f t="shared" si="1073"/>
        <v>9236</v>
      </c>
      <c r="B3742">
        <f t="shared" ca="1" si="1066"/>
        <v>23</v>
      </c>
      <c r="C3742" t="str">
        <f t="shared" ca="1" si="1067"/>
        <v>0</v>
      </c>
      <c r="D3742" s="1">
        <f t="shared" ca="1" si="1074"/>
        <v>42573</v>
      </c>
      <c r="E3742" t="str">
        <f t="shared" ca="1" si="1075"/>
        <v>7</v>
      </c>
      <c r="F3742" t="str">
        <f t="shared" ca="1" si="1076"/>
        <v>1</v>
      </c>
      <c r="G3742">
        <v>2016</v>
      </c>
      <c r="H3742" t="s">
        <v>14</v>
      </c>
      <c r="I3742" t="s">
        <v>22</v>
      </c>
      <c r="J3742">
        <f t="shared" ca="1" si="1077"/>
        <v>117639</v>
      </c>
      <c r="K3742" t="str">
        <f t="shared" ca="1" si="1078"/>
        <v>FullHD</v>
      </c>
      <c r="L3742">
        <f t="shared" ca="1" si="1068"/>
        <v>14</v>
      </c>
      <c r="M3742" t="str">
        <f t="shared" ca="1" si="1069"/>
        <v>8</v>
      </c>
      <c r="N3742" t="str">
        <f t="shared" ca="1" si="1079"/>
        <v>i5</v>
      </c>
      <c r="O3742" t="str">
        <f t="shared" ca="1" si="1070"/>
        <v>Windows</v>
      </c>
      <c r="P3742" t="str">
        <f t="shared" ca="1" si="1080"/>
        <v>1024</v>
      </c>
      <c r="Q3742">
        <v>0</v>
      </c>
      <c r="R3742">
        <f t="shared" ca="1" si="1081"/>
        <v>2</v>
      </c>
      <c r="S3742" t="str">
        <f t="shared" ca="1" si="1071"/>
        <v>0</v>
      </c>
      <c r="T3742" t="str">
        <f t="shared" ca="1" si="1082"/>
        <v>Patna</v>
      </c>
      <c r="W3742">
        <f t="shared" ca="1" si="1083"/>
        <v>0.46186743022414867</v>
      </c>
      <c r="X3742">
        <f t="shared" ca="1" si="1072"/>
        <v>0.6461505645653649</v>
      </c>
      <c r="Y3742">
        <f t="shared" ca="1" si="1072"/>
        <v>0.76136472864889759</v>
      </c>
    </row>
    <row r="3743" spans="1:25" x14ac:dyDescent="0.3">
      <c r="A3743">
        <f t="shared" si="1073"/>
        <v>9237</v>
      </c>
      <c r="B3743">
        <f t="shared" ca="1" si="1066"/>
        <v>37</v>
      </c>
      <c r="C3743" t="str">
        <f t="shared" ca="1" si="1067"/>
        <v>1</v>
      </c>
      <c r="D3743" s="1">
        <f t="shared" ca="1" si="1074"/>
        <v>42715</v>
      </c>
      <c r="E3743" t="str">
        <f t="shared" ca="1" si="1075"/>
        <v>12</v>
      </c>
      <c r="F3743" t="str">
        <f t="shared" ca="1" si="1076"/>
        <v>0</v>
      </c>
      <c r="G3743">
        <v>2016</v>
      </c>
      <c r="H3743" t="s">
        <v>14</v>
      </c>
      <c r="I3743" t="s">
        <v>22</v>
      </c>
      <c r="J3743">
        <f t="shared" ca="1" si="1077"/>
        <v>47194</v>
      </c>
      <c r="K3743" t="str">
        <f t="shared" ca="1" si="1078"/>
        <v>FullHD</v>
      </c>
      <c r="L3743">
        <f t="shared" ca="1" si="1068"/>
        <v>15</v>
      </c>
      <c r="M3743" t="str">
        <f t="shared" ca="1" si="1069"/>
        <v>8</v>
      </c>
      <c r="N3743" t="str">
        <f t="shared" ca="1" si="1079"/>
        <v>i3</v>
      </c>
      <c r="O3743" t="str">
        <f t="shared" ca="1" si="1070"/>
        <v>Ubuntu</v>
      </c>
      <c r="P3743" t="str">
        <f t="shared" ca="1" si="1080"/>
        <v>1024</v>
      </c>
      <c r="Q3743">
        <v>0</v>
      </c>
      <c r="R3743">
        <f t="shared" ca="1" si="1081"/>
        <v>2</v>
      </c>
      <c r="S3743" t="str">
        <f t="shared" ca="1" si="1071"/>
        <v>1</v>
      </c>
      <c r="T3743" t="str">
        <f t="shared" ca="1" si="1082"/>
        <v>Bangalore</v>
      </c>
      <c r="W3743">
        <f t="shared" ca="1" si="1083"/>
        <v>0.68852051495855926</v>
      </c>
      <c r="X3743">
        <f t="shared" ca="1" si="1072"/>
        <v>0.30933783656894875</v>
      </c>
      <c r="Y3743">
        <f t="shared" ca="1" si="1072"/>
        <v>0.24206250263165152</v>
      </c>
    </row>
    <row r="3744" spans="1:25" x14ac:dyDescent="0.3">
      <c r="A3744">
        <f t="shared" si="1073"/>
        <v>9238</v>
      </c>
      <c r="B3744">
        <f t="shared" ca="1" si="1066"/>
        <v>25</v>
      </c>
      <c r="C3744" t="str">
        <f t="shared" ca="1" si="1067"/>
        <v>1</v>
      </c>
      <c r="D3744" s="1">
        <f t="shared" ca="1" si="1074"/>
        <v>42434</v>
      </c>
      <c r="E3744" t="str">
        <f t="shared" ca="1" si="1075"/>
        <v>3</v>
      </c>
      <c r="F3744" t="str">
        <f t="shared" ca="1" si="1076"/>
        <v>0</v>
      </c>
      <c r="G3744">
        <v>2016</v>
      </c>
      <c r="H3744" t="s">
        <v>14</v>
      </c>
      <c r="I3744" t="s">
        <v>22</v>
      </c>
      <c r="J3744">
        <f t="shared" ca="1" si="1077"/>
        <v>122733</v>
      </c>
      <c r="K3744" t="str">
        <f t="shared" ca="1" si="1078"/>
        <v>FullHD</v>
      </c>
      <c r="L3744">
        <f t="shared" ca="1" si="1068"/>
        <v>13</v>
      </c>
      <c r="M3744" t="str">
        <f t="shared" ca="1" si="1069"/>
        <v>16</v>
      </c>
      <c r="N3744" t="str">
        <f t="shared" ca="1" si="1079"/>
        <v>i7</v>
      </c>
      <c r="O3744" t="str">
        <f t="shared" ca="1" si="1070"/>
        <v>Ubuntu</v>
      </c>
      <c r="P3744" t="str">
        <f t="shared" ca="1" si="1080"/>
        <v>1024</v>
      </c>
      <c r="Q3744">
        <v>0</v>
      </c>
      <c r="R3744">
        <f t="shared" ca="1" si="1081"/>
        <v>2</v>
      </c>
      <c r="S3744" t="str">
        <f t="shared" ca="1" si="1071"/>
        <v>0</v>
      </c>
      <c r="T3744" t="str">
        <f t="shared" ca="1" si="1082"/>
        <v>New Delhi</v>
      </c>
      <c r="W3744">
        <f t="shared" ca="1" si="1083"/>
        <v>0.13209710393321561</v>
      </c>
      <c r="X3744">
        <f t="shared" ca="1" si="1072"/>
        <v>0.97604636882677931</v>
      </c>
      <c r="Y3744">
        <f t="shared" ca="1" si="1072"/>
        <v>0.36350715055471994</v>
      </c>
    </row>
    <row r="3745" spans="1:25" x14ac:dyDescent="0.3">
      <c r="A3745">
        <f t="shared" si="1073"/>
        <v>9239</v>
      </c>
      <c r="B3745">
        <f t="shared" ca="1" si="1066"/>
        <v>35</v>
      </c>
      <c r="C3745" t="str">
        <f t="shared" ca="1" si="1067"/>
        <v>0</v>
      </c>
      <c r="D3745" s="1">
        <f t="shared" ca="1" si="1074"/>
        <v>42542</v>
      </c>
      <c r="E3745" t="str">
        <f t="shared" ca="1" si="1075"/>
        <v>6</v>
      </c>
      <c r="F3745" t="str">
        <f t="shared" ca="1" si="1076"/>
        <v>0</v>
      </c>
      <c r="G3745">
        <v>2016</v>
      </c>
      <c r="H3745" t="s">
        <v>14</v>
      </c>
      <c r="I3745" t="s">
        <v>22</v>
      </c>
      <c r="J3745">
        <f t="shared" ca="1" si="1077"/>
        <v>47824</v>
      </c>
      <c r="K3745" t="str">
        <f t="shared" ca="1" si="1078"/>
        <v>FullHD</v>
      </c>
      <c r="L3745">
        <f t="shared" ca="1" si="1068"/>
        <v>15</v>
      </c>
      <c r="M3745" t="str">
        <f t="shared" ca="1" si="1069"/>
        <v>8</v>
      </c>
      <c r="N3745" t="str">
        <f t="shared" ca="1" si="1079"/>
        <v>i3</v>
      </c>
      <c r="O3745" t="str">
        <f t="shared" ca="1" si="1070"/>
        <v>Windows</v>
      </c>
      <c r="P3745" t="str">
        <f t="shared" ca="1" si="1080"/>
        <v>1024</v>
      </c>
      <c r="Q3745">
        <v>0</v>
      </c>
      <c r="R3745">
        <f t="shared" ca="1" si="1081"/>
        <v>2</v>
      </c>
      <c r="S3745" t="str">
        <f t="shared" ca="1" si="1071"/>
        <v>0</v>
      </c>
      <c r="T3745" t="str">
        <f t="shared" ca="1" si="1082"/>
        <v>Jaipur</v>
      </c>
      <c r="W3745">
        <f t="shared" ca="1" si="1083"/>
        <v>0.87043500591746081</v>
      </c>
      <c r="X3745">
        <f t="shared" ca="1" si="1072"/>
        <v>0.31020052668884568</v>
      </c>
      <c r="Y3745">
        <f t="shared" ca="1" si="1072"/>
        <v>0.8014798978733213</v>
      </c>
    </row>
    <row r="3746" spans="1:25" x14ac:dyDescent="0.3">
      <c r="A3746">
        <f t="shared" si="1073"/>
        <v>9240</v>
      </c>
      <c r="B3746">
        <f t="shared" ca="1" si="1066"/>
        <v>20</v>
      </c>
      <c r="C3746" t="str">
        <f t="shared" ca="1" si="1067"/>
        <v>1</v>
      </c>
      <c r="D3746" s="1">
        <f t="shared" ca="1" si="1074"/>
        <v>42401</v>
      </c>
      <c r="E3746" t="str">
        <f t="shared" ca="1" si="1075"/>
        <v>2</v>
      </c>
      <c r="F3746" t="str">
        <f t="shared" ca="1" si="1076"/>
        <v>0</v>
      </c>
      <c r="G3746">
        <v>2016</v>
      </c>
      <c r="H3746" t="s">
        <v>14</v>
      </c>
      <c r="I3746" t="s">
        <v>22</v>
      </c>
      <c r="J3746">
        <f t="shared" ca="1" si="1077"/>
        <v>53443</v>
      </c>
      <c r="K3746" t="str">
        <f t="shared" ca="1" si="1078"/>
        <v>HD</v>
      </c>
      <c r="L3746">
        <f t="shared" ca="1" si="1068"/>
        <v>14</v>
      </c>
      <c r="M3746" t="str">
        <f t="shared" ca="1" si="1069"/>
        <v>8</v>
      </c>
      <c r="N3746" t="str">
        <f t="shared" ca="1" si="1079"/>
        <v>i3</v>
      </c>
      <c r="O3746" t="str">
        <f t="shared" ca="1" si="1070"/>
        <v>Windows</v>
      </c>
      <c r="P3746" t="str">
        <f t="shared" ca="1" si="1080"/>
        <v>1024</v>
      </c>
      <c r="Q3746">
        <v>0</v>
      </c>
      <c r="R3746">
        <f t="shared" ca="1" si="1081"/>
        <v>3</v>
      </c>
      <c r="S3746" t="str">
        <f t="shared" ca="1" si="1071"/>
        <v>1</v>
      </c>
      <c r="T3746" t="str">
        <f t="shared" ca="1" si="1082"/>
        <v>Kolkata</v>
      </c>
      <c r="W3746">
        <f t="shared" ca="1" si="1083"/>
        <v>0.21975521547223831</v>
      </c>
      <c r="X3746">
        <f t="shared" ca="1" si="1072"/>
        <v>0.49893021481168198</v>
      </c>
      <c r="Y3746">
        <f t="shared" ca="1" si="1072"/>
        <v>0.67912305679793505</v>
      </c>
    </row>
    <row r="3747" spans="1:25" x14ac:dyDescent="0.3">
      <c r="A3747">
        <f t="shared" si="1073"/>
        <v>9241</v>
      </c>
      <c r="B3747">
        <f t="shared" ca="1" si="1066"/>
        <v>16</v>
      </c>
      <c r="C3747" t="str">
        <f t="shared" ca="1" si="1067"/>
        <v>1</v>
      </c>
      <c r="D3747" s="1">
        <f t="shared" ca="1" si="1074"/>
        <v>42624</v>
      </c>
      <c r="E3747" t="str">
        <f t="shared" ca="1" si="1075"/>
        <v>9</v>
      </c>
      <c r="F3747" t="str">
        <f t="shared" ca="1" si="1076"/>
        <v>0</v>
      </c>
      <c r="G3747">
        <v>2016</v>
      </c>
      <c r="H3747" t="s">
        <v>14</v>
      </c>
      <c r="I3747" t="s">
        <v>22</v>
      </c>
      <c r="J3747">
        <f t="shared" ca="1" si="1077"/>
        <v>54358</v>
      </c>
      <c r="K3747" t="str">
        <f t="shared" ca="1" si="1078"/>
        <v>FullHD</v>
      </c>
      <c r="L3747">
        <f t="shared" ca="1" si="1068"/>
        <v>13</v>
      </c>
      <c r="M3747" t="str">
        <f t="shared" ca="1" si="1069"/>
        <v>8</v>
      </c>
      <c r="N3747" t="str">
        <f t="shared" ca="1" si="1079"/>
        <v>i3</v>
      </c>
      <c r="O3747" t="str">
        <f t="shared" ca="1" si="1070"/>
        <v>Windows</v>
      </c>
      <c r="P3747" t="str">
        <f t="shared" ca="1" si="1080"/>
        <v>1024</v>
      </c>
      <c r="Q3747">
        <v>0</v>
      </c>
      <c r="R3747">
        <f t="shared" ca="1" si="1081"/>
        <v>2</v>
      </c>
      <c r="S3747" t="str">
        <f t="shared" ca="1" si="1071"/>
        <v>0</v>
      </c>
      <c r="T3747" t="str">
        <f t="shared" ca="1" si="1082"/>
        <v>New Delhi</v>
      </c>
      <c r="W3747">
        <f t="shared" ca="1" si="1083"/>
        <v>4.8796685898872094E-2</v>
      </c>
      <c r="X3747">
        <f t="shared" ca="1" si="1072"/>
        <v>0.45319015363581305</v>
      </c>
      <c r="Y3747">
        <f t="shared" ca="1" si="1072"/>
        <v>0.2087035444573152</v>
      </c>
    </row>
    <row r="3748" spans="1:25" x14ac:dyDescent="0.3">
      <c r="A3748">
        <f t="shared" si="1073"/>
        <v>9242</v>
      </c>
      <c r="B3748">
        <f t="shared" ca="1" si="1066"/>
        <v>26</v>
      </c>
      <c r="C3748" t="str">
        <f t="shared" ca="1" si="1067"/>
        <v>1</v>
      </c>
      <c r="D3748" s="1">
        <f t="shared" ca="1" si="1074"/>
        <v>42412</v>
      </c>
      <c r="E3748" t="str">
        <f t="shared" ca="1" si="1075"/>
        <v>2</v>
      </c>
      <c r="F3748" t="str">
        <f t="shared" ca="1" si="1076"/>
        <v>0</v>
      </c>
      <c r="G3748">
        <v>2016</v>
      </c>
      <c r="H3748" t="s">
        <v>14</v>
      </c>
      <c r="I3748" t="s">
        <v>22</v>
      </c>
      <c r="J3748">
        <f t="shared" ca="1" si="1077"/>
        <v>53274</v>
      </c>
      <c r="K3748" t="str">
        <f t="shared" ca="1" si="1078"/>
        <v>FullHD</v>
      </c>
      <c r="L3748">
        <f t="shared" ca="1" si="1068"/>
        <v>15</v>
      </c>
      <c r="M3748" t="str">
        <f t="shared" ca="1" si="1069"/>
        <v>8</v>
      </c>
      <c r="N3748" t="str">
        <f t="shared" ca="1" si="1079"/>
        <v>i3</v>
      </c>
      <c r="O3748" t="str">
        <f t="shared" ca="1" si="1070"/>
        <v>Windows</v>
      </c>
      <c r="P3748" t="str">
        <f t="shared" ca="1" si="1080"/>
        <v>1024</v>
      </c>
      <c r="Q3748">
        <v>0</v>
      </c>
      <c r="R3748">
        <f t="shared" ca="1" si="1081"/>
        <v>3</v>
      </c>
      <c r="S3748" t="str">
        <f t="shared" ca="1" si="1071"/>
        <v>1</v>
      </c>
      <c r="T3748" t="str">
        <f t="shared" ca="1" si="1082"/>
        <v>Kolkata</v>
      </c>
      <c r="W3748">
        <f t="shared" ca="1" si="1083"/>
        <v>0.63644241703165949</v>
      </c>
      <c r="X3748">
        <f t="shared" ca="1" si="1072"/>
        <v>0.33496888201453012</v>
      </c>
      <c r="Y3748">
        <f t="shared" ca="1" si="1072"/>
        <v>3.4908068466515618E-2</v>
      </c>
    </row>
    <row r="3749" spans="1:25" x14ac:dyDescent="0.3">
      <c r="A3749">
        <f t="shared" si="1073"/>
        <v>9243</v>
      </c>
      <c r="B3749">
        <f t="shared" ca="1" si="1066"/>
        <v>19</v>
      </c>
      <c r="C3749" t="str">
        <f t="shared" ca="1" si="1067"/>
        <v>0</v>
      </c>
      <c r="D3749" s="1">
        <f t="shared" ca="1" si="1074"/>
        <v>42726</v>
      </c>
      <c r="E3749" t="str">
        <f t="shared" ca="1" si="1075"/>
        <v>12</v>
      </c>
      <c r="F3749" t="str">
        <f t="shared" ca="1" si="1076"/>
        <v>0</v>
      </c>
      <c r="G3749">
        <v>2016</v>
      </c>
      <c r="H3749" t="s">
        <v>14</v>
      </c>
      <c r="I3749" t="s">
        <v>22</v>
      </c>
      <c r="J3749">
        <f t="shared" ca="1" si="1077"/>
        <v>50654</v>
      </c>
      <c r="K3749" t="str">
        <f t="shared" ca="1" si="1078"/>
        <v>FullHD</v>
      </c>
      <c r="L3749">
        <f t="shared" ca="1" si="1068"/>
        <v>15</v>
      </c>
      <c r="M3749" t="str">
        <f t="shared" ca="1" si="1069"/>
        <v>4</v>
      </c>
      <c r="N3749" t="str">
        <f t="shared" ca="1" si="1079"/>
        <v>i3</v>
      </c>
      <c r="O3749" t="str">
        <f t="shared" ca="1" si="1070"/>
        <v>Windows</v>
      </c>
      <c r="P3749" t="str">
        <f t="shared" ca="1" si="1080"/>
        <v>1024</v>
      </c>
      <c r="Q3749">
        <v>0</v>
      </c>
      <c r="R3749">
        <f t="shared" ca="1" si="1081"/>
        <v>2</v>
      </c>
      <c r="S3749" t="str">
        <f t="shared" ca="1" si="1071"/>
        <v>1</v>
      </c>
      <c r="T3749" t="str">
        <f t="shared" ca="1" si="1082"/>
        <v>Kolkata</v>
      </c>
      <c r="W3749">
        <f t="shared" ca="1" si="1083"/>
        <v>0.356211032196876</v>
      </c>
      <c r="X3749">
        <f t="shared" ca="1" si="1072"/>
        <v>7.3514821752155513E-2</v>
      </c>
      <c r="Y3749">
        <f t="shared" ca="1" si="1072"/>
        <v>0.49709008030429291</v>
      </c>
    </row>
    <row r="3750" spans="1:25" x14ac:dyDescent="0.3">
      <c r="A3750">
        <f t="shared" si="1073"/>
        <v>9244</v>
      </c>
      <c r="B3750">
        <f t="shared" ca="1" si="1066"/>
        <v>30</v>
      </c>
      <c r="C3750" t="str">
        <f t="shared" ca="1" si="1067"/>
        <v>0</v>
      </c>
      <c r="D3750" s="1">
        <f t="shared" ca="1" si="1074"/>
        <v>42596</v>
      </c>
      <c r="E3750" t="str">
        <f t="shared" ca="1" si="1075"/>
        <v>8</v>
      </c>
      <c r="F3750" t="str">
        <f t="shared" ca="1" si="1076"/>
        <v>1</v>
      </c>
      <c r="G3750">
        <v>2016</v>
      </c>
      <c r="H3750" t="s">
        <v>14</v>
      </c>
      <c r="I3750" t="s">
        <v>22</v>
      </c>
      <c r="J3750">
        <f t="shared" ca="1" si="1077"/>
        <v>123195</v>
      </c>
      <c r="K3750" t="str">
        <f t="shared" ca="1" si="1078"/>
        <v>FullHD</v>
      </c>
      <c r="L3750">
        <f t="shared" ca="1" si="1068"/>
        <v>13</v>
      </c>
      <c r="M3750" t="str">
        <f t="shared" ca="1" si="1069"/>
        <v>16</v>
      </c>
      <c r="N3750" t="str">
        <f t="shared" ca="1" si="1079"/>
        <v>i7</v>
      </c>
      <c r="O3750" t="str">
        <f t="shared" ca="1" si="1070"/>
        <v>Windows</v>
      </c>
      <c r="P3750" t="str">
        <f t="shared" ca="1" si="1080"/>
        <v>1024</v>
      </c>
      <c r="Q3750">
        <v>0</v>
      </c>
      <c r="R3750">
        <f t="shared" ca="1" si="1081"/>
        <v>3</v>
      </c>
      <c r="S3750" t="str">
        <f t="shared" ca="1" si="1071"/>
        <v>1</v>
      </c>
      <c r="T3750" t="str">
        <f t="shared" ca="1" si="1082"/>
        <v>Hyderabad</v>
      </c>
      <c r="W3750">
        <f t="shared" ca="1" si="1083"/>
        <v>0.51891162860837603</v>
      </c>
      <c r="X3750">
        <f t="shared" ca="1" si="1072"/>
        <v>0.90207126199371834</v>
      </c>
      <c r="Y3750">
        <f t="shared" ca="1" si="1072"/>
        <v>1.2922903719118639E-2</v>
      </c>
    </row>
    <row r="3751" spans="1:25" x14ac:dyDescent="0.3">
      <c r="A3751">
        <f t="shared" si="1073"/>
        <v>9245</v>
      </c>
      <c r="B3751">
        <f t="shared" ca="1" si="1066"/>
        <v>34</v>
      </c>
      <c r="C3751" t="str">
        <f t="shared" ca="1" si="1067"/>
        <v>0</v>
      </c>
      <c r="D3751" s="1">
        <f t="shared" ca="1" si="1074"/>
        <v>42509</v>
      </c>
      <c r="E3751" t="str">
        <f t="shared" ca="1" si="1075"/>
        <v>5</v>
      </c>
      <c r="F3751" t="str">
        <f t="shared" ca="1" si="1076"/>
        <v>0</v>
      </c>
      <c r="G3751">
        <v>2016</v>
      </c>
      <c r="H3751" t="s">
        <v>14</v>
      </c>
      <c r="I3751" t="s">
        <v>22</v>
      </c>
      <c r="J3751">
        <f t="shared" ca="1" si="1077"/>
        <v>121685</v>
      </c>
      <c r="K3751" t="str">
        <f t="shared" ca="1" si="1078"/>
        <v>FullHD</v>
      </c>
      <c r="L3751">
        <f t="shared" ca="1" si="1068"/>
        <v>15</v>
      </c>
      <c r="M3751" t="str">
        <f t="shared" ca="1" si="1069"/>
        <v>16</v>
      </c>
      <c r="N3751" t="str">
        <f t="shared" ca="1" si="1079"/>
        <v>i5</v>
      </c>
      <c r="O3751" t="str">
        <f t="shared" ca="1" si="1070"/>
        <v>Windows</v>
      </c>
      <c r="P3751" t="str">
        <f t="shared" ca="1" si="1080"/>
        <v>1024</v>
      </c>
      <c r="Q3751">
        <v>0</v>
      </c>
      <c r="R3751">
        <f t="shared" ca="1" si="1081"/>
        <v>3</v>
      </c>
      <c r="S3751" t="str">
        <f t="shared" ca="1" si="1071"/>
        <v>1</v>
      </c>
      <c r="T3751" t="str">
        <f t="shared" ca="1" si="1082"/>
        <v>Bangalore</v>
      </c>
      <c r="W3751">
        <f t="shared" ca="1" si="1083"/>
        <v>0.99420202482012532</v>
      </c>
      <c r="X3751">
        <f t="shared" ca="1" si="1072"/>
        <v>0.8426982950098052</v>
      </c>
      <c r="Y3751">
        <f t="shared" ca="1" si="1072"/>
        <v>0.30489398218851127</v>
      </c>
    </row>
    <row r="3752" spans="1:25" x14ac:dyDescent="0.3">
      <c r="A3752">
        <f t="shared" si="1073"/>
        <v>9246</v>
      </c>
      <c r="B3752">
        <f t="shared" ca="1" si="1066"/>
        <v>22</v>
      </c>
      <c r="C3752" t="str">
        <f t="shared" ca="1" si="1067"/>
        <v>0</v>
      </c>
      <c r="D3752" s="1">
        <f t="shared" ca="1" si="1074"/>
        <v>42527</v>
      </c>
      <c r="E3752" t="str">
        <f t="shared" ca="1" si="1075"/>
        <v>6</v>
      </c>
      <c r="F3752" t="str">
        <f t="shared" ca="1" si="1076"/>
        <v>0</v>
      </c>
      <c r="G3752">
        <v>2016</v>
      </c>
      <c r="H3752" t="s">
        <v>14</v>
      </c>
      <c r="I3752" t="s">
        <v>22</v>
      </c>
      <c r="J3752">
        <f t="shared" ca="1" si="1077"/>
        <v>55508</v>
      </c>
      <c r="K3752" t="str">
        <f t="shared" ca="1" si="1078"/>
        <v>FullHD</v>
      </c>
      <c r="L3752">
        <f t="shared" ca="1" si="1068"/>
        <v>14</v>
      </c>
      <c r="M3752" t="str">
        <f t="shared" ca="1" si="1069"/>
        <v>8</v>
      </c>
      <c r="N3752" t="str">
        <f t="shared" ca="1" si="1079"/>
        <v>i3</v>
      </c>
      <c r="O3752" t="str">
        <f t="shared" ca="1" si="1070"/>
        <v>Windows</v>
      </c>
      <c r="P3752" t="str">
        <f t="shared" ca="1" si="1080"/>
        <v>1024</v>
      </c>
      <c r="Q3752">
        <v>0</v>
      </c>
      <c r="R3752">
        <f t="shared" ca="1" si="1081"/>
        <v>2</v>
      </c>
      <c r="S3752" t="str">
        <f t="shared" ca="1" si="1071"/>
        <v>0</v>
      </c>
      <c r="T3752" t="str">
        <f t="shared" ca="1" si="1082"/>
        <v>Bangalore</v>
      </c>
      <c r="W3752">
        <f t="shared" ca="1" si="1083"/>
        <v>0.28480513771159277</v>
      </c>
      <c r="X3752">
        <f t="shared" ca="1" si="1072"/>
        <v>0.28847024948974054</v>
      </c>
      <c r="Y3752">
        <f t="shared" ca="1" si="1072"/>
        <v>0.32111945939014419</v>
      </c>
    </row>
    <row r="3753" spans="1:25" x14ac:dyDescent="0.3">
      <c r="A3753">
        <f t="shared" si="1073"/>
        <v>9247</v>
      </c>
      <c r="B3753">
        <f t="shared" ca="1" si="1066"/>
        <v>43</v>
      </c>
      <c r="C3753" t="str">
        <f t="shared" ca="1" si="1067"/>
        <v>1</v>
      </c>
      <c r="D3753" s="1">
        <f t="shared" ca="1" si="1074"/>
        <v>42492</v>
      </c>
      <c r="E3753" t="str">
        <f t="shared" ca="1" si="1075"/>
        <v>5</v>
      </c>
      <c r="F3753" t="str">
        <f t="shared" ca="1" si="1076"/>
        <v>0</v>
      </c>
      <c r="G3753">
        <v>2016</v>
      </c>
      <c r="H3753" t="s">
        <v>14</v>
      </c>
      <c r="I3753" t="s">
        <v>22</v>
      </c>
      <c r="J3753">
        <f t="shared" ca="1" si="1077"/>
        <v>119612</v>
      </c>
      <c r="K3753" t="str">
        <f t="shared" ca="1" si="1078"/>
        <v>FullHD</v>
      </c>
      <c r="L3753">
        <f t="shared" ca="1" si="1068"/>
        <v>14</v>
      </c>
      <c r="M3753" t="str">
        <f t="shared" ca="1" si="1069"/>
        <v>16</v>
      </c>
      <c r="N3753" t="str">
        <f t="shared" ca="1" si="1079"/>
        <v>i7</v>
      </c>
      <c r="O3753" t="str">
        <f t="shared" ca="1" si="1070"/>
        <v>Ubuntu</v>
      </c>
      <c r="P3753" t="str">
        <f t="shared" ca="1" si="1080"/>
        <v>1024</v>
      </c>
      <c r="Q3753">
        <v>0</v>
      </c>
      <c r="R3753">
        <f t="shared" ca="1" si="1081"/>
        <v>3</v>
      </c>
      <c r="S3753" t="str">
        <f t="shared" ca="1" si="1071"/>
        <v>1</v>
      </c>
      <c r="T3753" t="str">
        <f t="shared" ca="1" si="1082"/>
        <v>Hyderabad</v>
      </c>
      <c r="W3753">
        <f t="shared" ca="1" si="1083"/>
        <v>0.73000037501613835</v>
      </c>
      <c r="X3753">
        <f t="shared" ca="1" si="1072"/>
        <v>0.9967412254095771</v>
      </c>
      <c r="Y3753">
        <f t="shared" ca="1" si="1072"/>
        <v>4.454777757642514E-2</v>
      </c>
    </row>
    <row r="3754" spans="1:25" x14ac:dyDescent="0.3">
      <c r="A3754">
        <f t="shared" si="1073"/>
        <v>9248</v>
      </c>
      <c r="B3754">
        <f t="shared" ref="B3754:B3817" ca="1" si="1084">CHOOSE(IF(W3754&lt;0.08, "1", IF(W3754&lt;0.48, "2", IF(W3754&lt;0.68, "3", "4"))), RANDBETWEEN(15, 18), RANDBETWEEN(19, 25), RANDBETWEEN(26, 30), RANDBETWEEN(31, 45))</f>
        <v>39</v>
      </c>
      <c r="C3754" t="str">
        <f t="shared" ref="C3754:C3817" ca="1" si="1085">IF(RAND()&lt;0.35, "0", "1")</f>
        <v>0</v>
      </c>
      <c r="D3754" s="1">
        <f t="shared" ca="1" si="1074"/>
        <v>42486</v>
      </c>
      <c r="E3754" t="str">
        <f t="shared" ca="1" si="1075"/>
        <v>4</v>
      </c>
      <c r="F3754" t="str">
        <f t="shared" ca="1" si="1076"/>
        <v>0</v>
      </c>
      <c r="G3754">
        <v>2016</v>
      </c>
      <c r="H3754" t="s">
        <v>14</v>
      </c>
      <c r="I3754" t="s">
        <v>22</v>
      </c>
      <c r="J3754">
        <f t="shared" ca="1" si="1077"/>
        <v>49036</v>
      </c>
      <c r="K3754" t="str">
        <f t="shared" ca="1" si="1078"/>
        <v>FullHD</v>
      </c>
      <c r="L3754">
        <f t="shared" ref="L3754:L3817" ca="1" si="1086">RANDBETWEEN(13, 15)</f>
        <v>13</v>
      </c>
      <c r="M3754" t="str">
        <f t="shared" ref="M3754:M3817" ca="1" si="1087">CHOOSE(IF(X3754&lt;0.1, 1, IF(X3754&lt;0.7, 2, 3)), "4", "8", "16")</f>
        <v>8</v>
      </c>
      <c r="N3754" t="str">
        <f t="shared" ca="1" si="1079"/>
        <v>i3</v>
      </c>
      <c r="O3754" t="str">
        <f t="shared" ref="O3754:O3817" ca="1" si="1088">IF(RAND()&lt;0.3, "Ubuntu", "Windows")</f>
        <v>Windows</v>
      </c>
      <c r="P3754" t="str">
        <f t="shared" ca="1" si="1080"/>
        <v>1024</v>
      </c>
      <c r="Q3754">
        <v>0</v>
      </c>
      <c r="R3754">
        <f t="shared" ca="1" si="1081"/>
        <v>3</v>
      </c>
      <c r="S3754" t="str">
        <f t="shared" ref="S3754:S3817" ca="1" si="1089">IF(NOW() &lt; DATE(YEAR(D3754)+R3754, MONTH(D3754), DAY(D3754)), "1", "0")</f>
        <v>1</v>
      </c>
      <c r="T3754" t="str">
        <f t="shared" ca="1" si="1082"/>
        <v>Kolkata</v>
      </c>
      <c r="W3754">
        <f t="shared" ca="1" si="1083"/>
        <v>0.69171877397761794</v>
      </c>
      <c r="X3754">
        <f t="shared" ref="X3754:Y3817" ca="1" si="1090">RAND()</f>
        <v>0.53943970109147521</v>
      </c>
      <c r="Y3754">
        <f t="shared" ca="1" si="1090"/>
        <v>0.25956168782653488</v>
      </c>
    </row>
    <row r="3755" spans="1:25" x14ac:dyDescent="0.3">
      <c r="A3755">
        <f t="shared" si="1073"/>
        <v>9249</v>
      </c>
      <c r="B3755">
        <f t="shared" ca="1" si="1084"/>
        <v>19</v>
      </c>
      <c r="C3755" t="str">
        <f t="shared" ca="1" si="1085"/>
        <v>1</v>
      </c>
      <c r="D3755" s="1">
        <f t="shared" ca="1" si="1074"/>
        <v>42414</v>
      </c>
      <c r="E3755" t="str">
        <f t="shared" ca="1" si="1075"/>
        <v>2</v>
      </c>
      <c r="F3755" t="str">
        <f t="shared" ca="1" si="1076"/>
        <v>0</v>
      </c>
      <c r="G3755">
        <v>2016</v>
      </c>
      <c r="H3755" t="s">
        <v>14</v>
      </c>
      <c r="I3755" t="s">
        <v>22</v>
      </c>
      <c r="J3755">
        <f t="shared" ca="1" si="1077"/>
        <v>121122</v>
      </c>
      <c r="K3755" t="str">
        <f t="shared" ca="1" si="1078"/>
        <v>FullHD</v>
      </c>
      <c r="L3755">
        <f t="shared" ca="1" si="1086"/>
        <v>14</v>
      </c>
      <c r="M3755" t="str">
        <f t="shared" ca="1" si="1087"/>
        <v>16</v>
      </c>
      <c r="N3755" t="str">
        <f t="shared" ca="1" si="1079"/>
        <v>i7</v>
      </c>
      <c r="O3755" t="str">
        <f t="shared" ca="1" si="1088"/>
        <v>Windows</v>
      </c>
      <c r="P3755" t="str">
        <f t="shared" ca="1" si="1080"/>
        <v>1024</v>
      </c>
      <c r="Q3755">
        <v>0</v>
      </c>
      <c r="R3755">
        <f t="shared" ca="1" si="1081"/>
        <v>3</v>
      </c>
      <c r="S3755" t="str">
        <f t="shared" ca="1" si="1089"/>
        <v>1</v>
      </c>
      <c r="T3755" t="str">
        <f t="shared" ca="1" si="1082"/>
        <v>Kolkata</v>
      </c>
      <c r="W3755">
        <f t="shared" ca="1" si="1083"/>
        <v>0.4523179104245395</v>
      </c>
      <c r="X3755">
        <f t="shared" ca="1" si="1090"/>
        <v>0.96194419181185953</v>
      </c>
      <c r="Y3755">
        <f t="shared" ca="1" si="1090"/>
        <v>0.37421218638042841</v>
      </c>
    </row>
    <row r="3756" spans="1:25" x14ac:dyDescent="0.3">
      <c r="A3756">
        <f t="shared" si="1073"/>
        <v>9250</v>
      </c>
      <c r="B3756">
        <f t="shared" ca="1" si="1084"/>
        <v>25</v>
      </c>
      <c r="C3756" t="str">
        <f t="shared" ca="1" si="1085"/>
        <v>0</v>
      </c>
      <c r="D3756" s="1">
        <f t="shared" ca="1" si="1074"/>
        <v>42409</v>
      </c>
      <c r="E3756" t="str">
        <f t="shared" ca="1" si="1075"/>
        <v>2</v>
      </c>
      <c r="F3756" t="str">
        <f t="shared" ca="1" si="1076"/>
        <v>0</v>
      </c>
      <c r="G3756">
        <v>2016</v>
      </c>
      <c r="H3756" t="s">
        <v>14</v>
      </c>
      <c r="I3756" t="s">
        <v>22</v>
      </c>
      <c r="J3756">
        <f t="shared" ca="1" si="1077"/>
        <v>110410</v>
      </c>
      <c r="K3756" t="str">
        <f t="shared" ca="1" si="1078"/>
        <v>FullHD</v>
      </c>
      <c r="L3756">
        <f t="shared" ca="1" si="1086"/>
        <v>13</v>
      </c>
      <c r="M3756" t="str">
        <f t="shared" ca="1" si="1087"/>
        <v>8</v>
      </c>
      <c r="N3756" t="str">
        <f t="shared" ca="1" si="1079"/>
        <v>i5</v>
      </c>
      <c r="O3756" t="str">
        <f t="shared" ca="1" si="1088"/>
        <v>Windows</v>
      </c>
      <c r="P3756" t="str">
        <f t="shared" ca="1" si="1080"/>
        <v>1024</v>
      </c>
      <c r="Q3756">
        <v>0</v>
      </c>
      <c r="R3756">
        <f t="shared" ca="1" si="1081"/>
        <v>3</v>
      </c>
      <c r="S3756" t="str">
        <f t="shared" ca="1" si="1089"/>
        <v>1</v>
      </c>
      <c r="T3756" t="str">
        <f t="shared" ca="1" si="1082"/>
        <v>Vizag</v>
      </c>
      <c r="W3756">
        <f t="shared" ca="1" si="1083"/>
        <v>0.32844489487664419</v>
      </c>
      <c r="X3756">
        <f t="shared" ca="1" si="1090"/>
        <v>0.57610827833321254</v>
      </c>
      <c r="Y3756">
        <f t="shared" ca="1" si="1090"/>
        <v>0.97432623758025516</v>
      </c>
    </row>
    <row r="3757" spans="1:25" x14ac:dyDescent="0.3">
      <c r="A3757">
        <f t="shared" si="1073"/>
        <v>9251</v>
      </c>
      <c r="B3757">
        <f t="shared" ca="1" si="1084"/>
        <v>30</v>
      </c>
      <c r="C3757" t="str">
        <f t="shared" ca="1" si="1085"/>
        <v>0</v>
      </c>
      <c r="D3757" s="1">
        <f t="shared" ca="1" si="1074"/>
        <v>42371</v>
      </c>
      <c r="E3757" t="str">
        <f t="shared" ca="1" si="1075"/>
        <v>1</v>
      </c>
      <c r="F3757" t="str">
        <f t="shared" ca="1" si="1076"/>
        <v>1</v>
      </c>
      <c r="G3757">
        <v>2016</v>
      </c>
      <c r="H3757" t="s">
        <v>14</v>
      </c>
      <c r="I3757" t="s">
        <v>22</v>
      </c>
      <c r="J3757">
        <f t="shared" ca="1" si="1077"/>
        <v>56296</v>
      </c>
      <c r="K3757" t="str">
        <f t="shared" ca="1" si="1078"/>
        <v>FullHD</v>
      </c>
      <c r="L3757">
        <f t="shared" ca="1" si="1086"/>
        <v>15</v>
      </c>
      <c r="M3757" t="str">
        <f t="shared" ca="1" si="1087"/>
        <v>8</v>
      </c>
      <c r="N3757" t="str">
        <f t="shared" ca="1" si="1079"/>
        <v>i3</v>
      </c>
      <c r="O3757" t="str">
        <f t="shared" ca="1" si="1088"/>
        <v>Ubuntu</v>
      </c>
      <c r="P3757" t="str">
        <f t="shared" ca="1" si="1080"/>
        <v>1024</v>
      </c>
      <c r="Q3757">
        <v>0</v>
      </c>
      <c r="R3757">
        <f t="shared" ca="1" si="1081"/>
        <v>3</v>
      </c>
      <c r="S3757" t="str">
        <f t="shared" ca="1" si="1089"/>
        <v>1</v>
      </c>
      <c r="T3757" t="str">
        <f t="shared" ca="1" si="1082"/>
        <v>Kolkata</v>
      </c>
      <c r="W3757">
        <f t="shared" ca="1" si="1083"/>
        <v>0.53940656389979924</v>
      </c>
      <c r="X3757">
        <f t="shared" ca="1" si="1090"/>
        <v>0.35876280546934336</v>
      </c>
      <c r="Y3757">
        <f t="shared" ca="1" si="1090"/>
        <v>3.1915013629317812E-2</v>
      </c>
    </row>
    <row r="3758" spans="1:25" x14ac:dyDescent="0.3">
      <c r="A3758">
        <f t="shared" si="1073"/>
        <v>9252</v>
      </c>
      <c r="B3758">
        <f t="shared" ca="1" si="1084"/>
        <v>25</v>
      </c>
      <c r="C3758" t="str">
        <f t="shared" ca="1" si="1085"/>
        <v>1</v>
      </c>
      <c r="D3758" s="1">
        <f t="shared" ca="1" si="1074"/>
        <v>42567</v>
      </c>
      <c r="E3758" t="str">
        <f t="shared" ca="1" si="1075"/>
        <v>7</v>
      </c>
      <c r="F3758" t="str">
        <f t="shared" ca="1" si="1076"/>
        <v>1</v>
      </c>
      <c r="G3758">
        <v>2016</v>
      </c>
      <c r="H3758" t="s">
        <v>14</v>
      </c>
      <c r="I3758" t="s">
        <v>22</v>
      </c>
      <c r="J3758">
        <f t="shared" ca="1" si="1077"/>
        <v>111186</v>
      </c>
      <c r="K3758" t="str">
        <f t="shared" ca="1" si="1078"/>
        <v>FullHD</v>
      </c>
      <c r="L3758">
        <f t="shared" ca="1" si="1086"/>
        <v>14</v>
      </c>
      <c r="M3758" t="str">
        <f t="shared" ca="1" si="1087"/>
        <v>8</v>
      </c>
      <c r="N3758" t="str">
        <f t="shared" ca="1" si="1079"/>
        <v>i5</v>
      </c>
      <c r="O3758" t="str">
        <f t="shared" ca="1" si="1088"/>
        <v>Windows</v>
      </c>
      <c r="P3758" t="str">
        <f t="shared" ca="1" si="1080"/>
        <v>1024</v>
      </c>
      <c r="Q3758">
        <v>0</v>
      </c>
      <c r="R3758">
        <f t="shared" ca="1" si="1081"/>
        <v>3</v>
      </c>
      <c r="S3758" t="str">
        <f t="shared" ca="1" si="1089"/>
        <v>1</v>
      </c>
      <c r="T3758" t="str">
        <f t="shared" ca="1" si="1082"/>
        <v>Hyderabad</v>
      </c>
      <c r="W3758">
        <f t="shared" ca="1" si="1083"/>
        <v>0.46045012721921885</v>
      </c>
      <c r="X3758">
        <f t="shared" ca="1" si="1090"/>
        <v>0.67376389135666959</v>
      </c>
      <c r="Y3758">
        <f t="shared" ca="1" si="1090"/>
        <v>0.17371381128546093</v>
      </c>
    </row>
    <row r="3759" spans="1:25" x14ac:dyDescent="0.3">
      <c r="A3759">
        <f t="shared" si="1073"/>
        <v>9253</v>
      </c>
      <c r="B3759">
        <f t="shared" ca="1" si="1084"/>
        <v>39</v>
      </c>
      <c r="C3759" t="str">
        <f t="shared" ca="1" si="1085"/>
        <v>1</v>
      </c>
      <c r="D3759" s="1">
        <f t="shared" ca="1" si="1074"/>
        <v>42468</v>
      </c>
      <c r="E3759" t="str">
        <f t="shared" ca="1" si="1075"/>
        <v>4</v>
      </c>
      <c r="F3759" t="str">
        <f t="shared" ca="1" si="1076"/>
        <v>0</v>
      </c>
      <c r="G3759">
        <v>2016</v>
      </c>
      <c r="H3759" t="s">
        <v>14</v>
      </c>
      <c r="I3759" t="s">
        <v>22</v>
      </c>
      <c r="J3759">
        <f t="shared" ca="1" si="1077"/>
        <v>50488</v>
      </c>
      <c r="K3759" t="str">
        <f t="shared" ca="1" si="1078"/>
        <v>FullHD</v>
      </c>
      <c r="L3759">
        <f t="shared" ca="1" si="1086"/>
        <v>13</v>
      </c>
      <c r="M3759" t="str">
        <f t="shared" ca="1" si="1087"/>
        <v>4</v>
      </c>
      <c r="N3759" t="str">
        <f t="shared" ca="1" si="1079"/>
        <v>i3</v>
      </c>
      <c r="O3759" t="str">
        <f t="shared" ca="1" si="1088"/>
        <v>Windows</v>
      </c>
      <c r="P3759" t="str">
        <f t="shared" ca="1" si="1080"/>
        <v>1024</v>
      </c>
      <c r="Q3759">
        <v>0</v>
      </c>
      <c r="R3759">
        <f t="shared" ca="1" si="1081"/>
        <v>2</v>
      </c>
      <c r="S3759" t="str">
        <f t="shared" ca="1" si="1089"/>
        <v>0</v>
      </c>
      <c r="T3759" t="str">
        <f t="shared" ca="1" si="1082"/>
        <v>New Delhi</v>
      </c>
      <c r="W3759">
        <f t="shared" ca="1" si="1083"/>
        <v>0.74847443124714519</v>
      </c>
      <c r="X3759">
        <f t="shared" ca="1" si="1090"/>
        <v>5.9386609258356149E-3</v>
      </c>
      <c r="Y3759">
        <f t="shared" ca="1" si="1090"/>
        <v>2.3287253017605258E-2</v>
      </c>
    </row>
    <row r="3760" spans="1:25" x14ac:dyDescent="0.3">
      <c r="A3760">
        <f t="shared" si="1073"/>
        <v>9254</v>
      </c>
      <c r="B3760">
        <f t="shared" ca="1" si="1084"/>
        <v>20</v>
      </c>
      <c r="C3760" t="str">
        <f t="shared" ca="1" si="1085"/>
        <v>1</v>
      </c>
      <c r="D3760" s="1">
        <f t="shared" ca="1" si="1074"/>
        <v>42701</v>
      </c>
      <c r="E3760" t="str">
        <f t="shared" ca="1" si="1075"/>
        <v>11</v>
      </c>
      <c r="F3760" t="str">
        <f t="shared" ca="1" si="1076"/>
        <v>1</v>
      </c>
      <c r="G3760">
        <v>2016</v>
      </c>
      <c r="H3760" t="s">
        <v>14</v>
      </c>
      <c r="I3760" t="s">
        <v>22</v>
      </c>
      <c r="J3760">
        <f t="shared" ca="1" si="1077"/>
        <v>114345</v>
      </c>
      <c r="K3760" t="str">
        <f t="shared" ca="1" si="1078"/>
        <v>HD</v>
      </c>
      <c r="L3760">
        <f t="shared" ca="1" si="1086"/>
        <v>14</v>
      </c>
      <c r="M3760" t="str">
        <f t="shared" ca="1" si="1087"/>
        <v>16</v>
      </c>
      <c r="N3760" t="str">
        <f t="shared" ca="1" si="1079"/>
        <v>i5</v>
      </c>
      <c r="O3760" t="str">
        <f t="shared" ca="1" si="1088"/>
        <v>Windows</v>
      </c>
      <c r="P3760" t="str">
        <f t="shared" ca="1" si="1080"/>
        <v>1024</v>
      </c>
      <c r="Q3760">
        <v>0</v>
      </c>
      <c r="R3760">
        <f t="shared" ca="1" si="1081"/>
        <v>2</v>
      </c>
      <c r="S3760" t="str">
        <f t="shared" ca="1" si="1089"/>
        <v>1</v>
      </c>
      <c r="T3760" t="str">
        <f t="shared" ca="1" si="1082"/>
        <v>Mumbai</v>
      </c>
      <c r="W3760">
        <f t="shared" ca="1" si="1083"/>
        <v>0.38220472467892164</v>
      </c>
      <c r="X3760">
        <f t="shared" ca="1" si="1090"/>
        <v>0.76681612429217649</v>
      </c>
      <c r="Y3760">
        <f t="shared" ca="1" si="1090"/>
        <v>0.18564525385524788</v>
      </c>
    </row>
    <row r="3761" spans="1:25" x14ac:dyDescent="0.3">
      <c r="A3761">
        <f t="shared" si="1073"/>
        <v>9255</v>
      </c>
      <c r="B3761">
        <f t="shared" ca="1" si="1084"/>
        <v>21</v>
      </c>
      <c r="C3761" t="str">
        <f t="shared" ca="1" si="1085"/>
        <v>1</v>
      </c>
      <c r="D3761" s="1">
        <f t="shared" ca="1" si="1074"/>
        <v>42610</v>
      </c>
      <c r="E3761" t="str">
        <f t="shared" ca="1" si="1075"/>
        <v>8</v>
      </c>
      <c r="F3761" t="str">
        <f t="shared" ca="1" si="1076"/>
        <v>1</v>
      </c>
      <c r="G3761">
        <v>2016</v>
      </c>
      <c r="H3761" t="s">
        <v>14</v>
      </c>
      <c r="I3761" t="s">
        <v>22</v>
      </c>
      <c r="J3761">
        <f t="shared" ca="1" si="1077"/>
        <v>49685</v>
      </c>
      <c r="K3761" t="str">
        <f t="shared" ca="1" si="1078"/>
        <v>HD</v>
      </c>
      <c r="L3761">
        <f t="shared" ca="1" si="1086"/>
        <v>15</v>
      </c>
      <c r="M3761" t="str">
        <f t="shared" ca="1" si="1087"/>
        <v>8</v>
      </c>
      <c r="N3761" t="str">
        <f t="shared" ca="1" si="1079"/>
        <v>i3</v>
      </c>
      <c r="O3761" t="str">
        <f t="shared" ca="1" si="1088"/>
        <v>Windows</v>
      </c>
      <c r="P3761" t="str">
        <f t="shared" ca="1" si="1080"/>
        <v>1024</v>
      </c>
      <c r="Q3761">
        <v>0</v>
      </c>
      <c r="R3761">
        <f t="shared" ca="1" si="1081"/>
        <v>3</v>
      </c>
      <c r="S3761" t="str">
        <f t="shared" ca="1" si="1089"/>
        <v>1</v>
      </c>
      <c r="T3761" t="str">
        <f t="shared" ca="1" si="1082"/>
        <v>Coimbatore</v>
      </c>
      <c r="W3761">
        <f t="shared" ca="1" si="1083"/>
        <v>8.9721254863402877E-2</v>
      </c>
      <c r="X3761">
        <f t="shared" ca="1" si="1090"/>
        <v>0.26440016275597866</v>
      </c>
      <c r="Y3761">
        <f t="shared" ca="1" si="1090"/>
        <v>0.75150834541248857</v>
      </c>
    </row>
    <row r="3762" spans="1:25" x14ac:dyDescent="0.3">
      <c r="A3762">
        <f t="shared" si="1073"/>
        <v>9256</v>
      </c>
      <c r="B3762">
        <f t="shared" ca="1" si="1084"/>
        <v>33</v>
      </c>
      <c r="C3762" t="str">
        <f t="shared" ca="1" si="1085"/>
        <v>1</v>
      </c>
      <c r="D3762" s="1">
        <f t="shared" ca="1" si="1074"/>
        <v>42481</v>
      </c>
      <c r="E3762" t="str">
        <f t="shared" ca="1" si="1075"/>
        <v>4</v>
      </c>
      <c r="F3762" t="str">
        <f t="shared" ca="1" si="1076"/>
        <v>0</v>
      </c>
      <c r="G3762">
        <v>2016</v>
      </c>
      <c r="H3762" t="s">
        <v>14</v>
      </c>
      <c r="I3762" t="s">
        <v>22</v>
      </c>
      <c r="J3762">
        <f t="shared" ca="1" si="1077"/>
        <v>50919</v>
      </c>
      <c r="K3762" t="str">
        <f t="shared" ca="1" si="1078"/>
        <v>FullHD</v>
      </c>
      <c r="L3762">
        <f t="shared" ca="1" si="1086"/>
        <v>15</v>
      </c>
      <c r="M3762" t="str">
        <f t="shared" ca="1" si="1087"/>
        <v>8</v>
      </c>
      <c r="N3762" t="str">
        <f t="shared" ca="1" si="1079"/>
        <v>i3</v>
      </c>
      <c r="O3762" t="str">
        <f t="shared" ca="1" si="1088"/>
        <v>Ubuntu</v>
      </c>
      <c r="P3762" t="str">
        <f t="shared" ca="1" si="1080"/>
        <v>1024</v>
      </c>
      <c r="Q3762">
        <v>0</v>
      </c>
      <c r="R3762">
        <f t="shared" ca="1" si="1081"/>
        <v>3</v>
      </c>
      <c r="S3762" t="str">
        <f t="shared" ca="1" si="1089"/>
        <v>1</v>
      </c>
      <c r="T3762" t="str">
        <f t="shared" ca="1" si="1082"/>
        <v>Lucknow</v>
      </c>
      <c r="W3762">
        <f t="shared" ca="1" si="1083"/>
        <v>0.90516816231142194</v>
      </c>
      <c r="X3762">
        <f t="shared" ca="1" si="1090"/>
        <v>0.52051065004358965</v>
      </c>
      <c r="Y3762">
        <f t="shared" ca="1" si="1090"/>
        <v>0.85114502567244033</v>
      </c>
    </row>
    <row r="3763" spans="1:25" x14ac:dyDescent="0.3">
      <c r="A3763">
        <f t="shared" si="1073"/>
        <v>9257</v>
      </c>
      <c r="B3763">
        <f t="shared" ca="1" si="1084"/>
        <v>27</v>
      </c>
      <c r="C3763" t="str">
        <f t="shared" ca="1" si="1085"/>
        <v>0</v>
      </c>
      <c r="D3763" s="1">
        <f t="shared" ca="1" si="1074"/>
        <v>42412</v>
      </c>
      <c r="E3763" t="str">
        <f t="shared" ca="1" si="1075"/>
        <v>2</v>
      </c>
      <c r="F3763" t="str">
        <f t="shared" ca="1" si="1076"/>
        <v>0</v>
      </c>
      <c r="G3763">
        <v>2016</v>
      </c>
      <c r="H3763" t="s">
        <v>14</v>
      </c>
      <c r="I3763" t="s">
        <v>22</v>
      </c>
      <c r="J3763">
        <f t="shared" ca="1" si="1077"/>
        <v>47980</v>
      </c>
      <c r="K3763" t="str">
        <f t="shared" ca="1" si="1078"/>
        <v>FullHD</v>
      </c>
      <c r="L3763">
        <f t="shared" ca="1" si="1086"/>
        <v>14</v>
      </c>
      <c r="M3763" t="str">
        <f t="shared" ca="1" si="1087"/>
        <v>8</v>
      </c>
      <c r="N3763" t="str">
        <f t="shared" ca="1" si="1079"/>
        <v>i3</v>
      </c>
      <c r="O3763" t="str">
        <f t="shared" ca="1" si="1088"/>
        <v>Windows</v>
      </c>
      <c r="P3763" t="str">
        <f t="shared" ca="1" si="1080"/>
        <v>1024</v>
      </c>
      <c r="Q3763">
        <v>0</v>
      </c>
      <c r="R3763">
        <f t="shared" ca="1" si="1081"/>
        <v>2</v>
      </c>
      <c r="S3763" t="str">
        <f t="shared" ca="1" si="1089"/>
        <v>0</v>
      </c>
      <c r="T3763" t="str">
        <f t="shared" ca="1" si="1082"/>
        <v>Bangalore</v>
      </c>
      <c r="W3763">
        <f t="shared" ca="1" si="1083"/>
        <v>0.59697795142179766</v>
      </c>
      <c r="X3763">
        <f t="shared" ca="1" si="1090"/>
        <v>0.22243953770374714</v>
      </c>
      <c r="Y3763">
        <f t="shared" ca="1" si="1090"/>
        <v>0.61677239142415174</v>
      </c>
    </row>
    <row r="3764" spans="1:25" x14ac:dyDescent="0.3">
      <c r="A3764">
        <f t="shared" si="1073"/>
        <v>9258</v>
      </c>
      <c r="B3764">
        <f t="shared" ca="1" si="1084"/>
        <v>44</v>
      </c>
      <c r="C3764" t="str">
        <f t="shared" ca="1" si="1085"/>
        <v>1</v>
      </c>
      <c r="D3764" s="1">
        <f t="shared" ca="1" si="1074"/>
        <v>42530</v>
      </c>
      <c r="E3764" t="str">
        <f t="shared" ca="1" si="1075"/>
        <v>6</v>
      </c>
      <c r="F3764" t="str">
        <f t="shared" ca="1" si="1076"/>
        <v>0</v>
      </c>
      <c r="G3764">
        <v>2016</v>
      </c>
      <c r="H3764" t="s">
        <v>14</v>
      </c>
      <c r="I3764" t="s">
        <v>22</v>
      </c>
      <c r="J3764">
        <f t="shared" ca="1" si="1077"/>
        <v>59374</v>
      </c>
      <c r="K3764" t="str">
        <f t="shared" ca="1" si="1078"/>
        <v>FullHD</v>
      </c>
      <c r="L3764">
        <f t="shared" ca="1" si="1086"/>
        <v>14</v>
      </c>
      <c r="M3764" t="str">
        <f t="shared" ca="1" si="1087"/>
        <v>4</v>
      </c>
      <c r="N3764" t="str">
        <f t="shared" ca="1" si="1079"/>
        <v>i3</v>
      </c>
      <c r="O3764" t="str">
        <f t="shared" ca="1" si="1088"/>
        <v>Ubuntu</v>
      </c>
      <c r="P3764" t="str">
        <f t="shared" ca="1" si="1080"/>
        <v>1024</v>
      </c>
      <c r="Q3764">
        <v>0</v>
      </c>
      <c r="R3764">
        <f t="shared" ca="1" si="1081"/>
        <v>3</v>
      </c>
      <c r="S3764" t="str">
        <f t="shared" ca="1" si="1089"/>
        <v>1</v>
      </c>
      <c r="T3764" t="str">
        <f t="shared" ca="1" si="1082"/>
        <v>Kolkata</v>
      </c>
      <c r="W3764">
        <f t="shared" ca="1" si="1083"/>
        <v>0.79972760359008932</v>
      </c>
      <c r="X3764">
        <f t="shared" ca="1" si="1090"/>
        <v>2.9128097421356691E-2</v>
      </c>
      <c r="Y3764">
        <f t="shared" ca="1" si="1090"/>
        <v>1.9482747473095197E-2</v>
      </c>
    </row>
    <row r="3765" spans="1:25" x14ac:dyDescent="0.3">
      <c r="A3765">
        <f t="shared" si="1073"/>
        <v>9259</v>
      </c>
      <c r="B3765">
        <f t="shared" ca="1" si="1084"/>
        <v>28</v>
      </c>
      <c r="C3765" t="str">
        <f t="shared" ca="1" si="1085"/>
        <v>0</v>
      </c>
      <c r="D3765" s="1">
        <f t="shared" ca="1" si="1074"/>
        <v>42416</v>
      </c>
      <c r="E3765" t="str">
        <f t="shared" ca="1" si="1075"/>
        <v>2</v>
      </c>
      <c r="F3765" t="str">
        <f t="shared" ca="1" si="1076"/>
        <v>0</v>
      </c>
      <c r="G3765">
        <v>2016</v>
      </c>
      <c r="H3765" t="s">
        <v>14</v>
      </c>
      <c r="I3765" t="s">
        <v>22</v>
      </c>
      <c r="J3765">
        <f t="shared" ca="1" si="1077"/>
        <v>54918</v>
      </c>
      <c r="K3765" t="str">
        <f t="shared" ca="1" si="1078"/>
        <v>FullHD</v>
      </c>
      <c r="L3765">
        <f t="shared" ca="1" si="1086"/>
        <v>15</v>
      </c>
      <c r="M3765" t="str">
        <f t="shared" ca="1" si="1087"/>
        <v>8</v>
      </c>
      <c r="N3765" t="str">
        <f t="shared" ca="1" si="1079"/>
        <v>i3</v>
      </c>
      <c r="O3765" t="str">
        <f t="shared" ca="1" si="1088"/>
        <v>Ubuntu</v>
      </c>
      <c r="P3765" t="str">
        <f t="shared" ca="1" si="1080"/>
        <v>1024</v>
      </c>
      <c r="Q3765">
        <v>0</v>
      </c>
      <c r="R3765">
        <f t="shared" ca="1" si="1081"/>
        <v>2</v>
      </c>
      <c r="S3765" t="str">
        <f t="shared" ca="1" si="1089"/>
        <v>0</v>
      </c>
      <c r="T3765" t="str">
        <f t="shared" ca="1" si="1082"/>
        <v>Kota</v>
      </c>
      <c r="W3765">
        <f t="shared" ca="1" si="1083"/>
        <v>0.58026697220564583</v>
      </c>
      <c r="X3765">
        <f t="shared" ca="1" si="1090"/>
        <v>0.5417685534398623</v>
      </c>
      <c r="Y3765">
        <f t="shared" ca="1" si="1090"/>
        <v>0.90045929272279446</v>
      </c>
    </row>
    <row r="3766" spans="1:25" x14ac:dyDescent="0.3">
      <c r="A3766">
        <f t="shared" si="1073"/>
        <v>9260</v>
      </c>
      <c r="B3766">
        <f t="shared" ca="1" si="1084"/>
        <v>20</v>
      </c>
      <c r="C3766" t="str">
        <f t="shared" ca="1" si="1085"/>
        <v>1</v>
      </c>
      <c r="D3766" s="1">
        <f t="shared" ca="1" si="1074"/>
        <v>42401</v>
      </c>
      <c r="E3766" t="str">
        <f t="shared" ca="1" si="1075"/>
        <v>2</v>
      </c>
      <c r="F3766" t="str">
        <f t="shared" ca="1" si="1076"/>
        <v>0</v>
      </c>
      <c r="G3766">
        <v>2016</v>
      </c>
      <c r="H3766" t="s">
        <v>14</v>
      </c>
      <c r="I3766" t="s">
        <v>22</v>
      </c>
      <c r="J3766">
        <f t="shared" ca="1" si="1077"/>
        <v>111646</v>
      </c>
      <c r="K3766" t="str">
        <f t="shared" ca="1" si="1078"/>
        <v>FullHD</v>
      </c>
      <c r="L3766">
        <f t="shared" ca="1" si="1086"/>
        <v>15</v>
      </c>
      <c r="M3766" t="str">
        <f t="shared" ca="1" si="1087"/>
        <v>16</v>
      </c>
      <c r="N3766" t="str">
        <f t="shared" ca="1" si="1079"/>
        <v>i5</v>
      </c>
      <c r="O3766" t="str">
        <f t="shared" ca="1" si="1088"/>
        <v>Windows</v>
      </c>
      <c r="P3766" t="str">
        <f t="shared" ca="1" si="1080"/>
        <v>1024</v>
      </c>
      <c r="Q3766">
        <v>0</v>
      </c>
      <c r="R3766">
        <f t="shared" ca="1" si="1081"/>
        <v>2</v>
      </c>
      <c r="S3766" t="str">
        <f t="shared" ca="1" si="1089"/>
        <v>0</v>
      </c>
      <c r="T3766" t="str">
        <f t="shared" ca="1" si="1082"/>
        <v>Coimbatore</v>
      </c>
      <c r="W3766">
        <f t="shared" ca="1" si="1083"/>
        <v>0.42919849074347483</v>
      </c>
      <c r="X3766">
        <f t="shared" ca="1" si="1090"/>
        <v>0.77646149920151963</v>
      </c>
      <c r="Y3766">
        <f t="shared" ca="1" si="1090"/>
        <v>0.76960080016034316</v>
      </c>
    </row>
    <row r="3767" spans="1:25" x14ac:dyDescent="0.3">
      <c r="A3767">
        <f t="shared" si="1073"/>
        <v>9261</v>
      </c>
      <c r="B3767">
        <f t="shared" ca="1" si="1084"/>
        <v>32</v>
      </c>
      <c r="C3767" t="str">
        <f t="shared" ca="1" si="1085"/>
        <v>0</v>
      </c>
      <c r="D3767" s="1">
        <f t="shared" ca="1" si="1074"/>
        <v>42693</v>
      </c>
      <c r="E3767" t="str">
        <f t="shared" ca="1" si="1075"/>
        <v>11</v>
      </c>
      <c r="F3767" t="str">
        <f t="shared" ca="1" si="1076"/>
        <v>1</v>
      </c>
      <c r="G3767">
        <v>2016</v>
      </c>
      <c r="H3767" t="s">
        <v>14</v>
      </c>
      <c r="I3767" t="s">
        <v>22</v>
      </c>
      <c r="J3767">
        <f t="shared" ca="1" si="1077"/>
        <v>123662</v>
      </c>
      <c r="K3767" t="str">
        <f t="shared" ca="1" si="1078"/>
        <v>FullHD</v>
      </c>
      <c r="L3767">
        <f t="shared" ca="1" si="1086"/>
        <v>13</v>
      </c>
      <c r="M3767" t="str">
        <f t="shared" ca="1" si="1087"/>
        <v>8</v>
      </c>
      <c r="N3767" t="str">
        <f t="shared" ca="1" si="1079"/>
        <v>i5</v>
      </c>
      <c r="O3767" t="str">
        <f t="shared" ca="1" si="1088"/>
        <v>Ubuntu</v>
      </c>
      <c r="P3767" t="str">
        <f t="shared" ca="1" si="1080"/>
        <v>1024</v>
      </c>
      <c r="Q3767">
        <v>0</v>
      </c>
      <c r="R3767">
        <f t="shared" ca="1" si="1081"/>
        <v>2</v>
      </c>
      <c r="S3767" t="str">
        <f t="shared" ca="1" si="1089"/>
        <v>1</v>
      </c>
      <c r="T3767" t="str">
        <f t="shared" ca="1" si="1082"/>
        <v>Lucknow</v>
      </c>
      <c r="W3767">
        <f t="shared" ca="1" si="1083"/>
        <v>0.68624447379744968</v>
      </c>
      <c r="X3767">
        <f t="shared" ca="1" si="1090"/>
        <v>0.56449890934720526</v>
      </c>
      <c r="Y3767">
        <f t="shared" ca="1" si="1090"/>
        <v>0.72806143164577708</v>
      </c>
    </row>
    <row r="3768" spans="1:25" x14ac:dyDescent="0.3">
      <c r="A3768">
        <f t="shared" si="1073"/>
        <v>9262</v>
      </c>
      <c r="B3768">
        <f t="shared" ca="1" si="1084"/>
        <v>27</v>
      </c>
      <c r="C3768" t="str">
        <f t="shared" ca="1" si="1085"/>
        <v>1</v>
      </c>
      <c r="D3768" s="1">
        <f t="shared" ca="1" si="1074"/>
        <v>42525</v>
      </c>
      <c r="E3768" t="str">
        <f t="shared" ca="1" si="1075"/>
        <v>6</v>
      </c>
      <c r="F3768" t="str">
        <f t="shared" ca="1" si="1076"/>
        <v>0</v>
      </c>
      <c r="G3768">
        <v>2016</v>
      </c>
      <c r="H3768" t="s">
        <v>14</v>
      </c>
      <c r="I3768" t="s">
        <v>22</v>
      </c>
      <c r="J3768">
        <f t="shared" ca="1" si="1077"/>
        <v>46130</v>
      </c>
      <c r="K3768" t="str">
        <f t="shared" ca="1" si="1078"/>
        <v>FullHD</v>
      </c>
      <c r="L3768">
        <f t="shared" ca="1" si="1086"/>
        <v>15</v>
      </c>
      <c r="M3768" t="str">
        <f t="shared" ca="1" si="1087"/>
        <v>8</v>
      </c>
      <c r="N3768" t="str">
        <f t="shared" ca="1" si="1079"/>
        <v>i3</v>
      </c>
      <c r="O3768" t="str">
        <f t="shared" ca="1" si="1088"/>
        <v>Windows</v>
      </c>
      <c r="P3768" t="str">
        <f t="shared" ca="1" si="1080"/>
        <v>1024</v>
      </c>
      <c r="Q3768">
        <v>0</v>
      </c>
      <c r="R3768">
        <f t="shared" ca="1" si="1081"/>
        <v>2</v>
      </c>
      <c r="S3768" t="str">
        <f t="shared" ca="1" si="1089"/>
        <v>0</v>
      </c>
      <c r="T3768" t="str">
        <f t="shared" ca="1" si="1082"/>
        <v>Mumbai</v>
      </c>
      <c r="W3768">
        <f t="shared" ca="1" si="1083"/>
        <v>0.62003144587346437</v>
      </c>
      <c r="X3768">
        <f t="shared" ca="1" si="1090"/>
        <v>0.50005151833990102</v>
      </c>
      <c r="Y3768">
        <f t="shared" ca="1" si="1090"/>
        <v>0.23880359733819967</v>
      </c>
    </row>
    <row r="3769" spans="1:25" x14ac:dyDescent="0.3">
      <c r="A3769">
        <f t="shared" si="1073"/>
        <v>9263</v>
      </c>
      <c r="B3769">
        <f t="shared" ca="1" si="1084"/>
        <v>19</v>
      </c>
      <c r="C3769" t="str">
        <f t="shared" ca="1" si="1085"/>
        <v>0</v>
      </c>
      <c r="D3769" s="1">
        <f t="shared" ca="1" si="1074"/>
        <v>42396</v>
      </c>
      <c r="E3769" t="str">
        <f t="shared" ca="1" si="1075"/>
        <v>1</v>
      </c>
      <c r="F3769" t="str">
        <f t="shared" ca="1" si="1076"/>
        <v>1</v>
      </c>
      <c r="G3769">
        <v>2016</v>
      </c>
      <c r="H3769" t="s">
        <v>14</v>
      </c>
      <c r="I3769" t="s">
        <v>22</v>
      </c>
      <c r="J3769">
        <f t="shared" ca="1" si="1077"/>
        <v>111125</v>
      </c>
      <c r="K3769" t="str">
        <f t="shared" ca="1" si="1078"/>
        <v>FullHD</v>
      </c>
      <c r="L3769">
        <f t="shared" ca="1" si="1086"/>
        <v>14</v>
      </c>
      <c r="M3769" t="str">
        <f t="shared" ca="1" si="1087"/>
        <v>16</v>
      </c>
      <c r="N3769" t="str">
        <f t="shared" ca="1" si="1079"/>
        <v>i5</v>
      </c>
      <c r="O3769" t="str">
        <f t="shared" ca="1" si="1088"/>
        <v>Windows</v>
      </c>
      <c r="P3769" t="str">
        <f t="shared" ca="1" si="1080"/>
        <v>1024</v>
      </c>
      <c r="Q3769">
        <v>0</v>
      </c>
      <c r="R3769">
        <f t="shared" ca="1" si="1081"/>
        <v>3</v>
      </c>
      <c r="S3769" t="str">
        <f t="shared" ca="1" si="1089"/>
        <v>1</v>
      </c>
      <c r="T3769" t="str">
        <f t="shared" ca="1" si="1082"/>
        <v>Bangalore</v>
      </c>
      <c r="W3769">
        <f t="shared" ca="1" si="1083"/>
        <v>0.17940422227925357</v>
      </c>
      <c r="X3769">
        <f t="shared" ca="1" si="1090"/>
        <v>0.70930518493984418</v>
      </c>
      <c r="Y3769">
        <f t="shared" ca="1" si="1090"/>
        <v>0.66919739102632891</v>
      </c>
    </row>
    <row r="3770" spans="1:25" x14ac:dyDescent="0.3">
      <c r="A3770">
        <f t="shared" si="1073"/>
        <v>9264</v>
      </c>
      <c r="B3770">
        <f t="shared" ca="1" si="1084"/>
        <v>22</v>
      </c>
      <c r="C3770" t="str">
        <f t="shared" ca="1" si="1085"/>
        <v>1</v>
      </c>
      <c r="D3770" s="1">
        <f t="shared" ca="1" si="1074"/>
        <v>42660</v>
      </c>
      <c r="E3770" t="str">
        <f t="shared" ca="1" si="1075"/>
        <v>10</v>
      </c>
      <c r="F3770" t="str">
        <f t="shared" ca="1" si="1076"/>
        <v>0</v>
      </c>
      <c r="G3770">
        <v>2016</v>
      </c>
      <c r="H3770" t="s">
        <v>14</v>
      </c>
      <c r="I3770" t="s">
        <v>22</v>
      </c>
      <c r="J3770">
        <f t="shared" ca="1" si="1077"/>
        <v>57674</v>
      </c>
      <c r="K3770" t="str">
        <f t="shared" ca="1" si="1078"/>
        <v>FullHD</v>
      </c>
      <c r="L3770">
        <f t="shared" ca="1" si="1086"/>
        <v>14</v>
      </c>
      <c r="M3770" t="str">
        <f t="shared" ca="1" si="1087"/>
        <v>8</v>
      </c>
      <c r="N3770" t="str">
        <f t="shared" ca="1" si="1079"/>
        <v>i3</v>
      </c>
      <c r="O3770" t="str">
        <f t="shared" ca="1" si="1088"/>
        <v>Windows</v>
      </c>
      <c r="P3770" t="str">
        <f t="shared" ca="1" si="1080"/>
        <v>1024</v>
      </c>
      <c r="Q3770">
        <v>0</v>
      </c>
      <c r="R3770">
        <f t="shared" ca="1" si="1081"/>
        <v>3</v>
      </c>
      <c r="S3770" t="str">
        <f t="shared" ca="1" si="1089"/>
        <v>1</v>
      </c>
      <c r="T3770" t="str">
        <f t="shared" ca="1" si="1082"/>
        <v>Mumbai</v>
      </c>
      <c r="W3770">
        <f t="shared" ca="1" si="1083"/>
        <v>0.2397604843254556</v>
      </c>
      <c r="X3770">
        <f t="shared" ca="1" si="1090"/>
        <v>0.37408706321968677</v>
      </c>
      <c r="Y3770">
        <f t="shared" ca="1" si="1090"/>
        <v>0.3382687143438835</v>
      </c>
    </row>
    <row r="3771" spans="1:25" x14ac:dyDescent="0.3">
      <c r="A3771">
        <f t="shared" si="1073"/>
        <v>9265</v>
      </c>
      <c r="B3771">
        <f t="shared" ca="1" si="1084"/>
        <v>20</v>
      </c>
      <c r="C3771" t="str">
        <f t="shared" ca="1" si="1085"/>
        <v>0</v>
      </c>
      <c r="D3771" s="1">
        <f t="shared" ca="1" si="1074"/>
        <v>42679</v>
      </c>
      <c r="E3771" t="str">
        <f t="shared" ca="1" si="1075"/>
        <v>11</v>
      </c>
      <c r="F3771" t="str">
        <f t="shared" ca="1" si="1076"/>
        <v>1</v>
      </c>
      <c r="G3771">
        <v>2016</v>
      </c>
      <c r="H3771" t="s">
        <v>14</v>
      </c>
      <c r="I3771" t="s">
        <v>22</v>
      </c>
      <c r="J3771">
        <f t="shared" ca="1" si="1077"/>
        <v>58446</v>
      </c>
      <c r="K3771" t="str">
        <f t="shared" ca="1" si="1078"/>
        <v>FullHD</v>
      </c>
      <c r="L3771">
        <f t="shared" ca="1" si="1086"/>
        <v>14</v>
      </c>
      <c r="M3771" t="str">
        <f t="shared" ca="1" si="1087"/>
        <v>8</v>
      </c>
      <c r="N3771" t="str">
        <f t="shared" ca="1" si="1079"/>
        <v>i3</v>
      </c>
      <c r="O3771" t="str">
        <f t="shared" ca="1" si="1088"/>
        <v>Windows</v>
      </c>
      <c r="P3771" t="str">
        <f t="shared" ca="1" si="1080"/>
        <v>1024</v>
      </c>
      <c r="Q3771">
        <v>0</v>
      </c>
      <c r="R3771">
        <f t="shared" ca="1" si="1081"/>
        <v>3</v>
      </c>
      <c r="S3771" t="str">
        <f t="shared" ca="1" si="1089"/>
        <v>1</v>
      </c>
      <c r="T3771" t="str">
        <f t="shared" ca="1" si="1082"/>
        <v>Jaipur</v>
      </c>
      <c r="W3771">
        <f t="shared" ca="1" si="1083"/>
        <v>0.15478212724448714</v>
      </c>
      <c r="X3771">
        <f t="shared" ca="1" si="1090"/>
        <v>0.30629823720305782</v>
      </c>
      <c r="Y3771">
        <f t="shared" ca="1" si="1090"/>
        <v>0.83308647795826574</v>
      </c>
    </row>
    <row r="3772" spans="1:25" x14ac:dyDescent="0.3">
      <c r="A3772">
        <f t="shared" si="1073"/>
        <v>9266</v>
      </c>
      <c r="B3772">
        <f t="shared" ca="1" si="1084"/>
        <v>18</v>
      </c>
      <c r="C3772" t="str">
        <f t="shared" ca="1" si="1085"/>
        <v>1</v>
      </c>
      <c r="D3772" s="1">
        <f t="shared" ca="1" si="1074"/>
        <v>42375</v>
      </c>
      <c r="E3772" t="str">
        <f t="shared" ca="1" si="1075"/>
        <v>1</v>
      </c>
      <c r="F3772" t="str">
        <f t="shared" ca="1" si="1076"/>
        <v>1</v>
      </c>
      <c r="G3772">
        <v>2016</v>
      </c>
      <c r="H3772" t="s">
        <v>14</v>
      </c>
      <c r="I3772" t="s">
        <v>22</v>
      </c>
      <c r="J3772">
        <f t="shared" ca="1" si="1077"/>
        <v>116141</v>
      </c>
      <c r="K3772" t="str">
        <f t="shared" ca="1" si="1078"/>
        <v>HD</v>
      </c>
      <c r="L3772">
        <f t="shared" ca="1" si="1086"/>
        <v>14</v>
      </c>
      <c r="M3772" t="str">
        <f t="shared" ca="1" si="1087"/>
        <v>16</v>
      </c>
      <c r="N3772" t="str">
        <f t="shared" ca="1" si="1079"/>
        <v>i5</v>
      </c>
      <c r="O3772" t="str">
        <f t="shared" ca="1" si="1088"/>
        <v>Windows</v>
      </c>
      <c r="P3772" t="str">
        <f t="shared" ca="1" si="1080"/>
        <v>1024</v>
      </c>
      <c r="Q3772">
        <v>0</v>
      </c>
      <c r="R3772">
        <f t="shared" ca="1" si="1081"/>
        <v>3</v>
      </c>
      <c r="S3772" t="str">
        <f t="shared" ca="1" si="1089"/>
        <v>1</v>
      </c>
      <c r="T3772" t="str">
        <f t="shared" ca="1" si="1082"/>
        <v>Mumbai</v>
      </c>
      <c r="W3772">
        <f t="shared" ca="1" si="1083"/>
        <v>7.5995312644978497E-2</v>
      </c>
      <c r="X3772">
        <f t="shared" ca="1" si="1090"/>
        <v>0.83989118093263493</v>
      </c>
      <c r="Y3772">
        <f t="shared" ca="1" si="1090"/>
        <v>0.40098637644831481</v>
      </c>
    </row>
    <row r="3773" spans="1:25" x14ac:dyDescent="0.3">
      <c r="A3773">
        <f t="shared" si="1073"/>
        <v>9267</v>
      </c>
      <c r="B3773">
        <f t="shared" ca="1" si="1084"/>
        <v>40</v>
      </c>
      <c r="C3773" t="str">
        <f t="shared" ca="1" si="1085"/>
        <v>1</v>
      </c>
      <c r="D3773" s="1">
        <f t="shared" ca="1" si="1074"/>
        <v>42728</v>
      </c>
      <c r="E3773" t="str">
        <f t="shared" ca="1" si="1075"/>
        <v>12</v>
      </c>
      <c r="F3773" t="str">
        <f t="shared" ca="1" si="1076"/>
        <v>0</v>
      </c>
      <c r="G3773">
        <v>2016</v>
      </c>
      <c r="H3773" t="s">
        <v>14</v>
      </c>
      <c r="I3773" t="s">
        <v>22</v>
      </c>
      <c r="J3773">
        <f t="shared" ca="1" si="1077"/>
        <v>111543</v>
      </c>
      <c r="K3773" t="str">
        <f t="shared" ca="1" si="1078"/>
        <v>FullHD</v>
      </c>
      <c r="L3773">
        <f t="shared" ca="1" si="1086"/>
        <v>13</v>
      </c>
      <c r="M3773" t="str">
        <f t="shared" ca="1" si="1087"/>
        <v>8</v>
      </c>
      <c r="N3773" t="str">
        <f t="shared" ca="1" si="1079"/>
        <v>i5</v>
      </c>
      <c r="O3773" t="str">
        <f t="shared" ca="1" si="1088"/>
        <v>Ubuntu</v>
      </c>
      <c r="P3773" t="str">
        <f t="shared" ca="1" si="1080"/>
        <v>1024</v>
      </c>
      <c r="Q3773">
        <v>0</v>
      </c>
      <c r="R3773">
        <f t="shared" ca="1" si="1081"/>
        <v>2</v>
      </c>
      <c r="S3773" t="str">
        <f t="shared" ca="1" si="1089"/>
        <v>1</v>
      </c>
      <c r="T3773" t="str">
        <f t="shared" ca="1" si="1082"/>
        <v>Vizag</v>
      </c>
      <c r="W3773">
        <f t="shared" ca="1" si="1083"/>
        <v>0.91407912829657423</v>
      </c>
      <c r="X3773">
        <f t="shared" ca="1" si="1090"/>
        <v>0.68624585706104524</v>
      </c>
      <c r="Y3773">
        <f t="shared" ca="1" si="1090"/>
        <v>0.91391095553242252</v>
      </c>
    </row>
    <row r="3774" spans="1:25" x14ac:dyDescent="0.3">
      <c r="A3774">
        <f t="shared" si="1073"/>
        <v>9268</v>
      </c>
      <c r="B3774">
        <f t="shared" ca="1" si="1084"/>
        <v>36</v>
      </c>
      <c r="C3774" t="str">
        <f t="shared" ca="1" si="1085"/>
        <v>1</v>
      </c>
      <c r="D3774" s="1">
        <f t="shared" ca="1" si="1074"/>
        <v>42640</v>
      </c>
      <c r="E3774" t="str">
        <f t="shared" ca="1" si="1075"/>
        <v>9</v>
      </c>
      <c r="F3774" t="str">
        <f t="shared" ca="1" si="1076"/>
        <v>0</v>
      </c>
      <c r="G3774">
        <v>2016</v>
      </c>
      <c r="H3774" t="s">
        <v>14</v>
      </c>
      <c r="I3774" t="s">
        <v>22</v>
      </c>
      <c r="J3774">
        <f t="shared" ca="1" si="1077"/>
        <v>58913</v>
      </c>
      <c r="K3774" t="str">
        <f t="shared" ca="1" si="1078"/>
        <v>FullHD</v>
      </c>
      <c r="L3774">
        <f t="shared" ca="1" si="1086"/>
        <v>13</v>
      </c>
      <c r="M3774" t="str">
        <f t="shared" ca="1" si="1087"/>
        <v>8</v>
      </c>
      <c r="N3774" t="str">
        <f t="shared" ca="1" si="1079"/>
        <v>i3</v>
      </c>
      <c r="O3774" t="str">
        <f t="shared" ca="1" si="1088"/>
        <v>Windows</v>
      </c>
      <c r="P3774" t="str">
        <f t="shared" ca="1" si="1080"/>
        <v>1024</v>
      </c>
      <c r="Q3774">
        <v>0</v>
      </c>
      <c r="R3774">
        <f t="shared" ca="1" si="1081"/>
        <v>2</v>
      </c>
      <c r="S3774" t="str">
        <f t="shared" ca="1" si="1089"/>
        <v>0</v>
      </c>
      <c r="T3774" t="str">
        <f t="shared" ca="1" si="1082"/>
        <v>Ranchi</v>
      </c>
      <c r="W3774">
        <f t="shared" ca="1" si="1083"/>
        <v>0.80132541194720064</v>
      </c>
      <c r="X3774">
        <f t="shared" ca="1" si="1090"/>
        <v>0.29280679380191166</v>
      </c>
      <c r="Y3774">
        <f t="shared" ca="1" si="1090"/>
        <v>0.95810100992411951</v>
      </c>
    </row>
    <row r="3775" spans="1:25" x14ac:dyDescent="0.3">
      <c r="A3775">
        <f t="shared" si="1073"/>
        <v>9269</v>
      </c>
      <c r="B3775">
        <f t="shared" ca="1" si="1084"/>
        <v>38</v>
      </c>
      <c r="C3775" t="str">
        <f t="shared" ca="1" si="1085"/>
        <v>1</v>
      </c>
      <c r="D3775" s="1">
        <f t="shared" ca="1" si="1074"/>
        <v>42467</v>
      </c>
      <c r="E3775" t="str">
        <f t="shared" ca="1" si="1075"/>
        <v>4</v>
      </c>
      <c r="F3775" t="str">
        <f t="shared" ca="1" si="1076"/>
        <v>0</v>
      </c>
      <c r="G3775">
        <v>2016</v>
      </c>
      <c r="H3775" t="s">
        <v>14</v>
      </c>
      <c r="I3775" t="s">
        <v>22</v>
      </c>
      <c r="J3775">
        <f t="shared" ca="1" si="1077"/>
        <v>110626</v>
      </c>
      <c r="K3775" t="str">
        <f t="shared" ca="1" si="1078"/>
        <v>HD</v>
      </c>
      <c r="L3775">
        <f t="shared" ca="1" si="1086"/>
        <v>15</v>
      </c>
      <c r="M3775" t="str">
        <f t="shared" ca="1" si="1087"/>
        <v>8</v>
      </c>
      <c r="N3775" t="str">
        <f t="shared" ca="1" si="1079"/>
        <v>i5</v>
      </c>
      <c r="O3775" t="str">
        <f t="shared" ca="1" si="1088"/>
        <v>Windows</v>
      </c>
      <c r="P3775" t="str">
        <f t="shared" ca="1" si="1080"/>
        <v>1024</v>
      </c>
      <c r="Q3775">
        <v>0</v>
      </c>
      <c r="R3775">
        <f t="shared" ca="1" si="1081"/>
        <v>2</v>
      </c>
      <c r="S3775" t="str">
        <f t="shared" ca="1" si="1089"/>
        <v>0</v>
      </c>
      <c r="T3775" t="str">
        <f t="shared" ca="1" si="1082"/>
        <v>Kolkata</v>
      </c>
      <c r="W3775">
        <f t="shared" ca="1" si="1083"/>
        <v>0.76763224455070478</v>
      </c>
      <c r="X3775">
        <f t="shared" ca="1" si="1090"/>
        <v>0.65571877480246421</v>
      </c>
      <c r="Y3775">
        <f t="shared" ca="1" si="1090"/>
        <v>0.47261453529982245</v>
      </c>
    </row>
    <row r="3776" spans="1:25" x14ac:dyDescent="0.3">
      <c r="A3776">
        <f t="shared" ref="A3776:A3839" si="1091">A3775+1</f>
        <v>9270</v>
      </c>
      <c r="B3776">
        <f t="shared" ca="1" si="1084"/>
        <v>22</v>
      </c>
      <c r="C3776" t="str">
        <f t="shared" ca="1" si="1085"/>
        <v>0</v>
      </c>
      <c r="D3776" s="1">
        <f t="shared" ca="1" si="1074"/>
        <v>42549</v>
      </c>
      <c r="E3776" t="str">
        <f t="shared" ca="1" si="1075"/>
        <v>6</v>
      </c>
      <c r="F3776" t="str">
        <f t="shared" ca="1" si="1076"/>
        <v>0</v>
      </c>
      <c r="G3776">
        <v>2016</v>
      </c>
      <c r="H3776" t="s">
        <v>14</v>
      </c>
      <c r="I3776" t="s">
        <v>22</v>
      </c>
      <c r="J3776">
        <f t="shared" ca="1" si="1077"/>
        <v>52804</v>
      </c>
      <c r="K3776" t="str">
        <f t="shared" ca="1" si="1078"/>
        <v>HD</v>
      </c>
      <c r="L3776">
        <f t="shared" ca="1" si="1086"/>
        <v>13</v>
      </c>
      <c r="M3776" t="str">
        <f t="shared" ca="1" si="1087"/>
        <v>8</v>
      </c>
      <c r="N3776" t="str">
        <f t="shared" ca="1" si="1079"/>
        <v>i3</v>
      </c>
      <c r="O3776" t="str">
        <f t="shared" ca="1" si="1088"/>
        <v>Ubuntu</v>
      </c>
      <c r="P3776" t="str">
        <f t="shared" ca="1" si="1080"/>
        <v>1024</v>
      </c>
      <c r="Q3776">
        <v>0</v>
      </c>
      <c r="R3776">
        <f t="shared" ca="1" si="1081"/>
        <v>2</v>
      </c>
      <c r="S3776" t="str">
        <f t="shared" ca="1" si="1089"/>
        <v>0</v>
      </c>
      <c r="T3776" t="str">
        <f t="shared" ca="1" si="1082"/>
        <v>Hyderabad</v>
      </c>
      <c r="W3776">
        <f t="shared" ca="1" si="1083"/>
        <v>0.38335510076797663</v>
      </c>
      <c r="X3776">
        <f t="shared" ca="1" si="1090"/>
        <v>0.18484981370988007</v>
      </c>
      <c r="Y3776">
        <f t="shared" ca="1" si="1090"/>
        <v>0.52310638711960267</v>
      </c>
    </row>
    <row r="3777" spans="1:25" x14ac:dyDescent="0.3">
      <c r="A3777">
        <f t="shared" si="1091"/>
        <v>9271</v>
      </c>
      <c r="B3777">
        <f t="shared" ca="1" si="1084"/>
        <v>33</v>
      </c>
      <c r="C3777" t="str">
        <f t="shared" ca="1" si="1085"/>
        <v>0</v>
      </c>
      <c r="D3777" s="1">
        <f t="shared" ca="1" si="1074"/>
        <v>42524</v>
      </c>
      <c r="E3777" t="str">
        <f t="shared" ca="1" si="1075"/>
        <v>6</v>
      </c>
      <c r="F3777" t="str">
        <f t="shared" ca="1" si="1076"/>
        <v>0</v>
      </c>
      <c r="G3777">
        <v>2016</v>
      </c>
      <c r="H3777" t="s">
        <v>14</v>
      </c>
      <c r="I3777" t="s">
        <v>22</v>
      </c>
      <c r="J3777">
        <f t="shared" ca="1" si="1077"/>
        <v>127863</v>
      </c>
      <c r="K3777" t="str">
        <f t="shared" ca="1" si="1078"/>
        <v>FullHD</v>
      </c>
      <c r="L3777">
        <f t="shared" ca="1" si="1086"/>
        <v>15</v>
      </c>
      <c r="M3777" t="str">
        <f t="shared" ca="1" si="1087"/>
        <v>16</v>
      </c>
      <c r="N3777" t="str">
        <f t="shared" ca="1" si="1079"/>
        <v>i7</v>
      </c>
      <c r="O3777" t="str">
        <f t="shared" ca="1" si="1088"/>
        <v>Ubuntu</v>
      </c>
      <c r="P3777" t="str">
        <f t="shared" ca="1" si="1080"/>
        <v>1024</v>
      </c>
      <c r="Q3777">
        <v>0</v>
      </c>
      <c r="R3777">
        <f t="shared" ca="1" si="1081"/>
        <v>2</v>
      </c>
      <c r="S3777" t="str">
        <f t="shared" ca="1" si="1089"/>
        <v>0</v>
      </c>
      <c r="T3777" t="str">
        <f t="shared" ca="1" si="1082"/>
        <v>Bhopal</v>
      </c>
      <c r="W3777">
        <f t="shared" ca="1" si="1083"/>
        <v>0.80912587393800195</v>
      </c>
      <c r="X3777">
        <f t="shared" ca="1" si="1090"/>
        <v>0.94195587067768694</v>
      </c>
      <c r="Y3777">
        <f t="shared" ca="1" si="1090"/>
        <v>0.97761424266559938</v>
      </c>
    </row>
    <row r="3778" spans="1:25" x14ac:dyDescent="0.3">
      <c r="A3778">
        <f t="shared" si="1091"/>
        <v>9272</v>
      </c>
      <c r="B3778">
        <f t="shared" ca="1" si="1084"/>
        <v>23</v>
      </c>
      <c r="C3778" t="str">
        <f t="shared" ca="1" si="1085"/>
        <v>1</v>
      </c>
      <c r="D3778" s="1">
        <f t="shared" ca="1" si="1074"/>
        <v>42649</v>
      </c>
      <c r="E3778" t="str">
        <f t="shared" ca="1" si="1075"/>
        <v>10</v>
      </c>
      <c r="F3778" t="str">
        <f t="shared" ca="1" si="1076"/>
        <v>0</v>
      </c>
      <c r="G3778">
        <v>2016</v>
      </c>
      <c r="H3778" t="s">
        <v>14</v>
      </c>
      <c r="I3778" t="s">
        <v>22</v>
      </c>
      <c r="J3778">
        <f t="shared" ca="1" si="1077"/>
        <v>47596</v>
      </c>
      <c r="K3778" t="str">
        <f t="shared" ca="1" si="1078"/>
        <v>FullHD</v>
      </c>
      <c r="L3778">
        <f t="shared" ca="1" si="1086"/>
        <v>14</v>
      </c>
      <c r="M3778" t="str">
        <f t="shared" ca="1" si="1087"/>
        <v>8</v>
      </c>
      <c r="N3778" t="str">
        <f t="shared" ca="1" si="1079"/>
        <v>i3</v>
      </c>
      <c r="O3778" t="str">
        <f t="shared" ca="1" si="1088"/>
        <v>Windows</v>
      </c>
      <c r="P3778" t="str">
        <f t="shared" ca="1" si="1080"/>
        <v>1024</v>
      </c>
      <c r="Q3778">
        <v>0</v>
      </c>
      <c r="R3778">
        <f t="shared" ca="1" si="1081"/>
        <v>2</v>
      </c>
      <c r="S3778" t="str">
        <f t="shared" ca="1" si="1089"/>
        <v>0</v>
      </c>
      <c r="T3778" t="str">
        <f t="shared" ca="1" si="1082"/>
        <v>Mumbai</v>
      </c>
      <c r="W3778">
        <f t="shared" ca="1" si="1083"/>
        <v>0.43717246501094242</v>
      </c>
      <c r="X3778">
        <f t="shared" ca="1" si="1090"/>
        <v>0.16266358862895713</v>
      </c>
      <c r="Y3778">
        <f t="shared" ca="1" si="1090"/>
        <v>0.57830602695342659</v>
      </c>
    </row>
    <row r="3779" spans="1:25" x14ac:dyDescent="0.3">
      <c r="A3779">
        <f t="shared" si="1091"/>
        <v>9273</v>
      </c>
      <c r="B3779">
        <f t="shared" ca="1" si="1084"/>
        <v>27</v>
      </c>
      <c r="C3779" t="str">
        <f t="shared" ca="1" si="1085"/>
        <v>1</v>
      </c>
      <c r="D3779" s="1">
        <f t="shared" ref="D3779:D3842" ca="1" si="1092">DATE(G3779, E3779, RANDBETWEEN(1,28))</f>
        <v>42506</v>
      </c>
      <c r="E3779" t="str">
        <f t="shared" ref="E3779:E3842" ca="1" si="1093">IF(RAND() &lt; 0.4, CHOOSE(RANDBETWEEN(1,4), "1", "7", "8","11"), CHOOSE(RANDBETWEEN(1,8), "2", "3", "4","5", "6", "9", "10", "12"))</f>
        <v>5</v>
      </c>
      <c r="F3779" t="str">
        <f t="shared" ref="F3779:F3842" ca="1" si="1094">IF(OR(E3779="1", E3779="7", E3779="8", E3779="11"), "1", "0")</f>
        <v>0</v>
      </c>
      <c r="G3779">
        <v>2016</v>
      </c>
      <c r="H3779" t="s">
        <v>14</v>
      </c>
      <c r="I3779" t="s">
        <v>22</v>
      </c>
      <c r="J3779">
        <f t="shared" ref="J3779:J3842" ca="1" si="1095">CHOOSE(IF(N3779="i3",1, IF(AND(N3779="i5", L3779="13",  Q3779&lt;="256", M3779&lt;="8"), 2, IF(AND(N3779="i5", L3779&gt;="13",  Q3779&gt;="512", M3779&gt;="16"), 3, IF(AND(N3779="i7", L3779="13",  Q3779&lt;="256", M3779&lt;="8"),4,5)))), RANDBETWEEN(45000, 60000), RANDBETWEEN(70000, 80000), RANDBETWEEN(80000, 90000), RANDBETWEEN(90000, 110000), RANDBETWEEN(110000, 130000))</f>
        <v>124159</v>
      </c>
      <c r="K3779" t="str">
        <f t="shared" ref="K3779:K3842" ca="1" si="1096">IF(RAND() &lt; 0.8, "FullHD", "HD")</f>
        <v>HD</v>
      </c>
      <c r="L3779">
        <f t="shared" ca="1" si="1086"/>
        <v>15</v>
      </c>
      <c r="M3779" t="str">
        <f t="shared" ca="1" si="1087"/>
        <v>8</v>
      </c>
      <c r="N3779" t="str">
        <f t="shared" ref="N3779:N3842" ca="1" si="1097">CHOOSE(IF(X3779&lt;0.55, 1, IF(X3779&lt;0.9, 2, 3)), "i3", "i5", "i7")</f>
        <v>i5</v>
      </c>
      <c r="O3779" t="str">
        <f t="shared" ca="1" si="1088"/>
        <v>Windows</v>
      </c>
      <c r="P3779" t="str">
        <f t="shared" ref="P3779:P3842" ca="1" si="1098">IF(RAND() &lt; 0.1, "2048", "1024")</f>
        <v>1024</v>
      </c>
      <c r="Q3779">
        <v>0</v>
      </c>
      <c r="R3779">
        <f t="shared" ref="R3779:R3842" ca="1" si="1099">RANDBETWEEN(2,3)</f>
        <v>2</v>
      </c>
      <c r="S3779" t="str">
        <f t="shared" ca="1" si="1089"/>
        <v>0</v>
      </c>
      <c r="T3779" t="str">
        <f t="shared" ref="T3779:T3842" ca="1" si="1100">IF(Y3779&lt;0.7, CHOOSE(RANDBETWEEN(1, 5), "New Delhi", "Kolkata", "Mumbai", "Hyderabad", "Bangalore"), IF(Y3779&lt;0.9, CHOOSE(RANDBETWEEN(1, 5), "Patna", "Lucknow", "Jaipur", "Surat", "Coimbatore"), CHOOSE(RANDBETWEEN(1, 4), "Ranchi", "Bhopal", "Vizag", "Kota")))</f>
        <v>Surat</v>
      </c>
      <c r="W3779">
        <f t="shared" ref="W3779:W3842" ca="1" si="1101">RAND()</f>
        <v>0.61507984821119321</v>
      </c>
      <c r="X3779">
        <f t="shared" ca="1" si="1090"/>
        <v>0.62178595730691999</v>
      </c>
      <c r="Y3779">
        <f t="shared" ca="1" si="1090"/>
        <v>0.84863044898667506</v>
      </c>
    </row>
    <row r="3780" spans="1:25" x14ac:dyDescent="0.3">
      <c r="A3780">
        <f t="shared" si="1091"/>
        <v>9274</v>
      </c>
      <c r="B3780">
        <f t="shared" ca="1" si="1084"/>
        <v>24</v>
      </c>
      <c r="C3780" t="str">
        <f t="shared" ca="1" si="1085"/>
        <v>0</v>
      </c>
      <c r="D3780" s="1">
        <f t="shared" ca="1" si="1092"/>
        <v>42690</v>
      </c>
      <c r="E3780" t="str">
        <f t="shared" ca="1" si="1093"/>
        <v>11</v>
      </c>
      <c r="F3780" t="str">
        <f t="shared" ca="1" si="1094"/>
        <v>1</v>
      </c>
      <c r="G3780">
        <v>2016</v>
      </c>
      <c r="H3780" t="s">
        <v>14</v>
      </c>
      <c r="I3780" t="s">
        <v>22</v>
      </c>
      <c r="J3780">
        <f t="shared" ca="1" si="1095"/>
        <v>52114</v>
      </c>
      <c r="K3780" t="str">
        <f t="shared" ca="1" si="1096"/>
        <v>HD</v>
      </c>
      <c r="L3780">
        <f t="shared" ca="1" si="1086"/>
        <v>13</v>
      </c>
      <c r="M3780" t="str">
        <f t="shared" ca="1" si="1087"/>
        <v>8</v>
      </c>
      <c r="N3780" t="str">
        <f t="shared" ca="1" si="1097"/>
        <v>i3</v>
      </c>
      <c r="O3780" t="str">
        <f t="shared" ca="1" si="1088"/>
        <v>Windows</v>
      </c>
      <c r="P3780" t="str">
        <f t="shared" ca="1" si="1098"/>
        <v>1024</v>
      </c>
      <c r="Q3780">
        <v>0</v>
      </c>
      <c r="R3780">
        <f t="shared" ca="1" si="1099"/>
        <v>2</v>
      </c>
      <c r="S3780" t="str">
        <f t="shared" ca="1" si="1089"/>
        <v>0</v>
      </c>
      <c r="T3780" t="str">
        <f t="shared" ca="1" si="1100"/>
        <v>Lucknow</v>
      </c>
      <c r="W3780">
        <f t="shared" ca="1" si="1101"/>
        <v>0.35646678645300045</v>
      </c>
      <c r="X3780">
        <f t="shared" ca="1" si="1090"/>
        <v>0.11469033016612529</v>
      </c>
      <c r="Y3780">
        <f t="shared" ca="1" si="1090"/>
        <v>0.76247959952428279</v>
      </c>
    </row>
    <row r="3781" spans="1:25" x14ac:dyDescent="0.3">
      <c r="A3781">
        <f t="shared" si="1091"/>
        <v>9275</v>
      </c>
      <c r="B3781">
        <f t="shared" ca="1" si="1084"/>
        <v>28</v>
      </c>
      <c r="C3781" t="str">
        <f t="shared" ca="1" si="1085"/>
        <v>1</v>
      </c>
      <c r="D3781" s="1">
        <f t="shared" ca="1" si="1092"/>
        <v>42669</v>
      </c>
      <c r="E3781" t="str">
        <f t="shared" ca="1" si="1093"/>
        <v>10</v>
      </c>
      <c r="F3781" t="str">
        <f t="shared" ca="1" si="1094"/>
        <v>0</v>
      </c>
      <c r="G3781">
        <v>2016</v>
      </c>
      <c r="H3781" t="s">
        <v>14</v>
      </c>
      <c r="I3781" t="s">
        <v>22</v>
      </c>
      <c r="J3781">
        <f t="shared" ca="1" si="1095"/>
        <v>117205</v>
      </c>
      <c r="K3781" t="str">
        <f t="shared" ca="1" si="1096"/>
        <v>FullHD</v>
      </c>
      <c r="L3781">
        <f t="shared" ca="1" si="1086"/>
        <v>13</v>
      </c>
      <c r="M3781" t="str">
        <f t="shared" ca="1" si="1087"/>
        <v>16</v>
      </c>
      <c r="N3781" t="str">
        <f t="shared" ca="1" si="1097"/>
        <v>i5</v>
      </c>
      <c r="O3781" t="str">
        <f t="shared" ca="1" si="1088"/>
        <v>Windows</v>
      </c>
      <c r="P3781" t="str">
        <f t="shared" ca="1" si="1098"/>
        <v>1024</v>
      </c>
      <c r="Q3781">
        <v>0</v>
      </c>
      <c r="R3781">
        <f t="shared" ca="1" si="1099"/>
        <v>2</v>
      </c>
      <c r="S3781" t="str">
        <f t="shared" ca="1" si="1089"/>
        <v>0</v>
      </c>
      <c r="T3781" t="str">
        <f t="shared" ca="1" si="1100"/>
        <v>New Delhi</v>
      </c>
      <c r="W3781">
        <f t="shared" ca="1" si="1101"/>
        <v>0.67932967635990071</v>
      </c>
      <c r="X3781">
        <f t="shared" ca="1" si="1090"/>
        <v>0.74062849967750322</v>
      </c>
      <c r="Y3781">
        <f t="shared" ca="1" si="1090"/>
        <v>0.3569681016601326</v>
      </c>
    </row>
    <row r="3782" spans="1:25" x14ac:dyDescent="0.3">
      <c r="A3782">
        <f t="shared" si="1091"/>
        <v>9276</v>
      </c>
      <c r="B3782">
        <f t="shared" ca="1" si="1084"/>
        <v>24</v>
      </c>
      <c r="C3782" t="str">
        <f t="shared" ca="1" si="1085"/>
        <v>0</v>
      </c>
      <c r="D3782" s="1">
        <f t="shared" ca="1" si="1092"/>
        <v>42648</v>
      </c>
      <c r="E3782" t="str">
        <f t="shared" ca="1" si="1093"/>
        <v>10</v>
      </c>
      <c r="F3782" t="str">
        <f t="shared" ca="1" si="1094"/>
        <v>0</v>
      </c>
      <c r="G3782">
        <v>2016</v>
      </c>
      <c r="H3782" t="s">
        <v>14</v>
      </c>
      <c r="I3782" t="s">
        <v>22</v>
      </c>
      <c r="J3782">
        <f t="shared" ca="1" si="1095"/>
        <v>124660</v>
      </c>
      <c r="K3782" t="str">
        <f t="shared" ca="1" si="1096"/>
        <v>HD</v>
      </c>
      <c r="L3782">
        <f t="shared" ca="1" si="1086"/>
        <v>13</v>
      </c>
      <c r="M3782" t="str">
        <f t="shared" ca="1" si="1087"/>
        <v>16</v>
      </c>
      <c r="N3782" t="str">
        <f t="shared" ca="1" si="1097"/>
        <v>i5</v>
      </c>
      <c r="O3782" t="str">
        <f t="shared" ca="1" si="1088"/>
        <v>Windows</v>
      </c>
      <c r="P3782" t="str">
        <f t="shared" ca="1" si="1098"/>
        <v>1024</v>
      </c>
      <c r="Q3782">
        <v>0</v>
      </c>
      <c r="R3782">
        <f t="shared" ca="1" si="1099"/>
        <v>2</v>
      </c>
      <c r="S3782" t="str">
        <f t="shared" ca="1" si="1089"/>
        <v>0</v>
      </c>
      <c r="T3782" t="str">
        <f t="shared" ca="1" si="1100"/>
        <v>Hyderabad</v>
      </c>
      <c r="W3782">
        <f t="shared" ca="1" si="1101"/>
        <v>0.1996079664036724</v>
      </c>
      <c r="X3782">
        <f t="shared" ca="1" si="1090"/>
        <v>0.87631973573231747</v>
      </c>
      <c r="Y3782">
        <f t="shared" ca="1" si="1090"/>
        <v>0.55620125719808811</v>
      </c>
    </row>
    <row r="3783" spans="1:25" x14ac:dyDescent="0.3">
      <c r="A3783">
        <f t="shared" si="1091"/>
        <v>9277</v>
      </c>
      <c r="B3783">
        <f t="shared" ca="1" si="1084"/>
        <v>21</v>
      </c>
      <c r="C3783" t="str">
        <f t="shared" ca="1" si="1085"/>
        <v>1</v>
      </c>
      <c r="D3783" s="1">
        <f t="shared" ca="1" si="1092"/>
        <v>42373</v>
      </c>
      <c r="E3783" t="str">
        <f t="shared" ca="1" si="1093"/>
        <v>1</v>
      </c>
      <c r="F3783" t="str">
        <f t="shared" ca="1" si="1094"/>
        <v>1</v>
      </c>
      <c r="G3783">
        <v>2016</v>
      </c>
      <c r="H3783" t="s">
        <v>14</v>
      </c>
      <c r="I3783" t="s">
        <v>22</v>
      </c>
      <c r="J3783">
        <f t="shared" ca="1" si="1095"/>
        <v>49416</v>
      </c>
      <c r="K3783" t="str">
        <f t="shared" ca="1" si="1096"/>
        <v>FullHD</v>
      </c>
      <c r="L3783">
        <f t="shared" ca="1" si="1086"/>
        <v>15</v>
      </c>
      <c r="M3783" t="str">
        <f t="shared" ca="1" si="1087"/>
        <v>4</v>
      </c>
      <c r="N3783" t="str">
        <f t="shared" ca="1" si="1097"/>
        <v>i3</v>
      </c>
      <c r="O3783" t="str">
        <f t="shared" ca="1" si="1088"/>
        <v>Ubuntu</v>
      </c>
      <c r="P3783" t="str">
        <f t="shared" ca="1" si="1098"/>
        <v>1024</v>
      </c>
      <c r="Q3783">
        <v>0</v>
      </c>
      <c r="R3783">
        <f t="shared" ca="1" si="1099"/>
        <v>2</v>
      </c>
      <c r="S3783" t="str">
        <f t="shared" ca="1" si="1089"/>
        <v>0</v>
      </c>
      <c r="T3783" t="str">
        <f t="shared" ca="1" si="1100"/>
        <v>Bangalore</v>
      </c>
      <c r="W3783">
        <f t="shared" ca="1" si="1101"/>
        <v>0.46900287290818532</v>
      </c>
      <c r="X3783">
        <f t="shared" ca="1" si="1090"/>
        <v>9.7361611238860002E-2</v>
      </c>
      <c r="Y3783">
        <f t="shared" ca="1" si="1090"/>
        <v>5.1775837701657279E-2</v>
      </c>
    </row>
    <row r="3784" spans="1:25" x14ac:dyDescent="0.3">
      <c r="A3784">
        <f t="shared" si="1091"/>
        <v>9278</v>
      </c>
      <c r="B3784">
        <f t="shared" ca="1" si="1084"/>
        <v>36</v>
      </c>
      <c r="C3784" t="str">
        <f t="shared" ca="1" si="1085"/>
        <v>0</v>
      </c>
      <c r="D3784" s="1">
        <f t="shared" ca="1" si="1092"/>
        <v>42461</v>
      </c>
      <c r="E3784" t="str">
        <f t="shared" ca="1" si="1093"/>
        <v>4</v>
      </c>
      <c r="F3784" t="str">
        <f t="shared" ca="1" si="1094"/>
        <v>0</v>
      </c>
      <c r="G3784">
        <v>2016</v>
      </c>
      <c r="H3784" t="s">
        <v>14</v>
      </c>
      <c r="I3784" t="s">
        <v>22</v>
      </c>
      <c r="J3784">
        <f t="shared" ca="1" si="1095"/>
        <v>55229</v>
      </c>
      <c r="K3784" t="str">
        <f t="shared" ca="1" si="1096"/>
        <v>HD</v>
      </c>
      <c r="L3784">
        <f t="shared" ca="1" si="1086"/>
        <v>13</v>
      </c>
      <c r="M3784" t="str">
        <f t="shared" ca="1" si="1087"/>
        <v>8</v>
      </c>
      <c r="N3784" t="str">
        <f t="shared" ca="1" si="1097"/>
        <v>i3</v>
      </c>
      <c r="O3784" t="str">
        <f t="shared" ca="1" si="1088"/>
        <v>Ubuntu</v>
      </c>
      <c r="P3784" t="str">
        <f t="shared" ca="1" si="1098"/>
        <v>1024</v>
      </c>
      <c r="Q3784">
        <v>0</v>
      </c>
      <c r="R3784">
        <f t="shared" ca="1" si="1099"/>
        <v>3</v>
      </c>
      <c r="S3784" t="str">
        <f t="shared" ca="1" si="1089"/>
        <v>1</v>
      </c>
      <c r="T3784" t="str">
        <f t="shared" ca="1" si="1100"/>
        <v>Mumbai</v>
      </c>
      <c r="W3784">
        <f t="shared" ca="1" si="1101"/>
        <v>0.8992427734832894</v>
      </c>
      <c r="X3784">
        <f t="shared" ca="1" si="1090"/>
        <v>0.5195329689911139</v>
      </c>
      <c r="Y3784">
        <f t="shared" ca="1" si="1090"/>
        <v>0.45011346319057677</v>
      </c>
    </row>
    <row r="3785" spans="1:25" x14ac:dyDescent="0.3">
      <c r="A3785">
        <f t="shared" si="1091"/>
        <v>9279</v>
      </c>
      <c r="B3785">
        <f t="shared" ca="1" si="1084"/>
        <v>15</v>
      </c>
      <c r="C3785" t="str">
        <f t="shared" ca="1" si="1085"/>
        <v>1</v>
      </c>
      <c r="D3785" s="1">
        <f t="shared" ca="1" si="1092"/>
        <v>42385</v>
      </c>
      <c r="E3785" t="str">
        <f t="shared" ca="1" si="1093"/>
        <v>1</v>
      </c>
      <c r="F3785" t="str">
        <f t="shared" ca="1" si="1094"/>
        <v>1</v>
      </c>
      <c r="G3785">
        <v>2016</v>
      </c>
      <c r="H3785" t="s">
        <v>14</v>
      </c>
      <c r="I3785" t="s">
        <v>22</v>
      </c>
      <c r="J3785">
        <f t="shared" ca="1" si="1095"/>
        <v>59470</v>
      </c>
      <c r="K3785" t="str">
        <f t="shared" ca="1" si="1096"/>
        <v>FullHD</v>
      </c>
      <c r="L3785">
        <f t="shared" ca="1" si="1086"/>
        <v>15</v>
      </c>
      <c r="M3785" t="str">
        <f t="shared" ca="1" si="1087"/>
        <v>8</v>
      </c>
      <c r="N3785" t="str">
        <f t="shared" ca="1" si="1097"/>
        <v>i3</v>
      </c>
      <c r="O3785" t="str">
        <f t="shared" ca="1" si="1088"/>
        <v>Windows</v>
      </c>
      <c r="P3785" t="str">
        <f t="shared" ca="1" si="1098"/>
        <v>1024</v>
      </c>
      <c r="Q3785">
        <v>0</v>
      </c>
      <c r="R3785">
        <f t="shared" ca="1" si="1099"/>
        <v>2</v>
      </c>
      <c r="S3785" t="str">
        <f t="shared" ca="1" si="1089"/>
        <v>0</v>
      </c>
      <c r="T3785" t="str">
        <f t="shared" ca="1" si="1100"/>
        <v>Kolkata</v>
      </c>
      <c r="W3785">
        <f t="shared" ca="1" si="1101"/>
        <v>3.3769009685606366E-2</v>
      </c>
      <c r="X3785">
        <f t="shared" ca="1" si="1090"/>
        <v>0.14348875995238952</v>
      </c>
      <c r="Y3785">
        <f t="shared" ca="1" si="1090"/>
        <v>0.25505514405683394</v>
      </c>
    </row>
    <row r="3786" spans="1:25" x14ac:dyDescent="0.3">
      <c r="A3786">
        <f t="shared" si="1091"/>
        <v>9280</v>
      </c>
      <c r="B3786">
        <f t="shared" ca="1" si="1084"/>
        <v>27</v>
      </c>
      <c r="C3786" t="str">
        <f t="shared" ca="1" si="1085"/>
        <v>0</v>
      </c>
      <c r="D3786" s="1">
        <f t="shared" ca="1" si="1092"/>
        <v>42678</v>
      </c>
      <c r="E3786" t="str">
        <f t="shared" ca="1" si="1093"/>
        <v>11</v>
      </c>
      <c r="F3786" t="str">
        <f t="shared" ca="1" si="1094"/>
        <v>1</v>
      </c>
      <c r="G3786">
        <v>2016</v>
      </c>
      <c r="H3786" t="s">
        <v>14</v>
      </c>
      <c r="I3786" t="s">
        <v>22</v>
      </c>
      <c r="J3786">
        <f t="shared" ca="1" si="1095"/>
        <v>116760</v>
      </c>
      <c r="K3786" t="str">
        <f t="shared" ca="1" si="1096"/>
        <v>FullHD</v>
      </c>
      <c r="L3786">
        <f t="shared" ca="1" si="1086"/>
        <v>15</v>
      </c>
      <c r="M3786" t="str">
        <f t="shared" ca="1" si="1087"/>
        <v>16</v>
      </c>
      <c r="N3786" t="str">
        <f t="shared" ca="1" si="1097"/>
        <v>i5</v>
      </c>
      <c r="O3786" t="str">
        <f t="shared" ca="1" si="1088"/>
        <v>Windows</v>
      </c>
      <c r="P3786" t="str">
        <f t="shared" ca="1" si="1098"/>
        <v>1024</v>
      </c>
      <c r="Q3786">
        <v>0</v>
      </c>
      <c r="R3786">
        <f t="shared" ca="1" si="1099"/>
        <v>3</v>
      </c>
      <c r="S3786" t="str">
        <f t="shared" ca="1" si="1089"/>
        <v>1</v>
      </c>
      <c r="T3786" t="str">
        <f t="shared" ca="1" si="1100"/>
        <v>New Delhi</v>
      </c>
      <c r="W3786">
        <f t="shared" ca="1" si="1101"/>
        <v>0.49708942676385393</v>
      </c>
      <c r="X3786">
        <f t="shared" ca="1" si="1090"/>
        <v>0.80996070843662127</v>
      </c>
      <c r="Y3786">
        <f t="shared" ca="1" si="1090"/>
        <v>0.12732143315964672</v>
      </c>
    </row>
    <row r="3787" spans="1:25" x14ac:dyDescent="0.3">
      <c r="A3787">
        <f t="shared" si="1091"/>
        <v>9281</v>
      </c>
      <c r="B3787">
        <f t="shared" ca="1" si="1084"/>
        <v>17</v>
      </c>
      <c r="C3787" t="str">
        <f t="shared" ca="1" si="1085"/>
        <v>1</v>
      </c>
      <c r="D3787" s="1">
        <f t="shared" ca="1" si="1092"/>
        <v>42664</v>
      </c>
      <c r="E3787" t="str">
        <f t="shared" ca="1" si="1093"/>
        <v>10</v>
      </c>
      <c r="F3787" t="str">
        <f t="shared" ca="1" si="1094"/>
        <v>0</v>
      </c>
      <c r="G3787">
        <v>2016</v>
      </c>
      <c r="H3787" t="s">
        <v>14</v>
      </c>
      <c r="I3787" t="s">
        <v>22</v>
      </c>
      <c r="J3787">
        <f t="shared" ca="1" si="1095"/>
        <v>54321</v>
      </c>
      <c r="K3787" t="str">
        <f t="shared" ca="1" si="1096"/>
        <v>FullHD</v>
      </c>
      <c r="L3787">
        <f t="shared" ca="1" si="1086"/>
        <v>15</v>
      </c>
      <c r="M3787" t="str">
        <f t="shared" ca="1" si="1087"/>
        <v>4</v>
      </c>
      <c r="N3787" t="str">
        <f t="shared" ca="1" si="1097"/>
        <v>i3</v>
      </c>
      <c r="O3787" t="str">
        <f t="shared" ca="1" si="1088"/>
        <v>Ubuntu</v>
      </c>
      <c r="P3787" t="str">
        <f t="shared" ca="1" si="1098"/>
        <v>1024</v>
      </c>
      <c r="Q3787">
        <v>0</v>
      </c>
      <c r="R3787">
        <f t="shared" ca="1" si="1099"/>
        <v>3</v>
      </c>
      <c r="S3787" t="str">
        <f t="shared" ca="1" si="1089"/>
        <v>1</v>
      </c>
      <c r="T3787" t="str">
        <f t="shared" ca="1" si="1100"/>
        <v>Jaipur</v>
      </c>
      <c r="W3787">
        <f t="shared" ca="1" si="1101"/>
        <v>5.8765497410671053E-3</v>
      </c>
      <c r="X3787">
        <f t="shared" ca="1" si="1090"/>
        <v>5.9418734298967268E-2</v>
      </c>
      <c r="Y3787">
        <f t="shared" ca="1" si="1090"/>
        <v>0.89910133945967841</v>
      </c>
    </row>
    <row r="3788" spans="1:25" x14ac:dyDescent="0.3">
      <c r="A3788">
        <f t="shared" si="1091"/>
        <v>9282</v>
      </c>
      <c r="B3788">
        <f t="shared" ca="1" si="1084"/>
        <v>23</v>
      </c>
      <c r="C3788" t="str">
        <f t="shared" ca="1" si="1085"/>
        <v>1</v>
      </c>
      <c r="D3788" s="1">
        <f t="shared" ca="1" si="1092"/>
        <v>42702</v>
      </c>
      <c r="E3788" t="str">
        <f t="shared" ca="1" si="1093"/>
        <v>11</v>
      </c>
      <c r="F3788" t="str">
        <f t="shared" ca="1" si="1094"/>
        <v>1</v>
      </c>
      <c r="G3788">
        <v>2016</v>
      </c>
      <c r="H3788" t="s">
        <v>14</v>
      </c>
      <c r="I3788" t="s">
        <v>22</v>
      </c>
      <c r="J3788">
        <f t="shared" ca="1" si="1095"/>
        <v>53368</v>
      </c>
      <c r="K3788" t="str">
        <f t="shared" ca="1" si="1096"/>
        <v>FullHD</v>
      </c>
      <c r="L3788">
        <f t="shared" ca="1" si="1086"/>
        <v>13</v>
      </c>
      <c r="M3788" t="str">
        <f t="shared" ca="1" si="1087"/>
        <v>8</v>
      </c>
      <c r="N3788" t="str">
        <f t="shared" ca="1" si="1097"/>
        <v>i3</v>
      </c>
      <c r="O3788" t="str">
        <f t="shared" ca="1" si="1088"/>
        <v>Windows</v>
      </c>
      <c r="P3788" t="str">
        <f t="shared" ca="1" si="1098"/>
        <v>1024</v>
      </c>
      <c r="Q3788">
        <v>0</v>
      </c>
      <c r="R3788">
        <f t="shared" ca="1" si="1099"/>
        <v>2</v>
      </c>
      <c r="S3788" t="str">
        <f t="shared" ca="1" si="1089"/>
        <v>1</v>
      </c>
      <c r="T3788" t="str">
        <f t="shared" ca="1" si="1100"/>
        <v>Coimbatore</v>
      </c>
      <c r="W3788">
        <f t="shared" ca="1" si="1101"/>
        <v>0.35454405926464183</v>
      </c>
      <c r="X3788">
        <f t="shared" ca="1" si="1090"/>
        <v>0.1750364392108078</v>
      </c>
      <c r="Y3788">
        <f t="shared" ca="1" si="1090"/>
        <v>0.83644292440044865</v>
      </c>
    </row>
    <row r="3789" spans="1:25" x14ac:dyDescent="0.3">
      <c r="A3789">
        <f t="shared" si="1091"/>
        <v>9283</v>
      </c>
      <c r="B3789">
        <f t="shared" ca="1" si="1084"/>
        <v>25</v>
      </c>
      <c r="C3789" t="str">
        <f t="shared" ca="1" si="1085"/>
        <v>0</v>
      </c>
      <c r="D3789" s="1">
        <f t="shared" ca="1" si="1092"/>
        <v>42597</v>
      </c>
      <c r="E3789" t="str">
        <f t="shared" ca="1" si="1093"/>
        <v>8</v>
      </c>
      <c r="F3789" t="str">
        <f t="shared" ca="1" si="1094"/>
        <v>1</v>
      </c>
      <c r="G3789">
        <v>2016</v>
      </c>
      <c r="H3789" t="s">
        <v>14</v>
      </c>
      <c r="I3789" t="s">
        <v>22</v>
      </c>
      <c r="J3789">
        <f t="shared" ca="1" si="1095"/>
        <v>117687</v>
      </c>
      <c r="K3789" t="str">
        <f t="shared" ca="1" si="1096"/>
        <v>FullHD</v>
      </c>
      <c r="L3789">
        <f t="shared" ca="1" si="1086"/>
        <v>15</v>
      </c>
      <c r="M3789" t="str">
        <f t="shared" ca="1" si="1087"/>
        <v>16</v>
      </c>
      <c r="N3789" t="str">
        <f t="shared" ca="1" si="1097"/>
        <v>i5</v>
      </c>
      <c r="O3789" t="str">
        <f t="shared" ca="1" si="1088"/>
        <v>Ubuntu</v>
      </c>
      <c r="P3789" t="str">
        <f t="shared" ca="1" si="1098"/>
        <v>1024</v>
      </c>
      <c r="Q3789">
        <v>0</v>
      </c>
      <c r="R3789">
        <f t="shared" ca="1" si="1099"/>
        <v>2</v>
      </c>
      <c r="S3789" t="str">
        <f t="shared" ca="1" si="1089"/>
        <v>0</v>
      </c>
      <c r="T3789" t="str">
        <f t="shared" ca="1" si="1100"/>
        <v>Hyderabad</v>
      </c>
      <c r="W3789">
        <f t="shared" ca="1" si="1101"/>
        <v>0.33436992047537539</v>
      </c>
      <c r="X3789">
        <f t="shared" ca="1" si="1090"/>
        <v>0.78179755255800898</v>
      </c>
      <c r="Y3789">
        <f t="shared" ca="1" si="1090"/>
        <v>7.5754774947835668E-2</v>
      </c>
    </row>
    <row r="3790" spans="1:25" x14ac:dyDescent="0.3">
      <c r="A3790">
        <f t="shared" si="1091"/>
        <v>9284</v>
      </c>
      <c r="B3790">
        <f t="shared" ca="1" si="1084"/>
        <v>21</v>
      </c>
      <c r="C3790" t="str">
        <f t="shared" ca="1" si="1085"/>
        <v>1</v>
      </c>
      <c r="D3790" s="1">
        <f t="shared" ca="1" si="1092"/>
        <v>42437</v>
      </c>
      <c r="E3790" t="str">
        <f t="shared" ca="1" si="1093"/>
        <v>3</v>
      </c>
      <c r="F3790" t="str">
        <f t="shared" ca="1" si="1094"/>
        <v>0</v>
      </c>
      <c r="G3790">
        <v>2016</v>
      </c>
      <c r="H3790" t="s">
        <v>14</v>
      </c>
      <c r="I3790" t="s">
        <v>22</v>
      </c>
      <c r="J3790">
        <f t="shared" ca="1" si="1095"/>
        <v>49304</v>
      </c>
      <c r="K3790" t="str">
        <f t="shared" ca="1" si="1096"/>
        <v>FullHD</v>
      </c>
      <c r="L3790">
        <f t="shared" ca="1" si="1086"/>
        <v>13</v>
      </c>
      <c r="M3790" t="str">
        <f t="shared" ca="1" si="1087"/>
        <v>8</v>
      </c>
      <c r="N3790" t="str">
        <f t="shared" ca="1" si="1097"/>
        <v>i3</v>
      </c>
      <c r="O3790" t="str">
        <f t="shared" ca="1" si="1088"/>
        <v>Windows</v>
      </c>
      <c r="P3790" t="str">
        <f t="shared" ca="1" si="1098"/>
        <v>1024</v>
      </c>
      <c r="Q3790">
        <v>0</v>
      </c>
      <c r="R3790">
        <f t="shared" ca="1" si="1099"/>
        <v>3</v>
      </c>
      <c r="S3790" t="str">
        <f t="shared" ca="1" si="1089"/>
        <v>1</v>
      </c>
      <c r="T3790" t="str">
        <f t="shared" ca="1" si="1100"/>
        <v>Hyderabad</v>
      </c>
      <c r="W3790">
        <f t="shared" ca="1" si="1101"/>
        <v>0.29881700824200896</v>
      </c>
      <c r="X3790">
        <f t="shared" ca="1" si="1090"/>
        <v>0.13690649178987024</v>
      </c>
      <c r="Y3790">
        <f t="shared" ca="1" si="1090"/>
        <v>0.6306274151097907</v>
      </c>
    </row>
    <row r="3791" spans="1:25" x14ac:dyDescent="0.3">
      <c r="A3791">
        <f t="shared" si="1091"/>
        <v>9285</v>
      </c>
      <c r="B3791">
        <f t="shared" ca="1" si="1084"/>
        <v>35</v>
      </c>
      <c r="C3791" t="str">
        <f t="shared" ca="1" si="1085"/>
        <v>0</v>
      </c>
      <c r="D3791" s="1">
        <f t="shared" ca="1" si="1092"/>
        <v>42444</v>
      </c>
      <c r="E3791" t="str">
        <f t="shared" ca="1" si="1093"/>
        <v>3</v>
      </c>
      <c r="F3791" t="str">
        <f t="shared" ca="1" si="1094"/>
        <v>0</v>
      </c>
      <c r="G3791">
        <v>2016</v>
      </c>
      <c r="H3791" t="s">
        <v>14</v>
      </c>
      <c r="I3791" t="s">
        <v>22</v>
      </c>
      <c r="J3791">
        <f t="shared" ca="1" si="1095"/>
        <v>124823</v>
      </c>
      <c r="K3791" t="str">
        <f t="shared" ca="1" si="1096"/>
        <v>HD</v>
      </c>
      <c r="L3791">
        <f t="shared" ca="1" si="1086"/>
        <v>13</v>
      </c>
      <c r="M3791" t="str">
        <f t="shared" ca="1" si="1087"/>
        <v>16</v>
      </c>
      <c r="N3791" t="str">
        <f t="shared" ca="1" si="1097"/>
        <v>i5</v>
      </c>
      <c r="O3791" t="str">
        <f t="shared" ca="1" si="1088"/>
        <v>Windows</v>
      </c>
      <c r="P3791" t="str">
        <f t="shared" ca="1" si="1098"/>
        <v>1024</v>
      </c>
      <c r="Q3791">
        <v>0</v>
      </c>
      <c r="R3791">
        <f t="shared" ca="1" si="1099"/>
        <v>3</v>
      </c>
      <c r="S3791" t="str">
        <f t="shared" ca="1" si="1089"/>
        <v>1</v>
      </c>
      <c r="T3791" t="str">
        <f t="shared" ca="1" si="1100"/>
        <v>Bangalore</v>
      </c>
      <c r="W3791">
        <f t="shared" ca="1" si="1101"/>
        <v>0.86918033534318007</v>
      </c>
      <c r="X3791">
        <f t="shared" ca="1" si="1090"/>
        <v>0.77409296626606716</v>
      </c>
      <c r="Y3791">
        <f t="shared" ca="1" si="1090"/>
        <v>0.40391240103999859</v>
      </c>
    </row>
    <row r="3792" spans="1:25" x14ac:dyDescent="0.3">
      <c r="A3792">
        <f t="shared" si="1091"/>
        <v>9286</v>
      </c>
      <c r="B3792">
        <f t="shared" ca="1" si="1084"/>
        <v>20</v>
      </c>
      <c r="C3792" t="str">
        <f t="shared" ca="1" si="1085"/>
        <v>0</v>
      </c>
      <c r="D3792" s="1">
        <f t="shared" ca="1" si="1092"/>
        <v>42436</v>
      </c>
      <c r="E3792" t="str">
        <f t="shared" ca="1" si="1093"/>
        <v>3</v>
      </c>
      <c r="F3792" t="str">
        <f t="shared" ca="1" si="1094"/>
        <v>0</v>
      </c>
      <c r="G3792">
        <v>2016</v>
      </c>
      <c r="H3792" t="s">
        <v>14</v>
      </c>
      <c r="I3792" t="s">
        <v>22</v>
      </c>
      <c r="J3792">
        <f t="shared" ca="1" si="1095"/>
        <v>119653</v>
      </c>
      <c r="K3792" t="str">
        <f t="shared" ca="1" si="1096"/>
        <v>HD</v>
      </c>
      <c r="L3792">
        <f t="shared" ca="1" si="1086"/>
        <v>15</v>
      </c>
      <c r="M3792" t="str">
        <f t="shared" ca="1" si="1087"/>
        <v>8</v>
      </c>
      <c r="N3792" t="str">
        <f t="shared" ca="1" si="1097"/>
        <v>i5</v>
      </c>
      <c r="O3792" t="str">
        <f t="shared" ca="1" si="1088"/>
        <v>Ubuntu</v>
      </c>
      <c r="P3792" t="str">
        <f t="shared" ca="1" si="1098"/>
        <v>1024</v>
      </c>
      <c r="Q3792">
        <v>0</v>
      </c>
      <c r="R3792">
        <f t="shared" ca="1" si="1099"/>
        <v>2</v>
      </c>
      <c r="S3792" t="str">
        <f t="shared" ca="1" si="1089"/>
        <v>0</v>
      </c>
      <c r="T3792" t="str">
        <f t="shared" ca="1" si="1100"/>
        <v>Jaipur</v>
      </c>
      <c r="W3792">
        <f t="shared" ca="1" si="1101"/>
        <v>8.9555304988780282E-2</v>
      </c>
      <c r="X3792">
        <f t="shared" ca="1" si="1090"/>
        <v>0.68936980879489784</v>
      </c>
      <c r="Y3792">
        <f t="shared" ca="1" si="1090"/>
        <v>0.84206635225531445</v>
      </c>
    </row>
    <row r="3793" spans="1:25" x14ac:dyDescent="0.3">
      <c r="A3793">
        <f t="shared" si="1091"/>
        <v>9287</v>
      </c>
      <c r="B3793">
        <f t="shared" ca="1" si="1084"/>
        <v>25</v>
      </c>
      <c r="C3793" t="str">
        <f t="shared" ca="1" si="1085"/>
        <v>1</v>
      </c>
      <c r="D3793" s="1">
        <f t="shared" ca="1" si="1092"/>
        <v>42432</v>
      </c>
      <c r="E3793" t="str">
        <f t="shared" ca="1" si="1093"/>
        <v>3</v>
      </c>
      <c r="F3793" t="str">
        <f t="shared" ca="1" si="1094"/>
        <v>0</v>
      </c>
      <c r="G3793">
        <v>2016</v>
      </c>
      <c r="H3793" t="s">
        <v>14</v>
      </c>
      <c r="I3793" t="s">
        <v>22</v>
      </c>
      <c r="J3793">
        <f t="shared" ca="1" si="1095"/>
        <v>125238</v>
      </c>
      <c r="K3793" t="str">
        <f t="shared" ca="1" si="1096"/>
        <v>HD</v>
      </c>
      <c r="L3793">
        <f t="shared" ca="1" si="1086"/>
        <v>14</v>
      </c>
      <c r="M3793" t="str">
        <f t="shared" ca="1" si="1087"/>
        <v>8</v>
      </c>
      <c r="N3793" t="str">
        <f t="shared" ca="1" si="1097"/>
        <v>i5</v>
      </c>
      <c r="O3793" t="str">
        <f t="shared" ca="1" si="1088"/>
        <v>Windows</v>
      </c>
      <c r="P3793" t="str">
        <f t="shared" ca="1" si="1098"/>
        <v>1024</v>
      </c>
      <c r="Q3793">
        <v>0</v>
      </c>
      <c r="R3793">
        <f t="shared" ca="1" si="1099"/>
        <v>2</v>
      </c>
      <c r="S3793" t="str">
        <f t="shared" ca="1" si="1089"/>
        <v>0</v>
      </c>
      <c r="T3793" t="str">
        <f t="shared" ca="1" si="1100"/>
        <v>Mumbai</v>
      </c>
      <c r="W3793">
        <f t="shared" ca="1" si="1101"/>
        <v>9.9667888863841592E-2</v>
      </c>
      <c r="X3793">
        <f t="shared" ca="1" si="1090"/>
        <v>0.65515841960088284</v>
      </c>
      <c r="Y3793">
        <f t="shared" ca="1" si="1090"/>
        <v>0.14021991087932506</v>
      </c>
    </row>
    <row r="3794" spans="1:25" x14ac:dyDescent="0.3">
      <c r="A3794">
        <f t="shared" si="1091"/>
        <v>9288</v>
      </c>
      <c r="B3794">
        <f t="shared" ca="1" si="1084"/>
        <v>34</v>
      </c>
      <c r="C3794" t="str">
        <f t="shared" ca="1" si="1085"/>
        <v>0</v>
      </c>
      <c r="D3794" s="1">
        <f t="shared" ca="1" si="1092"/>
        <v>42405</v>
      </c>
      <c r="E3794" t="str">
        <f t="shared" ca="1" si="1093"/>
        <v>2</v>
      </c>
      <c r="F3794" t="str">
        <f t="shared" ca="1" si="1094"/>
        <v>0</v>
      </c>
      <c r="G3794">
        <v>2016</v>
      </c>
      <c r="H3794" t="s">
        <v>14</v>
      </c>
      <c r="I3794" t="s">
        <v>22</v>
      </c>
      <c r="J3794">
        <f t="shared" ca="1" si="1095"/>
        <v>48927</v>
      </c>
      <c r="K3794" t="str">
        <f t="shared" ca="1" si="1096"/>
        <v>FullHD</v>
      </c>
      <c r="L3794">
        <f t="shared" ca="1" si="1086"/>
        <v>15</v>
      </c>
      <c r="M3794" t="str">
        <f t="shared" ca="1" si="1087"/>
        <v>8</v>
      </c>
      <c r="N3794" t="str">
        <f t="shared" ca="1" si="1097"/>
        <v>i3</v>
      </c>
      <c r="O3794" t="str">
        <f t="shared" ca="1" si="1088"/>
        <v>Windows</v>
      </c>
      <c r="P3794" t="str">
        <f t="shared" ca="1" si="1098"/>
        <v>1024</v>
      </c>
      <c r="Q3794">
        <v>0</v>
      </c>
      <c r="R3794">
        <f t="shared" ca="1" si="1099"/>
        <v>3</v>
      </c>
      <c r="S3794" t="str">
        <f t="shared" ca="1" si="1089"/>
        <v>1</v>
      </c>
      <c r="T3794" t="str">
        <f t="shared" ca="1" si="1100"/>
        <v>New Delhi</v>
      </c>
      <c r="W3794">
        <f t="shared" ca="1" si="1101"/>
        <v>0.91117512813152202</v>
      </c>
      <c r="X3794">
        <f t="shared" ca="1" si="1090"/>
        <v>0.29264345826870963</v>
      </c>
      <c r="Y3794">
        <f t="shared" ca="1" si="1090"/>
        <v>3.8036935161669061E-2</v>
      </c>
    </row>
    <row r="3795" spans="1:25" x14ac:dyDescent="0.3">
      <c r="A3795">
        <f t="shared" si="1091"/>
        <v>9289</v>
      </c>
      <c r="B3795">
        <f t="shared" ca="1" si="1084"/>
        <v>22</v>
      </c>
      <c r="C3795" t="str">
        <f t="shared" ca="1" si="1085"/>
        <v>1</v>
      </c>
      <c r="D3795" s="1">
        <f t="shared" ca="1" si="1092"/>
        <v>42488</v>
      </c>
      <c r="E3795" t="str">
        <f t="shared" ca="1" si="1093"/>
        <v>4</v>
      </c>
      <c r="F3795" t="str">
        <f t="shared" ca="1" si="1094"/>
        <v>0</v>
      </c>
      <c r="G3795">
        <v>2016</v>
      </c>
      <c r="H3795" t="s">
        <v>14</v>
      </c>
      <c r="I3795" t="s">
        <v>22</v>
      </c>
      <c r="J3795">
        <f t="shared" ca="1" si="1095"/>
        <v>53434</v>
      </c>
      <c r="K3795" t="str">
        <f t="shared" ca="1" si="1096"/>
        <v>HD</v>
      </c>
      <c r="L3795">
        <f t="shared" ca="1" si="1086"/>
        <v>13</v>
      </c>
      <c r="M3795" t="str">
        <f t="shared" ca="1" si="1087"/>
        <v>8</v>
      </c>
      <c r="N3795" t="str">
        <f t="shared" ca="1" si="1097"/>
        <v>i3</v>
      </c>
      <c r="O3795" t="str">
        <f t="shared" ca="1" si="1088"/>
        <v>Windows</v>
      </c>
      <c r="P3795" t="str">
        <f t="shared" ca="1" si="1098"/>
        <v>1024</v>
      </c>
      <c r="Q3795">
        <v>0</v>
      </c>
      <c r="R3795">
        <f t="shared" ca="1" si="1099"/>
        <v>2</v>
      </c>
      <c r="S3795" t="str">
        <f t="shared" ca="1" si="1089"/>
        <v>0</v>
      </c>
      <c r="T3795" t="str">
        <f t="shared" ca="1" si="1100"/>
        <v>Bangalore</v>
      </c>
      <c r="W3795">
        <f t="shared" ca="1" si="1101"/>
        <v>8.266261320000301E-2</v>
      </c>
      <c r="X3795">
        <f t="shared" ca="1" si="1090"/>
        <v>0.30900752147000921</v>
      </c>
      <c r="Y3795">
        <f t="shared" ca="1" si="1090"/>
        <v>0.53647536454878064</v>
      </c>
    </row>
    <row r="3796" spans="1:25" x14ac:dyDescent="0.3">
      <c r="A3796">
        <f t="shared" si="1091"/>
        <v>9290</v>
      </c>
      <c r="B3796">
        <f t="shared" ca="1" si="1084"/>
        <v>24</v>
      </c>
      <c r="C3796" t="str">
        <f t="shared" ca="1" si="1085"/>
        <v>0</v>
      </c>
      <c r="D3796" s="1">
        <f t="shared" ca="1" si="1092"/>
        <v>42665</v>
      </c>
      <c r="E3796" t="str">
        <f t="shared" ca="1" si="1093"/>
        <v>10</v>
      </c>
      <c r="F3796" t="str">
        <f t="shared" ca="1" si="1094"/>
        <v>0</v>
      </c>
      <c r="G3796">
        <v>2016</v>
      </c>
      <c r="H3796" t="s">
        <v>14</v>
      </c>
      <c r="I3796" t="s">
        <v>22</v>
      </c>
      <c r="J3796">
        <f t="shared" ca="1" si="1095"/>
        <v>120486</v>
      </c>
      <c r="K3796" t="str">
        <f t="shared" ca="1" si="1096"/>
        <v>FullHD</v>
      </c>
      <c r="L3796">
        <f t="shared" ca="1" si="1086"/>
        <v>14</v>
      </c>
      <c r="M3796" t="str">
        <f t="shared" ca="1" si="1087"/>
        <v>16</v>
      </c>
      <c r="N3796" t="str">
        <f t="shared" ca="1" si="1097"/>
        <v>i5</v>
      </c>
      <c r="O3796" t="str">
        <f t="shared" ca="1" si="1088"/>
        <v>Ubuntu</v>
      </c>
      <c r="P3796" t="str">
        <f t="shared" ca="1" si="1098"/>
        <v>1024</v>
      </c>
      <c r="Q3796">
        <v>0</v>
      </c>
      <c r="R3796">
        <f t="shared" ca="1" si="1099"/>
        <v>2</v>
      </c>
      <c r="S3796" t="str">
        <f t="shared" ca="1" si="1089"/>
        <v>0</v>
      </c>
      <c r="T3796" t="str">
        <f t="shared" ca="1" si="1100"/>
        <v>Patna</v>
      </c>
      <c r="W3796">
        <f t="shared" ca="1" si="1101"/>
        <v>0.38206330881916939</v>
      </c>
      <c r="X3796">
        <f t="shared" ca="1" si="1090"/>
        <v>0.76583002568541758</v>
      </c>
      <c r="Y3796">
        <f t="shared" ca="1" si="1090"/>
        <v>0.81010002305531426</v>
      </c>
    </row>
    <row r="3797" spans="1:25" x14ac:dyDescent="0.3">
      <c r="A3797">
        <f t="shared" si="1091"/>
        <v>9291</v>
      </c>
      <c r="B3797">
        <f t="shared" ca="1" si="1084"/>
        <v>21</v>
      </c>
      <c r="C3797" t="str">
        <f t="shared" ca="1" si="1085"/>
        <v>1</v>
      </c>
      <c r="D3797" s="1">
        <f t="shared" ca="1" si="1092"/>
        <v>42425</v>
      </c>
      <c r="E3797" t="str">
        <f t="shared" ca="1" si="1093"/>
        <v>2</v>
      </c>
      <c r="F3797" t="str">
        <f t="shared" ca="1" si="1094"/>
        <v>0</v>
      </c>
      <c r="G3797">
        <v>2016</v>
      </c>
      <c r="H3797" t="s">
        <v>14</v>
      </c>
      <c r="I3797" t="s">
        <v>22</v>
      </c>
      <c r="J3797">
        <f t="shared" ca="1" si="1095"/>
        <v>56588</v>
      </c>
      <c r="K3797" t="str">
        <f t="shared" ca="1" si="1096"/>
        <v>FullHD</v>
      </c>
      <c r="L3797">
        <f t="shared" ca="1" si="1086"/>
        <v>14</v>
      </c>
      <c r="M3797" t="str">
        <f t="shared" ca="1" si="1087"/>
        <v>8</v>
      </c>
      <c r="N3797" t="str">
        <f t="shared" ca="1" si="1097"/>
        <v>i3</v>
      </c>
      <c r="O3797" t="str">
        <f t="shared" ca="1" si="1088"/>
        <v>Ubuntu</v>
      </c>
      <c r="P3797" t="str">
        <f t="shared" ca="1" si="1098"/>
        <v>1024</v>
      </c>
      <c r="Q3797">
        <v>0</v>
      </c>
      <c r="R3797">
        <f t="shared" ca="1" si="1099"/>
        <v>3</v>
      </c>
      <c r="S3797" t="str">
        <f t="shared" ca="1" si="1089"/>
        <v>1</v>
      </c>
      <c r="T3797" t="str">
        <f t="shared" ca="1" si="1100"/>
        <v>Hyderabad</v>
      </c>
      <c r="W3797">
        <f t="shared" ca="1" si="1101"/>
        <v>0.29035504102847309</v>
      </c>
      <c r="X3797">
        <f t="shared" ca="1" si="1090"/>
        <v>0.24015500337823603</v>
      </c>
      <c r="Y3797">
        <f t="shared" ca="1" si="1090"/>
        <v>0.27681727508895004</v>
      </c>
    </row>
    <row r="3798" spans="1:25" x14ac:dyDescent="0.3">
      <c r="A3798">
        <f t="shared" si="1091"/>
        <v>9292</v>
      </c>
      <c r="B3798">
        <f t="shared" ca="1" si="1084"/>
        <v>25</v>
      </c>
      <c r="C3798" t="str">
        <f t="shared" ca="1" si="1085"/>
        <v>1</v>
      </c>
      <c r="D3798" s="1">
        <f t="shared" ca="1" si="1092"/>
        <v>42681</v>
      </c>
      <c r="E3798" t="str">
        <f t="shared" ca="1" si="1093"/>
        <v>11</v>
      </c>
      <c r="F3798" t="str">
        <f t="shared" ca="1" si="1094"/>
        <v>1</v>
      </c>
      <c r="G3798">
        <v>2016</v>
      </c>
      <c r="H3798" t="s">
        <v>14</v>
      </c>
      <c r="I3798" t="s">
        <v>22</v>
      </c>
      <c r="J3798">
        <f t="shared" ca="1" si="1095"/>
        <v>54949</v>
      </c>
      <c r="K3798" t="str">
        <f t="shared" ca="1" si="1096"/>
        <v>HD</v>
      </c>
      <c r="L3798">
        <f t="shared" ca="1" si="1086"/>
        <v>14</v>
      </c>
      <c r="M3798" t="str">
        <f t="shared" ca="1" si="1087"/>
        <v>8</v>
      </c>
      <c r="N3798" t="str">
        <f t="shared" ca="1" si="1097"/>
        <v>i3</v>
      </c>
      <c r="O3798" t="str">
        <f t="shared" ca="1" si="1088"/>
        <v>Windows</v>
      </c>
      <c r="P3798" t="str">
        <f t="shared" ca="1" si="1098"/>
        <v>1024</v>
      </c>
      <c r="Q3798">
        <v>0</v>
      </c>
      <c r="R3798">
        <f t="shared" ca="1" si="1099"/>
        <v>3</v>
      </c>
      <c r="S3798" t="str">
        <f t="shared" ca="1" si="1089"/>
        <v>1</v>
      </c>
      <c r="T3798" t="str">
        <f t="shared" ca="1" si="1100"/>
        <v>New Delhi</v>
      </c>
      <c r="W3798">
        <f t="shared" ca="1" si="1101"/>
        <v>0.38655038451107482</v>
      </c>
      <c r="X3798">
        <f t="shared" ca="1" si="1090"/>
        <v>0.34450070126467791</v>
      </c>
      <c r="Y3798">
        <f t="shared" ca="1" si="1090"/>
        <v>0.5358097413412255</v>
      </c>
    </row>
    <row r="3799" spans="1:25" x14ac:dyDescent="0.3">
      <c r="A3799">
        <f t="shared" si="1091"/>
        <v>9293</v>
      </c>
      <c r="B3799">
        <f t="shared" ca="1" si="1084"/>
        <v>19</v>
      </c>
      <c r="C3799" t="str">
        <f t="shared" ca="1" si="1085"/>
        <v>1</v>
      </c>
      <c r="D3799" s="1">
        <f t="shared" ca="1" si="1092"/>
        <v>42630</v>
      </c>
      <c r="E3799" t="str">
        <f t="shared" ca="1" si="1093"/>
        <v>9</v>
      </c>
      <c r="F3799" t="str">
        <f t="shared" ca="1" si="1094"/>
        <v>0</v>
      </c>
      <c r="G3799">
        <v>2016</v>
      </c>
      <c r="H3799" t="s">
        <v>14</v>
      </c>
      <c r="I3799" t="s">
        <v>22</v>
      </c>
      <c r="J3799">
        <f t="shared" ca="1" si="1095"/>
        <v>118668</v>
      </c>
      <c r="K3799" t="str">
        <f t="shared" ca="1" si="1096"/>
        <v>FullHD</v>
      </c>
      <c r="L3799">
        <f t="shared" ca="1" si="1086"/>
        <v>13</v>
      </c>
      <c r="M3799" t="str">
        <f t="shared" ca="1" si="1087"/>
        <v>8</v>
      </c>
      <c r="N3799" t="str">
        <f t="shared" ca="1" si="1097"/>
        <v>i5</v>
      </c>
      <c r="O3799" t="str">
        <f t="shared" ca="1" si="1088"/>
        <v>Ubuntu</v>
      </c>
      <c r="P3799" t="str">
        <f t="shared" ca="1" si="1098"/>
        <v>1024</v>
      </c>
      <c r="Q3799">
        <v>0</v>
      </c>
      <c r="R3799">
        <f t="shared" ca="1" si="1099"/>
        <v>2</v>
      </c>
      <c r="S3799" t="str">
        <f t="shared" ca="1" si="1089"/>
        <v>0</v>
      </c>
      <c r="T3799" t="str">
        <f t="shared" ca="1" si="1100"/>
        <v>New Delhi</v>
      </c>
      <c r="W3799">
        <f t="shared" ca="1" si="1101"/>
        <v>0.26682299926116049</v>
      </c>
      <c r="X3799">
        <f t="shared" ca="1" si="1090"/>
        <v>0.58059070520424172</v>
      </c>
      <c r="Y3799">
        <f t="shared" ca="1" si="1090"/>
        <v>0.59039115056406632</v>
      </c>
    </row>
    <row r="3800" spans="1:25" x14ac:dyDescent="0.3">
      <c r="A3800">
        <f t="shared" si="1091"/>
        <v>9294</v>
      </c>
      <c r="B3800">
        <f t="shared" ca="1" si="1084"/>
        <v>25</v>
      </c>
      <c r="C3800" t="str">
        <f t="shared" ca="1" si="1085"/>
        <v>0</v>
      </c>
      <c r="D3800" s="1">
        <f t="shared" ca="1" si="1092"/>
        <v>42656</v>
      </c>
      <c r="E3800" t="str">
        <f t="shared" ca="1" si="1093"/>
        <v>10</v>
      </c>
      <c r="F3800" t="str">
        <f t="shared" ca="1" si="1094"/>
        <v>0</v>
      </c>
      <c r="G3800">
        <v>2016</v>
      </c>
      <c r="H3800" t="s">
        <v>14</v>
      </c>
      <c r="I3800" t="s">
        <v>22</v>
      </c>
      <c r="J3800">
        <f t="shared" ca="1" si="1095"/>
        <v>54802</v>
      </c>
      <c r="K3800" t="str">
        <f t="shared" ca="1" si="1096"/>
        <v>FullHD</v>
      </c>
      <c r="L3800">
        <f t="shared" ca="1" si="1086"/>
        <v>14</v>
      </c>
      <c r="M3800" t="str">
        <f t="shared" ca="1" si="1087"/>
        <v>4</v>
      </c>
      <c r="N3800" t="str">
        <f t="shared" ca="1" si="1097"/>
        <v>i3</v>
      </c>
      <c r="O3800" t="str">
        <f t="shared" ca="1" si="1088"/>
        <v>Windows</v>
      </c>
      <c r="P3800" t="str">
        <f t="shared" ca="1" si="1098"/>
        <v>1024</v>
      </c>
      <c r="Q3800">
        <v>0</v>
      </c>
      <c r="R3800">
        <f t="shared" ca="1" si="1099"/>
        <v>2</v>
      </c>
      <c r="S3800" t="str">
        <f t="shared" ca="1" si="1089"/>
        <v>0</v>
      </c>
      <c r="T3800" t="str">
        <f t="shared" ca="1" si="1100"/>
        <v>Jaipur</v>
      </c>
      <c r="W3800">
        <f t="shared" ca="1" si="1101"/>
        <v>0.12069297552342084</v>
      </c>
      <c r="X3800">
        <f t="shared" ca="1" si="1090"/>
        <v>8.5452088843797958E-2</v>
      </c>
      <c r="Y3800">
        <f t="shared" ca="1" si="1090"/>
        <v>0.71407821639857383</v>
      </c>
    </row>
    <row r="3801" spans="1:25" x14ac:dyDescent="0.3">
      <c r="A3801">
        <f t="shared" si="1091"/>
        <v>9295</v>
      </c>
      <c r="B3801">
        <f t="shared" ca="1" si="1084"/>
        <v>22</v>
      </c>
      <c r="C3801" t="str">
        <f t="shared" ca="1" si="1085"/>
        <v>0</v>
      </c>
      <c r="D3801" s="1">
        <f t="shared" ca="1" si="1092"/>
        <v>42589</v>
      </c>
      <c r="E3801" t="str">
        <f t="shared" ca="1" si="1093"/>
        <v>8</v>
      </c>
      <c r="F3801" t="str">
        <f t="shared" ca="1" si="1094"/>
        <v>1</v>
      </c>
      <c r="G3801">
        <v>2016</v>
      </c>
      <c r="H3801" t="s">
        <v>14</v>
      </c>
      <c r="I3801" t="s">
        <v>22</v>
      </c>
      <c r="J3801">
        <f t="shared" ca="1" si="1095"/>
        <v>112047</v>
      </c>
      <c r="K3801" t="str">
        <f t="shared" ca="1" si="1096"/>
        <v>FullHD</v>
      </c>
      <c r="L3801">
        <f t="shared" ca="1" si="1086"/>
        <v>14</v>
      </c>
      <c r="M3801" t="str">
        <f t="shared" ca="1" si="1087"/>
        <v>16</v>
      </c>
      <c r="N3801" t="str">
        <f t="shared" ca="1" si="1097"/>
        <v>i5</v>
      </c>
      <c r="O3801" t="str">
        <f t="shared" ca="1" si="1088"/>
        <v>Windows</v>
      </c>
      <c r="P3801" t="str">
        <f t="shared" ca="1" si="1098"/>
        <v>1024</v>
      </c>
      <c r="Q3801">
        <v>0</v>
      </c>
      <c r="R3801">
        <f t="shared" ca="1" si="1099"/>
        <v>2</v>
      </c>
      <c r="S3801" t="str">
        <f t="shared" ca="1" si="1089"/>
        <v>0</v>
      </c>
      <c r="T3801" t="str">
        <f t="shared" ca="1" si="1100"/>
        <v>Mumbai</v>
      </c>
      <c r="W3801">
        <f t="shared" ca="1" si="1101"/>
        <v>0.14309294823165386</v>
      </c>
      <c r="X3801">
        <f t="shared" ca="1" si="1090"/>
        <v>0.7177754883640588</v>
      </c>
      <c r="Y3801">
        <f t="shared" ca="1" si="1090"/>
        <v>8.7243794450855949E-2</v>
      </c>
    </row>
    <row r="3802" spans="1:25" x14ac:dyDescent="0.3">
      <c r="A3802">
        <f t="shared" si="1091"/>
        <v>9296</v>
      </c>
      <c r="B3802">
        <f t="shared" ca="1" si="1084"/>
        <v>37</v>
      </c>
      <c r="C3802" t="str">
        <f t="shared" ca="1" si="1085"/>
        <v>1</v>
      </c>
      <c r="D3802" s="1">
        <f t="shared" ca="1" si="1092"/>
        <v>42641</v>
      </c>
      <c r="E3802" t="str">
        <f t="shared" ca="1" si="1093"/>
        <v>9</v>
      </c>
      <c r="F3802" t="str">
        <f t="shared" ca="1" si="1094"/>
        <v>0</v>
      </c>
      <c r="G3802">
        <v>2016</v>
      </c>
      <c r="H3802" t="s">
        <v>14</v>
      </c>
      <c r="I3802" t="s">
        <v>22</v>
      </c>
      <c r="J3802">
        <f t="shared" ca="1" si="1095"/>
        <v>45248</v>
      </c>
      <c r="K3802" t="str">
        <f t="shared" ca="1" si="1096"/>
        <v>FullHD</v>
      </c>
      <c r="L3802">
        <f t="shared" ca="1" si="1086"/>
        <v>14</v>
      </c>
      <c r="M3802" t="str">
        <f t="shared" ca="1" si="1087"/>
        <v>8</v>
      </c>
      <c r="N3802" t="str">
        <f t="shared" ca="1" si="1097"/>
        <v>i3</v>
      </c>
      <c r="O3802" t="str">
        <f t="shared" ca="1" si="1088"/>
        <v>Windows</v>
      </c>
      <c r="P3802" t="str">
        <f t="shared" ca="1" si="1098"/>
        <v>1024</v>
      </c>
      <c r="Q3802">
        <v>0</v>
      </c>
      <c r="R3802">
        <f t="shared" ca="1" si="1099"/>
        <v>3</v>
      </c>
      <c r="S3802" t="str">
        <f t="shared" ca="1" si="1089"/>
        <v>1</v>
      </c>
      <c r="T3802" t="str">
        <f t="shared" ca="1" si="1100"/>
        <v>Mumbai</v>
      </c>
      <c r="W3802">
        <f t="shared" ca="1" si="1101"/>
        <v>0.94627280204139852</v>
      </c>
      <c r="X3802">
        <f t="shared" ca="1" si="1090"/>
        <v>0.16136043806693312</v>
      </c>
      <c r="Y3802">
        <f t="shared" ca="1" si="1090"/>
        <v>0.50056266966298346</v>
      </c>
    </row>
    <row r="3803" spans="1:25" x14ac:dyDescent="0.3">
      <c r="A3803">
        <f t="shared" si="1091"/>
        <v>9297</v>
      </c>
      <c r="B3803">
        <f t="shared" ca="1" si="1084"/>
        <v>27</v>
      </c>
      <c r="C3803" t="str">
        <f t="shared" ca="1" si="1085"/>
        <v>1</v>
      </c>
      <c r="D3803" s="1">
        <f t="shared" ca="1" si="1092"/>
        <v>42682</v>
      </c>
      <c r="E3803" t="str">
        <f t="shared" ca="1" si="1093"/>
        <v>11</v>
      </c>
      <c r="F3803" t="str">
        <f t="shared" ca="1" si="1094"/>
        <v>1</v>
      </c>
      <c r="G3803">
        <v>2016</v>
      </c>
      <c r="H3803" t="s">
        <v>14</v>
      </c>
      <c r="I3803" t="s">
        <v>22</v>
      </c>
      <c r="J3803">
        <f t="shared" ca="1" si="1095"/>
        <v>129125</v>
      </c>
      <c r="K3803" t="str">
        <f t="shared" ca="1" si="1096"/>
        <v>FullHD</v>
      </c>
      <c r="L3803">
        <f t="shared" ca="1" si="1086"/>
        <v>15</v>
      </c>
      <c r="M3803" t="str">
        <f t="shared" ca="1" si="1087"/>
        <v>8</v>
      </c>
      <c r="N3803" t="str">
        <f t="shared" ca="1" si="1097"/>
        <v>i5</v>
      </c>
      <c r="O3803" t="str">
        <f t="shared" ca="1" si="1088"/>
        <v>Windows</v>
      </c>
      <c r="P3803" t="str">
        <f t="shared" ca="1" si="1098"/>
        <v>1024</v>
      </c>
      <c r="Q3803">
        <v>0</v>
      </c>
      <c r="R3803">
        <f t="shared" ca="1" si="1099"/>
        <v>2</v>
      </c>
      <c r="S3803" t="str">
        <f t="shared" ca="1" si="1089"/>
        <v>0</v>
      </c>
      <c r="T3803" t="str">
        <f t="shared" ca="1" si="1100"/>
        <v>Kolkata</v>
      </c>
      <c r="W3803">
        <f t="shared" ca="1" si="1101"/>
        <v>0.6738698743596927</v>
      </c>
      <c r="X3803">
        <f t="shared" ca="1" si="1090"/>
        <v>0.5847778874514048</v>
      </c>
      <c r="Y3803">
        <f t="shared" ca="1" si="1090"/>
        <v>0.11955192053758146</v>
      </c>
    </row>
    <row r="3804" spans="1:25" x14ac:dyDescent="0.3">
      <c r="A3804">
        <f t="shared" si="1091"/>
        <v>9298</v>
      </c>
      <c r="B3804">
        <f t="shared" ca="1" si="1084"/>
        <v>22</v>
      </c>
      <c r="C3804" t="str">
        <f t="shared" ca="1" si="1085"/>
        <v>1</v>
      </c>
      <c r="D3804" s="1">
        <f t="shared" ca="1" si="1092"/>
        <v>42412</v>
      </c>
      <c r="E3804" t="str">
        <f t="shared" ca="1" si="1093"/>
        <v>2</v>
      </c>
      <c r="F3804" t="str">
        <f t="shared" ca="1" si="1094"/>
        <v>0</v>
      </c>
      <c r="G3804">
        <v>2016</v>
      </c>
      <c r="H3804" t="s">
        <v>14</v>
      </c>
      <c r="I3804" t="s">
        <v>22</v>
      </c>
      <c r="J3804">
        <f t="shared" ca="1" si="1095"/>
        <v>59949</v>
      </c>
      <c r="K3804" t="str">
        <f t="shared" ca="1" si="1096"/>
        <v>HD</v>
      </c>
      <c r="L3804">
        <f t="shared" ca="1" si="1086"/>
        <v>14</v>
      </c>
      <c r="M3804" t="str">
        <f t="shared" ca="1" si="1087"/>
        <v>8</v>
      </c>
      <c r="N3804" t="str">
        <f t="shared" ca="1" si="1097"/>
        <v>i3</v>
      </c>
      <c r="O3804" t="str">
        <f t="shared" ca="1" si="1088"/>
        <v>Windows</v>
      </c>
      <c r="P3804" t="str">
        <f t="shared" ca="1" si="1098"/>
        <v>1024</v>
      </c>
      <c r="Q3804">
        <v>0</v>
      </c>
      <c r="R3804">
        <f t="shared" ca="1" si="1099"/>
        <v>3</v>
      </c>
      <c r="S3804" t="str">
        <f t="shared" ca="1" si="1089"/>
        <v>1</v>
      </c>
      <c r="T3804" t="str">
        <f t="shared" ca="1" si="1100"/>
        <v>Jaipur</v>
      </c>
      <c r="W3804">
        <f t="shared" ca="1" si="1101"/>
        <v>0.27032365319489327</v>
      </c>
      <c r="X3804">
        <f t="shared" ca="1" si="1090"/>
        <v>0.34703081331084229</v>
      </c>
      <c r="Y3804">
        <f t="shared" ca="1" si="1090"/>
        <v>0.75798207716851729</v>
      </c>
    </row>
    <row r="3805" spans="1:25" x14ac:dyDescent="0.3">
      <c r="A3805">
        <f t="shared" si="1091"/>
        <v>9299</v>
      </c>
      <c r="B3805">
        <f t="shared" ca="1" si="1084"/>
        <v>27</v>
      </c>
      <c r="C3805" t="str">
        <f t="shared" ca="1" si="1085"/>
        <v>0</v>
      </c>
      <c r="D3805" s="1">
        <f t="shared" ca="1" si="1092"/>
        <v>42699</v>
      </c>
      <c r="E3805" t="str">
        <f t="shared" ca="1" si="1093"/>
        <v>11</v>
      </c>
      <c r="F3805" t="str">
        <f t="shared" ca="1" si="1094"/>
        <v>1</v>
      </c>
      <c r="G3805">
        <v>2016</v>
      </c>
      <c r="H3805" t="s">
        <v>14</v>
      </c>
      <c r="I3805" t="s">
        <v>22</v>
      </c>
      <c r="J3805">
        <f t="shared" ca="1" si="1095"/>
        <v>125586</v>
      </c>
      <c r="K3805" t="str">
        <f t="shared" ca="1" si="1096"/>
        <v>FullHD</v>
      </c>
      <c r="L3805">
        <f t="shared" ca="1" si="1086"/>
        <v>14</v>
      </c>
      <c r="M3805" t="str">
        <f t="shared" ca="1" si="1087"/>
        <v>16</v>
      </c>
      <c r="N3805" t="str">
        <f t="shared" ca="1" si="1097"/>
        <v>i7</v>
      </c>
      <c r="O3805" t="str">
        <f t="shared" ca="1" si="1088"/>
        <v>Windows</v>
      </c>
      <c r="P3805" t="str">
        <f t="shared" ca="1" si="1098"/>
        <v>2048</v>
      </c>
      <c r="Q3805">
        <v>0</v>
      </c>
      <c r="R3805">
        <f t="shared" ca="1" si="1099"/>
        <v>2</v>
      </c>
      <c r="S3805" t="str">
        <f t="shared" ca="1" si="1089"/>
        <v>1</v>
      </c>
      <c r="T3805" t="str">
        <f t="shared" ca="1" si="1100"/>
        <v>Hyderabad</v>
      </c>
      <c r="W3805">
        <f t="shared" ca="1" si="1101"/>
        <v>0.55635424094106656</v>
      </c>
      <c r="X3805">
        <f t="shared" ca="1" si="1090"/>
        <v>0.95034916205392184</v>
      </c>
      <c r="Y3805">
        <f t="shared" ca="1" si="1090"/>
        <v>0.22787018490231692</v>
      </c>
    </row>
    <row r="3806" spans="1:25" x14ac:dyDescent="0.3">
      <c r="A3806">
        <f t="shared" si="1091"/>
        <v>9300</v>
      </c>
      <c r="B3806">
        <f t="shared" ca="1" si="1084"/>
        <v>23</v>
      </c>
      <c r="C3806" t="str">
        <f t="shared" ca="1" si="1085"/>
        <v>0</v>
      </c>
      <c r="D3806" s="1">
        <f t="shared" ca="1" si="1092"/>
        <v>42644</v>
      </c>
      <c r="E3806" t="str">
        <f t="shared" ca="1" si="1093"/>
        <v>10</v>
      </c>
      <c r="F3806" t="str">
        <f t="shared" ca="1" si="1094"/>
        <v>0</v>
      </c>
      <c r="G3806">
        <v>2016</v>
      </c>
      <c r="H3806" t="s">
        <v>14</v>
      </c>
      <c r="I3806" t="s">
        <v>22</v>
      </c>
      <c r="J3806">
        <f t="shared" ca="1" si="1095"/>
        <v>115630</v>
      </c>
      <c r="K3806" t="str">
        <f t="shared" ca="1" si="1096"/>
        <v>FullHD</v>
      </c>
      <c r="L3806">
        <f t="shared" ca="1" si="1086"/>
        <v>15</v>
      </c>
      <c r="M3806" t="str">
        <f t="shared" ca="1" si="1087"/>
        <v>16</v>
      </c>
      <c r="N3806" t="str">
        <f t="shared" ca="1" si="1097"/>
        <v>i5</v>
      </c>
      <c r="O3806" t="str">
        <f t="shared" ca="1" si="1088"/>
        <v>Windows</v>
      </c>
      <c r="P3806" t="str">
        <f t="shared" ca="1" si="1098"/>
        <v>1024</v>
      </c>
      <c r="Q3806">
        <v>0</v>
      </c>
      <c r="R3806">
        <f t="shared" ca="1" si="1099"/>
        <v>2</v>
      </c>
      <c r="S3806" t="str">
        <f t="shared" ca="1" si="1089"/>
        <v>0</v>
      </c>
      <c r="T3806" t="str">
        <f t="shared" ca="1" si="1100"/>
        <v>Lucknow</v>
      </c>
      <c r="W3806">
        <f t="shared" ca="1" si="1101"/>
        <v>0.36393374371969289</v>
      </c>
      <c r="X3806">
        <f t="shared" ca="1" si="1090"/>
        <v>0.71332350471831196</v>
      </c>
      <c r="Y3806">
        <f t="shared" ca="1" si="1090"/>
        <v>0.73905963255843965</v>
      </c>
    </row>
    <row r="3807" spans="1:25" x14ac:dyDescent="0.3">
      <c r="A3807">
        <f t="shared" si="1091"/>
        <v>9301</v>
      </c>
      <c r="B3807">
        <f t="shared" ca="1" si="1084"/>
        <v>25</v>
      </c>
      <c r="C3807" t="str">
        <f t="shared" ca="1" si="1085"/>
        <v>1</v>
      </c>
      <c r="D3807" s="1">
        <f t="shared" ca="1" si="1092"/>
        <v>42608</v>
      </c>
      <c r="E3807" t="str">
        <f t="shared" ca="1" si="1093"/>
        <v>8</v>
      </c>
      <c r="F3807" t="str">
        <f t="shared" ca="1" si="1094"/>
        <v>1</v>
      </c>
      <c r="G3807">
        <v>2016</v>
      </c>
      <c r="H3807" t="s">
        <v>14</v>
      </c>
      <c r="I3807" t="s">
        <v>22</v>
      </c>
      <c r="J3807">
        <f t="shared" ca="1" si="1095"/>
        <v>49983</v>
      </c>
      <c r="K3807" t="str">
        <f t="shared" ca="1" si="1096"/>
        <v>FullHD</v>
      </c>
      <c r="L3807">
        <f t="shared" ca="1" si="1086"/>
        <v>15</v>
      </c>
      <c r="M3807" t="str">
        <f t="shared" ca="1" si="1087"/>
        <v>8</v>
      </c>
      <c r="N3807" t="str">
        <f t="shared" ca="1" si="1097"/>
        <v>i3</v>
      </c>
      <c r="O3807" t="str">
        <f t="shared" ca="1" si="1088"/>
        <v>Windows</v>
      </c>
      <c r="P3807" t="str">
        <f t="shared" ca="1" si="1098"/>
        <v>1024</v>
      </c>
      <c r="Q3807">
        <v>0</v>
      </c>
      <c r="R3807">
        <f t="shared" ca="1" si="1099"/>
        <v>3</v>
      </c>
      <c r="S3807" t="str">
        <f t="shared" ca="1" si="1089"/>
        <v>1</v>
      </c>
      <c r="T3807" t="str">
        <f t="shared" ca="1" si="1100"/>
        <v>Ranchi</v>
      </c>
      <c r="W3807">
        <f t="shared" ca="1" si="1101"/>
        <v>0.31020809035809571</v>
      </c>
      <c r="X3807">
        <f t="shared" ca="1" si="1090"/>
        <v>0.13205116724654142</v>
      </c>
      <c r="Y3807">
        <f t="shared" ca="1" si="1090"/>
        <v>0.90348118979658765</v>
      </c>
    </row>
    <row r="3808" spans="1:25" x14ac:dyDescent="0.3">
      <c r="A3808">
        <f t="shared" si="1091"/>
        <v>9302</v>
      </c>
      <c r="B3808">
        <f t="shared" ca="1" si="1084"/>
        <v>22</v>
      </c>
      <c r="C3808" t="str">
        <f t="shared" ca="1" si="1085"/>
        <v>1</v>
      </c>
      <c r="D3808" s="1">
        <f t="shared" ca="1" si="1092"/>
        <v>42682</v>
      </c>
      <c r="E3808" t="str">
        <f t="shared" ca="1" si="1093"/>
        <v>11</v>
      </c>
      <c r="F3808" t="str">
        <f t="shared" ca="1" si="1094"/>
        <v>1</v>
      </c>
      <c r="G3808">
        <v>2016</v>
      </c>
      <c r="H3808" t="s">
        <v>14</v>
      </c>
      <c r="I3808" t="s">
        <v>22</v>
      </c>
      <c r="J3808">
        <f t="shared" ca="1" si="1095"/>
        <v>117024</v>
      </c>
      <c r="K3808" t="str">
        <f t="shared" ca="1" si="1096"/>
        <v>HD</v>
      </c>
      <c r="L3808">
        <f t="shared" ca="1" si="1086"/>
        <v>14</v>
      </c>
      <c r="M3808" t="str">
        <f t="shared" ca="1" si="1087"/>
        <v>16</v>
      </c>
      <c r="N3808" t="str">
        <f t="shared" ca="1" si="1097"/>
        <v>i5</v>
      </c>
      <c r="O3808" t="str">
        <f t="shared" ca="1" si="1088"/>
        <v>Windows</v>
      </c>
      <c r="P3808" t="str">
        <f t="shared" ca="1" si="1098"/>
        <v>1024</v>
      </c>
      <c r="Q3808">
        <v>0</v>
      </c>
      <c r="R3808">
        <f t="shared" ca="1" si="1099"/>
        <v>3</v>
      </c>
      <c r="S3808" t="str">
        <f t="shared" ca="1" si="1089"/>
        <v>1</v>
      </c>
      <c r="T3808" t="str">
        <f t="shared" ca="1" si="1100"/>
        <v>Mumbai</v>
      </c>
      <c r="W3808">
        <f t="shared" ca="1" si="1101"/>
        <v>0.36990088190424064</v>
      </c>
      <c r="X3808">
        <f t="shared" ca="1" si="1090"/>
        <v>0.88625359730453857</v>
      </c>
      <c r="Y3808">
        <f t="shared" ca="1" si="1090"/>
        <v>0.58649411966031961</v>
      </c>
    </row>
    <row r="3809" spans="1:25" x14ac:dyDescent="0.3">
      <c r="A3809">
        <f t="shared" si="1091"/>
        <v>9303</v>
      </c>
      <c r="B3809">
        <f t="shared" ca="1" si="1084"/>
        <v>43</v>
      </c>
      <c r="C3809" t="str">
        <f t="shared" ca="1" si="1085"/>
        <v>0</v>
      </c>
      <c r="D3809" s="1">
        <f t="shared" ca="1" si="1092"/>
        <v>42664</v>
      </c>
      <c r="E3809" t="str">
        <f t="shared" ca="1" si="1093"/>
        <v>10</v>
      </c>
      <c r="F3809" t="str">
        <f t="shared" ca="1" si="1094"/>
        <v>0</v>
      </c>
      <c r="G3809">
        <v>2016</v>
      </c>
      <c r="H3809" t="s">
        <v>14</v>
      </c>
      <c r="I3809" t="s">
        <v>22</v>
      </c>
      <c r="J3809">
        <f t="shared" ca="1" si="1095"/>
        <v>55207</v>
      </c>
      <c r="K3809" t="str">
        <f t="shared" ca="1" si="1096"/>
        <v>FullHD</v>
      </c>
      <c r="L3809">
        <f t="shared" ca="1" si="1086"/>
        <v>14</v>
      </c>
      <c r="M3809" t="str">
        <f t="shared" ca="1" si="1087"/>
        <v>8</v>
      </c>
      <c r="N3809" t="str">
        <f t="shared" ca="1" si="1097"/>
        <v>i3</v>
      </c>
      <c r="O3809" t="str">
        <f t="shared" ca="1" si="1088"/>
        <v>Windows</v>
      </c>
      <c r="P3809" t="str">
        <f t="shared" ca="1" si="1098"/>
        <v>1024</v>
      </c>
      <c r="Q3809">
        <v>0</v>
      </c>
      <c r="R3809">
        <f t="shared" ca="1" si="1099"/>
        <v>3</v>
      </c>
      <c r="S3809" t="str">
        <f t="shared" ca="1" si="1089"/>
        <v>1</v>
      </c>
      <c r="T3809" t="str">
        <f t="shared" ca="1" si="1100"/>
        <v>New Delhi</v>
      </c>
      <c r="W3809">
        <f t="shared" ca="1" si="1101"/>
        <v>0.76861643743428865</v>
      </c>
      <c r="X3809">
        <f t="shared" ca="1" si="1090"/>
        <v>0.24571833062006398</v>
      </c>
      <c r="Y3809">
        <f t="shared" ca="1" si="1090"/>
        <v>0.49571678820974863</v>
      </c>
    </row>
    <row r="3810" spans="1:25" x14ac:dyDescent="0.3">
      <c r="A3810">
        <f t="shared" si="1091"/>
        <v>9304</v>
      </c>
      <c r="B3810">
        <f t="shared" ca="1" si="1084"/>
        <v>23</v>
      </c>
      <c r="C3810" t="str">
        <f t="shared" ca="1" si="1085"/>
        <v>0</v>
      </c>
      <c r="D3810" s="1">
        <f t="shared" ca="1" si="1092"/>
        <v>42449</v>
      </c>
      <c r="E3810" t="str">
        <f t="shared" ca="1" si="1093"/>
        <v>3</v>
      </c>
      <c r="F3810" t="str">
        <f t="shared" ca="1" si="1094"/>
        <v>0</v>
      </c>
      <c r="G3810">
        <v>2016</v>
      </c>
      <c r="H3810" t="s">
        <v>14</v>
      </c>
      <c r="I3810" t="s">
        <v>22</v>
      </c>
      <c r="J3810">
        <f t="shared" ca="1" si="1095"/>
        <v>112013</v>
      </c>
      <c r="K3810" t="str">
        <f t="shared" ca="1" si="1096"/>
        <v>FullHD</v>
      </c>
      <c r="L3810">
        <f t="shared" ca="1" si="1086"/>
        <v>13</v>
      </c>
      <c r="M3810" t="str">
        <f t="shared" ca="1" si="1087"/>
        <v>8</v>
      </c>
      <c r="N3810" t="str">
        <f t="shared" ca="1" si="1097"/>
        <v>i5</v>
      </c>
      <c r="O3810" t="str">
        <f t="shared" ca="1" si="1088"/>
        <v>Ubuntu</v>
      </c>
      <c r="P3810" t="str">
        <f t="shared" ca="1" si="1098"/>
        <v>1024</v>
      </c>
      <c r="Q3810">
        <v>0</v>
      </c>
      <c r="R3810">
        <f t="shared" ca="1" si="1099"/>
        <v>3</v>
      </c>
      <c r="S3810" t="str">
        <f t="shared" ca="1" si="1089"/>
        <v>1</v>
      </c>
      <c r="T3810" t="str">
        <f t="shared" ca="1" si="1100"/>
        <v>Surat</v>
      </c>
      <c r="W3810">
        <f t="shared" ca="1" si="1101"/>
        <v>0.19181807950533813</v>
      </c>
      <c r="X3810">
        <f t="shared" ca="1" si="1090"/>
        <v>0.58643001467669509</v>
      </c>
      <c r="Y3810">
        <f t="shared" ca="1" si="1090"/>
        <v>0.79859663044474216</v>
      </c>
    </row>
    <row r="3811" spans="1:25" x14ac:dyDescent="0.3">
      <c r="A3811">
        <f t="shared" si="1091"/>
        <v>9305</v>
      </c>
      <c r="B3811">
        <f t="shared" ca="1" si="1084"/>
        <v>21</v>
      </c>
      <c r="C3811" t="str">
        <f t="shared" ca="1" si="1085"/>
        <v>0</v>
      </c>
      <c r="D3811" s="1">
        <f t="shared" ca="1" si="1092"/>
        <v>42653</v>
      </c>
      <c r="E3811" t="str">
        <f t="shared" ca="1" si="1093"/>
        <v>10</v>
      </c>
      <c r="F3811" t="str">
        <f t="shared" ca="1" si="1094"/>
        <v>0</v>
      </c>
      <c r="G3811">
        <v>2016</v>
      </c>
      <c r="H3811" t="s">
        <v>14</v>
      </c>
      <c r="I3811" t="s">
        <v>22</v>
      </c>
      <c r="J3811">
        <f t="shared" ca="1" si="1095"/>
        <v>128489</v>
      </c>
      <c r="K3811" t="str">
        <f t="shared" ca="1" si="1096"/>
        <v>FullHD</v>
      </c>
      <c r="L3811">
        <f t="shared" ca="1" si="1086"/>
        <v>15</v>
      </c>
      <c r="M3811" t="str">
        <f t="shared" ca="1" si="1087"/>
        <v>16</v>
      </c>
      <c r="N3811" t="str">
        <f t="shared" ca="1" si="1097"/>
        <v>i5</v>
      </c>
      <c r="O3811" t="str">
        <f t="shared" ca="1" si="1088"/>
        <v>Windows</v>
      </c>
      <c r="P3811" t="str">
        <f t="shared" ca="1" si="1098"/>
        <v>1024</v>
      </c>
      <c r="Q3811">
        <v>0</v>
      </c>
      <c r="R3811">
        <f t="shared" ca="1" si="1099"/>
        <v>2</v>
      </c>
      <c r="S3811" t="str">
        <f t="shared" ca="1" si="1089"/>
        <v>0</v>
      </c>
      <c r="T3811" t="str">
        <f t="shared" ca="1" si="1100"/>
        <v>Ranchi</v>
      </c>
      <c r="W3811">
        <f t="shared" ca="1" si="1101"/>
        <v>0.43608212297644955</v>
      </c>
      <c r="X3811">
        <f t="shared" ca="1" si="1090"/>
        <v>0.73636790661060159</v>
      </c>
      <c r="Y3811">
        <f t="shared" ca="1" si="1090"/>
        <v>0.9638834442963411</v>
      </c>
    </row>
    <row r="3812" spans="1:25" x14ac:dyDescent="0.3">
      <c r="A3812">
        <f t="shared" si="1091"/>
        <v>9306</v>
      </c>
      <c r="B3812">
        <f t="shared" ca="1" si="1084"/>
        <v>34</v>
      </c>
      <c r="C3812" t="str">
        <f t="shared" ca="1" si="1085"/>
        <v>0</v>
      </c>
      <c r="D3812" s="1">
        <f t="shared" ca="1" si="1092"/>
        <v>42650</v>
      </c>
      <c r="E3812" t="str">
        <f t="shared" ca="1" si="1093"/>
        <v>10</v>
      </c>
      <c r="F3812" t="str">
        <f t="shared" ca="1" si="1094"/>
        <v>0</v>
      </c>
      <c r="G3812">
        <v>2016</v>
      </c>
      <c r="H3812" t="s">
        <v>14</v>
      </c>
      <c r="I3812" t="s">
        <v>22</v>
      </c>
      <c r="J3812">
        <f t="shared" ca="1" si="1095"/>
        <v>121156</v>
      </c>
      <c r="K3812" t="str">
        <f t="shared" ca="1" si="1096"/>
        <v>FullHD</v>
      </c>
      <c r="L3812">
        <f t="shared" ca="1" si="1086"/>
        <v>14</v>
      </c>
      <c r="M3812" t="str">
        <f t="shared" ca="1" si="1087"/>
        <v>16</v>
      </c>
      <c r="N3812" t="str">
        <f t="shared" ca="1" si="1097"/>
        <v>i5</v>
      </c>
      <c r="O3812" t="str">
        <f t="shared" ca="1" si="1088"/>
        <v>Windows</v>
      </c>
      <c r="P3812" t="str">
        <f t="shared" ca="1" si="1098"/>
        <v>1024</v>
      </c>
      <c r="Q3812">
        <v>0</v>
      </c>
      <c r="R3812">
        <f t="shared" ca="1" si="1099"/>
        <v>3</v>
      </c>
      <c r="S3812" t="str">
        <f t="shared" ca="1" si="1089"/>
        <v>1</v>
      </c>
      <c r="T3812" t="str">
        <f t="shared" ca="1" si="1100"/>
        <v>Kota</v>
      </c>
      <c r="W3812">
        <f t="shared" ca="1" si="1101"/>
        <v>0.77463835147358873</v>
      </c>
      <c r="X3812">
        <f t="shared" ca="1" si="1090"/>
        <v>0.73706165920786748</v>
      </c>
      <c r="Y3812">
        <f t="shared" ca="1" si="1090"/>
        <v>0.91420946255390334</v>
      </c>
    </row>
    <row r="3813" spans="1:25" x14ac:dyDescent="0.3">
      <c r="A3813">
        <f t="shared" si="1091"/>
        <v>9307</v>
      </c>
      <c r="B3813">
        <f t="shared" ca="1" si="1084"/>
        <v>17</v>
      </c>
      <c r="C3813" t="str">
        <f t="shared" ca="1" si="1085"/>
        <v>0</v>
      </c>
      <c r="D3813" s="1">
        <f t="shared" ca="1" si="1092"/>
        <v>42676</v>
      </c>
      <c r="E3813" t="str">
        <f t="shared" ca="1" si="1093"/>
        <v>11</v>
      </c>
      <c r="F3813" t="str">
        <f t="shared" ca="1" si="1094"/>
        <v>1</v>
      </c>
      <c r="G3813">
        <v>2016</v>
      </c>
      <c r="H3813" t="s">
        <v>14</v>
      </c>
      <c r="I3813" t="s">
        <v>22</v>
      </c>
      <c r="J3813">
        <f t="shared" ca="1" si="1095"/>
        <v>55047</v>
      </c>
      <c r="K3813" t="str">
        <f t="shared" ca="1" si="1096"/>
        <v>FullHD</v>
      </c>
      <c r="L3813">
        <f t="shared" ca="1" si="1086"/>
        <v>15</v>
      </c>
      <c r="M3813" t="str">
        <f t="shared" ca="1" si="1087"/>
        <v>8</v>
      </c>
      <c r="N3813" t="str">
        <f t="shared" ca="1" si="1097"/>
        <v>i3</v>
      </c>
      <c r="O3813" t="str">
        <f t="shared" ca="1" si="1088"/>
        <v>Windows</v>
      </c>
      <c r="P3813" t="str">
        <f t="shared" ca="1" si="1098"/>
        <v>2048</v>
      </c>
      <c r="Q3813">
        <v>0</v>
      </c>
      <c r="R3813">
        <f t="shared" ca="1" si="1099"/>
        <v>2</v>
      </c>
      <c r="S3813" t="str">
        <f t="shared" ca="1" si="1089"/>
        <v>0</v>
      </c>
      <c r="T3813" t="str">
        <f t="shared" ca="1" si="1100"/>
        <v>Vizag</v>
      </c>
      <c r="W3813">
        <f t="shared" ca="1" si="1101"/>
        <v>1.7902887508672638E-2</v>
      </c>
      <c r="X3813">
        <f t="shared" ca="1" si="1090"/>
        <v>0.34767194094173981</v>
      </c>
      <c r="Y3813">
        <f t="shared" ca="1" si="1090"/>
        <v>0.95528874215970716</v>
      </c>
    </row>
    <row r="3814" spans="1:25" x14ac:dyDescent="0.3">
      <c r="A3814">
        <f t="shared" si="1091"/>
        <v>9308</v>
      </c>
      <c r="B3814">
        <f t="shared" ca="1" si="1084"/>
        <v>23</v>
      </c>
      <c r="C3814" t="str">
        <f t="shared" ca="1" si="1085"/>
        <v>1</v>
      </c>
      <c r="D3814" s="1">
        <f t="shared" ca="1" si="1092"/>
        <v>42468</v>
      </c>
      <c r="E3814" t="str">
        <f t="shared" ca="1" si="1093"/>
        <v>4</v>
      </c>
      <c r="F3814" t="str">
        <f t="shared" ca="1" si="1094"/>
        <v>0</v>
      </c>
      <c r="G3814">
        <v>2016</v>
      </c>
      <c r="H3814" t="s">
        <v>14</v>
      </c>
      <c r="I3814" t="s">
        <v>22</v>
      </c>
      <c r="J3814">
        <f t="shared" ca="1" si="1095"/>
        <v>124114</v>
      </c>
      <c r="K3814" t="str">
        <f t="shared" ca="1" si="1096"/>
        <v>FullHD</v>
      </c>
      <c r="L3814">
        <f t="shared" ca="1" si="1086"/>
        <v>14</v>
      </c>
      <c r="M3814" t="str">
        <f t="shared" ca="1" si="1087"/>
        <v>16</v>
      </c>
      <c r="N3814" t="str">
        <f t="shared" ca="1" si="1097"/>
        <v>i5</v>
      </c>
      <c r="O3814" t="str">
        <f t="shared" ca="1" si="1088"/>
        <v>Windows</v>
      </c>
      <c r="P3814" t="str">
        <f t="shared" ca="1" si="1098"/>
        <v>2048</v>
      </c>
      <c r="Q3814">
        <v>0</v>
      </c>
      <c r="R3814">
        <f t="shared" ca="1" si="1099"/>
        <v>3</v>
      </c>
      <c r="S3814" t="str">
        <f t="shared" ca="1" si="1089"/>
        <v>1</v>
      </c>
      <c r="T3814" t="str">
        <f t="shared" ca="1" si="1100"/>
        <v>Lucknow</v>
      </c>
      <c r="W3814">
        <f t="shared" ca="1" si="1101"/>
        <v>0.46748926638615484</v>
      </c>
      <c r="X3814">
        <f t="shared" ca="1" si="1090"/>
        <v>0.75305041684557217</v>
      </c>
      <c r="Y3814">
        <f t="shared" ca="1" si="1090"/>
        <v>0.7379207608303826</v>
      </c>
    </row>
    <row r="3815" spans="1:25" x14ac:dyDescent="0.3">
      <c r="A3815">
        <f t="shared" si="1091"/>
        <v>9309</v>
      </c>
      <c r="B3815">
        <f t="shared" ca="1" si="1084"/>
        <v>25</v>
      </c>
      <c r="C3815" t="str">
        <f t="shared" ca="1" si="1085"/>
        <v>1</v>
      </c>
      <c r="D3815" s="1">
        <f t="shared" ca="1" si="1092"/>
        <v>42466</v>
      </c>
      <c r="E3815" t="str">
        <f t="shared" ca="1" si="1093"/>
        <v>4</v>
      </c>
      <c r="F3815" t="str">
        <f t="shared" ca="1" si="1094"/>
        <v>0</v>
      </c>
      <c r="G3815">
        <v>2016</v>
      </c>
      <c r="H3815" t="s">
        <v>14</v>
      </c>
      <c r="I3815" t="s">
        <v>22</v>
      </c>
      <c r="J3815">
        <f t="shared" ca="1" si="1095"/>
        <v>55331</v>
      </c>
      <c r="K3815" t="str">
        <f t="shared" ca="1" si="1096"/>
        <v>FullHD</v>
      </c>
      <c r="L3815">
        <f t="shared" ca="1" si="1086"/>
        <v>14</v>
      </c>
      <c r="M3815" t="str">
        <f t="shared" ca="1" si="1087"/>
        <v>8</v>
      </c>
      <c r="N3815" t="str">
        <f t="shared" ca="1" si="1097"/>
        <v>i3</v>
      </c>
      <c r="O3815" t="str">
        <f t="shared" ca="1" si="1088"/>
        <v>Windows</v>
      </c>
      <c r="P3815" t="str">
        <f t="shared" ca="1" si="1098"/>
        <v>1024</v>
      </c>
      <c r="Q3815">
        <v>0</v>
      </c>
      <c r="R3815">
        <f t="shared" ca="1" si="1099"/>
        <v>3</v>
      </c>
      <c r="S3815" t="str">
        <f t="shared" ca="1" si="1089"/>
        <v>1</v>
      </c>
      <c r="T3815" t="str">
        <f t="shared" ca="1" si="1100"/>
        <v>Bangalore</v>
      </c>
      <c r="W3815">
        <f t="shared" ca="1" si="1101"/>
        <v>0.30621972482630588</v>
      </c>
      <c r="X3815">
        <f t="shared" ca="1" si="1090"/>
        <v>0.12467147673850132</v>
      </c>
      <c r="Y3815">
        <f t="shared" ca="1" si="1090"/>
        <v>0.50357075934921414</v>
      </c>
    </row>
    <row r="3816" spans="1:25" x14ac:dyDescent="0.3">
      <c r="A3816">
        <f t="shared" si="1091"/>
        <v>9310</v>
      </c>
      <c r="B3816">
        <f t="shared" ca="1" si="1084"/>
        <v>20</v>
      </c>
      <c r="C3816" t="str">
        <f t="shared" ca="1" si="1085"/>
        <v>0</v>
      </c>
      <c r="D3816" s="1">
        <f t="shared" ca="1" si="1092"/>
        <v>42713</v>
      </c>
      <c r="E3816" t="str">
        <f t="shared" ca="1" si="1093"/>
        <v>12</v>
      </c>
      <c r="F3816" t="str">
        <f t="shared" ca="1" si="1094"/>
        <v>0</v>
      </c>
      <c r="G3816">
        <v>2016</v>
      </c>
      <c r="H3816" t="s">
        <v>14</v>
      </c>
      <c r="I3816" t="s">
        <v>22</v>
      </c>
      <c r="J3816">
        <f t="shared" ca="1" si="1095"/>
        <v>59252</v>
      </c>
      <c r="K3816" t="str">
        <f t="shared" ca="1" si="1096"/>
        <v>FullHD</v>
      </c>
      <c r="L3816">
        <f t="shared" ca="1" si="1086"/>
        <v>13</v>
      </c>
      <c r="M3816" t="str">
        <f t="shared" ca="1" si="1087"/>
        <v>8</v>
      </c>
      <c r="N3816" t="str">
        <f t="shared" ca="1" si="1097"/>
        <v>i3</v>
      </c>
      <c r="O3816" t="str">
        <f t="shared" ca="1" si="1088"/>
        <v>Windows</v>
      </c>
      <c r="P3816" t="str">
        <f t="shared" ca="1" si="1098"/>
        <v>1024</v>
      </c>
      <c r="Q3816">
        <v>0</v>
      </c>
      <c r="R3816">
        <f t="shared" ca="1" si="1099"/>
        <v>3</v>
      </c>
      <c r="S3816" t="str">
        <f t="shared" ca="1" si="1089"/>
        <v>1</v>
      </c>
      <c r="T3816" t="str">
        <f t="shared" ca="1" si="1100"/>
        <v>Kolkata</v>
      </c>
      <c r="W3816">
        <f t="shared" ca="1" si="1101"/>
        <v>0.26061714745385522</v>
      </c>
      <c r="X3816">
        <f t="shared" ca="1" si="1090"/>
        <v>0.26543193190727177</v>
      </c>
      <c r="Y3816">
        <f t="shared" ca="1" si="1090"/>
        <v>0.47425765765049333</v>
      </c>
    </row>
    <row r="3817" spans="1:25" x14ac:dyDescent="0.3">
      <c r="A3817">
        <f t="shared" si="1091"/>
        <v>9311</v>
      </c>
      <c r="B3817">
        <f t="shared" ca="1" si="1084"/>
        <v>43</v>
      </c>
      <c r="C3817" t="str">
        <f t="shared" ca="1" si="1085"/>
        <v>1</v>
      </c>
      <c r="D3817" s="1">
        <f t="shared" ca="1" si="1092"/>
        <v>42633</v>
      </c>
      <c r="E3817" t="str">
        <f t="shared" ca="1" si="1093"/>
        <v>9</v>
      </c>
      <c r="F3817" t="str">
        <f t="shared" ca="1" si="1094"/>
        <v>0</v>
      </c>
      <c r="G3817">
        <v>2016</v>
      </c>
      <c r="H3817" t="s">
        <v>14</v>
      </c>
      <c r="I3817" t="s">
        <v>22</v>
      </c>
      <c r="J3817">
        <f t="shared" ca="1" si="1095"/>
        <v>122690</v>
      </c>
      <c r="K3817" t="str">
        <f t="shared" ca="1" si="1096"/>
        <v>FullHD</v>
      </c>
      <c r="L3817">
        <f t="shared" ca="1" si="1086"/>
        <v>13</v>
      </c>
      <c r="M3817" t="str">
        <f t="shared" ca="1" si="1087"/>
        <v>16</v>
      </c>
      <c r="N3817" t="str">
        <f t="shared" ca="1" si="1097"/>
        <v>i5</v>
      </c>
      <c r="O3817" t="str">
        <f t="shared" ca="1" si="1088"/>
        <v>Ubuntu</v>
      </c>
      <c r="P3817" t="str">
        <f t="shared" ca="1" si="1098"/>
        <v>1024</v>
      </c>
      <c r="Q3817">
        <v>0</v>
      </c>
      <c r="R3817">
        <f t="shared" ca="1" si="1099"/>
        <v>3</v>
      </c>
      <c r="S3817" t="str">
        <f t="shared" ca="1" si="1089"/>
        <v>1</v>
      </c>
      <c r="T3817" t="str">
        <f t="shared" ca="1" si="1100"/>
        <v>Vizag</v>
      </c>
      <c r="W3817">
        <f t="shared" ca="1" si="1101"/>
        <v>0.71661054032214899</v>
      </c>
      <c r="X3817">
        <f t="shared" ca="1" si="1090"/>
        <v>0.80707279457353409</v>
      </c>
      <c r="Y3817">
        <f t="shared" ca="1" si="1090"/>
        <v>0.96322391824862508</v>
      </c>
    </row>
    <row r="3818" spans="1:25" x14ac:dyDescent="0.3">
      <c r="A3818">
        <f t="shared" si="1091"/>
        <v>9312</v>
      </c>
      <c r="B3818">
        <f t="shared" ref="B3818:B3881" ca="1" si="1102">CHOOSE(IF(W3818&lt;0.08, "1", IF(W3818&lt;0.48, "2", IF(W3818&lt;0.68, "3", "4"))), RANDBETWEEN(15, 18), RANDBETWEEN(19, 25), RANDBETWEEN(26, 30), RANDBETWEEN(31, 45))</f>
        <v>20</v>
      </c>
      <c r="C3818" t="str">
        <f t="shared" ref="C3818:C3881" ca="1" si="1103">IF(RAND()&lt;0.35, "0", "1")</f>
        <v>1</v>
      </c>
      <c r="D3818" s="1">
        <f t="shared" ca="1" si="1092"/>
        <v>42667</v>
      </c>
      <c r="E3818" t="str">
        <f t="shared" ca="1" si="1093"/>
        <v>10</v>
      </c>
      <c r="F3818" t="str">
        <f t="shared" ca="1" si="1094"/>
        <v>0</v>
      </c>
      <c r="G3818">
        <v>2016</v>
      </c>
      <c r="H3818" t="s">
        <v>14</v>
      </c>
      <c r="I3818" t="s">
        <v>22</v>
      </c>
      <c r="J3818">
        <f t="shared" ca="1" si="1095"/>
        <v>54974</v>
      </c>
      <c r="K3818" t="str">
        <f t="shared" ca="1" si="1096"/>
        <v>FullHD</v>
      </c>
      <c r="L3818">
        <f t="shared" ref="L3818:L3881" ca="1" si="1104">RANDBETWEEN(13, 15)</f>
        <v>13</v>
      </c>
      <c r="M3818" t="str">
        <f t="shared" ref="M3818:M3881" ca="1" si="1105">CHOOSE(IF(X3818&lt;0.1, 1, IF(X3818&lt;0.7, 2, 3)), "4", "8", "16")</f>
        <v>4</v>
      </c>
      <c r="N3818" t="str">
        <f t="shared" ca="1" si="1097"/>
        <v>i3</v>
      </c>
      <c r="O3818" t="str">
        <f t="shared" ref="O3818:O3881" ca="1" si="1106">IF(RAND()&lt;0.3, "Ubuntu", "Windows")</f>
        <v>Windows</v>
      </c>
      <c r="P3818" t="str">
        <f t="shared" ca="1" si="1098"/>
        <v>2048</v>
      </c>
      <c r="Q3818">
        <v>0</v>
      </c>
      <c r="R3818">
        <f t="shared" ca="1" si="1099"/>
        <v>2</v>
      </c>
      <c r="S3818" t="str">
        <f t="shared" ref="S3818:S3881" ca="1" si="1107">IF(NOW() &lt; DATE(YEAR(D3818)+R3818, MONTH(D3818), DAY(D3818)), "1", "0")</f>
        <v>0</v>
      </c>
      <c r="T3818" t="str">
        <f t="shared" ca="1" si="1100"/>
        <v>Patna</v>
      </c>
      <c r="W3818">
        <f t="shared" ca="1" si="1101"/>
        <v>0.1596769832455931</v>
      </c>
      <c r="X3818">
        <f t="shared" ref="X3818:Y3881" ca="1" si="1108">RAND()</f>
        <v>8.5503339782740051E-2</v>
      </c>
      <c r="Y3818">
        <f t="shared" ca="1" si="1108"/>
        <v>0.74558542909842696</v>
      </c>
    </row>
    <row r="3819" spans="1:25" x14ac:dyDescent="0.3">
      <c r="A3819">
        <f t="shared" si="1091"/>
        <v>9313</v>
      </c>
      <c r="B3819">
        <f t="shared" ca="1" si="1102"/>
        <v>29</v>
      </c>
      <c r="C3819" t="str">
        <f t="shared" ca="1" si="1103"/>
        <v>0</v>
      </c>
      <c r="D3819" s="1">
        <f t="shared" ca="1" si="1092"/>
        <v>42528</v>
      </c>
      <c r="E3819" t="str">
        <f t="shared" ca="1" si="1093"/>
        <v>6</v>
      </c>
      <c r="F3819" t="str">
        <f t="shared" ca="1" si="1094"/>
        <v>0</v>
      </c>
      <c r="G3819">
        <v>2016</v>
      </c>
      <c r="H3819" t="s">
        <v>14</v>
      </c>
      <c r="I3819" t="s">
        <v>22</v>
      </c>
      <c r="J3819">
        <f t="shared" ca="1" si="1095"/>
        <v>125240</v>
      </c>
      <c r="K3819" t="str">
        <f t="shared" ca="1" si="1096"/>
        <v>FullHD</v>
      </c>
      <c r="L3819">
        <f t="shared" ca="1" si="1104"/>
        <v>13</v>
      </c>
      <c r="M3819" t="str">
        <f t="shared" ca="1" si="1105"/>
        <v>8</v>
      </c>
      <c r="N3819" t="str">
        <f t="shared" ca="1" si="1097"/>
        <v>i5</v>
      </c>
      <c r="O3819" t="str">
        <f t="shared" ca="1" si="1106"/>
        <v>Ubuntu</v>
      </c>
      <c r="P3819" t="str">
        <f t="shared" ca="1" si="1098"/>
        <v>1024</v>
      </c>
      <c r="Q3819">
        <v>0</v>
      </c>
      <c r="R3819">
        <f t="shared" ca="1" si="1099"/>
        <v>2</v>
      </c>
      <c r="S3819" t="str">
        <f t="shared" ca="1" si="1107"/>
        <v>0</v>
      </c>
      <c r="T3819" t="str">
        <f t="shared" ca="1" si="1100"/>
        <v>Kolkata</v>
      </c>
      <c r="W3819">
        <f t="shared" ca="1" si="1101"/>
        <v>0.61140040401306028</v>
      </c>
      <c r="X3819">
        <f t="shared" ca="1" si="1108"/>
        <v>0.69391734737971</v>
      </c>
      <c r="Y3819">
        <f t="shared" ca="1" si="1108"/>
        <v>0.63155918895776086</v>
      </c>
    </row>
    <row r="3820" spans="1:25" x14ac:dyDescent="0.3">
      <c r="A3820">
        <f t="shared" si="1091"/>
        <v>9314</v>
      </c>
      <c r="B3820">
        <f t="shared" ca="1" si="1102"/>
        <v>22</v>
      </c>
      <c r="C3820" t="str">
        <f t="shared" ca="1" si="1103"/>
        <v>0</v>
      </c>
      <c r="D3820" s="1">
        <f t="shared" ca="1" si="1092"/>
        <v>42570</v>
      </c>
      <c r="E3820" t="str">
        <f t="shared" ca="1" si="1093"/>
        <v>7</v>
      </c>
      <c r="F3820" t="str">
        <f t="shared" ca="1" si="1094"/>
        <v>1</v>
      </c>
      <c r="G3820">
        <v>2016</v>
      </c>
      <c r="H3820" t="s">
        <v>14</v>
      </c>
      <c r="I3820" t="s">
        <v>22</v>
      </c>
      <c r="J3820">
        <f t="shared" ca="1" si="1095"/>
        <v>46629</v>
      </c>
      <c r="K3820" t="str">
        <f t="shared" ca="1" si="1096"/>
        <v>FullHD</v>
      </c>
      <c r="L3820">
        <f t="shared" ca="1" si="1104"/>
        <v>15</v>
      </c>
      <c r="M3820" t="str">
        <f t="shared" ca="1" si="1105"/>
        <v>8</v>
      </c>
      <c r="N3820" t="str">
        <f t="shared" ca="1" si="1097"/>
        <v>i3</v>
      </c>
      <c r="O3820" t="str">
        <f t="shared" ca="1" si="1106"/>
        <v>Ubuntu</v>
      </c>
      <c r="P3820" t="str">
        <f t="shared" ca="1" si="1098"/>
        <v>1024</v>
      </c>
      <c r="Q3820">
        <v>0</v>
      </c>
      <c r="R3820">
        <f t="shared" ca="1" si="1099"/>
        <v>3</v>
      </c>
      <c r="S3820" t="str">
        <f t="shared" ca="1" si="1107"/>
        <v>1</v>
      </c>
      <c r="T3820" t="str">
        <f t="shared" ca="1" si="1100"/>
        <v>New Delhi</v>
      </c>
      <c r="W3820">
        <f t="shared" ca="1" si="1101"/>
        <v>0.33700483332670716</v>
      </c>
      <c r="X3820">
        <f t="shared" ca="1" si="1108"/>
        <v>0.1061384270383714</v>
      </c>
      <c r="Y3820">
        <f t="shared" ca="1" si="1108"/>
        <v>0.68833121577133383</v>
      </c>
    </row>
    <row r="3821" spans="1:25" x14ac:dyDescent="0.3">
      <c r="A3821">
        <f t="shared" si="1091"/>
        <v>9315</v>
      </c>
      <c r="B3821">
        <f t="shared" ca="1" si="1102"/>
        <v>20</v>
      </c>
      <c r="C3821" t="str">
        <f t="shared" ca="1" si="1103"/>
        <v>0</v>
      </c>
      <c r="D3821" s="1">
        <f t="shared" ca="1" si="1092"/>
        <v>42470</v>
      </c>
      <c r="E3821" t="str">
        <f t="shared" ca="1" si="1093"/>
        <v>4</v>
      </c>
      <c r="F3821" t="str">
        <f t="shared" ca="1" si="1094"/>
        <v>0</v>
      </c>
      <c r="G3821">
        <v>2016</v>
      </c>
      <c r="H3821" t="s">
        <v>14</v>
      </c>
      <c r="I3821" t="s">
        <v>22</v>
      </c>
      <c r="J3821">
        <f t="shared" ca="1" si="1095"/>
        <v>115334</v>
      </c>
      <c r="K3821" t="str">
        <f t="shared" ca="1" si="1096"/>
        <v>HD</v>
      </c>
      <c r="L3821">
        <f t="shared" ca="1" si="1104"/>
        <v>13</v>
      </c>
      <c r="M3821" t="str">
        <f t="shared" ca="1" si="1105"/>
        <v>8</v>
      </c>
      <c r="N3821" t="str">
        <f t="shared" ca="1" si="1097"/>
        <v>i5</v>
      </c>
      <c r="O3821" t="str">
        <f t="shared" ca="1" si="1106"/>
        <v>Windows</v>
      </c>
      <c r="P3821" t="str">
        <f t="shared" ca="1" si="1098"/>
        <v>1024</v>
      </c>
      <c r="Q3821">
        <v>0</v>
      </c>
      <c r="R3821">
        <f t="shared" ca="1" si="1099"/>
        <v>2</v>
      </c>
      <c r="S3821" t="str">
        <f t="shared" ca="1" si="1107"/>
        <v>0</v>
      </c>
      <c r="T3821" t="str">
        <f t="shared" ca="1" si="1100"/>
        <v>Kolkata</v>
      </c>
      <c r="W3821">
        <f t="shared" ca="1" si="1101"/>
        <v>0.24925230038391122</v>
      </c>
      <c r="X3821">
        <f t="shared" ca="1" si="1108"/>
        <v>0.61170911322540167</v>
      </c>
      <c r="Y3821">
        <f t="shared" ca="1" si="1108"/>
        <v>0.26236501867024797</v>
      </c>
    </row>
    <row r="3822" spans="1:25" x14ac:dyDescent="0.3">
      <c r="A3822">
        <f t="shared" si="1091"/>
        <v>9316</v>
      </c>
      <c r="B3822">
        <f t="shared" ca="1" si="1102"/>
        <v>23</v>
      </c>
      <c r="C3822" t="str">
        <f t="shared" ca="1" si="1103"/>
        <v>1</v>
      </c>
      <c r="D3822" s="1">
        <f t="shared" ca="1" si="1092"/>
        <v>42539</v>
      </c>
      <c r="E3822" t="str">
        <f t="shared" ca="1" si="1093"/>
        <v>6</v>
      </c>
      <c r="F3822" t="str">
        <f t="shared" ca="1" si="1094"/>
        <v>0</v>
      </c>
      <c r="G3822">
        <v>2016</v>
      </c>
      <c r="H3822" t="s">
        <v>14</v>
      </c>
      <c r="I3822" t="s">
        <v>22</v>
      </c>
      <c r="J3822">
        <f t="shared" ca="1" si="1095"/>
        <v>59926</v>
      </c>
      <c r="K3822" t="str">
        <f t="shared" ca="1" si="1096"/>
        <v>FullHD</v>
      </c>
      <c r="L3822">
        <f t="shared" ca="1" si="1104"/>
        <v>14</v>
      </c>
      <c r="M3822" t="str">
        <f t="shared" ca="1" si="1105"/>
        <v>8</v>
      </c>
      <c r="N3822" t="str">
        <f t="shared" ca="1" si="1097"/>
        <v>i3</v>
      </c>
      <c r="O3822" t="str">
        <f t="shared" ca="1" si="1106"/>
        <v>Ubuntu</v>
      </c>
      <c r="P3822" t="str">
        <f t="shared" ca="1" si="1098"/>
        <v>1024</v>
      </c>
      <c r="Q3822">
        <v>0</v>
      </c>
      <c r="R3822">
        <f t="shared" ca="1" si="1099"/>
        <v>3</v>
      </c>
      <c r="S3822" t="str">
        <f t="shared" ca="1" si="1107"/>
        <v>1</v>
      </c>
      <c r="T3822" t="str">
        <f t="shared" ca="1" si="1100"/>
        <v>New Delhi</v>
      </c>
      <c r="W3822">
        <f t="shared" ca="1" si="1101"/>
        <v>0.34834897159571032</v>
      </c>
      <c r="X3822">
        <f t="shared" ca="1" si="1108"/>
        <v>0.30037728718683598</v>
      </c>
      <c r="Y3822">
        <f t="shared" ca="1" si="1108"/>
        <v>0.36553687680749258</v>
      </c>
    </row>
    <row r="3823" spans="1:25" x14ac:dyDescent="0.3">
      <c r="A3823">
        <f t="shared" si="1091"/>
        <v>9317</v>
      </c>
      <c r="B3823">
        <f t="shared" ca="1" si="1102"/>
        <v>39</v>
      </c>
      <c r="C3823" t="str">
        <f t="shared" ca="1" si="1103"/>
        <v>1</v>
      </c>
      <c r="D3823" s="1">
        <f t="shared" ca="1" si="1092"/>
        <v>42552</v>
      </c>
      <c r="E3823" t="str">
        <f t="shared" ca="1" si="1093"/>
        <v>7</v>
      </c>
      <c r="F3823" t="str">
        <f t="shared" ca="1" si="1094"/>
        <v>1</v>
      </c>
      <c r="G3823">
        <v>2016</v>
      </c>
      <c r="H3823" t="s">
        <v>14</v>
      </c>
      <c r="I3823" t="s">
        <v>22</v>
      </c>
      <c r="J3823">
        <f t="shared" ca="1" si="1095"/>
        <v>120046</v>
      </c>
      <c r="K3823" t="str">
        <f t="shared" ca="1" si="1096"/>
        <v>FullHD</v>
      </c>
      <c r="L3823">
        <f t="shared" ca="1" si="1104"/>
        <v>15</v>
      </c>
      <c r="M3823" t="str">
        <f t="shared" ca="1" si="1105"/>
        <v>8</v>
      </c>
      <c r="N3823" t="str">
        <f t="shared" ca="1" si="1097"/>
        <v>i5</v>
      </c>
      <c r="O3823" t="str">
        <f t="shared" ca="1" si="1106"/>
        <v>Windows</v>
      </c>
      <c r="P3823" t="str">
        <f t="shared" ca="1" si="1098"/>
        <v>2048</v>
      </c>
      <c r="Q3823">
        <v>0</v>
      </c>
      <c r="R3823">
        <f t="shared" ca="1" si="1099"/>
        <v>3</v>
      </c>
      <c r="S3823" t="str">
        <f t="shared" ca="1" si="1107"/>
        <v>1</v>
      </c>
      <c r="T3823" t="str">
        <f t="shared" ca="1" si="1100"/>
        <v>Hyderabad</v>
      </c>
      <c r="W3823">
        <f t="shared" ca="1" si="1101"/>
        <v>0.72657161457173125</v>
      </c>
      <c r="X3823">
        <f t="shared" ca="1" si="1108"/>
        <v>0.64373454883965942</v>
      </c>
      <c r="Y3823">
        <f t="shared" ca="1" si="1108"/>
        <v>0.572862030330895</v>
      </c>
    </row>
    <row r="3824" spans="1:25" x14ac:dyDescent="0.3">
      <c r="A3824">
        <f t="shared" si="1091"/>
        <v>9318</v>
      </c>
      <c r="B3824">
        <f t="shared" ca="1" si="1102"/>
        <v>27</v>
      </c>
      <c r="C3824" t="str">
        <f t="shared" ca="1" si="1103"/>
        <v>1</v>
      </c>
      <c r="D3824" s="1">
        <f t="shared" ca="1" si="1092"/>
        <v>42592</v>
      </c>
      <c r="E3824" t="str">
        <f t="shared" ca="1" si="1093"/>
        <v>8</v>
      </c>
      <c r="F3824" t="str">
        <f t="shared" ca="1" si="1094"/>
        <v>1</v>
      </c>
      <c r="G3824">
        <v>2016</v>
      </c>
      <c r="H3824" t="s">
        <v>14</v>
      </c>
      <c r="I3824" t="s">
        <v>22</v>
      </c>
      <c r="J3824">
        <f t="shared" ca="1" si="1095"/>
        <v>127976</v>
      </c>
      <c r="K3824" t="str">
        <f t="shared" ca="1" si="1096"/>
        <v>FullHD</v>
      </c>
      <c r="L3824">
        <f t="shared" ca="1" si="1104"/>
        <v>13</v>
      </c>
      <c r="M3824" t="str">
        <f t="shared" ca="1" si="1105"/>
        <v>16</v>
      </c>
      <c r="N3824" t="str">
        <f t="shared" ca="1" si="1097"/>
        <v>i5</v>
      </c>
      <c r="O3824" t="str">
        <f t="shared" ca="1" si="1106"/>
        <v>Windows</v>
      </c>
      <c r="P3824" t="str">
        <f t="shared" ca="1" si="1098"/>
        <v>1024</v>
      </c>
      <c r="Q3824">
        <v>0</v>
      </c>
      <c r="R3824">
        <f t="shared" ca="1" si="1099"/>
        <v>2</v>
      </c>
      <c r="S3824" t="str">
        <f t="shared" ca="1" si="1107"/>
        <v>0</v>
      </c>
      <c r="T3824" t="str">
        <f t="shared" ca="1" si="1100"/>
        <v>Ranchi</v>
      </c>
      <c r="W3824">
        <f t="shared" ca="1" si="1101"/>
        <v>0.55243774812598623</v>
      </c>
      <c r="X3824">
        <f t="shared" ca="1" si="1108"/>
        <v>0.7933802531037224</v>
      </c>
      <c r="Y3824">
        <f t="shared" ca="1" si="1108"/>
        <v>0.97088350188995864</v>
      </c>
    </row>
    <row r="3825" spans="1:25" x14ac:dyDescent="0.3">
      <c r="A3825">
        <f t="shared" si="1091"/>
        <v>9319</v>
      </c>
      <c r="B3825">
        <f t="shared" ca="1" si="1102"/>
        <v>20</v>
      </c>
      <c r="C3825" t="str">
        <f t="shared" ca="1" si="1103"/>
        <v>0</v>
      </c>
      <c r="D3825" s="1">
        <f t="shared" ca="1" si="1092"/>
        <v>42548</v>
      </c>
      <c r="E3825" t="str">
        <f t="shared" ca="1" si="1093"/>
        <v>6</v>
      </c>
      <c r="F3825" t="str">
        <f t="shared" ca="1" si="1094"/>
        <v>0</v>
      </c>
      <c r="G3825">
        <v>2016</v>
      </c>
      <c r="H3825" t="s">
        <v>14</v>
      </c>
      <c r="I3825" t="s">
        <v>22</v>
      </c>
      <c r="J3825">
        <f t="shared" ca="1" si="1095"/>
        <v>111424</v>
      </c>
      <c r="K3825" t="str">
        <f t="shared" ca="1" si="1096"/>
        <v>FullHD</v>
      </c>
      <c r="L3825">
        <f t="shared" ca="1" si="1104"/>
        <v>14</v>
      </c>
      <c r="M3825" t="str">
        <f t="shared" ca="1" si="1105"/>
        <v>8</v>
      </c>
      <c r="N3825" t="str">
        <f t="shared" ca="1" si="1097"/>
        <v>i5</v>
      </c>
      <c r="O3825" t="str">
        <f t="shared" ca="1" si="1106"/>
        <v>Ubuntu</v>
      </c>
      <c r="P3825" t="str">
        <f t="shared" ca="1" si="1098"/>
        <v>1024</v>
      </c>
      <c r="Q3825">
        <v>0</v>
      </c>
      <c r="R3825">
        <f t="shared" ca="1" si="1099"/>
        <v>3</v>
      </c>
      <c r="S3825" t="str">
        <f t="shared" ca="1" si="1107"/>
        <v>1</v>
      </c>
      <c r="T3825" t="str">
        <f t="shared" ca="1" si="1100"/>
        <v>Hyderabad</v>
      </c>
      <c r="W3825">
        <f t="shared" ca="1" si="1101"/>
        <v>0.30512680372993883</v>
      </c>
      <c r="X3825">
        <f t="shared" ca="1" si="1108"/>
        <v>0.6391733448455571</v>
      </c>
      <c r="Y3825">
        <f t="shared" ca="1" si="1108"/>
        <v>0.35450501998224393</v>
      </c>
    </row>
    <row r="3826" spans="1:25" x14ac:dyDescent="0.3">
      <c r="A3826">
        <f t="shared" si="1091"/>
        <v>9320</v>
      </c>
      <c r="B3826">
        <f t="shared" ca="1" si="1102"/>
        <v>20</v>
      </c>
      <c r="C3826" t="str">
        <f t="shared" ca="1" si="1103"/>
        <v>1</v>
      </c>
      <c r="D3826" s="1">
        <f t="shared" ca="1" si="1092"/>
        <v>42571</v>
      </c>
      <c r="E3826" t="str">
        <f t="shared" ca="1" si="1093"/>
        <v>7</v>
      </c>
      <c r="F3826" t="str">
        <f t="shared" ca="1" si="1094"/>
        <v>1</v>
      </c>
      <c r="G3826">
        <v>2016</v>
      </c>
      <c r="H3826" t="s">
        <v>14</v>
      </c>
      <c r="I3826" t="s">
        <v>22</v>
      </c>
      <c r="J3826">
        <f t="shared" ca="1" si="1095"/>
        <v>111498</v>
      </c>
      <c r="K3826" t="str">
        <f t="shared" ca="1" si="1096"/>
        <v>HD</v>
      </c>
      <c r="L3826">
        <f t="shared" ca="1" si="1104"/>
        <v>14</v>
      </c>
      <c r="M3826" t="str">
        <f t="shared" ca="1" si="1105"/>
        <v>16</v>
      </c>
      <c r="N3826" t="str">
        <f t="shared" ca="1" si="1097"/>
        <v>i5</v>
      </c>
      <c r="O3826" t="str">
        <f t="shared" ca="1" si="1106"/>
        <v>Windows</v>
      </c>
      <c r="P3826" t="str">
        <f t="shared" ca="1" si="1098"/>
        <v>1024</v>
      </c>
      <c r="Q3826">
        <v>0</v>
      </c>
      <c r="R3826">
        <f t="shared" ca="1" si="1099"/>
        <v>2</v>
      </c>
      <c r="S3826" t="str">
        <f t="shared" ca="1" si="1107"/>
        <v>0</v>
      </c>
      <c r="T3826" t="str">
        <f t="shared" ca="1" si="1100"/>
        <v>Hyderabad</v>
      </c>
      <c r="W3826">
        <f t="shared" ca="1" si="1101"/>
        <v>0.45922900750594942</v>
      </c>
      <c r="X3826">
        <f t="shared" ca="1" si="1108"/>
        <v>0.77440213585011264</v>
      </c>
      <c r="Y3826">
        <f t="shared" ca="1" si="1108"/>
        <v>0.4474148105408351</v>
      </c>
    </row>
    <row r="3827" spans="1:25" x14ac:dyDescent="0.3">
      <c r="A3827">
        <f t="shared" si="1091"/>
        <v>9321</v>
      </c>
      <c r="B3827">
        <f t="shared" ca="1" si="1102"/>
        <v>24</v>
      </c>
      <c r="C3827" t="str">
        <f t="shared" ca="1" si="1103"/>
        <v>0</v>
      </c>
      <c r="D3827" s="1">
        <f t="shared" ca="1" si="1092"/>
        <v>42617</v>
      </c>
      <c r="E3827" t="str">
        <f t="shared" ca="1" si="1093"/>
        <v>9</v>
      </c>
      <c r="F3827" t="str">
        <f t="shared" ca="1" si="1094"/>
        <v>0</v>
      </c>
      <c r="G3827">
        <v>2016</v>
      </c>
      <c r="H3827" t="s">
        <v>14</v>
      </c>
      <c r="I3827" t="s">
        <v>22</v>
      </c>
      <c r="J3827">
        <f t="shared" ca="1" si="1095"/>
        <v>49968</v>
      </c>
      <c r="K3827" t="str">
        <f t="shared" ca="1" si="1096"/>
        <v>FullHD</v>
      </c>
      <c r="L3827">
        <f t="shared" ca="1" si="1104"/>
        <v>13</v>
      </c>
      <c r="M3827" t="str">
        <f t="shared" ca="1" si="1105"/>
        <v>8</v>
      </c>
      <c r="N3827" t="str">
        <f t="shared" ca="1" si="1097"/>
        <v>i3</v>
      </c>
      <c r="O3827" t="str">
        <f t="shared" ca="1" si="1106"/>
        <v>Ubuntu</v>
      </c>
      <c r="P3827" t="str">
        <f t="shared" ca="1" si="1098"/>
        <v>1024</v>
      </c>
      <c r="Q3827">
        <v>0</v>
      </c>
      <c r="R3827">
        <f t="shared" ca="1" si="1099"/>
        <v>2</v>
      </c>
      <c r="S3827" t="str">
        <f t="shared" ca="1" si="1107"/>
        <v>0</v>
      </c>
      <c r="T3827" t="str">
        <f t="shared" ca="1" si="1100"/>
        <v>Kolkata</v>
      </c>
      <c r="W3827">
        <f t="shared" ca="1" si="1101"/>
        <v>0.11275677654373661</v>
      </c>
      <c r="X3827">
        <f t="shared" ca="1" si="1108"/>
        <v>0.27355855462663992</v>
      </c>
      <c r="Y3827">
        <f t="shared" ca="1" si="1108"/>
        <v>3.4751412915525748E-3</v>
      </c>
    </row>
    <row r="3828" spans="1:25" x14ac:dyDescent="0.3">
      <c r="A3828">
        <f t="shared" si="1091"/>
        <v>9322</v>
      </c>
      <c r="B3828">
        <f t="shared" ca="1" si="1102"/>
        <v>28</v>
      </c>
      <c r="C3828" t="str">
        <f t="shared" ca="1" si="1103"/>
        <v>1</v>
      </c>
      <c r="D3828" s="1">
        <f t="shared" ca="1" si="1092"/>
        <v>42506</v>
      </c>
      <c r="E3828" t="str">
        <f t="shared" ca="1" si="1093"/>
        <v>5</v>
      </c>
      <c r="F3828" t="str">
        <f t="shared" ca="1" si="1094"/>
        <v>0</v>
      </c>
      <c r="G3828">
        <v>2016</v>
      </c>
      <c r="H3828" t="s">
        <v>14</v>
      </c>
      <c r="I3828" t="s">
        <v>22</v>
      </c>
      <c r="J3828">
        <f t="shared" ca="1" si="1095"/>
        <v>128304</v>
      </c>
      <c r="K3828" t="str">
        <f t="shared" ca="1" si="1096"/>
        <v>FullHD</v>
      </c>
      <c r="L3828">
        <f t="shared" ca="1" si="1104"/>
        <v>13</v>
      </c>
      <c r="M3828" t="str">
        <f t="shared" ca="1" si="1105"/>
        <v>8</v>
      </c>
      <c r="N3828" t="str">
        <f t="shared" ca="1" si="1097"/>
        <v>i5</v>
      </c>
      <c r="O3828" t="str">
        <f t="shared" ca="1" si="1106"/>
        <v>Ubuntu</v>
      </c>
      <c r="P3828" t="str">
        <f t="shared" ca="1" si="1098"/>
        <v>1024</v>
      </c>
      <c r="Q3828">
        <v>0</v>
      </c>
      <c r="R3828">
        <f t="shared" ca="1" si="1099"/>
        <v>3</v>
      </c>
      <c r="S3828" t="str">
        <f t="shared" ca="1" si="1107"/>
        <v>1</v>
      </c>
      <c r="T3828" t="str">
        <f t="shared" ca="1" si="1100"/>
        <v>New Delhi</v>
      </c>
      <c r="W3828">
        <f t="shared" ca="1" si="1101"/>
        <v>0.50220478659059709</v>
      </c>
      <c r="X3828">
        <f t="shared" ca="1" si="1108"/>
        <v>0.65869506129977995</v>
      </c>
      <c r="Y3828">
        <f t="shared" ca="1" si="1108"/>
        <v>2.2772839393390143E-3</v>
      </c>
    </row>
    <row r="3829" spans="1:25" x14ac:dyDescent="0.3">
      <c r="A3829">
        <f t="shared" si="1091"/>
        <v>9323</v>
      </c>
      <c r="B3829">
        <f t="shared" ca="1" si="1102"/>
        <v>40</v>
      </c>
      <c r="C3829" t="str">
        <f t="shared" ca="1" si="1103"/>
        <v>1</v>
      </c>
      <c r="D3829" s="1">
        <f t="shared" ca="1" si="1092"/>
        <v>42563</v>
      </c>
      <c r="E3829" t="str">
        <f t="shared" ca="1" si="1093"/>
        <v>7</v>
      </c>
      <c r="F3829" t="str">
        <f t="shared" ca="1" si="1094"/>
        <v>1</v>
      </c>
      <c r="G3829">
        <v>2016</v>
      </c>
      <c r="H3829" t="s">
        <v>14</v>
      </c>
      <c r="I3829" t="s">
        <v>22</v>
      </c>
      <c r="J3829">
        <f t="shared" ca="1" si="1095"/>
        <v>118057</v>
      </c>
      <c r="K3829" t="str">
        <f t="shared" ca="1" si="1096"/>
        <v>FullHD</v>
      </c>
      <c r="L3829">
        <f t="shared" ca="1" si="1104"/>
        <v>15</v>
      </c>
      <c r="M3829" t="str">
        <f t="shared" ca="1" si="1105"/>
        <v>8</v>
      </c>
      <c r="N3829" t="str">
        <f t="shared" ca="1" si="1097"/>
        <v>i5</v>
      </c>
      <c r="O3829" t="str">
        <f t="shared" ca="1" si="1106"/>
        <v>Windows</v>
      </c>
      <c r="P3829" t="str">
        <f t="shared" ca="1" si="1098"/>
        <v>1024</v>
      </c>
      <c r="Q3829">
        <v>0</v>
      </c>
      <c r="R3829">
        <f t="shared" ca="1" si="1099"/>
        <v>2</v>
      </c>
      <c r="S3829" t="str">
        <f t="shared" ca="1" si="1107"/>
        <v>0</v>
      </c>
      <c r="T3829" t="str">
        <f t="shared" ca="1" si="1100"/>
        <v>Mumbai</v>
      </c>
      <c r="W3829">
        <f t="shared" ca="1" si="1101"/>
        <v>0.71906460445150944</v>
      </c>
      <c r="X3829">
        <f t="shared" ca="1" si="1108"/>
        <v>0.66446534652275324</v>
      </c>
      <c r="Y3829">
        <f t="shared" ca="1" si="1108"/>
        <v>0.40823799279184569</v>
      </c>
    </row>
    <row r="3830" spans="1:25" x14ac:dyDescent="0.3">
      <c r="A3830">
        <f t="shared" si="1091"/>
        <v>9324</v>
      </c>
      <c r="B3830">
        <f t="shared" ca="1" si="1102"/>
        <v>30</v>
      </c>
      <c r="C3830" t="str">
        <f t="shared" ca="1" si="1103"/>
        <v>0</v>
      </c>
      <c r="D3830" s="1">
        <f t="shared" ca="1" si="1092"/>
        <v>42534</v>
      </c>
      <c r="E3830" t="str">
        <f t="shared" ca="1" si="1093"/>
        <v>6</v>
      </c>
      <c r="F3830" t="str">
        <f t="shared" ca="1" si="1094"/>
        <v>0</v>
      </c>
      <c r="G3830">
        <v>2016</v>
      </c>
      <c r="H3830" t="s">
        <v>14</v>
      </c>
      <c r="I3830" t="s">
        <v>22</v>
      </c>
      <c r="J3830">
        <f t="shared" ca="1" si="1095"/>
        <v>129798</v>
      </c>
      <c r="K3830" t="str">
        <f t="shared" ca="1" si="1096"/>
        <v>FullHD</v>
      </c>
      <c r="L3830">
        <f t="shared" ca="1" si="1104"/>
        <v>15</v>
      </c>
      <c r="M3830" t="str">
        <f t="shared" ca="1" si="1105"/>
        <v>16</v>
      </c>
      <c r="N3830" t="str">
        <f t="shared" ca="1" si="1097"/>
        <v>i5</v>
      </c>
      <c r="O3830" t="str">
        <f t="shared" ca="1" si="1106"/>
        <v>Ubuntu</v>
      </c>
      <c r="P3830" t="str">
        <f t="shared" ca="1" si="1098"/>
        <v>2048</v>
      </c>
      <c r="Q3830">
        <v>0</v>
      </c>
      <c r="R3830">
        <f t="shared" ca="1" si="1099"/>
        <v>2</v>
      </c>
      <c r="S3830" t="str">
        <f t="shared" ca="1" si="1107"/>
        <v>0</v>
      </c>
      <c r="T3830" t="str">
        <f t="shared" ca="1" si="1100"/>
        <v>Bangalore</v>
      </c>
      <c r="W3830">
        <f t="shared" ca="1" si="1101"/>
        <v>0.58714468723523483</v>
      </c>
      <c r="X3830">
        <f t="shared" ca="1" si="1108"/>
        <v>0.79468854237755959</v>
      </c>
      <c r="Y3830">
        <f t="shared" ca="1" si="1108"/>
        <v>6.4777876765855447E-2</v>
      </c>
    </row>
    <row r="3831" spans="1:25" x14ac:dyDescent="0.3">
      <c r="A3831">
        <f t="shared" si="1091"/>
        <v>9325</v>
      </c>
      <c r="B3831">
        <f t="shared" ca="1" si="1102"/>
        <v>21</v>
      </c>
      <c r="C3831" t="str">
        <f t="shared" ca="1" si="1103"/>
        <v>1</v>
      </c>
      <c r="D3831" s="1">
        <f t="shared" ca="1" si="1092"/>
        <v>42499</v>
      </c>
      <c r="E3831" t="str">
        <f t="shared" ca="1" si="1093"/>
        <v>5</v>
      </c>
      <c r="F3831" t="str">
        <f t="shared" ca="1" si="1094"/>
        <v>0</v>
      </c>
      <c r="G3831">
        <v>2016</v>
      </c>
      <c r="H3831" t="s">
        <v>14</v>
      </c>
      <c r="I3831" t="s">
        <v>22</v>
      </c>
      <c r="J3831">
        <f t="shared" ca="1" si="1095"/>
        <v>50334</v>
      </c>
      <c r="K3831" t="str">
        <f t="shared" ca="1" si="1096"/>
        <v>FullHD</v>
      </c>
      <c r="L3831">
        <f t="shared" ca="1" si="1104"/>
        <v>13</v>
      </c>
      <c r="M3831" t="str">
        <f t="shared" ca="1" si="1105"/>
        <v>8</v>
      </c>
      <c r="N3831" t="str">
        <f t="shared" ca="1" si="1097"/>
        <v>i3</v>
      </c>
      <c r="O3831" t="str">
        <f t="shared" ca="1" si="1106"/>
        <v>Ubuntu</v>
      </c>
      <c r="P3831" t="str">
        <f t="shared" ca="1" si="1098"/>
        <v>1024</v>
      </c>
      <c r="Q3831">
        <v>0</v>
      </c>
      <c r="R3831">
        <f t="shared" ca="1" si="1099"/>
        <v>3</v>
      </c>
      <c r="S3831" t="str">
        <f t="shared" ca="1" si="1107"/>
        <v>1</v>
      </c>
      <c r="T3831" t="str">
        <f t="shared" ca="1" si="1100"/>
        <v>Patna</v>
      </c>
      <c r="W3831">
        <f t="shared" ca="1" si="1101"/>
        <v>0.17176228242914726</v>
      </c>
      <c r="X3831">
        <f t="shared" ca="1" si="1108"/>
        <v>0.25123615543167999</v>
      </c>
      <c r="Y3831">
        <f t="shared" ca="1" si="1108"/>
        <v>0.89797587708341153</v>
      </c>
    </row>
    <row r="3832" spans="1:25" x14ac:dyDescent="0.3">
      <c r="A3832">
        <f t="shared" si="1091"/>
        <v>9326</v>
      </c>
      <c r="B3832">
        <f t="shared" ca="1" si="1102"/>
        <v>16</v>
      </c>
      <c r="C3832" t="str">
        <f t="shared" ca="1" si="1103"/>
        <v>1</v>
      </c>
      <c r="D3832" s="1">
        <f t="shared" ca="1" si="1092"/>
        <v>42375</v>
      </c>
      <c r="E3832" t="str">
        <f t="shared" ca="1" si="1093"/>
        <v>1</v>
      </c>
      <c r="F3832" t="str">
        <f t="shared" ca="1" si="1094"/>
        <v>1</v>
      </c>
      <c r="G3832">
        <v>2016</v>
      </c>
      <c r="H3832" t="s">
        <v>14</v>
      </c>
      <c r="I3832" t="s">
        <v>22</v>
      </c>
      <c r="J3832">
        <f t="shared" ca="1" si="1095"/>
        <v>59583</v>
      </c>
      <c r="K3832" t="str">
        <f t="shared" ca="1" si="1096"/>
        <v>FullHD</v>
      </c>
      <c r="L3832">
        <f t="shared" ca="1" si="1104"/>
        <v>13</v>
      </c>
      <c r="M3832" t="str">
        <f t="shared" ca="1" si="1105"/>
        <v>8</v>
      </c>
      <c r="N3832" t="str">
        <f t="shared" ca="1" si="1097"/>
        <v>i3</v>
      </c>
      <c r="O3832" t="str">
        <f t="shared" ca="1" si="1106"/>
        <v>Ubuntu</v>
      </c>
      <c r="P3832" t="str">
        <f t="shared" ca="1" si="1098"/>
        <v>1024</v>
      </c>
      <c r="Q3832">
        <v>0</v>
      </c>
      <c r="R3832">
        <f t="shared" ca="1" si="1099"/>
        <v>2</v>
      </c>
      <c r="S3832" t="str">
        <f t="shared" ca="1" si="1107"/>
        <v>0</v>
      </c>
      <c r="T3832" t="str">
        <f t="shared" ca="1" si="1100"/>
        <v>Bhopal</v>
      </c>
      <c r="W3832">
        <f t="shared" ca="1" si="1101"/>
        <v>3.9505734574302842E-2</v>
      </c>
      <c r="X3832">
        <f t="shared" ca="1" si="1108"/>
        <v>0.49807399718904732</v>
      </c>
      <c r="Y3832">
        <f t="shared" ca="1" si="1108"/>
        <v>0.94871473620110947</v>
      </c>
    </row>
    <row r="3833" spans="1:25" x14ac:dyDescent="0.3">
      <c r="A3833">
        <f t="shared" si="1091"/>
        <v>9327</v>
      </c>
      <c r="B3833">
        <f t="shared" ca="1" si="1102"/>
        <v>43</v>
      </c>
      <c r="C3833" t="str">
        <f t="shared" ca="1" si="1103"/>
        <v>1</v>
      </c>
      <c r="D3833" s="1">
        <f t="shared" ca="1" si="1092"/>
        <v>42731</v>
      </c>
      <c r="E3833" t="str">
        <f t="shared" ca="1" si="1093"/>
        <v>12</v>
      </c>
      <c r="F3833" t="str">
        <f t="shared" ca="1" si="1094"/>
        <v>0</v>
      </c>
      <c r="G3833">
        <v>2016</v>
      </c>
      <c r="H3833" t="s">
        <v>14</v>
      </c>
      <c r="I3833" t="s">
        <v>22</v>
      </c>
      <c r="J3833">
        <f t="shared" ca="1" si="1095"/>
        <v>53232</v>
      </c>
      <c r="K3833" t="str">
        <f t="shared" ca="1" si="1096"/>
        <v>HD</v>
      </c>
      <c r="L3833">
        <f t="shared" ca="1" si="1104"/>
        <v>14</v>
      </c>
      <c r="M3833" t="str">
        <f t="shared" ca="1" si="1105"/>
        <v>8</v>
      </c>
      <c r="N3833" t="str">
        <f t="shared" ca="1" si="1097"/>
        <v>i3</v>
      </c>
      <c r="O3833" t="str">
        <f t="shared" ca="1" si="1106"/>
        <v>Windows</v>
      </c>
      <c r="P3833" t="str">
        <f t="shared" ca="1" si="1098"/>
        <v>1024</v>
      </c>
      <c r="Q3833">
        <v>0</v>
      </c>
      <c r="R3833">
        <f t="shared" ca="1" si="1099"/>
        <v>3</v>
      </c>
      <c r="S3833" t="str">
        <f t="shared" ca="1" si="1107"/>
        <v>1</v>
      </c>
      <c r="T3833" t="str">
        <f t="shared" ca="1" si="1100"/>
        <v>Coimbatore</v>
      </c>
      <c r="W3833">
        <f t="shared" ca="1" si="1101"/>
        <v>0.76817271471472104</v>
      </c>
      <c r="X3833">
        <f t="shared" ca="1" si="1108"/>
        <v>0.12295568661398437</v>
      </c>
      <c r="Y3833">
        <f t="shared" ca="1" si="1108"/>
        <v>0.74898531928341361</v>
      </c>
    </row>
    <row r="3834" spans="1:25" x14ac:dyDescent="0.3">
      <c r="A3834">
        <f t="shared" si="1091"/>
        <v>9328</v>
      </c>
      <c r="B3834">
        <f t="shared" ca="1" si="1102"/>
        <v>25</v>
      </c>
      <c r="C3834" t="str">
        <f t="shared" ca="1" si="1103"/>
        <v>0</v>
      </c>
      <c r="D3834" s="1">
        <f t="shared" ca="1" si="1092"/>
        <v>42665</v>
      </c>
      <c r="E3834" t="str">
        <f t="shared" ca="1" si="1093"/>
        <v>10</v>
      </c>
      <c r="F3834" t="str">
        <f t="shared" ca="1" si="1094"/>
        <v>0</v>
      </c>
      <c r="G3834">
        <v>2016</v>
      </c>
      <c r="H3834" t="s">
        <v>14</v>
      </c>
      <c r="I3834" t="s">
        <v>22</v>
      </c>
      <c r="J3834">
        <f t="shared" ca="1" si="1095"/>
        <v>46419</v>
      </c>
      <c r="K3834" t="str">
        <f t="shared" ca="1" si="1096"/>
        <v>FullHD</v>
      </c>
      <c r="L3834">
        <f t="shared" ca="1" si="1104"/>
        <v>13</v>
      </c>
      <c r="M3834" t="str">
        <f t="shared" ca="1" si="1105"/>
        <v>8</v>
      </c>
      <c r="N3834" t="str">
        <f t="shared" ca="1" si="1097"/>
        <v>i3</v>
      </c>
      <c r="O3834" t="str">
        <f t="shared" ca="1" si="1106"/>
        <v>Windows</v>
      </c>
      <c r="P3834" t="str">
        <f t="shared" ca="1" si="1098"/>
        <v>1024</v>
      </c>
      <c r="Q3834">
        <v>0</v>
      </c>
      <c r="R3834">
        <f t="shared" ca="1" si="1099"/>
        <v>3</v>
      </c>
      <c r="S3834" t="str">
        <f t="shared" ca="1" si="1107"/>
        <v>1</v>
      </c>
      <c r="T3834" t="str">
        <f t="shared" ca="1" si="1100"/>
        <v>Kota</v>
      </c>
      <c r="W3834">
        <f t="shared" ca="1" si="1101"/>
        <v>0.3443570879955109</v>
      </c>
      <c r="X3834">
        <f t="shared" ca="1" si="1108"/>
        <v>0.39515119323648096</v>
      </c>
      <c r="Y3834">
        <f t="shared" ca="1" si="1108"/>
        <v>0.97079149898234796</v>
      </c>
    </row>
    <row r="3835" spans="1:25" x14ac:dyDescent="0.3">
      <c r="A3835">
        <f t="shared" si="1091"/>
        <v>9329</v>
      </c>
      <c r="B3835">
        <f t="shared" ca="1" si="1102"/>
        <v>20</v>
      </c>
      <c r="C3835" t="str">
        <f t="shared" ca="1" si="1103"/>
        <v>0</v>
      </c>
      <c r="D3835" s="1">
        <f t="shared" ca="1" si="1092"/>
        <v>42472</v>
      </c>
      <c r="E3835" t="str">
        <f t="shared" ca="1" si="1093"/>
        <v>4</v>
      </c>
      <c r="F3835" t="str">
        <f t="shared" ca="1" si="1094"/>
        <v>0</v>
      </c>
      <c r="G3835">
        <v>2016</v>
      </c>
      <c r="H3835" t="s">
        <v>14</v>
      </c>
      <c r="I3835" t="s">
        <v>22</v>
      </c>
      <c r="J3835">
        <f t="shared" ca="1" si="1095"/>
        <v>54660</v>
      </c>
      <c r="K3835" t="str">
        <f t="shared" ca="1" si="1096"/>
        <v>HD</v>
      </c>
      <c r="L3835">
        <f t="shared" ca="1" si="1104"/>
        <v>15</v>
      </c>
      <c r="M3835" t="str">
        <f t="shared" ca="1" si="1105"/>
        <v>4</v>
      </c>
      <c r="N3835" t="str">
        <f t="shared" ca="1" si="1097"/>
        <v>i3</v>
      </c>
      <c r="O3835" t="str">
        <f t="shared" ca="1" si="1106"/>
        <v>Ubuntu</v>
      </c>
      <c r="P3835" t="str">
        <f t="shared" ca="1" si="1098"/>
        <v>1024</v>
      </c>
      <c r="Q3835">
        <v>0</v>
      </c>
      <c r="R3835">
        <f t="shared" ca="1" si="1099"/>
        <v>2</v>
      </c>
      <c r="S3835" t="str">
        <f t="shared" ca="1" si="1107"/>
        <v>0</v>
      </c>
      <c r="T3835" t="str">
        <f t="shared" ca="1" si="1100"/>
        <v>Kolkata</v>
      </c>
      <c r="W3835">
        <f t="shared" ca="1" si="1101"/>
        <v>0.47448651652184604</v>
      </c>
      <c r="X3835">
        <f t="shared" ca="1" si="1108"/>
        <v>2.5842675153155747E-2</v>
      </c>
      <c r="Y3835">
        <f t="shared" ca="1" si="1108"/>
        <v>0.49866275100775259</v>
      </c>
    </row>
    <row r="3836" spans="1:25" x14ac:dyDescent="0.3">
      <c r="A3836">
        <f t="shared" si="1091"/>
        <v>9330</v>
      </c>
      <c r="B3836">
        <f t="shared" ca="1" si="1102"/>
        <v>45</v>
      </c>
      <c r="C3836" t="str">
        <f t="shared" ca="1" si="1103"/>
        <v>1</v>
      </c>
      <c r="D3836" s="1">
        <f t="shared" ca="1" si="1092"/>
        <v>42402</v>
      </c>
      <c r="E3836" t="str">
        <f t="shared" ca="1" si="1093"/>
        <v>2</v>
      </c>
      <c r="F3836" t="str">
        <f t="shared" ca="1" si="1094"/>
        <v>0</v>
      </c>
      <c r="G3836">
        <v>2016</v>
      </c>
      <c r="H3836" t="s">
        <v>14</v>
      </c>
      <c r="I3836" t="s">
        <v>22</v>
      </c>
      <c r="J3836">
        <f t="shared" ca="1" si="1095"/>
        <v>57493</v>
      </c>
      <c r="K3836" t="str">
        <f t="shared" ca="1" si="1096"/>
        <v>HD</v>
      </c>
      <c r="L3836">
        <f t="shared" ca="1" si="1104"/>
        <v>14</v>
      </c>
      <c r="M3836" t="str">
        <f t="shared" ca="1" si="1105"/>
        <v>8</v>
      </c>
      <c r="N3836" t="str">
        <f t="shared" ca="1" si="1097"/>
        <v>i3</v>
      </c>
      <c r="O3836" t="str">
        <f t="shared" ca="1" si="1106"/>
        <v>Ubuntu</v>
      </c>
      <c r="P3836" t="str">
        <f t="shared" ca="1" si="1098"/>
        <v>2048</v>
      </c>
      <c r="Q3836">
        <v>0</v>
      </c>
      <c r="R3836">
        <f t="shared" ca="1" si="1099"/>
        <v>3</v>
      </c>
      <c r="S3836" t="str">
        <f t="shared" ca="1" si="1107"/>
        <v>1</v>
      </c>
      <c r="T3836" t="str">
        <f t="shared" ca="1" si="1100"/>
        <v>Surat</v>
      </c>
      <c r="W3836">
        <f t="shared" ca="1" si="1101"/>
        <v>0.80394150150010846</v>
      </c>
      <c r="X3836">
        <f t="shared" ca="1" si="1108"/>
        <v>0.45945831024395201</v>
      </c>
      <c r="Y3836">
        <f t="shared" ca="1" si="1108"/>
        <v>0.71946666900011358</v>
      </c>
    </row>
    <row r="3837" spans="1:25" x14ac:dyDescent="0.3">
      <c r="A3837">
        <f t="shared" si="1091"/>
        <v>9331</v>
      </c>
      <c r="B3837">
        <f t="shared" ca="1" si="1102"/>
        <v>28</v>
      </c>
      <c r="C3837" t="str">
        <f t="shared" ca="1" si="1103"/>
        <v>1</v>
      </c>
      <c r="D3837" s="1">
        <f t="shared" ca="1" si="1092"/>
        <v>42689</v>
      </c>
      <c r="E3837" t="str">
        <f t="shared" ca="1" si="1093"/>
        <v>11</v>
      </c>
      <c r="F3837" t="str">
        <f t="shared" ca="1" si="1094"/>
        <v>1</v>
      </c>
      <c r="G3837">
        <v>2016</v>
      </c>
      <c r="H3837" t="s">
        <v>14</v>
      </c>
      <c r="I3837" t="s">
        <v>22</v>
      </c>
      <c r="J3837">
        <f t="shared" ca="1" si="1095"/>
        <v>50240</v>
      </c>
      <c r="K3837" t="str">
        <f t="shared" ca="1" si="1096"/>
        <v>HD</v>
      </c>
      <c r="L3837">
        <f t="shared" ca="1" si="1104"/>
        <v>14</v>
      </c>
      <c r="M3837" t="str">
        <f t="shared" ca="1" si="1105"/>
        <v>8</v>
      </c>
      <c r="N3837" t="str">
        <f t="shared" ca="1" si="1097"/>
        <v>i3</v>
      </c>
      <c r="O3837" t="str">
        <f t="shared" ca="1" si="1106"/>
        <v>Windows</v>
      </c>
      <c r="P3837" t="str">
        <f t="shared" ca="1" si="1098"/>
        <v>1024</v>
      </c>
      <c r="Q3837">
        <v>0</v>
      </c>
      <c r="R3837">
        <f t="shared" ca="1" si="1099"/>
        <v>3</v>
      </c>
      <c r="S3837" t="str">
        <f t="shared" ca="1" si="1107"/>
        <v>1</v>
      </c>
      <c r="T3837" t="str">
        <f t="shared" ca="1" si="1100"/>
        <v>Kota</v>
      </c>
      <c r="W3837">
        <f t="shared" ca="1" si="1101"/>
        <v>0.55492454780712119</v>
      </c>
      <c r="X3837">
        <f t="shared" ca="1" si="1108"/>
        <v>0.48181119811914674</v>
      </c>
      <c r="Y3837">
        <f t="shared" ca="1" si="1108"/>
        <v>0.92786823688815778</v>
      </c>
    </row>
    <row r="3838" spans="1:25" x14ac:dyDescent="0.3">
      <c r="A3838">
        <f t="shared" si="1091"/>
        <v>9332</v>
      </c>
      <c r="B3838">
        <f t="shared" ca="1" si="1102"/>
        <v>44</v>
      </c>
      <c r="C3838" t="str">
        <f t="shared" ca="1" si="1103"/>
        <v>0</v>
      </c>
      <c r="D3838" s="1">
        <f t="shared" ca="1" si="1092"/>
        <v>42637</v>
      </c>
      <c r="E3838" t="str">
        <f t="shared" ca="1" si="1093"/>
        <v>9</v>
      </c>
      <c r="F3838" t="str">
        <f t="shared" ca="1" si="1094"/>
        <v>0</v>
      </c>
      <c r="G3838">
        <v>2016</v>
      </c>
      <c r="H3838" t="s">
        <v>14</v>
      </c>
      <c r="I3838" t="s">
        <v>22</v>
      </c>
      <c r="J3838">
        <f t="shared" ca="1" si="1095"/>
        <v>49006</v>
      </c>
      <c r="K3838" t="str">
        <f t="shared" ca="1" si="1096"/>
        <v>HD</v>
      </c>
      <c r="L3838">
        <f t="shared" ca="1" si="1104"/>
        <v>15</v>
      </c>
      <c r="M3838" t="str">
        <f t="shared" ca="1" si="1105"/>
        <v>8</v>
      </c>
      <c r="N3838" t="str">
        <f t="shared" ca="1" si="1097"/>
        <v>i3</v>
      </c>
      <c r="O3838" t="str">
        <f t="shared" ca="1" si="1106"/>
        <v>Ubuntu</v>
      </c>
      <c r="P3838" t="str">
        <f t="shared" ca="1" si="1098"/>
        <v>1024</v>
      </c>
      <c r="Q3838">
        <v>0</v>
      </c>
      <c r="R3838">
        <f t="shared" ca="1" si="1099"/>
        <v>3</v>
      </c>
      <c r="S3838" t="str">
        <f t="shared" ca="1" si="1107"/>
        <v>1</v>
      </c>
      <c r="T3838" t="str">
        <f t="shared" ca="1" si="1100"/>
        <v>Mumbai</v>
      </c>
      <c r="W3838">
        <f t="shared" ca="1" si="1101"/>
        <v>0.93701070370683814</v>
      </c>
      <c r="X3838">
        <f t="shared" ca="1" si="1108"/>
        <v>0.16384989255924109</v>
      </c>
      <c r="Y3838">
        <f t="shared" ca="1" si="1108"/>
        <v>0.25090631935998819</v>
      </c>
    </row>
    <row r="3839" spans="1:25" x14ac:dyDescent="0.3">
      <c r="A3839">
        <f t="shared" si="1091"/>
        <v>9333</v>
      </c>
      <c r="B3839">
        <f t="shared" ca="1" si="1102"/>
        <v>22</v>
      </c>
      <c r="C3839" t="str">
        <f t="shared" ca="1" si="1103"/>
        <v>0</v>
      </c>
      <c r="D3839" s="1">
        <f t="shared" ca="1" si="1092"/>
        <v>42491</v>
      </c>
      <c r="E3839" t="str">
        <f t="shared" ca="1" si="1093"/>
        <v>5</v>
      </c>
      <c r="F3839" t="str">
        <f t="shared" ca="1" si="1094"/>
        <v>0</v>
      </c>
      <c r="G3839">
        <v>2016</v>
      </c>
      <c r="H3839" t="s">
        <v>14</v>
      </c>
      <c r="I3839" t="s">
        <v>22</v>
      </c>
      <c r="J3839">
        <f t="shared" ca="1" si="1095"/>
        <v>47303</v>
      </c>
      <c r="K3839" t="str">
        <f t="shared" ca="1" si="1096"/>
        <v>FullHD</v>
      </c>
      <c r="L3839">
        <f t="shared" ca="1" si="1104"/>
        <v>14</v>
      </c>
      <c r="M3839" t="str">
        <f t="shared" ca="1" si="1105"/>
        <v>8</v>
      </c>
      <c r="N3839" t="str">
        <f t="shared" ca="1" si="1097"/>
        <v>i3</v>
      </c>
      <c r="O3839" t="str">
        <f t="shared" ca="1" si="1106"/>
        <v>Windows</v>
      </c>
      <c r="P3839" t="str">
        <f t="shared" ca="1" si="1098"/>
        <v>1024</v>
      </c>
      <c r="Q3839">
        <v>0</v>
      </c>
      <c r="R3839">
        <f t="shared" ca="1" si="1099"/>
        <v>3</v>
      </c>
      <c r="S3839" t="str">
        <f t="shared" ca="1" si="1107"/>
        <v>1</v>
      </c>
      <c r="T3839" t="str">
        <f t="shared" ca="1" si="1100"/>
        <v>Jaipur</v>
      </c>
      <c r="W3839">
        <f t="shared" ca="1" si="1101"/>
        <v>0.36802813174120352</v>
      </c>
      <c r="X3839">
        <f t="shared" ca="1" si="1108"/>
        <v>0.43323092246238026</v>
      </c>
      <c r="Y3839">
        <f t="shared" ca="1" si="1108"/>
        <v>0.86058837767663132</v>
      </c>
    </row>
    <row r="3840" spans="1:25" x14ac:dyDescent="0.3">
      <c r="A3840">
        <f t="shared" ref="A3840:A3903" si="1109">A3839+1</f>
        <v>9334</v>
      </c>
      <c r="B3840">
        <f t="shared" ca="1" si="1102"/>
        <v>21</v>
      </c>
      <c r="C3840" t="str">
        <f t="shared" ca="1" si="1103"/>
        <v>1</v>
      </c>
      <c r="D3840" s="1">
        <f t="shared" ca="1" si="1092"/>
        <v>42531</v>
      </c>
      <c r="E3840" t="str">
        <f t="shared" ca="1" si="1093"/>
        <v>6</v>
      </c>
      <c r="F3840" t="str">
        <f t="shared" ca="1" si="1094"/>
        <v>0</v>
      </c>
      <c r="G3840">
        <v>2016</v>
      </c>
      <c r="H3840" t="s">
        <v>14</v>
      </c>
      <c r="I3840" t="s">
        <v>22</v>
      </c>
      <c r="J3840">
        <f t="shared" ca="1" si="1095"/>
        <v>125114</v>
      </c>
      <c r="K3840" t="str">
        <f t="shared" ca="1" si="1096"/>
        <v>FullHD</v>
      </c>
      <c r="L3840">
        <f t="shared" ca="1" si="1104"/>
        <v>14</v>
      </c>
      <c r="M3840" t="str">
        <f t="shared" ca="1" si="1105"/>
        <v>8</v>
      </c>
      <c r="N3840" t="str">
        <f t="shared" ca="1" si="1097"/>
        <v>i5</v>
      </c>
      <c r="O3840" t="str">
        <f t="shared" ca="1" si="1106"/>
        <v>Windows</v>
      </c>
      <c r="P3840" t="str">
        <f t="shared" ca="1" si="1098"/>
        <v>1024</v>
      </c>
      <c r="Q3840">
        <v>0</v>
      </c>
      <c r="R3840">
        <f t="shared" ca="1" si="1099"/>
        <v>3</v>
      </c>
      <c r="S3840" t="str">
        <f t="shared" ca="1" si="1107"/>
        <v>1</v>
      </c>
      <c r="T3840" t="str">
        <f t="shared" ca="1" si="1100"/>
        <v>Kolkata</v>
      </c>
      <c r="W3840">
        <f t="shared" ca="1" si="1101"/>
        <v>0.23342685976795996</v>
      </c>
      <c r="X3840">
        <f t="shared" ca="1" si="1108"/>
        <v>0.63419736802164761</v>
      </c>
      <c r="Y3840">
        <f t="shared" ca="1" si="1108"/>
        <v>0.19573940596583383</v>
      </c>
    </row>
    <row r="3841" spans="1:25" x14ac:dyDescent="0.3">
      <c r="A3841">
        <f t="shared" si="1109"/>
        <v>9335</v>
      </c>
      <c r="B3841">
        <f t="shared" ca="1" si="1102"/>
        <v>17</v>
      </c>
      <c r="C3841" t="str">
        <f t="shared" ca="1" si="1103"/>
        <v>0</v>
      </c>
      <c r="D3841" s="1">
        <f t="shared" ca="1" si="1092"/>
        <v>42372</v>
      </c>
      <c r="E3841" t="str">
        <f t="shared" ca="1" si="1093"/>
        <v>1</v>
      </c>
      <c r="F3841" t="str">
        <f t="shared" ca="1" si="1094"/>
        <v>1</v>
      </c>
      <c r="G3841">
        <v>2016</v>
      </c>
      <c r="H3841" t="s">
        <v>14</v>
      </c>
      <c r="I3841" t="s">
        <v>22</v>
      </c>
      <c r="J3841">
        <f t="shared" ca="1" si="1095"/>
        <v>48090</v>
      </c>
      <c r="K3841" t="str">
        <f t="shared" ca="1" si="1096"/>
        <v>FullHD</v>
      </c>
      <c r="L3841">
        <f t="shared" ca="1" si="1104"/>
        <v>15</v>
      </c>
      <c r="M3841" t="str">
        <f t="shared" ca="1" si="1105"/>
        <v>8</v>
      </c>
      <c r="N3841" t="str">
        <f t="shared" ca="1" si="1097"/>
        <v>i3</v>
      </c>
      <c r="O3841" t="str">
        <f t="shared" ca="1" si="1106"/>
        <v>Ubuntu</v>
      </c>
      <c r="P3841" t="str">
        <f t="shared" ca="1" si="1098"/>
        <v>1024</v>
      </c>
      <c r="Q3841">
        <v>0</v>
      </c>
      <c r="R3841">
        <f t="shared" ca="1" si="1099"/>
        <v>2</v>
      </c>
      <c r="S3841" t="str">
        <f t="shared" ca="1" si="1107"/>
        <v>0</v>
      </c>
      <c r="T3841" t="str">
        <f t="shared" ca="1" si="1100"/>
        <v>New Delhi</v>
      </c>
      <c r="W3841">
        <f t="shared" ca="1" si="1101"/>
        <v>4.6595379023452566E-2</v>
      </c>
      <c r="X3841">
        <f t="shared" ca="1" si="1108"/>
        <v>0.35990203719475355</v>
      </c>
      <c r="Y3841">
        <f t="shared" ca="1" si="1108"/>
        <v>0.47241709298158985</v>
      </c>
    </row>
    <row r="3842" spans="1:25" x14ac:dyDescent="0.3">
      <c r="A3842">
        <f t="shared" si="1109"/>
        <v>9336</v>
      </c>
      <c r="B3842">
        <f t="shared" ca="1" si="1102"/>
        <v>17</v>
      </c>
      <c r="C3842" t="str">
        <f t="shared" ca="1" si="1103"/>
        <v>1</v>
      </c>
      <c r="D3842" s="1">
        <f t="shared" ca="1" si="1092"/>
        <v>42468</v>
      </c>
      <c r="E3842" t="str">
        <f t="shared" ca="1" si="1093"/>
        <v>4</v>
      </c>
      <c r="F3842" t="str">
        <f t="shared" ca="1" si="1094"/>
        <v>0</v>
      </c>
      <c r="G3842">
        <v>2016</v>
      </c>
      <c r="H3842" t="s">
        <v>14</v>
      </c>
      <c r="I3842" t="s">
        <v>22</v>
      </c>
      <c r="J3842">
        <f t="shared" ca="1" si="1095"/>
        <v>128398</v>
      </c>
      <c r="K3842" t="str">
        <f t="shared" ca="1" si="1096"/>
        <v>FullHD</v>
      </c>
      <c r="L3842">
        <f t="shared" ca="1" si="1104"/>
        <v>14</v>
      </c>
      <c r="M3842" t="str">
        <f t="shared" ca="1" si="1105"/>
        <v>16</v>
      </c>
      <c r="N3842" t="str">
        <f t="shared" ca="1" si="1097"/>
        <v>i5</v>
      </c>
      <c r="O3842" t="str">
        <f t="shared" ca="1" si="1106"/>
        <v>Ubuntu</v>
      </c>
      <c r="P3842" t="str">
        <f t="shared" ca="1" si="1098"/>
        <v>1024</v>
      </c>
      <c r="Q3842">
        <v>0</v>
      </c>
      <c r="R3842">
        <f t="shared" ca="1" si="1099"/>
        <v>2</v>
      </c>
      <c r="S3842" t="str">
        <f t="shared" ca="1" si="1107"/>
        <v>0</v>
      </c>
      <c r="T3842" t="str">
        <f t="shared" ca="1" si="1100"/>
        <v>Bangalore</v>
      </c>
      <c r="W3842">
        <f t="shared" ca="1" si="1101"/>
        <v>7.7937407573942408E-2</v>
      </c>
      <c r="X3842">
        <f t="shared" ca="1" si="1108"/>
        <v>0.74392862665231618</v>
      </c>
      <c r="Y3842">
        <f t="shared" ca="1" si="1108"/>
        <v>0.50131216410328805</v>
      </c>
    </row>
    <row r="3843" spans="1:25" x14ac:dyDescent="0.3">
      <c r="A3843">
        <f t="shared" si="1109"/>
        <v>9337</v>
      </c>
      <c r="B3843">
        <f t="shared" ca="1" si="1102"/>
        <v>36</v>
      </c>
      <c r="C3843" t="str">
        <f t="shared" ca="1" si="1103"/>
        <v>0</v>
      </c>
      <c r="D3843" s="1">
        <f t="shared" ref="D3843:D3906" ca="1" si="1110">DATE(G3843, E3843, RANDBETWEEN(1,28))</f>
        <v>42437</v>
      </c>
      <c r="E3843" t="str">
        <f t="shared" ref="E3843:E3906" ca="1" si="1111">IF(RAND() &lt; 0.4, CHOOSE(RANDBETWEEN(1,4), "1", "7", "8","11"), CHOOSE(RANDBETWEEN(1,8), "2", "3", "4","5", "6", "9", "10", "12"))</f>
        <v>3</v>
      </c>
      <c r="F3843" t="str">
        <f t="shared" ref="F3843:F3906" ca="1" si="1112">IF(OR(E3843="1", E3843="7", E3843="8", E3843="11"), "1", "0")</f>
        <v>0</v>
      </c>
      <c r="G3843">
        <v>2016</v>
      </c>
      <c r="H3843" t="s">
        <v>14</v>
      </c>
      <c r="I3843" t="s">
        <v>22</v>
      </c>
      <c r="J3843">
        <f t="shared" ref="J3843:J3906" ca="1" si="1113">CHOOSE(IF(N3843="i3",1, IF(AND(N3843="i5", L3843="13",  Q3843&lt;="256", M3843&lt;="8"), 2, IF(AND(N3843="i5", L3843&gt;="13",  Q3843&gt;="512", M3843&gt;="16"), 3, IF(AND(N3843="i7", L3843="13",  Q3843&lt;="256", M3843&lt;="8"),4,5)))), RANDBETWEEN(45000, 60000), RANDBETWEEN(70000, 80000), RANDBETWEEN(80000, 90000), RANDBETWEEN(90000, 110000), RANDBETWEEN(110000, 130000))</f>
        <v>129527</v>
      </c>
      <c r="K3843" t="str">
        <f t="shared" ref="K3843:K3906" ca="1" si="1114">IF(RAND() &lt; 0.8, "FullHD", "HD")</f>
        <v>FullHD</v>
      </c>
      <c r="L3843">
        <f t="shared" ca="1" si="1104"/>
        <v>13</v>
      </c>
      <c r="M3843" t="str">
        <f t="shared" ca="1" si="1105"/>
        <v>8</v>
      </c>
      <c r="N3843" t="str">
        <f t="shared" ref="N3843:N3906" ca="1" si="1115">CHOOSE(IF(X3843&lt;0.55, 1, IF(X3843&lt;0.9, 2, 3)), "i3", "i5", "i7")</f>
        <v>i5</v>
      </c>
      <c r="O3843" t="str">
        <f t="shared" ca="1" si="1106"/>
        <v>Windows</v>
      </c>
      <c r="P3843" t="str">
        <f t="shared" ref="P3843:P3906" ca="1" si="1116">IF(RAND() &lt; 0.1, "2048", "1024")</f>
        <v>1024</v>
      </c>
      <c r="Q3843">
        <v>0</v>
      </c>
      <c r="R3843">
        <f t="shared" ref="R3843:R3906" ca="1" si="1117">RANDBETWEEN(2,3)</f>
        <v>2</v>
      </c>
      <c r="S3843" t="str">
        <f t="shared" ca="1" si="1107"/>
        <v>0</v>
      </c>
      <c r="T3843" t="str">
        <f t="shared" ref="T3843:T3906" ca="1" si="1118">IF(Y3843&lt;0.7, CHOOSE(RANDBETWEEN(1, 5), "New Delhi", "Kolkata", "Mumbai", "Hyderabad", "Bangalore"), IF(Y3843&lt;0.9, CHOOSE(RANDBETWEEN(1, 5), "Patna", "Lucknow", "Jaipur", "Surat", "Coimbatore"), CHOOSE(RANDBETWEEN(1, 4), "Ranchi", "Bhopal", "Vizag", "Kota")))</f>
        <v>Bangalore</v>
      </c>
      <c r="W3843">
        <f t="shared" ref="W3843:W3906" ca="1" si="1119">RAND()</f>
        <v>0.98922703208290785</v>
      </c>
      <c r="X3843">
        <f t="shared" ca="1" si="1108"/>
        <v>0.64360055432401564</v>
      </c>
      <c r="Y3843">
        <f t="shared" ca="1" si="1108"/>
        <v>0.50260132761554788</v>
      </c>
    </row>
    <row r="3844" spans="1:25" x14ac:dyDescent="0.3">
      <c r="A3844">
        <f t="shared" si="1109"/>
        <v>9338</v>
      </c>
      <c r="B3844">
        <f t="shared" ca="1" si="1102"/>
        <v>44</v>
      </c>
      <c r="C3844" t="str">
        <f t="shared" ca="1" si="1103"/>
        <v>0</v>
      </c>
      <c r="D3844" s="1">
        <f t="shared" ca="1" si="1110"/>
        <v>42386</v>
      </c>
      <c r="E3844" t="str">
        <f t="shared" ca="1" si="1111"/>
        <v>1</v>
      </c>
      <c r="F3844" t="str">
        <f t="shared" ca="1" si="1112"/>
        <v>1</v>
      </c>
      <c r="G3844">
        <v>2016</v>
      </c>
      <c r="H3844" t="s">
        <v>14</v>
      </c>
      <c r="I3844" t="s">
        <v>22</v>
      </c>
      <c r="J3844">
        <f t="shared" ca="1" si="1113"/>
        <v>116150</v>
      </c>
      <c r="K3844" t="str">
        <f t="shared" ca="1" si="1114"/>
        <v>FullHD</v>
      </c>
      <c r="L3844">
        <f t="shared" ca="1" si="1104"/>
        <v>13</v>
      </c>
      <c r="M3844" t="str">
        <f t="shared" ca="1" si="1105"/>
        <v>16</v>
      </c>
      <c r="N3844" t="str">
        <f t="shared" ca="1" si="1115"/>
        <v>i7</v>
      </c>
      <c r="O3844" t="str">
        <f t="shared" ca="1" si="1106"/>
        <v>Ubuntu</v>
      </c>
      <c r="P3844" t="str">
        <f t="shared" ca="1" si="1116"/>
        <v>1024</v>
      </c>
      <c r="Q3844">
        <v>0</v>
      </c>
      <c r="R3844">
        <f t="shared" ca="1" si="1117"/>
        <v>2</v>
      </c>
      <c r="S3844" t="str">
        <f t="shared" ca="1" si="1107"/>
        <v>0</v>
      </c>
      <c r="T3844" t="str">
        <f t="shared" ca="1" si="1118"/>
        <v>Vizag</v>
      </c>
      <c r="W3844">
        <f t="shared" ca="1" si="1119"/>
        <v>0.69014490232135473</v>
      </c>
      <c r="X3844">
        <f t="shared" ca="1" si="1108"/>
        <v>0.99621286859608549</v>
      </c>
      <c r="Y3844">
        <f t="shared" ca="1" si="1108"/>
        <v>0.95907012245008061</v>
      </c>
    </row>
    <row r="3845" spans="1:25" x14ac:dyDescent="0.3">
      <c r="A3845">
        <f t="shared" si="1109"/>
        <v>9339</v>
      </c>
      <c r="B3845">
        <f t="shared" ca="1" si="1102"/>
        <v>25</v>
      </c>
      <c r="C3845" t="str">
        <f t="shared" ca="1" si="1103"/>
        <v>1</v>
      </c>
      <c r="D3845" s="1">
        <f t="shared" ca="1" si="1110"/>
        <v>42380</v>
      </c>
      <c r="E3845" t="str">
        <f t="shared" ca="1" si="1111"/>
        <v>1</v>
      </c>
      <c r="F3845" t="str">
        <f t="shared" ca="1" si="1112"/>
        <v>1</v>
      </c>
      <c r="G3845">
        <v>2016</v>
      </c>
      <c r="H3845" t="s">
        <v>14</v>
      </c>
      <c r="I3845" t="s">
        <v>22</v>
      </c>
      <c r="J3845">
        <f t="shared" ca="1" si="1113"/>
        <v>55146</v>
      </c>
      <c r="K3845" t="str">
        <f t="shared" ca="1" si="1114"/>
        <v>FullHD</v>
      </c>
      <c r="L3845">
        <f t="shared" ca="1" si="1104"/>
        <v>15</v>
      </c>
      <c r="M3845" t="str">
        <f t="shared" ca="1" si="1105"/>
        <v>8</v>
      </c>
      <c r="N3845" t="str">
        <f t="shared" ca="1" si="1115"/>
        <v>i3</v>
      </c>
      <c r="O3845" t="str">
        <f t="shared" ca="1" si="1106"/>
        <v>Ubuntu</v>
      </c>
      <c r="P3845" t="str">
        <f t="shared" ca="1" si="1116"/>
        <v>1024</v>
      </c>
      <c r="Q3845">
        <v>0</v>
      </c>
      <c r="R3845">
        <f t="shared" ca="1" si="1117"/>
        <v>2</v>
      </c>
      <c r="S3845" t="str">
        <f t="shared" ca="1" si="1107"/>
        <v>0</v>
      </c>
      <c r="T3845" t="str">
        <f t="shared" ca="1" si="1118"/>
        <v>Surat</v>
      </c>
      <c r="W3845">
        <f t="shared" ca="1" si="1119"/>
        <v>0.39322375650149732</v>
      </c>
      <c r="X3845">
        <f t="shared" ca="1" si="1108"/>
        <v>0.31317602490121754</v>
      </c>
      <c r="Y3845">
        <f t="shared" ca="1" si="1108"/>
        <v>0.77793619631398259</v>
      </c>
    </row>
    <row r="3846" spans="1:25" x14ac:dyDescent="0.3">
      <c r="A3846">
        <f t="shared" si="1109"/>
        <v>9340</v>
      </c>
      <c r="B3846">
        <f t="shared" ca="1" si="1102"/>
        <v>35</v>
      </c>
      <c r="C3846" t="str">
        <f t="shared" ca="1" si="1103"/>
        <v>1</v>
      </c>
      <c r="D3846" s="1">
        <f t="shared" ca="1" si="1110"/>
        <v>42557</v>
      </c>
      <c r="E3846" t="str">
        <f t="shared" ca="1" si="1111"/>
        <v>7</v>
      </c>
      <c r="F3846" t="str">
        <f t="shared" ca="1" si="1112"/>
        <v>1</v>
      </c>
      <c r="G3846">
        <v>2016</v>
      </c>
      <c r="H3846" t="s">
        <v>14</v>
      </c>
      <c r="I3846" t="s">
        <v>22</v>
      </c>
      <c r="J3846">
        <f t="shared" ca="1" si="1113"/>
        <v>48736</v>
      </c>
      <c r="K3846" t="str">
        <f t="shared" ca="1" si="1114"/>
        <v>FullHD</v>
      </c>
      <c r="L3846">
        <f t="shared" ca="1" si="1104"/>
        <v>15</v>
      </c>
      <c r="M3846" t="str">
        <f t="shared" ca="1" si="1105"/>
        <v>8</v>
      </c>
      <c r="N3846" t="str">
        <f t="shared" ca="1" si="1115"/>
        <v>i3</v>
      </c>
      <c r="O3846" t="str">
        <f t="shared" ca="1" si="1106"/>
        <v>Windows</v>
      </c>
      <c r="P3846" t="str">
        <f t="shared" ca="1" si="1116"/>
        <v>2048</v>
      </c>
      <c r="Q3846">
        <v>0</v>
      </c>
      <c r="R3846">
        <f t="shared" ca="1" si="1117"/>
        <v>3</v>
      </c>
      <c r="S3846" t="str">
        <f t="shared" ca="1" si="1107"/>
        <v>1</v>
      </c>
      <c r="T3846" t="str">
        <f t="shared" ca="1" si="1118"/>
        <v>Lucknow</v>
      </c>
      <c r="W3846">
        <f t="shared" ca="1" si="1119"/>
        <v>0.72540957006912199</v>
      </c>
      <c r="X3846">
        <f t="shared" ca="1" si="1108"/>
        <v>0.37451249714908363</v>
      </c>
      <c r="Y3846">
        <f t="shared" ca="1" si="1108"/>
        <v>0.72613521959401905</v>
      </c>
    </row>
    <row r="3847" spans="1:25" x14ac:dyDescent="0.3">
      <c r="A3847">
        <f t="shared" si="1109"/>
        <v>9341</v>
      </c>
      <c r="B3847">
        <f t="shared" ca="1" si="1102"/>
        <v>39</v>
      </c>
      <c r="C3847" t="str">
        <f t="shared" ca="1" si="1103"/>
        <v>1</v>
      </c>
      <c r="D3847" s="1">
        <f t="shared" ca="1" si="1110"/>
        <v>42639</v>
      </c>
      <c r="E3847" t="str">
        <f t="shared" ca="1" si="1111"/>
        <v>9</v>
      </c>
      <c r="F3847" t="str">
        <f t="shared" ca="1" si="1112"/>
        <v>0</v>
      </c>
      <c r="G3847">
        <v>2016</v>
      </c>
      <c r="H3847" t="s">
        <v>14</v>
      </c>
      <c r="I3847" t="s">
        <v>22</v>
      </c>
      <c r="J3847">
        <f t="shared" ca="1" si="1113"/>
        <v>116723</v>
      </c>
      <c r="K3847" t="str">
        <f t="shared" ca="1" si="1114"/>
        <v>FullHD</v>
      </c>
      <c r="L3847">
        <f t="shared" ca="1" si="1104"/>
        <v>14</v>
      </c>
      <c r="M3847" t="str">
        <f t="shared" ca="1" si="1105"/>
        <v>16</v>
      </c>
      <c r="N3847" t="str">
        <f t="shared" ca="1" si="1115"/>
        <v>i5</v>
      </c>
      <c r="O3847" t="str">
        <f t="shared" ca="1" si="1106"/>
        <v>Ubuntu</v>
      </c>
      <c r="P3847" t="str">
        <f t="shared" ca="1" si="1116"/>
        <v>1024</v>
      </c>
      <c r="Q3847">
        <v>0</v>
      </c>
      <c r="R3847">
        <f t="shared" ca="1" si="1117"/>
        <v>3</v>
      </c>
      <c r="S3847" t="str">
        <f t="shared" ca="1" si="1107"/>
        <v>1</v>
      </c>
      <c r="T3847" t="str">
        <f t="shared" ca="1" si="1118"/>
        <v>Jaipur</v>
      </c>
      <c r="W3847">
        <f t="shared" ca="1" si="1119"/>
        <v>0.77497536518637467</v>
      </c>
      <c r="X3847">
        <f t="shared" ca="1" si="1108"/>
        <v>0.8097989515784223</v>
      </c>
      <c r="Y3847">
        <f t="shared" ca="1" si="1108"/>
        <v>0.84142235022421397</v>
      </c>
    </row>
    <row r="3848" spans="1:25" x14ac:dyDescent="0.3">
      <c r="A3848">
        <f t="shared" si="1109"/>
        <v>9342</v>
      </c>
      <c r="B3848">
        <f t="shared" ca="1" si="1102"/>
        <v>29</v>
      </c>
      <c r="C3848" t="str">
        <f t="shared" ca="1" si="1103"/>
        <v>1</v>
      </c>
      <c r="D3848" s="1">
        <f t="shared" ca="1" si="1110"/>
        <v>42476</v>
      </c>
      <c r="E3848" t="str">
        <f t="shared" ca="1" si="1111"/>
        <v>4</v>
      </c>
      <c r="F3848" t="str">
        <f t="shared" ca="1" si="1112"/>
        <v>0</v>
      </c>
      <c r="G3848">
        <v>2016</v>
      </c>
      <c r="H3848" t="s">
        <v>14</v>
      </c>
      <c r="I3848" t="s">
        <v>22</v>
      </c>
      <c r="J3848">
        <f t="shared" ca="1" si="1113"/>
        <v>115654</v>
      </c>
      <c r="K3848" t="str">
        <f t="shared" ca="1" si="1114"/>
        <v>FullHD</v>
      </c>
      <c r="L3848">
        <f t="shared" ca="1" si="1104"/>
        <v>13</v>
      </c>
      <c r="M3848" t="str">
        <f t="shared" ca="1" si="1105"/>
        <v>16</v>
      </c>
      <c r="N3848" t="str">
        <f t="shared" ca="1" si="1115"/>
        <v>i5</v>
      </c>
      <c r="O3848" t="str">
        <f t="shared" ca="1" si="1106"/>
        <v>Windows</v>
      </c>
      <c r="P3848" t="str">
        <f t="shared" ca="1" si="1116"/>
        <v>1024</v>
      </c>
      <c r="Q3848">
        <v>0</v>
      </c>
      <c r="R3848">
        <f t="shared" ca="1" si="1117"/>
        <v>3</v>
      </c>
      <c r="S3848" t="str">
        <f t="shared" ca="1" si="1107"/>
        <v>1</v>
      </c>
      <c r="T3848" t="str">
        <f t="shared" ca="1" si="1118"/>
        <v>Kolkata</v>
      </c>
      <c r="W3848">
        <f t="shared" ca="1" si="1119"/>
        <v>0.60324375217591941</v>
      </c>
      <c r="X3848">
        <f t="shared" ca="1" si="1108"/>
        <v>0.70371508178801978</v>
      </c>
      <c r="Y3848">
        <f t="shared" ca="1" si="1108"/>
        <v>0.52671170853939364</v>
      </c>
    </row>
    <row r="3849" spans="1:25" x14ac:dyDescent="0.3">
      <c r="A3849">
        <f t="shared" si="1109"/>
        <v>9343</v>
      </c>
      <c r="B3849">
        <f t="shared" ca="1" si="1102"/>
        <v>28</v>
      </c>
      <c r="C3849" t="str">
        <f t="shared" ca="1" si="1103"/>
        <v>1</v>
      </c>
      <c r="D3849" s="1">
        <f t="shared" ca="1" si="1110"/>
        <v>42568</v>
      </c>
      <c r="E3849" t="str">
        <f t="shared" ca="1" si="1111"/>
        <v>7</v>
      </c>
      <c r="F3849" t="str">
        <f t="shared" ca="1" si="1112"/>
        <v>1</v>
      </c>
      <c r="G3849">
        <v>2016</v>
      </c>
      <c r="H3849" t="s">
        <v>14</v>
      </c>
      <c r="I3849" t="s">
        <v>22</v>
      </c>
      <c r="J3849">
        <f t="shared" ca="1" si="1113"/>
        <v>49244</v>
      </c>
      <c r="K3849" t="str">
        <f t="shared" ca="1" si="1114"/>
        <v>FullHD</v>
      </c>
      <c r="L3849">
        <f t="shared" ca="1" si="1104"/>
        <v>13</v>
      </c>
      <c r="M3849" t="str">
        <f t="shared" ca="1" si="1105"/>
        <v>4</v>
      </c>
      <c r="N3849" t="str">
        <f t="shared" ca="1" si="1115"/>
        <v>i3</v>
      </c>
      <c r="O3849" t="str">
        <f t="shared" ca="1" si="1106"/>
        <v>Ubuntu</v>
      </c>
      <c r="P3849" t="str">
        <f t="shared" ca="1" si="1116"/>
        <v>1024</v>
      </c>
      <c r="Q3849">
        <v>0</v>
      </c>
      <c r="R3849">
        <f t="shared" ca="1" si="1117"/>
        <v>3</v>
      </c>
      <c r="S3849" t="str">
        <f t="shared" ca="1" si="1107"/>
        <v>1</v>
      </c>
      <c r="T3849" t="str">
        <f t="shared" ca="1" si="1118"/>
        <v>Vizag</v>
      </c>
      <c r="W3849">
        <f t="shared" ca="1" si="1119"/>
        <v>0.66149656754323038</v>
      </c>
      <c r="X3849">
        <f t="shared" ca="1" si="1108"/>
        <v>1.6096004949061271E-2</v>
      </c>
      <c r="Y3849">
        <f t="shared" ca="1" si="1108"/>
        <v>0.91111412294376315</v>
      </c>
    </row>
    <row r="3850" spans="1:25" x14ac:dyDescent="0.3">
      <c r="A3850">
        <f t="shared" si="1109"/>
        <v>9344</v>
      </c>
      <c r="B3850">
        <f t="shared" ca="1" si="1102"/>
        <v>21</v>
      </c>
      <c r="C3850" t="str">
        <f t="shared" ca="1" si="1103"/>
        <v>1</v>
      </c>
      <c r="D3850" s="1">
        <f t="shared" ca="1" si="1110"/>
        <v>42504</v>
      </c>
      <c r="E3850" t="str">
        <f t="shared" ca="1" si="1111"/>
        <v>5</v>
      </c>
      <c r="F3850" t="str">
        <f t="shared" ca="1" si="1112"/>
        <v>0</v>
      </c>
      <c r="G3850">
        <v>2016</v>
      </c>
      <c r="H3850" t="s">
        <v>14</v>
      </c>
      <c r="I3850" t="s">
        <v>22</v>
      </c>
      <c r="J3850">
        <f t="shared" ca="1" si="1113"/>
        <v>113742</v>
      </c>
      <c r="K3850" t="str">
        <f t="shared" ca="1" si="1114"/>
        <v>FullHD</v>
      </c>
      <c r="L3850">
        <f t="shared" ca="1" si="1104"/>
        <v>14</v>
      </c>
      <c r="M3850" t="str">
        <f t="shared" ca="1" si="1105"/>
        <v>8</v>
      </c>
      <c r="N3850" t="str">
        <f t="shared" ca="1" si="1115"/>
        <v>i5</v>
      </c>
      <c r="O3850" t="str">
        <f t="shared" ca="1" si="1106"/>
        <v>Windows</v>
      </c>
      <c r="P3850" t="str">
        <f t="shared" ca="1" si="1116"/>
        <v>1024</v>
      </c>
      <c r="Q3850">
        <v>0</v>
      </c>
      <c r="R3850">
        <f t="shared" ca="1" si="1117"/>
        <v>2</v>
      </c>
      <c r="S3850" t="str">
        <f t="shared" ca="1" si="1107"/>
        <v>0</v>
      </c>
      <c r="T3850" t="str">
        <f t="shared" ca="1" si="1118"/>
        <v>Jaipur</v>
      </c>
      <c r="W3850">
        <f t="shared" ca="1" si="1119"/>
        <v>0.34516300009847345</v>
      </c>
      <c r="X3850">
        <f t="shared" ca="1" si="1108"/>
        <v>0.63238401716585024</v>
      </c>
      <c r="Y3850">
        <f t="shared" ca="1" si="1108"/>
        <v>0.73347439196251885</v>
      </c>
    </row>
    <row r="3851" spans="1:25" x14ac:dyDescent="0.3">
      <c r="A3851">
        <f t="shared" si="1109"/>
        <v>9345</v>
      </c>
      <c r="B3851">
        <f t="shared" ca="1" si="1102"/>
        <v>18</v>
      </c>
      <c r="C3851" t="str">
        <f t="shared" ca="1" si="1103"/>
        <v>1</v>
      </c>
      <c r="D3851" s="1">
        <f t="shared" ca="1" si="1110"/>
        <v>42570</v>
      </c>
      <c r="E3851" t="str">
        <f t="shared" ca="1" si="1111"/>
        <v>7</v>
      </c>
      <c r="F3851" t="str">
        <f t="shared" ca="1" si="1112"/>
        <v>1</v>
      </c>
      <c r="G3851">
        <v>2016</v>
      </c>
      <c r="H3851" t="s">
        <v>14</v>
      </c>
      <c r="I3851" t="s">
        <v>22</v>
      </c>
      <c r="J3851">
        <f t="shared" ca="1" si="1113"/>
        <v>57204</v>
      </c>
      <c r="K3851" t="str">
        <f t="shared" ca="1" si="1114"/>
        <v>FullHD</v>
      </c>
      <c r="L3851">
        <f t="shared" ca="1" si="1104"/>
        <v>15</v>
      </c>
      <c r="M3851" t="str">
        <f t="shared" ca="1" si="1105"/>
        <v>8</v>
      </c>
      <c r="N3851" t="str">
        <f t="shared" ca="1" si="1115"/>
        <v>i3</v>
      </c>
      <c r="O3851" t="str">
        <f t="shared" ca="1" si="1106"/>
        <v>Ubuntu</v>
      </c>
      <c r="P3851" t="str">
        <f t="shared" ca="1" si="1116"/>
        <v>1024</v>
      </c>
      <c r="Q3851">
        <v>0</v>
      </c>
      <c r="R3851">
        <f t="shared" ca="1" si="1117"/>
        <v>3</v>
      </c>
      <c r="S3851" t="str">
        <f t="shared" ca="1" si="1107"/>
        <v>1</v>
      </c>
      <c r="T3851" t="str">
        <f t="shared" ca="1" si="1118"/>
        <v>Vizag</v>
      </c>
      <c r="W3851">
        <f t="shared" ca="1" si="1119"/>
        <v>3.7427044217376082E-2</v>
      </c>
      <c r="X3851">
        <f t="shared" ca="1" si="1108"/>
        <v>0.36701860522570839</v>
      </c>
      <c r="Y3851">
        <f t="shared" ca="1" si="1108"/>
        <v>0.972207243851403</v>
      </c>
    </row>
    <row r="3852" spans="1:25" x14ac:dyDescent="0.3">
      <c r="A3852">
        <f t="shared" si="1109"/>
        <v>9346</v>
      </c>
      <c r="B3852">
        <f t="shared" ca="1" si="1102"/>
        <v>21</v>
      </c>
      <c r="C3852" t="str">
        <f t="shared" ca="1" si="1103"/>
        <v>1</v>
      </c>
      <c r="D3852" s="1">
        <f t="shared" ca="1" si="1110"/>
        <v>42468</v>
      </c>
      <c r="E3852" t="str">
        <f t="shared" ca="1" si="1111"/>
        <v>4</v>
      </c>
      <c r="F3852" t="str">
        <f t="shared" ca="1" si="1112"/>
        <v>0</v>
      </c>
      <c r="G3852">
        <v>2016</v>
      </c>
      <c r="H3852" t="s">
        <v>14</v>
      </c>
      <c r="I3852" t="s">
        <v>22</v>
      </c>
      <c r="J3852">
        <f t="shared" ca="1" si="1113"/>
        <v>123298</v>
      </c>
      <c r="K3852" t="str">
        <f t="shared" ca="1" si="1114"/>
        <v>FullHD</v>
      </c>
      <c r="L3852">
        <f t="shared" ca="1" si="1104"/>
        <v>14</v>
      </c>
      <c r="M3852" t="str">
        <f t="shared" ca="1" si="1105"/>
        <v>16</v>
      </c>
      <c r="N3852" t="str">
        <f t="shared" ca="1" si="1115"/>
        <v>i7</v>
      </c>
      <c r="O3852" t="str">
        <f t="shared" ca="1" si="1106"/>
        <v>Windows</v>
      </c>
      <c r="P3852" t="str">
        <f t="shared" ca="1" si="1116"/>
        <v>1024</v>
      </c>
      <c r="Q3852">
        <v>0</v>
      </c>
      <c r="R3852">
        <f t="shared" ca="1" si="1117"/>
        <v>3</v>
      </c>
      <c r="S3852" t="str">
        <f t="shared" ca="1" si="1107"/>
        <v>1</v>
      </c>
      <c r="T3852" t="str">
        <f t="shared" ca="1" si="1118"/>
        <v>Kolkata</v>
      </c>
      <c r="W3852">
        <f t="shared" ca="1" si="1119"/>
        <v>0.36068801995698652</v>
      </c>
      <c r="X3852">
        <f t="shared" ca="1" si="1108"/>
        <v>0.96973290584859539</v>
      </c>
      <c r="Y3852">
        <f t="shared" ca="1" si="1108"/>
        <v>0.52924587348108898</v>
      </c>
    </row>
    <row r="3853" spans="1:25" x14ac:dyDescent="0.3">
      <c r="A3853">
        <f t="shared" si="1109"/>
        <v>9347</v>
      </c>
      <c r="B3853">
        <f t="shared" ca="1" si="1102"/>
        <v>23</v>
      </c>
      <c r="C3853" t="str">
        <f t="shared" ca="1" si="1103"/>
        <v>0</v>
      </c>
      <c r="D3853" s="1">
        <f t="shared" ca="1" si="1110"/>
        <v>42530</v>
      </c>
      <c r="E3853" t="str">
        <f t="shared" ca="1" si="1111"/>
        <v>6</v>
      </c>
      <c r="F3853" t="str">
        <f t="shared" ca="1" si="1112"/>
        <v>0</v>
      </c>
      <c r="G3853">
        <v>2016</v>
      </c>
      <c r="H3853" t="s">
        <v>14</v>
      </c>
      <c r="I3853" t="s">
        <v>22</v>
      </c>
      <c r="J3853">
        <f t="shared" ca="1" si="1113"/>
        <v>117767</v>
      </c>
      <c r="K3853" t="str">
        <f t="shared" ca="1" si="1114"/>
        <v>FullHD</v>
      </c>
      <c r="L3853">
        <f t="shared" ca="1" si="1104"/>
        <v>14</v>
      </c>
      <c r="M3853" t="str">
        <f t="shared" ca="1" si="1105"/>
        <v>8</v>
      </c>
      <c r="N3853" t="str">
        <f t="shared" ca="1" si="1115"/>
        <v>i5</v>
      </c>
      <c r="O3853" t="str">
        <f t="shared" ca="1" si="1106"/>
        <v>Ubuntu</v>
      </c>
      <c r="P3853" t="str">
        <f t="shared" ca="1" si="1116"/>
        <v>1024</v>
      </c>
      <c r="Q3853">
        <v>0</v>
      </c>
      <c r="R3853">
        <f t="shared" ca="1" si="1117"/>
        <v>2</v>
      </c>
      <c r="S3853" t="str">
        <f t="shared" ca="1" si="1107"/>
        <v>0</v>
      </c>
      <c r="T3853" t="str">
        <f t="shared" ca="1" si="1118"/>
        <v>Kolkata</v>
      </c>
      <c r="W3853">
        <f t="shared" ca="1" si="1119"/>
        <v>8.4273894760753976E-2</v>
      </c>
      <c r="X3853">
        <f t="shared" ca="1" si="1108"/>
        <v>0.60005707606343095</v>
      </c>
      <c r="Y3853">
        <f t="shared" ca="1" si="1108"/>
        <v>0.61452512219352595</v>
      </c>
    </row>
    <row r="3854" spans="1:25" x14ac:dyDescent="0.3">
      <c r="A3854">
        <f t="shared" si="1109"/>
        <v>9348</v>
      </c>
      <c r="B3854">
        <f t="shared" ca="1" si="1102"/>
        <v>36</v>
      </c>
      <c r="C3854" t="str">
        <f t="shared" ca="1" si="1103"/>
        <v>0</v>
      </c>
      <c r="D3854" s="1">
        <f t="shared" ca="1" si="1110"/>
        <v>42488</v>
      </c>
      <c r="E3854" t="str">
        <f t="shared" ca="1" si="1111"/>
        <v>4</v>
      </c>
      <c r="F3854" t="str">
        <f t="shared" ca="1" si="1112"/>
        <v>0</v>
      </c>
      <c r="G3854">
        <v>2016</v>
      </c>
      <c r="H3854" t="s">
        <v>14</v>
      </c>
      <c r="I3854" t="s">
        <v>22</v>
      </c>
      <c r="J3854">
        <f t="shared" ca="1" si="1113"/>
        <v>111995</v>
      </c>
      <c r="K3854" t="str">
        <f t="shared" ca="1" si="1114"/>
        <v>FullHD</v>
      </c>
      <c r="L3854">
        <f t="shared" ca="1" si="1104"/>
        <v>15</v>
      </c>
      <c r="M3854" t="str">
        <f t="shared" ca="1" si="1105"/>
        <v>8</v>
      </c>
      <c r="N3854" t="str">
        <f t="shared" ca="1" si="1115"/>
        <v>i5</v>
      </c>
      <c r="O3854" t="str">
        <f t="shared" ca="1" si="1106"/>
        <v>Ubuntu</v>
      </c>
      <c r="P3854" t="str">
        <f t="shared" ca="1" si="1116"/>
        <v>1024</v>
      </c>
      <c r="Q3854">
        <v>0</v>
      </c>
      <c r="R3854">
        <f t="shared" ca="1" si="1117"/>
        <v>3</v>
      </c>
      <c r="S3854" t="str">
        <f t="shared" ca="1" si="1107"/>
        <v>1</v>
      </c>
      <c r="T3854" t="str">
        <f t="shared" ca="1" si="1118"/>
        <v>Patna</v>
      </c>
      <c r="W3854">
        <f t="shared" ca="1" si="1119"/>
        <v>0.7625449022683829</v>
      </c>
      <c r="X3854">
        <f t="shared" ca="1" si="1108"/>
        <v>0.68178175513577965</v>
      </c>
      <c r="Y3854">
        <f t="shared" ca="1" si="1108"/>
        <v>0.74259663833401257</v>
      </c>
    </row>
    <row r="3855" spans="1:25" x14ac:dyDescent="0.3">
      <c r="A3855">
        <f t="shared" si="1109"/>
        <v>9349</v>
      </c>
      <c r="B3855">
        <f t="shared" ca="1" si="1102"/>
        <v>30</v>
      </c>
      <c r="C3855" t="str">
        <f t="shared" ca="1" si="1103"/>
        <v>1</v>
      </c>
      <c r="D3855" s="1">
        <f t="shared" ca="1" si="1110"/>
        <v>42484</v>
      </c>
      <c r="E3855" t="str">
        <f t="shared" ca="1" si="1111"/>
        <v>4</v>
      </c>
      <c r="F3855" t="str">
        <f t="shared" ca="1" si="1112"/>
        <v>0</v>
      </c>
      <c r="G3855">
        <v>2016</v>
      </c>
      <c r="H3855" t="s">
        <v>14</v>
      </c>
      <c r="I3855" t="s">
        <v>22</v>
      </c>
      <c r="J3855">
        <f t="shared" ca="1" si="1113"/>
        <v>110197</v>
      </c>
      <c r="K3855" t="str">
        <f t="shared" ca="1" si="1114"/>
        <v>FullHD</v>
      </c>
      <c r="L3855">
        <f t="shared" ca="1" si="1104"/>
        <v>14</v>
      </c>
      <c r="M3855" t="str">
        <f t="shared" ca="1" si="1105"/>
        <v>16</v>
      </c>
      <c r="N3855" t="str">
        <f t="shared" ca="1" si="1115"/>
        <v>i5</v>
      </c>
      <c r="O3855" t="str">
        <f t="shared" ca="1" si="1106"/>
        <v>Windows</v>
      </c>
      <c r="P3855" t="str">
        <f t="shared" ca="1" si="1116"/>
        <v>1024</v>
      </c>
      <c r="Q3855">
        <v>0</v>
      </c>
      <c r="R3855">
        <f t="shared" ca="1" si="1117"/>
        <v>2</v>
      </c>
      <c r="S3855" t="str">
        <f t="shared" ca="1" si="1107"/>
        <v>0</v>
      </c>
      <c r="T3855" t="str">
        <f t="shared" ca="1" si="1118"/>
        <v>Coimbatore</v>
      </c>
      <c r="W3855">
        <f t="shared" ca="1" si="1119"/>
        <v>0.50613334817687894</v>
      </c>
      <c r="X3855">
        <f t="shared" ca="1" si="1108"/>
        <v>0.74018108489024759</v>
      </c>
      <c r="Y3855">
        <f t="shared" ca="1" si="1108"/>
        <v>0.89044316355211695</v>
      </c>
    </row>
    <row r="3856" spans="1:25" x14ac:dyDescent="0.3">
      <c r="A3856">
        <f t="shared" si="1109"/>
        <v>9350</v>
      </c>
      <c r="B3856">
        <f t="shared" ca="1" si="1102"/>
        <v>20</v>
      </c>
      <c r="C3856" t="str">
        <f t="shared" ca="1" si="1103"/>
        <v>1</v>
      </c>
      <c r="D3856" s="1">
        <f t="shared" ca="1" si="1110"/>
        <v>42545</v>
      </c>
      <c r="E3856" t="str">
        <f t="shared" ca="1" si="1111"/>
        <v>6</v>
      </c>
      <c r="F3856" t="str">
        <f t="shared" ca="1" si="1112"/>
        <v>0</v>
      </c>
      <c r="G3856">
        <v>2016</v>
      </c>
      <c r="H3856" t="s">
        <v>14</v>
      </c>
      <c r="I3856" t="s">
        <v>22</v>
      </c>
      <c r="J3856">
        <f t="shared" ca="1" si="1113"/>
        <v>54346</v>
      </c>
      <c r="K3856" t="str">
        <f t="shared" ca="1" si="1114"/>
        <v>FullHD</v>
      </c>
      <c r="L3856">
        <f t="shared" ca="1" si="1104"/>
        <v>14</v>
      </c>
      <c r="M3856" t="str">
        <f t="shared" ca="1" si="1105"/>
        <v>4</v>
      </c>
      <c r="N3856" t="str">
        <f t="shared" ca="1" si="1115"/>
        <v>i3</v>
      </c>
      <c r="O3856" t="str">
        <f t="shared" ca="1" si="1106"/>
        <v>Windows</v>
      </c>
      <c r="P3856" t="str">
        <f t="shared" ca="1" si="1116"/>
        <v>1024</v>
      </c>
      <c r="Q3856">
        <v>0</v>
      </c>
      <c r="R3856">
        <f t="shared" ca="1" si="1117"/>
        <v>3</v>
      </c>
      <c r="S3856" t="str">
        <f t="shared" ca="1" si="1107"/>
        <v>1</v>
      </c>
      <c r="T3856" t="str">
        <f t="shared" ca="1" si="1118"/>
        <v>Lucknow</v>
      </c>
      <c r="W3856">
        <f t="shared" ca="1" si="1119"/>
        <v>0.28986183884704031</v>
      </c>
      <c r="X3856">
        <f t="shared" ca="1" si="1108"/>
        <v>9.1647822031003523E-3</v>
      </c>
      <c r="Y3856">
        <f t="shared" ca="1" si="1108"/>
        <v>0.72051089295908211</v>
      </c>
    </row>
    <row r="3857" spans="1:25" x14ac:dyDescent="0.3">
      <c r="A3857">
        <f t="shared" si="1109"/>
        <v>9351</v>
      </c>
      <c r="B3857">
        <f t="shared" ca="1" si="1102"/>
        <v>39</v>
      </c>
      <c r="C3857" t="str">
        <f t="shared" ca="1" si="1103"/>
        <v>0</v>
      </c>
      <c r="D3857" s="1">
        <f t="shared" ca="1" si="1110"/>
        <v>42477</v>
      </c>
      <c r="E3857" t="str">
        <f t="shared" ca="1" si="1111"/>
        <v>4</v>
      </c>
      <c r="F3857" t="str">
        <f t="shared" ca="1" si="1112"/>
        <v>0</v>
      </c>
      <c r="G3857">
        <v>2016</v>
      </c>
      <c r="H3857" t="s">
        <v>14</v>
      </c>
      <c r="I3857" t="s">
        <v>22</v>
      </c>
      <c r="J3857">
        <f t="shared" ca="1" si="1113"/>
        <v>122491</v>
      </c>
      <c r="K3857" t="str">
        <f t="shared" ca="1" si="1114"/>
        <v>HD</v>
      </c>
      <c r="L3857">
        <f t="shared" ca="1" si="1104"/>
        <v>14</v>
      </c>
      <c r="M3857" t="str">
        <f t="shared" ca="1" si="1105"/>
        <v>8</v>
      </c>
      <c r="N3857" t="str">
        <f t="shared" ca="1" si="1115"/>
        <v>i5</v>
      </c>
      <c r="O3857" t="str">
        <f t="shared" ca="1" si="1106"/>
        <v>Windows</v>
      </c>
      <c r="P3857" t="str">
        <f t="shared" ca="1" si="1116"/>
        <v>1024</v>
      </c>
      <c r="Q3857">
        <v>0</v>
      </c>
      <c r="R3857">
        <f t="shared" ca="1" si="1117"/>
        <v>2</v>
      </c>
      <c r="S3857" t="str">
        <f t="shared" ca="1" si="1107"/>
        <v>0</v>
      </c>
      <c r="T3857" t="str">
        <f t="shared" ca="1" si="1118"/>
        <v>Mumbai</v>
      </c>
      <c r="W3857">
        <f t="shared" ca="1" si="1119"/>
        <v>0.87997331792609224</v>
      </c>
      <c r="X3857">
        <f t="shared" ca="1" si="1108"/>
        <v>0.59004105088618375</v>
      </c>
      <c r="Y3857">
        <f t="shared" ca="1" si="1108"/>
        <v>0.45998329913560798</v>
      </c>
    </row>
    <row r="3858" spans="1:25" x14ac:dyDescent="0.3">
      <c r="A3858">
        <f t="shared" si="1109"/>
        <v>9352</v>
      </c>
      <c r="B3858">
        <f t="shared" ca="1" si="1102"/>
        <v>16</v>
      </c>
      <c r="C3858" t="str">
        <f t="shared" ca="1" si="1103"/>
        <v>1</v>
      </c>
      <c r="D3858" s="1">
        <f t="shared" ca="1" si="1110"/>
        <v>42525</v>
      </c>
      <c r="E3858" t="str">
        <f t="shared" ca="1" si="1111"/>
        <v>6</v>
      </c>
      <c r="F3858" t="str">
        <f t="shared" ca="1" si="1112"/>
        <v>0</v>
      </c>
      <c r="G3858">
        <v>2016</v>
      </c>
      <c r="H3858" t="s">
        <v>14</v>
      </c>
      <c r="I3858" t="s">
        <v>22</v>
      </c>
      <c r="J3858">
        <f t="shared" ca="1" si="1113"/>
        <v>111332</v>
      </c>
      <c r="K3858" t="str">
        <f t="shared" ca="1" si="1114"/>
        <v>FullHD</v>
      </c>
      <c r="L3858">
        <f t="shared" ca="1" si="1104"/>
        <v>15</v>
      </c>
      <c r="M3858" t="str">
        <f t="shared" ca="1" si="1105"/>
        <v>16</v>
      </c>
      <c r="N3858" t="str">
        <f t="shared" ca="1" si="1115"/>
        <v>i5</v>
      </c>
      <c r="O3858" t="str">
        <f t="shared" ca="1" si="1106"/>
        <v>Windows</v>
      </c>
      <c r="P3858" t="str">
        <f t="shared" ca="1" si="1116"/>
        <v>1024</v>
      </c>
      <c r="Q3858">
        <v>0</v>
      </c>
      <c r="R3858">
        <f t="shared" ca="1" si="1117"/>
        <v>2</v>
      </c>
      <c r="S3858" t="str">
        <f t="shared" ca="1" si="1107"/>
        <v>0</v>
      </c>
      <c r="T3858" t="str">
        <f t="shared" ca="1" si="1118"/>
        <v>Hyderabad</v>
      </c>
      <c r="W3858">
        <f t="shared" ca="1" si="1119"/>
        <v>7.653330585567053E-2</v>
      </c>
      <c r="X3858">
        <f t="shared" ca="1" si="1108"/>
        <v>0.76864079576851219</v>
      </c>
      <c r="Y3858">
        <f t="shared" ca="1" si="1108"/>
        <v>0.55353270736426852</v>
      </c>
    </row>
    <row r="3859" spans="1:25" x14ac:dyDescent="0.3">
      <c r="A3859">
        <f t="shared" si="1109"/>
        <v>9353</v>
      </c>
      <c r="B3859">
        <f t="shared" ca="1" si="1102"/>
        <v>32</v>
      </c>
      <c r="C3859" t="str">
        <f t="shared" ca="1" si="1103"/>
        <v>1</v>
      </c>
      <c r="D3859" s="1">
        <f t="shared" ca="1" si="1110"/>
        <v>42443</v>
      </c>
      <c r="E3859" t="str">
        <f t="shared" ca="1" si="1111"/>
        <v>3</v>
      </c>
      <c r="F3859" t="str">
        <f t="shared" ca="1" si="1112"/>
        <v>0</v>
      </c>
      <c r="G3859">
        <v>2016</v>
      </c>
      <c r="H3859" t="s">
        <v>14</v>
      </c>
      <c r="I3859" t="s">
        <v>22</v>
      </c>
      <c r="J3859">
        <f t="shared" ca="1" si="1113"/>
        <v>117427</v>
      </c>
      <c r="K3859" t="str">
        <f t="shared" ca="1" si="1114"/>
        <v>HD</v>
      </c>
      <c r="L3859">
        <f t="shared" ca="1" si="1104"/>
        <v>15</v>
      </c>
      <c r="M3859" t="str">
        <f t="shared" ca="1" si="1105"/>
        <v>16</v>
      </c>
      <c r="N3859" t="str">
        <f t="shared" ca="1" si="1115"/>
        <v>i5</v>
      </c>
      <c r="O3859" t="str">
        <f t="shared" ca="1" si="1106"/>
        <v>Ubuntu</v>
      </c>
      <c r="P3859" t="str">
        <f t="shared" ca="1" si="1116"/>
        <v>1024</v>
      </c>
      <c r="Q3859">
        <v>0</v>
      </c>
      <c r="R3859">
        <f t="shared" ca="1" si="1117"/>
        <v>2</v>
      </c>
      <c r="S3859" t="str">
        <f t="shared" ca="1" si="1107"/>
        <v>0</v>
      </c>
      <c r="T3859" t="str">
        <f t="shared" ca="1" si="1118"/>
        <v>Bangalore</v>
      </c>
      <c r="W3859">
        <f t="shared" ca="1" si="1119"/>
        <v>0.81022690810761067</v>
      </c>
      <c r="X3859">
        <f t="shared" ca="1" si="1108"/>
        <v>0.74761981027060842</v>
      </c>
      <c r="Y3859">
        <f t="shared" ca="1" si="1108"/>
        <v>0.41850989669943639</v>
      </c>
    </row>
    <row r="3860" spans="1:25" x14ac:dyDescent="0.3">
      <c r="A3860">
        <f t="shared" si="1109"/>
        <v>9354</v>
      </c>
      <c r="B3860">
        <f t="shared" ca="1" si="1102"/>
        <v>29</v>
      </c>
      <c r="C3860" t="str">
        <f t="shared" ca="1" si="1103"/>
        <v>1</v>
      </c>
      <c r="D3860" s="1">
        <f t="shared" ca="1" si="1110"/>
        <v>42653</v>
      </c>
      <c r="E3860" t="str">
        <f t="shared" ca="1" si="1111"/>
        <v>10</v>
      </c>
      <c r="F3860" t="str">
        <f t="shared" ca="1" si="1112"/>
        <v>0</v>
      </c>
      <c r="G3860">
        <v>2016</v>
      </c>
      <c r="H3860" t="s">
        <v>14</v>
      </c>
      <c r="I3860" t="s">
        <v>22</v>
      </c>
      <c r="J3860">
        <f t="shared" ca="1" si="1113"/>
        <v>57697</v>
      </c>
      <c r="K3860" t="str">
        <f t="shared" ca="1" si="1114"/>
        <v>FullHD</v>
      </c>
      <c r="L3860">
        <f t="shared" ca="1" si="1104"/>
        <v>14</v>
      </c>
      <c r="M3860" t="str">
        <f t="shared" ca="1" si="1105"/>
        <v>8</v>
      </c>
      <c r="N3860" t="str">
        <f t="shared" ca="1" si="1115"/>
        <v>i3</v>
      </c>
      <c r="O3860" t="str">
        <f t="shared" ca="1" si="1106"/>
        <v>Windows</v>
      </c>
      <c r="P3860" t="str">
        <f t="shared" ca="1" si="1116"/>
        <v>1024</v>
      </c>
      <c r="Q3860">
        <v>0</v>
      </c>
      <c r="R3860">
        <f t="shared" ca="1" si="1117"/>
        <v>3</v>
      </c>
      <c r="S3860" t="str">
        <f t="shared" ca="1" si="1107"/>
        <v>1</v>
      </c>
      <c r="T3860" t="str">
        <f t="shared" ca="1" si="1118"/>
        <v>Ranchi</v>
      </c>
      <c r="W3860">
        <f t="shared" ca="1" si="1119"/>
        <v>0.56980836717935868</v>
      </c>
      <c r="X3860">
        <f t="shared" ca="1" si="1108"/>
        <v>0.50624860505511249</v>
      </c>
      <c r="Y3860">
        <f t="shared" ca="1" si="1108"/>
        <v>0.96142937231409309</v>
      </c>
    </row>
    <row r="3861" spans="1:25" x14ac:dyDescent="0.3">
      <c r="A3861">
        <f t="shared" si="1109"/>
        <v>9355</v>
      </c>
      <c r="B3861">
        <f t="shared" ca="1" si="1102"/>
        <v>35</v>
      </c>
      <c r="C3861" t="str">
        <f t="shared" ca="1" si="1103"/>
        <v>0</v>
      </c>
      <c r="D3861" s="1">
        <f t="shared" ca="1" si="1110"/>
        <v>42655</v>
      </c>
      <c r="E3861" t="str">
        <f t="shared" ca="1" si="1111"/>
        <v>10</v>
      </c>
      <c r="F3861" t="str">
        <f t="shared" ca="1" si="1112"/>
        <v>0</v>
      </c>
      <c r="G3861">
        <v>2016</v>
      </c>
      <c r="H3861" t="s">
        <v>14</v>
      </c>
      <c r="I3861" t="s">
        <v>22</v>
      </c>
      <c r="J3861">
        <f t="shared" ca="1" si="1113"/>
        <v>45888</v>
      </c>
      <c r="K3861" t="str">
        <f t="shared" ca="1" si="1114"/>
        <v>HD</v>
      </c>
      <c r="L3861">
        <f t="shared" ca="1" si="1104"/>
        <v>15</v>
      </c>
      <c r="M3861" t="str">
        <f t="shared" ca="1" si="1105"/>
        <v>8</v>
      </c>
      <c r="N3861" t="str">
        <f t="shared" ca="1" si="1115"/>
        <v>i3</v>
      </c>
      <c r="O3861" t="str">
        <f t="shared" ca="1" si="1106"/>
        <v>Ubuntu</v>
      </c>
      <c r="P3861" t="str">
        <f t="shared" ca="1" si="1116"/>
        <v>1024</v>
      </c>
      <c r="Q3861">
        <v>0</v>
      </c>
      <c r="R3861">
        <f t="shared" ca="1" si="1117"/>
        <v>3</v>
      </c>
      <c r="S3861" t="str">
        <f t="shared" ca="1" si="1107"/>
        <v>1</v>
      </c>
      <c r="T3861" t="str">
        <f t="shared" ca="1" si="1118"/>
        <v>Bhopal</v>
      </c>
      <c r="W3861">
        <f t="shared" ca="1" si="1119"/>
        <v>0.81724186871772919</v>
      </c>
      <c r="X3861">
        <f t="shared" ca="1" si="1108"/>
        <v>0.10874946670486441</v>
      </c>
      <c r="Y3861">
        <f t="shared" ca="1" si="1108"/>
        <v>0.9261364593421314</v>
      </c>
    </row>
    <row r="3862" spans="1:25" x14ac:dyDescent="0.3">
      <c r="A3862">
        <f t="shared" si="1109"/>
        <v>9356</v>
      </c>
      <c r="B3862">
        <f t="shared" ca="1" si="1102"/>
        <v>40</v>
      </c>
      <c r="C3862" t="str">
        <f t="shared" ca="1" si="1103"/>
        <v>0</v>
      </c>
      <c r="D3862" s="1">
        <f t="shared" ca="1" si="1110"/>
        <v>42480</v>
      </c>
      <c r="E3862" t="str">
        <f t="shared" ca="1" si="1111"/>
        <v>4</v>
      </c>
      <c r="F3862" t="str">
        <f t="shared" ca="1" si="1112"/>
        <v>0</v>
      </c>
      <c r="G3862">
        <v>2016</v>
      </c>
      <c r="H3862" t="s">
        <v>14</v>
      </c>
      <c r="I3862" t="s">
        <v>22</v>
      </c>
      <c r="J3862">
        <f t="shared" ca="1" si="1113"/>
        <v>51789</v>
      </c>
      <c r="K3862" t="str">
        <f t="shared" ca="1" si="1114"/>
        <v>FullHD</v>
      </c>
      <c r="L3862">
        <f t="shared" ca="1" si="1104"/>
        <v>13</v>
      </c>
      <c r="M3862" t="str">
        <f t="shared" ca="1" si="1105"/>
        <v>8</v>
      </c>
      <c r="N3862" t="str">
        <f t="shared" ca="1" si="1115"/>
        <v>i3</v>
      </c>
      <c r="O3862" t="str">
        <f t="shared" ca="1" si="1106"/>
        <v>Windows</v>
      </c>
      <c r="P3862" t="str">
        <f t="shared" ca="1" si="1116"/>
        <v>1024</v>
      </c>
      <c r="Q3862">
        <v>0</v>
      </c>
      <c r="R3862">
        <f t="shared" ca="1" si="1117"/>
        <v>3</v>
      </c>
      <c r="S3862" t="str">
        <f t="shared" ca="1" si="1107"/>
        <v>1</v>
      </c>
      <c r="T3862" t="str">
        <f t="shared" ca="1" si="1118"/>
        <v>Kolkata</v>
      </c>
      <c r="W3862">
        <f t="shared" ca="1" si="1119"/>
        <v>0.71389901935318534</v>
      </c>
      <c r="X3862">
        <f t="shared" ca="1" si="1108"/>
        <v>0.53871207134703325</v>
      </c>
      <c r="Y3862">
        <f t="shared" ca="1" si="1108"/>
        <v>0.29688358266885295</v>
      </c>
    </row>
    <row r="3863" spans="1:25" x14ac:dyDescent="0.3">
      <c r="A3863">
        <f t="shared" si="1109"/>
        <v>9357</v>
      </c>
      <c r="B3863">
        <f t="shared" ca="1" si="1102"/>
        <v>19</v>
      </c>
      <c r="C3863" t="str">
        <f t="shared" ca="1" si="1103"/>
        <v>1</v>
      </c>
      <c r="D3863" s="1">
        <f t="shared" ca="1" si="1110"/>
        <v>42456</v>
      </c>
      <c r="E3863" t="str">
        <f t="shared" ca="1" si="1111"/>
        <v>3</v>
      </c>
      <c r="F3863" t="str">
        <f t="shared" ca="1" si="1112"/>
        <v>0</v>
      </c>
      <c r="G3863">
        <v>2016</v>
      </c>
      <c r="H3863" t="s">
        <v>14</v>
      </c>
      <c r="I3863" t="s">
        <v>22</v>
      </c>
      <c r="J3863">
        <f t="shared" ca="1" si="1113"/>
        <v>53855</v>
      </c>
      <c r="K3863" t="str">
        <f t="shared" ca="1" si="1114"/>
        <v>FullHD</v>
      </c>
      <c r="L3863">
        <f t="shared" ca="1" si="1104"/>
        <v>15</v>
      </c>
      <c r="M3863" t="str">
        <f t="shared" ca="1" si="1105"/>
        <v>4</v>
      </c>
      <c r="N3863" t="str">
        <f t="shared" ca="1" si="1115"/>
        <v>i3</v>
      </c>
      <c r="O3863" t="str">
        <f t="shared" ca="1" si="1106"/>
        <v>Windows</v>
      </c>
      <c r="P3863" t="str">
        <f t="shared" ca="1" si="1116"/>
        <v>1024</v>
      </c>
      <c r="Q3863">
        <v>0</v>
      </c>
      <c r="R3863">
        <f t="shared" ca="1" si="1117"/>
        <v>3</v>
      </c>
      <c r="S3863" t="str">
        <f t="shared" ca="1" si="1107"/>
        <v>1</v>
      </c>
      <c r="T3863" t="str">
        <f t="shared" ca="1" si="1118"/>
        <v>Mumbai</v>
      </c>
      <c r="W3863">
        <f t="shared" ca="1" si="1119"/>
        <v>0.36621045010600028</v>
      </c>
      <c r="X3863">
        <f t="shared" ca="1" si="1108"/>
        <v>7.4263720047627824E-2</v>
      </c>
      <c r="Y3863">
        <f t="shared" ca="1" si="1108"/>
        <v>0.17165701506489073</v>
      </c>
    </row>
    <row r="3864" spans="1:25" x14ac:dyDescent="0.3">
      <c r="A3864">
        <f t="shared" si="1109"/>
        <v>9358</v>
      </c>
      <c r="B3864">
        <f t="shared" ca="1" si="1102"/>
        <v>32</v>
      </c>
      <c r="C3864" t="str">
        <f t="shared" ca="1" si="1103"/>
        <v>1</v>
      </c>
      <c r="D3864" s="1">
        <f t="shared" ca="1" si="1110"/>
        <v>42568</v>
      </c>
      <c r="E3864" t="str">
        <f t="shared" ca="1" si="1111"/>
        <v>7</v>
      </c>
      <c r="F3864" t="str">
        <f t="shared" ca="1" si="1112"/>
        <v>1</v>
      </c>
      <c r="G3864">
        <v>2016</v>
      </c>
      <c r="H3864" t="s">
        <v>14</v>
      </c>
      <c r="I3864" t="s">
        <v>22</v>
      </c>
      <c r="J3864">
        <f t="shared" ca="1" si="1113"/>
        <v>53674</v>
      </c>
      <c r="K3864" t="str">
        <f t="shared" ca="1" si="1114"/>
        <v>FullHD</v>
      </c>
      <c r="L3864">
        <f t="shared" ca="1" si="1104"/>
        <v>13</v>
      </c>
      <c r="M3864" t="str">
        <f t="shared" ca="1" si="1105"/>
        <v>4</v>
      </c>
      <c r="N3864" t="str">
        <f t="shared" ca="1" si="1115"/>
        <v>i3</v>
      </c>
      <c r="O3864" t="str">
        <f t="shared" ca="1" si="1106"/>
        <v>Windows</v>
      </c>
      <c r="P3864" t="str">
        <f t="shared" ca="1" si="1116"/>
        <v>2048</v>
      </c>
      <c r="Q3864">
        <v>0</v>
      </c>
      <c r="R3864">
        <f t="shared" ca="1" si="1117"/>
        <v>3</v>
      </c>
      <c r="S3864" t="str">
        <f t="shared" ca="1" si="1107"/>
        <v>1</v>
      </c>
      <c r="T3864" t="str">
        <f t="shared" ca="1" si="1118"/>
        <v>Jaipur</v>
      </c>
      <c r="W3864">
        <f t="shared" ca="1" si="1119"/>
        <v>0.78950062028014945</v>
      </c>
      <c r="X3864">
        <f t="shared" ca="1" si="1108"/>
        <v>4.916033146310228E-2</v>
      </c>
      <c r="Y3864">
        <f t="shared" ca="1" si="1108"/>
        <v>0.77840682980223053</v>
      </c>
    </row>
    <row r="3865" spans="1:25" x14ac:dyDescent="0.3">
      <c r="A3865">
        <f t="shared" si="1109"/>
        <v>9359</v>
      </c>
      <c r="B3865">
        <f t="shared" ca="1" si="1102"/>
        <v>30</v>
      </c>
      <c r="C3865" t="str">
        <f t="shared" ca="1" si="1103"/>
        <v>1</v>
      </c>
      <c r="D3865" s="1">
        <f t="shared" ca="1" si="1110"/>
        <v>42508</v>
      </c>
      <c r="E3865" t="str">
        <f t="shared" ca="1" si="1111"/>
        <v>5</v>
      </c>
      <c r="F3865" t="str">
        <f t="shared" ca="1" si="1112"/>
        <v>0</v>
      </c>
      <c r="G3865">
        <v>2016</v>
      </c>
      <c r="H3865" t="s">
        <v>14</v>
      </c>
      <c r="I3865" t="s">
        <v>22</v>
      </c>
      <c r="J3865">
        <f t="shared" ca="1" si="1113"/>
        <v>49060</v>
      </c>
      <c r="K3865" t="str">
        <f t="shared" ca="1" si="1114"/>
        <v>FullHD</v>
      </c>
      <c r="L3865">
        <f t="shared" ca="1" si="1104"/>
        <v>14</v>
      </c>
      <c r="M3865" t="str">
        <f t="shared" ca="1" si="1105"/>
        <v>4</v>
      </c>
      <c r="N3865" t="str">
        <f t="shared" ca="1" si="1115"/>
        <v>i3</v>
      </c>
      <c r="O3865" t="str">
        <f t="shared" ca="1" si="1106"/>
        <v>Windows</v>
      </c>
      <c r="P3865" t="str">
        <f t="shared" ca="1" si="1116"/>
        <v>2048</v>
      </c>
      <c r="Q3865">
        <v>0</v>
      </c>
      <c r="R3865">
        <f t="shared" ca="1" si="1117"/>
        <v>2</v>
      </c>
      <c r="S3865" t="str">
        <f t="shared" ca="1" si="1107"/>
        <v>0</v>
      </c>
      <c r="T3865" t="str">
        <f t="shared" ca="1" si="1118"/>
        <v>Kolkata</v>
      </c>
      <c r="W3865">
        <f t="shared" ca="1" si="1119"/>
        <v>0.55270198491786604</v>
      </c>
      <c r="X3865">
        <f t="shared" ca="1" si="1108"/>
        <v>3.9366672244823597E-2</v>
      </c>
      <c r="Y3865">
        <f t="shared" ca="1" si="1108"/>
        <v>0.23142695394654655</v>
      </c>
    </row>
    <row r="3866" spans="1:25" x14ac:dyDescent="0.3">
      <c r="A3866">
        <f t="shared" si="1109"/>
        <v>9360</v>
      </c>
      <c r="B3866">
        <f t="shared" ca="1" si="1102"/>
        <v>45</v>
      </c>
      <c r="C3866" t="str">
        <f t="shared" ca="1" si="1103"/>
        <v>1</v>
      </c>
      <c r="D3866" s="1">
        <f t="shared" ca="1" si="1110"/>
        <v>42500</v>
      </c>
      <c r="E3866" t="str">
        <f t="shared" ca="1" si="1111"/>
        <v>5</v>
      </c>
      <c r="F3866" t="str">
        <f t="shared" ca="1" si="1112"/>
        <v>0</v>
      </c>
      <c r="G3866">
        <v>2016</v>
      </c>
      <c r="H3866" t="s">
        <v>14</v>
      </c>
      <c r="I3866" t="s">
        <v>22</v>
      </c>
      <c r="J3866">
        <f t="shared" ca="1" si="1113"/>
        <v>47470</v>
      </c>
      <c r="K3866" t="str">
        <f t="shared" ca="1" si="1114"/>
        <v>HD</v>
      </c>
      <c r="L3866">
        <f t="shared" ca="1" si="1104"/>
        <v>13</v>
      </c>
      <c r="M3866" t="str">
        <f t="shared" ca="1" si="1105"/>
        <v>8</v>
      </c>
      <c r="N3866" t="str">
        <f t="shared" ca="1" si="1115"/>
        <v>i3</v>
      </c>
      <c r="O3866" t="str">
        <f t="shared" ca="1" si="1106"/>
        <v>Windows</v>
      </c>
      <c r="P3866" t="str">
        <f t="shared" ca="1" si="1116"/>
        <v>1024</v>
      </c>
      <c r="Q3866">
        <v>0</v>
      </c>
      <c r="R3866">
        <f t="shared" ca="1" si="1117"/>
        <v>2</v>
      </c>
      <c r="S3866" t="str">
        <f t="shared" ca="1" si="1107"/>
        <v>0</v>
      </c>
      <c r="T3866" t="str">
        <f t="shared" ca="1" si="1118"/>
        <v>Patna</v>
      </c>
      <c r="W3866">
        <f t="shared" ca="1" si="1119"/>
        <v>0.9270942252549178</v>
      </c>
      <c r="X3866">
        <f t="shared" ca="1" si="1108"/>
        <v>0.22423140969870659</v>
      </c>
      <c r="Y3866">
        <f t="shared" ca="1" si="1108"/>
        <v>0.83724759610490962</v>
      </c>
    </row>
    <row r="3867" spans="1:25" x14ac:dyDescent="0.3">
      <c r="A3867">
        <f t="shared" si="1109"/>
        <v>9361</v>
      </c>
      <c r="B3867">
        <f t="shared" ca="1" si="1102"/>
        <v>31</v>
      </c>
      <c r="C3867" t="str">
        <f t="shared" ca="1" si="1103"/>
        <v>0</v>
      </c>
      <c r="D3867" s="1">
        <f t="shared" ca="1" si="1110"/>
        <v>42571</v>
      </c>
      <c r="E3867" t="str">
        <f t="shared" ca="1" si="1111"/>
        <v>7</v>
      </c>
      <c r="F3867" t="str">
        <f t="shared" ca="1" si="1112"/>
        <v>1</v>
      </c>
      <c r="G3867">
        <v>2016</v>
      </c>
      <c r="H3867" t="s">
        <v>14</v>
      </c>
      <c r="I3867" t="s">
        <v>22</v>
      </c>
      <c r="J3867">
        <f t="shared" ca="1" si="1113"/>
        <v>58303</v>
      </c>
      <c r="K3867" t="str">
        <f t="shared" ca="1" si="1114"/>
        <v>HD</v>
      </c>
      <c r="L3867">
        <f t="shared" ca="1" si="1104"/>
        <v>15</v>
      </c>
      <c r="M3867" t="str">
        <f t="shared" ca="1" si="1105"/>
        <v>8</v>
      </c>
      <c r="N3867" t="str">
        <f t="shared" ca="1" si="1115"/>
        <v>i3</v>
      </c>
      <c r="O3867" t="str">
        <f t="shared" ca="1" si="1106"/>
        <v>Windows</v>
      </c>
      <c r="P3867" t="str">
        <f t="shared" ca="1" si="1116"/>
        <v>1024</v>
      </c>
      <c r="Q3867">
        <v>0</v>
      </c>
      <c r="R3867">
        <f t="shared" ca="1" si="1117"/>
        <v>2</v>
      </c>
      <c r="S3867" t="str">
        <f t="shared" ca="1" si="1107"/>
        <v>0</v>
      </c>
      <c r="T3867" t="str">
        <f t="shared" ca="1" si="1118"/>
        <v>Bangalore</v>
      </c>
      <c r="W3867">
        <f t="shared" ca="1" si="1119"/>
        <v>0.72498143412755911</v>
      </c>
      <c r="X3867">
        <f t="shared" ca="1" si="1108"/>
        <v>0.36983592329330306</v>
      </c>
      <c r="Y3867">
        <f t="shared" ca="1" si="1108"/>
        <v>0.64057393062895651</v>
      </c>
    </row>
    <row r="3868" spans="1:25" x14ac:dyDescent="0.3">
      <c r="A3868">
        <f t="shared" si="1109"/>
        <v>9362</v>
      </c>
      <c r="B3868">
        <f t="shared" ca="1" si="1102"/>
        <v>38</v>
      </c>
      <c r="C3868" t="str">
        <f t="shared" ca="1" si="1103"/>
        <v>1</v>
      </c>
      <c r="D3868" s="1">
        <f t="shared" ca="1" si="1110"/>
        <v>42700</v>
      </c>
      <c r="E3868" t="str">
        <f t="shared" ca="1" si="1111"/>
        <v>11</v>
      </c>
      <c r="F3868" t="str">
        <f t="shared" ca="1" si="1112"/>
        <v>1</v>
      </c>
      <c r="G3868">
        <v>2016</v>
      </c>
      <c r="H3868" t="s">
        <v>14</v>
      </c>
      <c r="I3868" t="s">
        <v>22</v>
      </c>
      <c r="J3868">
        <f t="shared" ca="1" si="1113"/>
        <v>47472</v>
      </c>
      <c r="K3868" t="str">
        <f t="shared" ca="1" si="1114"/>
        <v>FullHD</v>
      </c>
      <c r="L3868">
        <f t="shared" ca="1" si="1104"/>
        <v>14</v>
      </c>
      <c r="M3868" t="str">
        <f t="shared" ca="1" si="1105"/>
        <v>4</v>
      </c>
      <c r="N3868" t="str">
        <f t="shared" ca="1" si="1115"/>
        <v>i3</v>
      </c>
      <c r="O3868" t="str">
        <f t="shared" ca="1" si="1106"/>
        <v>Windows</v>
      </c>
      <c r="P3868" t="str">
        <f t="shared" ca="1" si="1116"/>
        <v>1024</v>
      </c>
      <c r="Q3868">
        <v>0</v>
      </c>
      <c r="R3868">
        <f t="shared" ca="1" si="1117"/>
        <v>2</v>
      </c>
      <c r="S3868" t="str">
        <f t="shared" ca="1" si="1107"/>
        <v>1</v>
      </c>
      <c r="T3868" t="str">
        <f t="shared" ca="1" si="1118"/>
        <v>Mumbai</v>
      </c>
      <c r="W3868">
        <f t="shared" ca="1" si="1119"/>
        <v>0.92710144380363668</v>
      </c>
      <c r="X3868">
        <f t="shared" ca="1" si="1108"/>
        <v>4.4534981821112041E-2</v>
      </c>
      <c r="Y3868">
        <f t="shared" ca="1" si="1108"/>
        <v>0.29444883297702062</v>
      </c>
    </row>
    <row r="3869" spans="1:25" x14ac:dyDescent="0.3">
      <c r="A3869">
        <f t="shared" si="1109"/>
        <v>9363</v>
      </c>
      <c r="B3869">
        <f t="shared" ca="1" si="1102"/>
        <v>23</v>
      </c>
      <c r="C3869" t="str">
        <f t="shared" ca="1" si="1103"/>
        <v>1</v>
      </c>
      <c r="D3869" s="1">
        <f t="shared" ca="1" si="1110"/>
        <v>42423</v>
      </c>
      <c r="E3869" t="str">
        <f t="shared" ca="1" si="1111"/>
        <v>2</v>
      </c>
      <c r="F3869" t="str">
        <f t="shared" ca="1" si="1112"/>
        <v>0</v>
      </c>
      <c r="G3869">
        <v>2016</v>
      </c>
      <c r="H3869" t="s">
        <v>14</v>
      </c>
      <c r="I3869" t="s">
        <v>22</v>
      </c>
      <c r="J3869">
        <f t="shared" ca="1" si="1113"/>
        <v>54305</v>
      </c>
      <c r="K3869" t="str">
        <f t="shared" ca="1" si="1114"/>
        <v>FullHD</v>
      </c>
      <c r="L3869">
        <f t="shared" ca="1" si="1104"/>
        <v>14</v>
      </c>
      <c r="M3869" t="str">
        <f t="shared" ca="1" si="1105"/>
        <v>8</v>
      </c>
      <c r="N3869" t="str">
        <f t="shared" ca="1" si="1115"/>
        <v>i3</v>
      </c>
      <c r="O3869" t="str">
        <f t="shared" ca="1" si="1106"/>
        <v>Windows</v>
      </c>
      <c r="P3869" t="str">
        <f t="shared" ca="1" si="1116"/>
        <v>2048</v>
      </c>
      <c r="Q3869">
        <v>0</v>
      </c>
      <c r="R3869">
        <f t="shared" ca="1" si="1117"/>
        <v>3</v>
      </c>
      <c r="S3869" t="str">
        <f t="shared" ca="1" si="1107"/>
        <v>1</v>
      </c>
      <c r="T3869" t="str">
        <f t="shared" ca="1" si="1118"/>
        <v>Bangalore</v>
      </c>
      <c r="W3869">
        <f t="shared" ca="1" si="1119"/>
        <v>0.21183825481583485</v>
      </c>
      <c r="X3869">
        <f t="shared" ca="1" si="1108"/>
        <v>0.168321320753828</v>
      </c>
      <c r="Y3869">
        <f t="shared" ca="1" si="1108"/>
        <v>0.15798373297416624</v>
      </c>
    </row>
    <row r="3870" spans="1:25" x14ac:dyDescent="0.3">
      <c r="A3870">
        <f t="shared" si="1109"/>
        <v>9364</v>
      </c>
      <c r="B3870">
        <f t="shared" ca="1" si="1102"/>
        <v>42</v>
      </c>
      <c r="C3870" t="str">
        <f t="shared" ca="1" si="1103"/>
        <v>1</v>
      </c>
      <c r="D3870" s="1">
        <f t="shared" ca="1" si="1110"/>
        <v>42515</v>
      </c>
      <c r="E3870" t="str">
        <f t="shared" ca="1" si="1111"/>
        <v>5</v>
      </c>
      <c r="F3870" t="str">
        <f t="shared" ca="1" si="1112"/>
        <v>0</v>
      </c>
      <c r="G3870">
        <v>2016</v>
      </c>
      <c r="H3870" t="s">
        <v>14</v>
      </c>
      <c r="I3870" t="s">
        <v>22</v>
      </c>
      <c r="J3870">
        <f t="shared" ca="1" si="1113"/>
        <v>51382</v>
      </c>
      <c r="K3870" t="str">
        <f t="shared" ca="1" si="1114"/>
        <v>FullHD</v>
      </c>
      <c r="L3870">
        <f t="shared" ca="1" si="1104"/>
        <v>13</v>
      </c>
      <c r="M3870" t="str">
        <f t="shared" ca="1" si="1105"/>
        <v>8</v>
      </c>
      <c r="N3870" t="str">
        <f t="shared" ca="1" si="1115"/>
        <v>i3</v>
      </c>
      <c r="O3870" t="str">
        <f t="shared" ca="1" si="1106"/>
        <v>Ubuntu</v>
      </c>
      <c r="P3870" t="str">
        <f t="shared" ca="1" si="1116"/>
        <v>1024</v>
      </c>
      <c r="Q3870">
        <v>0</v>
      </c>
      <c r="R3870">
        <f t="shared" ca="1" si="1117"/>
        <v>2</v>
      </c>
      <c r="S3870" t="str">
        <f t="shared" ca="1" si="1107"/>
        <v>0</v>
      </c>
      <c r="T3870" t="str">
        <f t="shared" ca="1" si="1118"/>
        <v>Surat</v>
      </c>
      <c r="W3870">
        <f t="shared" ca="1" si="1119"/>
        <v>0.88919770249959507</v>
      </c>
      <c r="X3870">
        <f t="shared" ca="1" si="1108"/>
        <v>0.39292164024886589</v>
      </c>
      <c r="Y3870">
        <f t="shared" ca="1" si="1108"/>
        <v>0.85108839220347943</v>
      </c>
    </row>
    <row r="3871" spans="1:25" x14ac:dyDescent="0.3">
      <c r="A3871">
        <f t="shared" si="1109"/>
        <v>9365</v>
      </c>
      <c r="B3871">
        <f t="shared" ca="1" si="1102"/>
        <v>15</v>
      </c>
      <c r="C3871" t="str">
        <f t="shared" ca="1" si="1103"/>
        <v>1</v>
      </c>
      <c r="D3871" s="1">
        <f t="shared" ca="1" si="1110"/>
        <v>42584</v>
      </c>
      <c r="E3871" t="str">
        <f t="shared" ca="1" si="1111"/>
        <v>8</v>
      </c>
      <c r="F3871" t="str">
        <f t="shared" ca="1" si="1112"/>
        <v>1</v>
      </c>
      <c r="G3871">
        <v>2016</v>
      </c>
      <c r="H3871" t="s">
        <v>14</v>
      </c>
      <c r="I3871" t="s">
        <v>22</v>
      </c>
      <c r="J3871">
        <f t="shared" ca="1" si="1113"/>
        <v>45129</v>
      </c>
      <c r="K3871" t="str">
        <f t="shared" ca="1" si="1114"/>
        <v>FullHD</v>
      </c>
      <c r="L3871">
        <f t="shared" ca="1" si="1104"/>
        <v>15</v>
      </c>
      <c r="M3871" t="str">
        <f t="shared" ca="1" si="1105"/>
        <v>8</v>
      </c>
      <c r="N3871" t="str">
        <f t="shared" ca="1" si="1115"/>
        <v>i3</v>
      </c>
      <c r="O3871" t="str">
        <f t="shared" ca="1" si="1106"/>
        <v>Ubuntu</v>
      </c>
      <c r="P3871" t="str">
        <f t="shared" ca="1" si="1116"/>
        <v>1024</v>
      </c>
      <c r="Q3871">
        <v>0</v>
      </c>
      <c r="R3871">
        <f t="shared" ca="1" si="1117"/>
        <v>2</v>
      </c>
      <c r="S3871" t="str">
        <f t="shared" ca="1" si="1107"/>
        <v>0</v>
      </c>
      <c r="T3871" t="str">
        <f t="shared" ca="1" si="1118"/>
        <v>Bangalore</v>
      </c>
      <c r="W3871">
        <f t="shared" ca="1" si="1119"/>
        <v>5.438499799051344E-2</v>
      </c>
      <c r="X3871">
        <f t="shared" ca="1" si="1108"/>
        <v>0.35245078896845006</v>
      </c>
      <c r="Y3871">
        <f t="shared" ca="1" si="1108"/>
        <v>0.65500239202072918</v>
      </c>
    </row>
    <row r="3872" spans="1:25" x14ac:dyDescent="0.3">
      <c r="A3872">
        <f t="shared" si="1109"/>
        <v>9366</v>
      </c>
      <c r="B3872">
        <f t="shared" ca="1" si="1102"/>
        <v>34</v>
      </c>
      <c r="C3872" t="str">
        <f t="shared" ca="1" si="1103"/>
        <v>1</v>
      </c>
      <c r="D3872" s="1">
        <f t="shared" ca="1" si="1110"/>
        <v>42635</v>
      </c>
      <c r="E3872" t="str">
        <f t="shared" ca="1" si="1111"/>
        <v>9</v>
      </c>
      <c r="F3872" t="str">
        <f t="shared" ca="1" si="1112"/>
        <v>0</v>
      </c>
      <c r="G3872">
        <v>2016</v>
      </c>
      <c r="H3872" t="s">
        <v>14</v>
      </c>
      <c r="I3872" t="s">
        <v>22</v>
      </c>
      <c r="J3872">
        <f t="shared" ca="1" si="1113"/>
        <v>122561</v>
      </c>
      <c r="K3872" t="str">
        <f t="shared" ca="1" si="1114"/>
        <v>HD</v>
      </c>
      <c r="L3872">
        <f t="shared" ca="1" si="1104"/>
        <v>15</v>
      </c>
      <c r="M3872" t="str">
        <f t="shared" ca="1" si="1105"/>
        <v>16</v>
      </c>
      <c r="N3872" t="str">
        <f t="shared" ca="1" si="1115"/>
        <v>i5</v>
      </c>
      <c r="O3872" t="str">
        <f t="shared" ca="1" si="1106"/>
        <v>Windows</v>
      </c>
      <c r="P3872" t="str">
        <f t="shared" ca="1" si="1116"/>
        <v>2048</v>
      </c>
      <c r="Q3872">
        <v>0</v>
      </c>
      <c r="R3872">
        <f t="shared" ca="1" si="1117"/>
        <v>3</v>
      </c>
      <c r="S3872" t="str">
        <f t="shared" ca="1" si="1107"/>
        <v>1</v>
      </c>
      <c r="T3872" t="str">
        <f t="shared" ca="1" si="1118"/>
        <v>Bangalore</v>
      </c>
      <c r="W3872">
        <f t="shared" ca="1" si="1119"/>
        <v>0.98293431669332465</v>
      </c>
      <c r="X3872">
        <f t="shared" ca="1" si="1108"/>
        <v>0.87266934395752538</v>
      </c>
      <c r="Y3872">
        <f t="shared" ca="1" si="1108"/>
        <v>8.7776813587966296E-2</v>
      </c>
    </row>
    <row r="3873" spans="1:25" x14ac:dyDescent="0.3">
      <c r="A3873">
        <f t="shared" si="1109"/>
        <v>9367</v>
      </c>
      <c r="B3873">
        <f t="shared" ca="1" si="1102"/>
        <v>24</v>
      </c>
      <c r="C3873" t="str">
        <f t="shared" ca="1" si="1103"/>
        <v>0</v>
      </c>
      <c r="D3873" s="1">
        <f t="shared" ca="1" si="1110"/>
        <v>42709</v>
      </c>
      <c r="E3873" t="str">
        <f t="shared" ca="1" si="1111"/>
        <v>12</v>
      </c>
      <c r="F3873" t="str">
        <f t="shared" ca="1" si="1112"/>
        <v>0</v>
      </c>
      <c r="G3873">
        <v>2016</v>
      </c>
      <c r="H3873" t="s">
        <v>14</v>
      </c>
      <c r="I3873" t="s">
        <v>22</v>
      </c>
      <c r="J3873">
        <f t="shared" ca="1" si="1113"/>
        <v>117263</v>
      </c>
      <c r="K3873" t="str">
        <f t="shared" ca="1" si="1114"/>
        <v>FullHD</v>
      </c>
      <c r="L3873">
        <f t="shared" ca="1" si="1104"/>
        <v>15</v>
      </c>
      <c r="M3873" t="str">
        <f t="shared" ca="1" si="1105"/>
        <v>16</v>
      </c>
      <c r="N3873" t="str">
        <f t="shared" ca="1" si="1115"/>
        <v>i7</v>
      </c>
      <c r="O3873" t="str">
        <f t="shared" ca="1" si="1106"/>
        <v>Windows</v>
      </c>
      <c r="P3873" t="str">
        <f t="shared" ca="1" si="1116"/>
        <v>1024</v>
      </c>
      <c r="Q3873">
        <v>0</v>
      </c>
      <c r="R3873">
        <f t="shared" ca="1" si="1117"/>
        <v>3</v>
      </c>
      <c r="S3873" t="str">
        <f t="shared" ca="1" si="1107"/>
        <v>1</v>
      </c>
      <c r="T3873" t="str">
        <f t="shared" ca="1" si="1118"/>
        <v>Mumbai</v>
      </c>
      <c r="W3873">
        <f t="shared" ca="1" si="1119"/>
        <v>0.34516046948747015</v>
      </c>
      <c r="X3873">
        <f t="shared" ca="1" si="1108"/>
        <v>0.93948387321984494</v>
      </c>
      <c r="Y3873">
        <f t="shared" ca="1" si="1108"/>
        <v>0.19554376975703947</v>
      </c>
    </row>
    <row r="3874" spans="1:25" x14ac:dyDescent="0.3">
      <c r="A3874">
        <f t="shared" si="1109"/>
        <v>9368</v>
      </c>
      <c r="B3874">
        <f t="shared" ca="1" si="1102"/>
        <v>20</v>
      </c>
      <c r="C3874" t="str">
        <f t="shared" ca="1" si="1103"/>
        <v>1</v>
      </c>
      <c r="D3874" s="1">
        <f t="shared" ca="1" si="1110"/>
        <v>42529</v>
      </c>
      <c r="E3874" t="str">
        <f t="shared" ca="1" si="1111"/>
        <v>6</v>
      </c>
      <c r="F3874" t="str">
        <f t="shared" ca="1" si="1112"/>
        <v>0</v>
      </c>
      <c r="G3874">
        <v>2016</v>
      </c>
      <c r="H3874" t="s">
        <v>14</v>
      </c>
      <c r="I3874" t="s">
        <v>22</v>
      </c>
      <c r="J3874">
        <f t="shared" ca="1" si="1113"/>
        <v>49868</v>
      </c>
      <c r="K3874" t="str">
        <f t="shared" ca="1" si="1114"/>
        <v>FullHD</v>
      </c>
      <c r="L3874">
        <f t="shared" ca="1" si="1104"/>
        <v>15</v>
      </c>
      <c r="M3874" t="str">
        <f t="shared" ca="1" si="1105"/>
        <v>8</v>
      </c>
      <c r="N3874" t="str">
        <f t="shared" ca="1" si="1115"/>
        <v>i3</v>
      </c>
      <c r="O3874" t="str">
        <f t="shared" ca="1" si="1106"/>
        <v>Ubuntu</v>
      </c>
      <c r="P3874" t="str">
        <f t="shared" ca="1" si="1116"/>
        <v>2048</v>
      </c>
      <c r="Q3874">
        <v>0</v>
      </c>
      <c r="R3874">
        <f t="shared" ca="1" si="1117"/>
        <v>3</v>
      </c>
      <c r="S3874" t="str">
        <f t="shared" ca="1" si="1107"/>
        <v>1</v>
      </c>
      <c r="T3874" t="str">
        <f t="shared" ca="1" si="1118"/>
        <v>Bangalore</v>
      </c>
      <c r="W3874">
        <f t="shared" ca="1" si="1119"/>
        <v>0.36816636219606602</v>
      </c>
      <c r="X3874">
        <f t="shared" ca="1" si="1108"/>
        <v>0.12175941032402393</v>
      </c>
      <c r="Y3874">
        <f t="shared" ca="1" si="1108"/>
        <v>0.37924064312945549</v>
      </c>
    </row>
    <row r="3875" spans="1:25" x14ac:dyDescent="0.3">
      <c r="A3875">
        <f t="shared" si="1109"/>
        <v>9369</v>
      </c>
      <c r="B3875">
        <f t="shared" ca="1" si="1102"/>
        <v>23</v>
      </c>
      <c r="C3875" t="str">
        <f t="shared" ca="1" si="1103"/>
        <v>0</v>
      </c>
      <c r="D3875" s="1">
        <f t="shared" ca="1" si="1110"/>
        <v>42529</v>
      </c>
      <c r="E3875" t="str">
        <f t="shared" ca="1" si="1111"/>
        <v>6</v>
      </c>
      <c r="F3875" t="str">
        <f t="shared" ca="1" si="1112"/>
        <v>0</v>
      </c>
      <c r="G3875">
        <v>2016</v>
      </c>
      <c r="H3875" t="s">
        <v>14</v>
      </c>
      <c r="I3875" t="s">
        <v>22</v>
      </c>
      <c r="J3875">
        <f t="shared" ca="1" si="1113"/>
        <v>51898</v>
      </c>
      <c r="K3875" t="str">
        <f t="shared" ca="1" si="1114"/>
        <v>FullHD</v>
      </c>
      <c r="L3875">
        <f t="shared" ca="1" si="1104"/>
        <v>13</v>
      </c>
      <c r="M3875" t="str">
        <f t="shared" ca="1" si="1105"/>
        <v>8</v>
      </c>
      <c r="N3875" t="str">
        <f t="shared" ca="1" si="1115"/>
        <v>i3</v>
      </c>
      <c r="O3875" t="str">
        <f t="shared" ca="1" si="1106"/>
        <v>Windows</v>
      </c>
      <c r="P3875" t="str">
        <f t="shared" ca="1" si="1116"/>
        <v>1024</v>
      </c>
      <c r="Q3875">
        <v>0</v>
      </c>
      <c r="R3875">
        <f t="shared" ca="1" si="1117"/>
        <v>3</v>
      </c>
      <c r="S3875" t="str">
        <f t="shared" ca="1" si="1107"/>
        <v>1</v>
      </c>
      <c r="T3875" t="str">
        <f t="shared" ca="1" si="1118"/>
        <v>Hyderabad</v>
      </c>
      <c r="W3875">
        <f t="shared" ca="1" si="1119"/>
        <v>0.43879905305344302</v>
      </c>
      <c r="X3875">
        <f t="shared" ca="1" si="1108"/>
        <v>0.50145808628281796</v>
      </c>
      <c r="Y3875">
        <f t="shared" ca="1" si="1108"/>
        <v>0.17360324332180332</v>
      </c>
    </row>
    <row r="3876" spans="1:25" x14ac:dyDescent="0.3">
      <c r="A3876">
        <f t="shared" si="1109"/>
        <v>9370</v>
      </c>
      <c r="B3876">
        <f t="shared" ca="1" si="1102"/>
        <v>22</v>
      </c>
      <c r="C3876" t="str">
        <f t="shared" ca="1" si="1103"/>
        <v>0</v>
      </c>
      <c r="D3876" s="1">
        <f t="shared" ca="1" si="1110"/>
        <v>42638</v>
      </c>
      <c r="E3876" t="str">
        <f t="shared" ca="1" si="1111"/>
        <v>9</v>
      </c>
      <c r="F3876" t="str">
        <f t="shared" ca="1" si="1112"/>
        <v>0</v>
      </c>
      <c r="G3876">
        <v>2016</v>
      </c>
      <c r="H3876" t="s">
        <v>14</v>
      </c>
      <c r="I3876" t="s">
        <v>22</v>
      </c>
      <c r="J3876">
        <f t="shared" ca="1" si="1113"/>
        <v>120369</v>
      </c>
      <c r="K3876" t="str">
        <f t="shared" ca="1" si="1114"/>
        <v>FullHD</v>
      </c>
      <c r="L3876">
        <f t="shared" ca="1" si="1104"/>
        <v>14</v>
      </c>
      <c r="M3876" t="str">
        <f t="shared" ca="1" si="1105"/>
        <v>16</v>
      </c>
      <c r="N3876" t="str">
        <f t="shared" ca="1" si="1115"/>
        <v>i5</v>
      </c>
      <c r="O3876" t="str">
        <f t="shared" ca="1" si="1106"/>
        <v>Windows</v>
      </c>
      <c r="P3876" t="str">
        <f t="shared" ca="1" si="1116"/>
        <v>2048</v>
      </c>
      <c r="Q3876">
        <v>0</v>
      </c>
      <c r="R3876">
        <f t="shared" ca="1" si="1117"/>
        <v>2</v>
      </c>
      <c r="S3876" t="str">
        <f t="shared" ca="1" si="1107"/>
        <v>0</v>
      </c>
      <c r="T3876" t="str">
        <f t="shared" ca="1" si="1118"/>
        <v>Bangalore</v>
      </c>
      <c r="W3876">
        <f t="shared" ca="1" si="1119"/>
        <v>0.12747728258122781</v>
      </c>
      <c r="X3876">
        <f t="shared" ca="1" si="1108"/>
        <v>0.85432283374399987</v>
      </c>
      <c r="Y3876">
        <f t="shared" ca="1" si="1108"/>
        <v>0.57900863011834547</v>
      </c>
    </row>
    <row r="3877" spans="1:25" x14ac:dyDescent="0.3">
      <c r="A3877">
        <f t="shared" si="1109"/>
        <v>9371</v>
      </c>
      <c r="B3877">
        <f t="shared" ca="1" si="1102"/>
        <v>45</v>
      </c>
      <c r="C3877" t="str">
        <f t="shared" ca="1" si="1103"/>
        <v>1</v>
      </c>
      <c r="D3877" s="1">
        <f t="shared" ca="1" si="1110"/>
        <v>42660</v>
      </c>
      <c r="E3877" t="str">
        <f t="shared" ca="1" si="1111"/>
        <v>10</v>
      </c>
      <c r="F3877" t="str">
        <f t="shared" ca="1" si="1112"/>
        <v>0</v>
      </c>
      <c r="G3877">
        <v>2016</v>
      </c>
      <c r="H3877" t="s">
        <v>14</v>
      </c>
      <c r="I3877" t="s">
        <v>22</v>
      </c>
      <c r="J3877">
        <f t="shared" ca="1" si="1113"/>
        <v>122749</v>
      </c>
      <c r="K3877" t="str">
        <f t="shared" ca="1" si="1114"/>
        <v>FullHD</v>
      </c>
      <c r="L3877">
        <f t="shared" ca="1" si="1104"/>
        <v>13</v>
      </c>
      <c r="M3877" t="str">
        <f t="shared" ca="1" si="1105"/>
        <v>8</v>
      </c>
      <c r="N3877" t="str">
        <f t="shared" ca="1" si="1115"/>
        <v>i5</v>
      </c>
      <c r="O3877" t="str">
        <f t="shared" ca="1" si="1106"/>
        <v>Windows</v>
      </c>
      <c r="P3877" t="str">
        <f t="shared" ca="1" si="1116"/>
        <v>1024</v>
      </c>
      <c r="Q3877">
        <v>0</v>
      </c>
      <c r="R3877">
        <f t="shared" ca="1" si="1117"/>
        <v>2</v>
      </c>
      <c r="S3877" t="str">
        <f t="shared" ca="1" si="1107"/>
        <v>0</v>
      </c>
      <c r="T3877" t="str">
        <f t="shared" ca="1" si="1118"/>
        <v>New Delhi</v>
      </c>
      <c r="W3877">
        <f t="shared" ca="1" si="1119"/>
        <v>0.92092837490527168</v>
      </c>
      <c r="X3877">
        <f t="shared" ca="1" si="1108"/>
        <v>0.64298375120758755</v>
      </c>
      <c r="Y3877">
        <f t="shared" ca="1" si="1108"/>
        <v>6.7881164769767244E-2</v>
      </c>
    </row>
    <row r="3878" spans="1:25" x14ac:dyDescent="0.3">
      <c r="A3878">
        <f t="shared" si="1109"/>
        <v>9372</v>
      </c>
      <c r="B3878">
        <f t="shared" ca="1" si="1102"/>
        <v>34</v>
      </c>
      <c r="C3878" t="str">
        <f t="shared" ca="1" si="1103"/>
        <v>1</v>
      </c>
      <c r="D3878" s="1">
        <f t="shared" ca="1" si="1110"/>
        <v>42386</v>
      </c>
      <c r="E3878" t="str">
        <f t="shared" ca="1" si="1111"/>
        <v>1</v>
      </c>
      <c r="F3878" t="str">
        <f t="shared" ca="1" si="1112"/>
        <v>1</v>
      </c>
      <c r="G3878">
        <v>2016</v>
      </c>
      <c r="H3878" t="s">
        <v>14</v>
      </c>
      <c r="I3878" t="s">
        <v>22</v>
      </c>
      <c r="J3878">
        <f t="shared" ca="1" si="1113"/>
        <v>45572</v>
      </c>
      <c r="K3878" t="str">
        <f t="shared" ca="1" si="1114"/>
        <v>HD</v>
      </c>
      <c r="L3878">
        <f t="shared" ca="1" si="1104"/>
        <v>13</v>
      </c>
      <c r="M3878" t="str">
        <f t="shared" ca="1" si="1105"/>
        <v>8</v>
      </c>
      <c r="N3878" t="str">
        <f t="shared" ca="1" si="1115"/>
        <v>i3</v>
      </c>
      <c r="O3878" t="str">
        <f t="shared" ca="1" si="1106"/>
        <v>Ubuntu</v>
      </c>
      <c r="P3878" t="str">
        <f t="shared" ca="1" si="1116"/>
        <v>1024</v>
      </c>
      <c r="Q3878">
        <v>0</v>
      </c>
      <c r="R3878">
        <f t="shared" ca="1" si="1117"/>
        <v>3</v>
      </c>
      <c r="S3878" t="str">
        <f t="shared" ca="1" si="1107"/>
        <v>1</v>
      </c>
      <c r="T3878" t="str">
        <f t="shared" ca="1" si="1118"/>
        <v>Bhopal</v>
      </c>
      <c r="W3878">
        <f t="shared" ca="1" si="1119"/>
        <v>0.7334410342013008</v>
      </c>
      <c r="X3878">
        <f t="shared" ca="1" si="1108"/>
        <v>0.38104869630630112</v>
      </c>
      <c r="Y3878">
        <f t="shared" ca="1" si="1108"/>
        <v>0.90958481147849768</v>
      </c>
    </row>
    <row r="3879" spans="1:25" x14ac:dyDescent="0.3">
      <c r="A3879">
        <f t="shared" si="1109"/>
        <v>9373</v>
      </c>
      <c r="B3879">
        <f t="shared" ca="1" si="1102"/>
        <v>23</v>
      </c>
      <c r="C3879" t="str">
        <f t="shared" ca="1" si="1103"/>
        <v>1</v>
      </c>
      <c r="D3879" s="1">
        <f t="shared" ca="1" si="1110"/>
        <v>42658</v>
      </c>
      <c r="E3879" t="str">
        <f t="shared" ca="1" si="1111"/>
        <v>10</v>
      </c>
      <c r="F3879" t="str">
        <f t="shared" ca="1" si="1112"/>
        <v>0</v>
      </c>
      <c r="G3879">
        <v>2016</v>
      </c>
      <c r="H3879" t="s">
        <v>14</v>
      </c>
      <c r="I3879" t="s">
        <v>22</v>
      </c>
      <c r="J3879">
        <f t="shared" ca="1" si="1113"/>
        <v>117066</v>
      </c>
      <c r="K3879" t="str">
        <f t="shared" ca="1" si="1114"/>
        <v>FullHD</v>
      </c>
      <c r="L3879">
        <f t="shared" ca="1" si="1104"/>
        <v>15</v>
      </c>
      <c r="M3879" t="str">
        <f t="shared" ca="1" si="1105"/>
        <v>8</v>
      </c>
      <c r="N3879" t="str">
        <f t="shared" ca="1" si="1115"/>
        <v>i5</v>
      </c>
      <c r="O3879" t="str">
        <f t="shared" ca="1" si="1106"/>
        <v>Windows</v>
      </c>
      <c r="P3879" t="str">
        <f t="shared" ca="1" si="1116"/>
        <v>1024</v>
      </c>
      <c r="Q3879">
        <v>0</v>
      </c>
      <c r="R3879">
        <f t="shared" ca="1" si="1117"/>
        <v>3</v>
      </c>
      <c r="S3879" t="str">
        <f t="shared" ca="1" si="1107"/>
        <v>1</v>
      </c>
      <c r="T3879" t="str">
        <f t="shared" ca="1" si="1118"/>
        <v>Jaipur</v>
      </c>
      <c r="W3879">
        <f t="shared" ca="1" si="1119"/>
        <v>8.0412241875183699E-2</v>
      </c>
      <c r="X3879">
        <f t="shared" ca="1" si="1108"/>
        <v>0.59233645913187261</v>
      </c>
      <c r="Y3879">
        <f t="shared" ca="1" si="1108"/>
        <v>0.75726545192182293</v>
      </c>
    </row>
    <row r="3880" spans="1:25" x14ac:dyDescent="0.3">
      <c r="A3880">
        <f t="shared" si="1109"/>
        <v>9374</v>
      </c>
      <c r="B3880">
        <f t="shared" ca="1" si="1102"/>
        <v>19</v>
      </c>
      <c r="C3880" t="str">
        <f t="shared" ca="1" si="1103"/>
        <v>0</v>
      </c>
      <c r="D3880" s="1">
        <f t="shared" ca="1" si="1110"/>
        <v>42606</v>
      </c>
      <c r="E3880" t="str">
        <f t="shared" ca="1" si="1111"/>
        <v>8</v>
      </c>
      <c r="F3880" t="str">
        <f t="shared" ca="1" si="1112"/>
        <v>1</v>
      </c>
      <c r="G3880">
        <v>2016</v>
      </c>
      <c r="H3880" t="s">
        <v>14</v>
      </c>
      <c r="I3880" t="s">
        <v>22</v>
      </c>
      <c r="J3880">
        <f t="shared" ca="1" si="1113"/>
        <v>129794</v>
      </c>
      <c r="K3880" t="str">
        <f t="shared" ca="1" si="1114"/>
        <v>FullHD</v>
      </c>
      <c r="L3880">
        <f t="shared" ca="1" si="1104"/>
        <v>15</v>
      </c>
      <c r="M3880" t="str">
        <f t="shared" ca="1" si="1105"/>
        <v>8</v>
      </c>
      <c r="N3880" t="str">
        <f t="shared" ca="1" si="1115"/>
        <v>i5</v>
      </c>
      <c r="O3880" t="str">
        <f t="shared" ca="1" si="1106"/>
        <v>Windows</v>
      </c>
      <c r="P3880" t="str">
        <f t="shared" ca="1" si="1116"/>
        <v>2048</v>
      </c>
      <c r="Q3880">
        <v>0</v>
      </c>
      <c r="R3880">
        <f t="shared" ca="1" si="1117"/>
        <v>3</v>
      </c>
      <c r="S3880" t="str">
        <f t="shared" ca="1" si="1107"/>
        <v>1</v>
      </c>
      <c r="T3880" t="str">
        <f t="shared" ca="1" si="1118"/>
        <v>Surat</v>
      </c>
      <c r="W3880">
        <f t="shared" ca="1" si="1119"/>
        <v>0.19898007817890651</v>
      </c>
      <c r="X3880">
        <f t="shared" ca="1" si="1108"/>
        <v>0.63605267967275336</v>
      </c>
      <c r="Y3880">
        <f t="shared" ca="1" si="1108"/>
        <v>0.70160621901945186</v>
      </c>
    </row>
    <row r="3881" spans="1:25" x14ac:dyDescent="0.3">
      <c r="A3881">
        <f t="shared" si="1109"/>
        <v>9375</v>
      </c>
      <c r="B3881">
        <f t="shared" ca="1" si="1102"/>
        <v>17</v>
      </c>
      <c r="C3881" t="str">
        <f t="shared" ca="1" si="1103"/>
        <v>0</v>
      </c>
      <c r="D3881" s="1">
        <f t="shared" ca="1" si="1110"/>
        <v>42609</v>
      </c>
      <c r="E3881" t="str">
        <f t="shared" ca="1" si="1111"/>
        <v>8</v>
      </c>
      <c r="F3881" t="str">
        <f t="shared" ca="1" si="1112"/>
        <v>1</v>
      </c>
      <c r="G3881">
        <v>2016</v>
      </c>
      <c r="H3881" t="s">
        <v>14</v>
      </c>
      <c r="I3881" t="s">
        <v>22</v>
      </c>
      <c r="J3881">
        <f t="shared" ca="1" si="1113"/>
        <v>121152</v>
      </c>
      <c r="K3881" t="str">
        <f t="shared" ca="1" si="1114"/>
        <v>HD</v>
      </c>
      <c r="L3881">
        <f t="shared" ca="1" si="1104"/>
        <v>13</v>
      </c>
      <c r="M3881" t="str">
        <f t="shared" ca="1" si="1105"/>
        <v>16</v>
      </c>
      <c r="N3881" t="str">
        <f t="shared" ca="1" si="1115"/>
        <v>i7</v>
      </c>
      <c r="O3881" t="str">
        <f t="shared" ca="1" si="1106"/>
        <v>Windows</v>
      </c>
      <c r="P3881" t="str">
        <f t="shared" ca="1" si="1116"/>
        <v>1024</v>
      </c>
      <c r="Q3881">
        <v>0</v>
      </c>
      <c r="R3881">
        <f t="shared" ca="1" si="1117"/>
        <v>3</v>
      </c>
      <c r="S3881" t="str">
        <f t="shared" ca="1" si="1107"/>
        <v>1</v>
      </c>
      <c r="T3881" t="str">
        <f t="shared" ca="1" si="1118"/>
        <v>Jaipur</v>
      </c>
      <c r="W3881">
        <f t="shared" ca="1" si="1119"/>
        <v>5.6526629527248629E-2</v>
      </c>
      <c r="X3881">
        <f t="shared" ca="1" si="1108"/>
        <v>0.95536604534512914</v>
      </c>
      <c r="Y3881">
        <f t="shared" ca="1" si="1108"/>
        <v>0.88058289927145861</v>
      </c>
    </row>
    <row r="3882" spans="1:25" x14ac:dyDescent="0.3">
      <c r="A3882">
        <f t="shared" si="1109"/>
        <v>9376</v>
      </c>
      <c r="B3882">
        <f t="shared" ref="B3882:B3945" ca="1" si="1120">CHOOSE(IF(W3882&lt;0.08, "1", IF(W3882&lt;0.48, "2", IF(W3882&lt;0.68, "3", "4"))), RANDBETWEEN(15, 18), RANDBETWEEN(19, 25), RANDBETWEEN(26, 30), RANDBETWEEN(31, 45))</f>
        <v>21</v>
      </c>
      <c r="C3882" t="str">
        <f t="shared" ref="C3882:C3945" ca="1" si="1121">IF(RAND()&lt;0.35, "0", "1")</f>
        <v>1</v>
      </c>
      <c r="D3882" s="1">
        <f t="shared" ca="1" si="1110"/>
        <v>42699</v>
      </c>
      <c r="E3882" t="str">
        <f t="shared" ca="1" si="1111"/>
        <v>11</v>
      </c>
      <c r="F3882" t="str">
        <f t="shared" ca="1" si="1112"/>
        <v>1</v>
      </c>
      <c r="G3882">
        <v>2016</v>
      </c>
      <c r="H3882" t="s">
        <v>14</v>
      </c>
      <c r="I3882" t="s">
        <v>22</v>
      </c>
      <c r="J3882">
        <f t="shared" ca="1" si="1113"/>
        <v>47360</v>
      </c>
      <c r="K3882" t="str">
        <f t="shared" ca="1" si="1114"/>
        <v>FullHD</v>
      </c>
      <c r="L3882">
        <f t="shared" ref="L3882:L3945" ca="1" si="1122">RANDBETWEEN(13, 15)</f>
        <v>13</v>
      </c>
      <c r="M3882" t="str">
        <f t="shared" ref="M3882:M3945" ca="1" si="1123">CHOOSE(IF(X3882&lt;0.1, 1, IF(X3882&lt;0.7, 2, 3)), "4", "8", "16")</f>
        <v>4</v>
      </c>
      <c r="N3882" t="str">
        <f t="shared" ca="1" si="1115"/>
        <v>i3</v>
      </c>
      <c r="O3882" t="str">
        <f t="shared" ref="O3882:O3945" ca="1" si="1124">IF(RAND()&lt;0.3, "Ubuntu", "Windows")</f>
        <v>Windows</v>
      </c>
      <c r="P3882" t="str">
        <f t="shared" ca="1" si="1116"/>
        <v>1024</v>
      </c>
      <c r="Q3882">
        <v>0</v>
      </c>
      <c r="R3882">
        <f t="shared" ca="1" si="1117"/>
        <v>3</v>
      </c>
      <c r="S3882" t="str">
        <f t="shared" ref="S3882:S3945" ca="1" si="1125">IF(NOW() &lt; DATE(YEAR(D3882)+R3882, MONTH(D3882), DAY(D3882)), "1", "0")</f>
        <v>1</v>
      </c>
      <c r="T3882" t="str">
        <f t="shared" ca="1" si="1118"/>
        <v>Bhopal</v>
      </c>
      <c r="W3882">
        <f t="shared" ca="1" si="1119"/>
        <v>0.33129943100851023</v>
      </c>
      <c r="X3882">
        <f t="shared" ref="X3882:Y3945" ca="1" si="1126">RAND()</f>
        <v>3.88094042971735E-2</v>
      </c>
      <c r="Y3882">
        <f t="shared" ca="1" si="1126"/>
        <v>0.90960087841106985</v>
      </c>
    </row>
    <row r="3883" spans="1:25" x14ac:dyDescent="0.3">
      <c r="A3883">
        <f t="shared" si="1109"/>
        <v>9377</v>
      </c>
      <c r="B3883">
        <f t="shared" ca="1" si="1120"/>
        <v>35</v>
      </c>
      <c r="C3883" t="str">
        <f t="shared" ca="1" si="1121"/>
        <v>1</v>
      </c>
      <c r="D3883" s="1">
        <f t="shared" ca="1" si="1110"/>
        <v>42418</v>
      </c>
      <c r="E3883" t="str">
        <f t="shared" ca="1" si="1111"/>
        <v>2</v>
      </c>
      <c r="F3883" t="str">
        <f t="shared" ca="1" si="1112"/>
        <v>0</v>
      </c>
      <c r="G3883">
        <v>2016</v>
      </c>
      <c r="H3883" t="s">
        <v>14</v>
      </c>
      <c r="I3883" t="s">
        <v>22</v>
      </c>
      <c r="J3883">
        <f t="shared" ca="1" si="1113"/>
        <v>53387</v>
      </c>
      <c r="K3883" t="str">
        <f t="shared" ca="1" si="1114"/>
        <v>FullHD</v>
      </c>
      <c r="L3883">
        <f t="shared" ca="1" si="1122"/>
        <v>15</v>
      </c>
      <c r="M3883" t="str">
        <f t="shared" ca="1" si="1123"/>
        <v>4</v>
      </c>
      <c r="N3883" t="str">
        <f t="shared" ca="1" si="1115"/>
        <v>i3</v>
      </c>
      <c r="O3883" t="str">
        <f t="shared" ca="1" si="1124"/>
        <v>Windows</v>
      </c>
      <c r="P3883" t="str">
        <f t="shared" ca="1" si="1116"/>
        <v>1024</v>
      </c>
      <c r="Q3883">
        <v>0</v>
      </c>
      <c r="R3883">
        <f t="shared" ca="1" si="1117"/>
        <v>3</v>
      </c>
      <c r="S3883" t="str">
        <f t="shared" ca="1" si="1125"/>
        <v>1</v>
      </c>
      <c r="T3883" t="str">
        <f t="shared" ca="1" si="1118"/>
        <v>Hyderabad</v>
      </c>
      <c r="W3883">
        <f t="shared" ca="1" si="1119"/>
        <v>0.84302206146760894</v>
      </c>
      <c r="X3883">
        <f t="shared" ca="1" si="1126"/>
        <v>9.0646984909222406E-2</v>
      </c>
      <c r="Y3883">
        <f t="shared" ca="1" si="1126"/>
        <v>0.41184558741522515</v>
      </c>
    </row>
    <row r="3884" spans="1:25" x14ac:dyDescent="0.3">
      <c r="A3884">
        <f t="shared" si="1109"/>
        <v>9378</v>
      </c>
      <c r="B3884">
        <f t="shared" ca="1" si="1120"/>
        <v>37</v>
      </c>
      <c r="C3884" t="str">
        <f t="shared" ca="1" si="1121"/>
        <v>1</v>
      </c>
      <c r="D3884" s="1">
        <f t="shared" ca="1" si="1110"/>
        <v>42698</v>
      </c>
      <c r="E3884" t="str">
        <f t="shared" ca="1" si="1111"/>
        <v>11</v>
      </c>
      <c r="F3884" t="str">
        <f t="shared" ca="1" si="1112"/>
        <v>1</v>
      </c>
      <c r="G3884">
        <v>2016</v>
      </c>
      <c r="H3884" t="s">
        <v>14</v>
      </c>
      <c r="I3884" t="s">
        <v>22</v>
      </c>
      <c r="J3884">
        <f t="shared" ca="1" si="1113"/>
        <v>112841</v>
      </c>
      <c r="K3884" t="str">
        <f t="shared" ca="1" si="1114"/>
        <v>FullHD</v>
      </c>
      <c r="L3884">
        <f t="shared" ca="1" si="1122"/>
        <v>14</v>
      </c>
      <c r="M3884" t="str">
        <f t="shared" ca="1" si="1123"/>
        <v>16</v>
      </c>
      <c r="N3884" t="str">
        <f t="shared" ca="1" si="1115"/>
        <v>i5</v>
      </c>
      <c r="O3884" t="str">
        <f t="shared" ca="1" si="1124"/>
        <v>Ubuntu</v>
      </c>
      <c r="P3884" t="str">
        <f t="shared" ca="1" si="1116"/>
        <v>1024</v>
      </c>
      <c r="Q3884">
        <v>0</v>
      </c>
      <c r="R3884">
        <f t="shared" ca="1" si="1117"/>
        <v>2</v>
      </c>
      <c r="S3884" t="str">
        <f t="shared" ca="1" si="1125"/>
        <v>1</v>
      </c>
      <c r="T3884" t="str">
        <f t="shared" ca="1" si="1118"/>
        <v>Ranchi</v>
      </c>
      <c r="W3884">
        <f t="shared" ca="1" si="1119"/>
        <v>0.9429936847100101</v>
      </c>
      <c r="X3884">
        <f t="shared" ca="1" si="1126"/>
        <v>0.85957113381951866</v>
      </c>
      <c r="Y3884">
        <f t="shared" ca="1" si="1126"/>
        <v>0.95492617148332937</v>
      </c>
    </row>
    <row r="3885" spans="1:25" x14ac:dyDescent="0.3">
      <c r="A3885">
        <f t="shared" si="1109"/>
        <v>9379</v>
      </c>
      <c r="B3885">
        <f t="shared" ca="1" si="1120"/>
        <v>21</v>
      </c>
      <c r="C3885" t="str">
        <f t="shared" ca="1" si="1121"/>
        <v>1</v>
      </c>
      <c r="D3885" s="1">
        <f t="shared" ca="1" si="1110"/>
        <v>42538</v>
      </c>
      <c r="E3885" t="str">
        <f t="shared" ca="1" si="1111"/>
        <v>6</v>
      </c>
      <c r="F3885" t="str">
        <f t="shared" ca="1" si="1112"/>
        <v>0</v>
      </c>
      <c r="G3885">
        <v>2016</v>
      </c>
      <c r="H3885" t="s">
        <v>14</v>
      </c>
      <c r="I3885" t="s">
        <v>22</v>
      </c>
      <c r="J3885">
        <f t="shared" ca="1" si="1113"/>
        <v>55365</v>
      </c>
      <c r="K3885" t="str">
        <f t="shared" ca="1" si="1114"/>
        <v>FullHD</v>
      </c>
      <c r="L3885">
        <f t="shared" ca="1" si="1122"/>
        <v>13</v>
      </c>
      <c r="M3885" t="str">
        <f t="shared" ca="1" si="1123"/>
        <v>8</v>
      </c>
      <c r="N3885" t="str">
        <f t="shared" ca="1" si="1115"/>
        <v>i3</v>
      </c>
      <c r="O3885" t="str">
        <f t="shared" ca="1" si="1124"/>
        <v>Ubuntu</v>
      </c>
      <c r="P3885" t="str">
        <f t="shared" ca="1" si="1116"/>
        <v>1024</v>
      </c>
      <c r="Q3885">
        <v>0</v>
      </c>
      <c r="R3885">
        <f t="shared" ca="1" si="1117"/>
        <v>3</v>
      </c>
      <c r="S3885" t="str">
        <f t="shared" ca="1" si="1125"/>
        <v>1</v>
      </c>
      <c r="T3885" t="str">
        <f t="shared" ca="1" si="1118"/>
        <v>Kolkata</v>
      </c>
      <c r="W3885">
        <f t="shared" ca="1" si="1119"/>
        <v>0.30982261741773154</v>
      </c>
      <c r="X3885">
        <f t="shared" ca="1" si="1126"/>
        <v>0.14294349817015573</v>
      </c>
      <c r="Y3885">
        <f t="shared" ca="1" si="1126"/>
        <v>0.54063136069934281</v>
      </c>
    </row>
    <row r="3886" spans="1:25" x14ac:dyDescent="0.3">
      <c r="A3886">
        <f t="shared" si="1109"/>
        <v>9380</v>
      </c>
      <c r="B3886">
        <f t="shared" ca="1" si="1120"/>
        <v>34</v>
      </c>
      <c r="C3886" t="str">
        <f t="shared" ca="1" si="1121"/>
        <v>0</v>
      </c>
      <c r="D3886" s="1">
        <f t="shared" ca="1" si="1110"/>
        <v>42380</v>
      </c>
      <c r="E3886" t="str">
        <f t="shared" ca="1" si="1111"/>
        <v>1</v>
      </c>
      <c r="F3886" t="str">
        <f t="shared" ca="1" si="1112"/>
        <v>1</v>
      </c>
      <c r="G3886">
        <v>2016</v>
      </c>
      <c r="H3886" t="s">
        <v>14</v>
      </c>
      <c r="I3886" t="s">
        <v>22</v>
      </c>
      <c r="J3886">
        <f t="shared" ca="1" si="1113"/>
        <v>55175</v>
      </c>
      <c r="K3886" t="str">
        <f t="shared" ca="1" si="1114"/>
        <v>FullHD</v>
      </c>
      <c r="L3886">
        <f t="shared" ca="1" si="1122"/>
        <v>13</v>
      </c>
      <c r="M3886" t="str">
        <f t="shared" ca="1" si="1123"/>
        <v>8</v>
      </c>
      <c r="N3886" t="str">
        <f t="shared" ca="1" si="1115"/>
        <v>i3</v>
      </c>
      <c r="O3886" t="str">
        <f t="shared" ca="1" si="1124"/>
        <v>Windows</v>
      </c>
      <c r="P3886" t="str">
        <f t="shared" ca="1" si="1116"/>
        <v>2048</v>
      </c>
      <c r="Q3886">
        <v>0</v>
      </c>
      <c r="R3886">
        <f t="shared" ca="1" si="1117"/>
        <v>3</v>
      </c>
      <c r="S3886" t="str">
        <f t="shared" ca="1" si="1125"/>
        <v>1</v>
      </c>
      <c r="T3886" t="str">
        <f t="shared" ca="1" si="1118"/>
        <v>Mumbai</v>
      </c>
      <c r="W3886">
        <f t="shared" ca="1" si="1119"/>
        <v>0.84574906429743568</v>
      </c>
      <c r="X3886">
        <f t="shared" ca="1" si="1126"/>
        <v>0.22572594845938088</v>
      </c>
      <c r="Y3886">
        <f t="shared" ca="1" si="1126"/>
        <v>0.294133057714841</v>
      </c>
    </row>
    <row r="3887" spans="1:25" x14ac:dyDescent="0.3">
      <c r="A3887">
        <f t="shared" si="1109"/>
        <v>9381</v>
      </c>
      <c r="B3887">
        <f t="shared" ca="1" si="1120"/>
        <v>36</v>
      </c>
      <c r="C3887" t="str">
        <f t="shared" ca="1" si="1121"/>
        <v>1</v>
      </c>
      <c r="D3887" s="1">
        <f t="shared" ca="1" si="1110"/>
        <v>42540</v>
      </c>
      <c r="E3887" t="str">
        <f t="shared" ca="1" si="1111"/>
        <v>6</v>
      </c>
      <c r="F3887" t="str">
        <f t="shared" ca="1" si="1112"/>
        <v>0</v>
      </c>
      <c r="G3887">
        <v>2016</v>
      </c>
      <c r="H3887" t="s">
        <v>14</v>
      </c>
      <c r="I3887" t="s">
        <v>22</v>
      </c>
      <c r="J3887">
        <f t="shared" ca="1" si="1113"/>
        <v>53652</v>
      </c>
      <c r="K3887" t="str">
        <f t="shared" ca="1" si="1114"/>
        <v>FullHD</v>
      </c>
      <c r="L3887">
        <f t="shared" ca="1" si="1122"/>
        <v>14</v>
      </c>
      <c r="M3887" t="str">
        <f t="shared" ca="1" si="1123"/>
        <v>4</v>
      </c>
      <c r="N3887" t="str">
        <f t="shared" ca="1" si="1115"/>
        <v>i3</v>
      </c>
      <c r="O3887" t="str">
        <f t="shared" ca="1" si="1124"/>
        <v>Ubuntu</v>
      </c>
      <c r="P3887" t="str">
        <f t="shared" ca="1" si="1116"/>
        <v>1024</v>
      </c>
      <c r="Q3887">
        <v>0</v>
      </c>
      <c r="R3887">
        <f t="shared" ca="1" si="1117"/>
        <v>3</v>
      </c>
      <c r="S3887" t="str">
        <f t="shared" ca="1" si="1125"/>
        <v>1</v>
      </c>
      <c r="T3887" t="str">
        <f t="shared" ca="1" si="1118"/>
        <v>Kolkata</v>
      </c>
      <c r="W3887">
        <f t="shared" ca="1" si="1119"/>
        <v>0.77501985131465556</v>
      </c>
      <c r="X3887">
        <f t="shared" ca="1" si="1126"/>
        <v>5.2921046225861468E-2</v>
      </c>
      <c r="Y3887">
        <f t="shared" ca="1" si="1126"/>
        <v>0.37460994867696329</v>
      </c>
    </row>
    <row r="3888" spans="1:25" x14ac:dyDescent="0.3">
      <c r="A3888">
        <f t="shared" si="1109"/>
        <v>9382</v>
      </c>
      <c r="B3888">
        <f t="shared" ca="1" si="1120"/>
        <v>23</v>
      </c>
      <c r="C3888" t="str">
        <f t="shared" ca="1" si="1121"/>
        <v>1</v>
      </c>
      <c r="D3888" s="1">
        <f t="shared" ca="1" si="1110"/>
        <v>42600</v>
      </c>
      <c r="E3888" t="str">
        <f t="shared" ca="1" si="1111"/>
        <v>8</v>
      </c>
      <c r="F3888" t="str">
        <f t="shared" ca="1" si="1112"/>
        <v>1</v>
      </c>
      <c r="G3888">
        <v>2016</v>
      </c>
      <c r="H3888" t="s">
        <v>14</v>
      </c>
      <c r="I3888" t="s">
        <v>22</v>
      </c>
      <c r="J3888">
        <f t="shared" ca="1" si="1113"/>
        <v>48990</v>
      </c>
      <c r="K3888" t="str">
        <f t="shared" ca="1" si="1114"/>
        <v>FullHD</v>
      </c>
      <c r="L3888">
        <f t="shared" ca="1" si="1122"/>
        <v>15</v>
      </c>
      <c r="M3888" t="str">
        <f t="shared" ca="1" si="1123"/>
        <v>8</v>
      </c>
      <c r="N3888" t="str">
        <f t="shared" ca="1" si="1115"/>
        <v>i3</v>
      </c>
      <c r="O3888" t="str">
        <f t="shared" ca="1" si="1124"/>
        <v>Windows</v>
      </c>
      <c r="P3888" t="str">
        <f t="shared" ca="1" si="1116"/>
        <v>2048</v>
      </c>
      <c r="Q3888">
        <v>0</v>
      </c>
      <c r="R3888">
        <f t="shared" ca="1" si="1117"/>
        <v>3</v>
      </c>
      <c r="S3888" t="str">
        <f t="shared" ca="1" si="1125"/>
        <v>1</v>
      </c>
      <c r="T3888" t="str">
        <f t="shared" ca="1" si="1118"/>
        <v>Surat</v>
      </c>
      <c r="W3888">
        <f t="shared" ca="1" si="1119"/>
        <v>0.28149304025145327</v>
      </c>
      <c r="X3888">
        <f t="shared" ca="1" si="1126"/>
        <v>0.52224428929443034</v>
      </c>
      <c r="Y3888">
        <f t="shared" ca="1" si="1126"/>
        <v>0.74225340632248038</v>
      </c>
    </row>
    <row r="3889" spans="1:25" x14ac:dyDescent="0.3">
      <c r="A3889">
        <f t="shared" si="1109"/>
        <v>9383</v>
      </c>
      <c r="B3889">
        <f t="shared" ca="1" si="1120"/>
        <v>31</v>
      </c>
      <c r="C3889" t="str">
        <f t="shared" ca="1" si="1121"/>
        <v>1</v>
      </c>
      <c r="D3889" s="1">
        <f t="shared" ca="1" si="1110"/>
        <v>42564</v>
      </c>
      <c r="E3889" t="str">
        <f t="shared" ca="1" si="1111"/>
        <v>7</v>
      </c>
      <c r="F3889" t="str">
        <f t="shared" ca="1" si="1112"/>
        <v>1</v>
      </c>
      <c r="G3889">
        <v>2016</v>
      </c>
      <c r="H3889" t="s">
        <v>14</v>
      </c>
      <c r="I3889" t="s">
        <v>22</v>
      </c>
      <c r="J3889">
        <f t="shared" ca="1" si="1113"/>
        <v>48332</v>
      </c>
      <c r="K3889" t="str">
        <f t="shared" ca="1" si="1114"/>
        <v>FullHD</v>
      </c>
      <c r="L3889">
        <f t="shared" ca="1" si="1122"/>
        <v>15</v>
      </c>
      <c r="M3889" t="str">
        <f t="shared" ca="1" si="1123"/>
        <v>8</v>
      </c>
      <c r="N3889" t="str">
        <f t="shared" ca="1" si="1115"/>
        <v>i3</v>
      </c>
      <c r="O3889" t="str">
        <f t="shared" ca="1" si="1124"/>
        <v>Ubuntu</v>
      </c>
      <c r="P3889" t="str">
        <f t="shared" ca="1" si="1116"/>
        <v>1024</v>
      </c>
      <c r="Q3889">
        <v>0</v>
      </c>
      <c r="R3889">
        <f t="shared" ca="1" si="1117"/>
        <v>2</v>
      </c>
      <c r="S3889" t="str">
        <f t="shared" ca="1" si="1125"/>
        <v>0</v>
      </c>
      <c r="T3889" t="str">
        <f t="shared" ca="1" si="1118"/>
        <v>Mumbai</v>
      </c>
      <c r="W3889">
        <f t="shared" ca="1" si="1119"/>
        <v>0.70183303488780158</v>
      </c>
      <c r="X3889">
        <f t="shared" ca="1" si="1126"/>
        <v>0.43407783345962891</v>
      </c>
      <c r="Y3889">
        <f t="shared" ca="1" si="1126"/>
        <v>0.14561229854015723</v>
      </c>
    </row>
    <row r="3890" spans="1:25" x14ac:dyDescent="0.3">
      <c r="A3890">
        <f t="shared" si="1109"/>
        <v>9384</v>
      </c>
      <c r="B3890">
        <f t="shared" ca="1" si="1120"/>
        <v>19</v>
      </c>
      <c r="C3890" t="str">
        <f t="shared" ca="1" si="1121"/>
        <v>0</v>
      </c>
      <c r="D3890" s="1">
        <f t="shared" ca="1" si="1110"/>
        <v>42729</v>
      </c>
      <c r="E3890" t="str">
        <f t="shared" ca="1" si="1111"/>
        <v>12</v>
      </c>
      <c r="F3890" t="str">
        <f t="shared" ca="1" si="1112"/>
        <v>0</v>
      </c>
      <c r="G3890">
        <v>2016</v>
      </c>
      <c r="H3890" t="s">
        <v>14</v>
      </c>
      <c r="I3890" t="s">
        <v>22</v>
      </c>
      <c r="J3890">
        <f t="shared" ca="1" si="1113"/>
        <v>117144</v>
      </c>
      <c r="K3890" t="str">
        <f t="shared" ca="1" si="1114"/>
        <v>FullHD</v>
      </c>
      <c r="L3890">
        <f t="shared" ca="1" si="1122"/>
        <v>13</v>
      </c>
      <c r="M3890" t="str">
        <f t="shared" ca="1" si="1123"/>
        <v>16</v>
      </c>
      <c r="N3890" t="str">
        <f t="shared" ca="1" si="1115"/>
        <v>i5</v>
      </c>
      <c r="O3890" t="str">
        <f t="shared" ca="1" si="1124"/>
        <v>Windows</v>
      </c>
      <c r="P3890" t="str">
        <f t="shared" ca="1" si="1116"/>
        <v>1024</v>
      </c>
      <c r="Q3890">
        <v>0</v>
      </c>
      <c r="R3890">
        <f t="shared" ca="1" si="1117"/>
        <v>2</v>
      </c>
      <c r="S3890" t="str">
        <f t="shared" ca="1" si="1125"/>
        <v>1</v>
      </c>
      <c r="T3890" t="str">
        <f t="shared" ca="1" si="1118"/>
        <v>Surat</v>
      </c>
      <c r="W3890">
        <f t="shared" ca="1" si="1119"/>
        <v>0.45415627675300418</v>
      </c>
      <c r="X3890">
        <f t="shared" ca="1" si="1126"/>
        <v>0.71554869463121196</v>
      </c>
      <c r="Y3890">
        <f t="shared" ca="1" si="1126"/>
        <v>0.83904809411877201</v>
      </c>
    </row>
    <row r="3891" spans="1:25" x14ac:dyDescent="0.3">
      <c r="A3891">
        <f t="shared" si="1109"/>
        <v>9385</v>
      </c>
      <c r="B3891">
        <f t="shared" ca="1" si="1120"/>
        <v>29</v>
      </c>
      <c r="C3891" t="str">
        <f t="shared" ca="1" si="1121"/>
        <v>0</v>
      </c>
      <c r="D3891" s="1">
        <f t="shared" ca="1" si="1110"/>
        <v>42693</v>
      </c>
      <c r="E3891" t="str">
        <f t="shared" ca="1" si="1111"/>
        <v>11</v>
      </c>
      <c r="F3891" t="str">
        <f t="shared" ca="1" si="1112"/>
        <v>1</v>
      </c>
      <c r="G3891">
        <v>2016</v>
      </c>
      <c r="H3891" t="s">
        <v>14</v>
      </c>
      <c r="I3891" t="s">
        <v>22</v>
      </c>
      <c r="J3891">
        <f t="shared" ca="1" si="1113"/>
        <v>129444</v>
      </c>
      <c r="K3891" t="str">
        <f t="shared" ca="1" si="1114"/>
        <v>FullHD</v>
      </c>
      <c r="L3891">
        <f t="shared" ca="1" si="1122"/>
        <v>15</v>
      </c>
      <c r="M3891" t="str">
        <f t="shared" ca="1" si="1123"/>
        <v>16</v>
      </c>
      <c r="N3891" t="str">
        <f t="shared" ca="1" si="1115"/>
        <v>i7</v>
      </c>
      <c r="O3891" t="str">
        <f t="shared" ca="1" si="1124"/>
        <v>Windows</v>
      </c>
      <c r="P3891" t="str">
        <f t="shared" ca="1" si="1116"/>
        <v>1024</v>
      </c>
      <c r="Q3891">
        <v>0</v>
      </c>
      <c r="R3891">
        <f t="shared" ca="1" si="1117"/>
        <v>3</v>
      </c>
      <c r="S3891" t="str">
        <f t="shared" ca="1" si="1125"/>
        <v>1</v>
      </c>
      <c r="T3891" t="str">
        <f t="shared" ca="1" si="1118"/>
        <v>New Delhi</v>
      </c>
      <c r="W3891">
        <f t="shared" ca="1" si="1119"/>
        <v>0.52208516452704556</v>
      </c>
      <c r="X3891">
        <f t="shared" ca="1" si="1126"/>
        <v>0.97441899527184817</v>
      </c>
      <c r="Y3891">
        <f t="shared" ca="1" si="1126"/>
        <v>0.4064681654741874</v>
      </c>
    </row>
    <row r="3892" spans="1:25" x14ac:dyDescent="0.3">
      <c r="A3892">
        <f t="shared" si="1109"/>
        <v>9386</v>
      </c>
      <c r="B3892">
        <f t="shared" ca="1" si="1120"/>
        <v>19</v>
      </c>
      <c r="C3892" t="str">
        <f t="shared" ca="1" si="1121"/>
        <v>0</v>
      </c>
      <c r="D3892" s="1">
        <f t="shared" ca="1" si="1110"/>
        <v>42716</v>
      </c>
      <c r="E3892" t="str">
        <f t="shared" ca="1" si="1111"/>
        <v>12</v>
      </c>
      <c r="F3892" t="str">
        <f t="shared" ca="1" si="1112"/>
        <v>0</v>
      </c>
      <c r="G3892">
        <v>2016</v>
      </c>
      <c r="H3892" t="s">
        <v>14</v>
      </c>
      <c r="I3892" t="s">
        <v>22</v>
      </c>
      <c r="J3892">
        <f t="shared" ca="1" si="1113"/>
        <v>55199</v>
      </c>
      <c r="K3892" t="str">
        <f t="shared" ca="1" si="1114"/>
        <v>FullHD</v>
      </c>
      <c r="L3892">
        <f t="shared" ca="1" si="1122"/>
        <v>14</v>
      </c>
      <c r="M3892" t="str">
        <f t="shared" ca="1" si="1123"/>
        <v>8</v>
      </c>
      <c r="N3892" t="str">
        <f t="shared" ca="1" si="1115"/>
        <v>i3</v>
      </c>
      <c r="O3892" t="str">
        <f t="shared" ca="1" si="1124"/>
        <v>Windows</v>
      </c>
      <c r="P3892" t="str">
        <f t="shared" ca="1" si="1116"/>
        <v>1024</v>
      </c>
      <c r="Q3892">
        <v>0</v>
      </c>
      <c r="R3892">
        <f t="shared" ca="1" si="1117"/>
        <v>2</v>
      </c>
      <c r="S3892" t="str">
        <f t="shared" ca="1" si="1125"/>
        <v>1</v>
      </c>
      <c r="T3892" t="str">
        <f t="shared" ca="1" si="1118"/>
        <v>Coimbatore</v>
      </c>
      <c r="W3892">
        <f t="shared" ca="1" si="1119"/>
        <v>0.24572234570201157</v>
      </c>
      <c r="X3892">
        <f t="shared" ca="1" si="1126"/>
        <v>0.45901189988218793</v>
      </c>
      <c r="Y3892">
        <f t="shared" ca="1" si="1126"/>
        <v>0.81090160441105685</v>
      </c>
    </row>
    <row r="3893" spans="1:25" x14ac:dyDescent="0.3">
      <c r="A3893">
        <f t="shared" si="1109"/>
        <v>9387</v>
      </c>
      <c r="B3893">
        <f t="shared" ca="1" si="1120"/>
        <v>39</v>
      </c>
      <c r="C3893" t="str">
        <f t="shared" ca="1" si="1121"/>
        <v>0</v>
      </c>
      <c r="D3893" s="1">
        <f t="shared" ca="1" si="1110"/>
        <v>42637</v>
      </c>
      <c r="E3893" t="str">
        <f t="shared" ca="1" si="1111"/>
        <v>9</v>
      </c>
      <c r="F3893" t="str">
        <f t="shared" ca="1" si="1112"/>
        <v>0</v>
      </c>
      <c r="G3893">
        <v>2016</v>
      </c>
      <c r="H3893" t="s">
        <v>14</v>
      </c>
      <c r="I3893" t="s">
        <v>22</v>
      </c>
      <c r="J3893">
        <f t="shared" ca="1" si="1113"/>
        <v>111283</v>
      </c>
      <c r="K3893" t="str">
        <f t="shared" ca="1" si="1114"/>
        <v>FullHD</v>
      </c>
      <c r="L3893">
        <f t="shared" ca="1" si="1122"/>
        <v>15</v>
      </c>
      <c r="M3893" t="str">
        <f t="shared" ca="1" si="1123"/>
        <v>16</v>
      </c>
      <c r="N3893" t="str">
        <f t="shared" ca="1" si="1115"/>
        <v>i5</v>
      </c>
      <c r="O3893" t="str">
        <f t="shared" ca="1" si="1124"/>
        <v>Ubuntu</v>
      </c>
      <c r="P3893" t="str">
        <f t="shared" ca="1" si="1116"/>
        <v>1024</v>
      </c>
      <c r="Q3893">
        <v>0</v>
      </c>
      <c r="R3893">
        <f t="shared" ca="1" si="1117"/>
        <v>3</v>
      </c>
      <c r="S3893" t="str">
        <f t="shared" ca="1" si="1125"/>
        <v>1</v>
      </c>
      <c r="T3893" t="str">
        <f t="shared" ca="1" si="1118"/>
        <v>New Delhi</v>
      </c>
      <c r="W3893">
        <f t="shared" ca="1" si="1119"/>
        <v>0.76112083347919479</v>
      </c>
      <c r="X3893">
        <f t="shared" ca="1" si="1126"/>
        <v>0.73285988052436946</v>
      </c>
      <c r="Y3893">
        <f t="shared" ca="1" si="1126"/>
        <v>0.33709238859824209</v>
      </c>
    </row>
    <row r="3894" spans="1:25" x14ac:dyDescent="0.3">
      <c r="A3894">
        <f t="shared" si="1109"/>
        <v>9388</v>
      </c>
      <c r="B3894">
        <f t="shared" ca="1" si="1120"/>
        <v>41</v>
      </c>
      <c r="C3894" t="str">
        <f t="shared" ca="1" si="1121"/>
        <v>1</v>
      </c>
      <c r="D3894" s="1">
        <f t="shared" ca="1" si="1110"/>
        <v>42682</v>
      </c>
      <c r="E3894" t="str">
        <f t="shared" ca="1" si="1111"/>
        <v>11</v>
      </c>
      <c r="F3894" t="str">
        <f t="shared" ca="1" si="1112"/>
        <v>1</v>
      </c>
      <c r="G3894">
        <v>2016</v>
      </c>
      <c r="H3894" t="s">
        <v>14</v>
      </c>
      <c r="I3894" t="s">
        <v>22</v>
      </c>
      <c r="J3894">
        <f t="shared" ca="1" si="1113"/>
        <v>45063</v>
      </c>
      <c r="K3894" t="str">
        <f t="shared" ca="1" si="1114"/>
        <v>FullHD</v>
      </c>
      <c r="L3894">
        <f t="shared" ca="1" si="1122"/>
        <v>13</v>
      </c>
      <c r="M3894" t="str">
        <f t="shared" ca="1" si="1123"/>
        <v>4</v>
      </c>
      <c r="N3894" t="str">
        <f t="shared" ca="1" si="1115"/>
        <v>i3</v>
      </c>
      <c r="O3894" t="str">
        <f t="shared" ca="1" si="1124"/>
        <v>Ubuntu</v>
      </c>
      <c r="P3894" t="str">
        <f t="shared" ca="1" si="1116"/>
        <v>1024</v>
      </c>
      <c r="Q3894">
        <v>0</v>
      </c>
      <c r="R3894">
        <f t="shared" ca="1" si="1117"/>
        <v>2</v>
      </c>
      <c r="S3894" t="str">
        <f t="shared" ca="1" si="1125"/>
        <v>0</v>
      </c>
      <c r="T3894" t="str">
        <f t="shared" ca="1" si="1118"/>
        <v>Hyderabad</v>
      </c>
      <c r="W3894">
        <f t="shared" ca="1" si="1119"/>
        <v>0.96651975672959201</v>
      </c>
      <c r="X3894">
        <f t="shared" ca="1" si="1126"/>
        <v>2.6259077463331892E-2</v>
      </c>
      <c r="Y3894">
        <f t="shared" ca="1" si="1126"/>
        <v>0.39442299261739144</v>
      </c>
    </row>
    <row r="3895" spans="1:25" x14ac:dyDescent="0.3">
      <c r="A3895">
        <f t="shared" si="1109"/>
        <v>9389</v>
      </c>
      <c r="B3895">
        <f t="shared" ca="1" si="1120"/>
        <v>25</v>
      </c>
      <c r="C3895" t="str">
        <f t="shared" ca="1" si="1121"/>
        <v>1</v>
      </c>
      <c r="D3895" s="1">
        <f t="shared" ca="1" si="1110"/>
        <v>42602</v>
      </c>
      <c r="E3895" t="str">
        <f t="shared" ca="1" si="1111"/>
        <v>8</v>
      </c>
      <c r="F3895" t="str">
        <f t="shared" ca="1" si="1112"/>
        <v>1</v>
      </c>
      <c r="G3895">
        <v>2016</v>
      </c>
      <c r="H3895" t="s">
        <v>14</v>
      </c>
      <c r="I3895" t="s">
        <v>22</v>
      </c>
      <c r="J3895">
        <f t="shared" ca="1" si="1113"/>
        <v>113703</v>
      </c>
      <c r="K3895" t="str">
        <f t="shared" ca="1" si="1114"/>
        <v>HD</v>
      </c>
      <c r="L3895">
        <f t="shared" ca="1" si="1122"/>
        <v>15</v>
      </c>
      <c r="M3895" t="str">
        <f t="shared" ca="1" si="1123"/>
        <v>16</v>
      </c>
      <c r="N3895" t="str">
        <f t="shared" ca="1" si="1115"/>
        <v>i5</v>
      </c>
      <c r="O3895" t="str">
        <f t="shared" ca="1" si="1124"/>
        <v>Windows</v>
      </c>
      <c r="P3895" t="str">
        <f t="shared" ca="1" si="1116"/>
        <v>1024</v>
      </c>
      <c r="Q3895">
        <v>0</v>
      </c>
      <c r="R3895">
        <f t="shared" ca="1" si="1117"/>
        <v>2</v>
      </c>
      <c r="S3895" t="str">
        <f t="shared" ca="1" si="1125"/>
        <v>0</v>
      </c>
      <c r="T3895" t="str">
        <f t="shared" ca="1" si="1118"/>
        <v>Mumbai</v>
      </c>
      <c r="W3895">
        <f t="shared" ca="1" si="1119"/>
        <v>0.41374124984590321</v>
      </c>
      <c r="X3895">
        <f t="shared" ca="1" si="1126"/>
        <v>0.77568157116967096</v>
      </c>
      <c r="Y3895">
        <f t="shared" ca="1" si="1126"/>
        <v>0.41503201554117253</v>
      </c>
    </row>
    <row r="3896" spans="1:25" x14ac:dyDescent="0.3">
      <c r="A3896">
        <f t="shared" si="1109"/>
        <v>9390</v>
      </c>
      <c r="B3896">
        <f t="shared" ca="1" si="1120"/>
        <v>21</v>
      </c>
      <c r="C3896" t="str">
        <f t="shared" ca="1" si="1121"/>
        <v>0</v>
      </c>
      <c r="D3896" s="1">
        <f t="shared" ca="1" si="1110"/>
        <v>42548</v>
      </c>
      <c r="E3896" t="str">
        <f t="shared" ca="1" si="1111"/>
        <v>6</v>
      </c>
      <c r="F3896" t="str">
        <f t="shared" ca="1" si="1112"/>
        <v>0</v>
      </c>
      <c r="G3896">
        <v>2016</v>
      </c>
      <c r="H3896" t="s">
        <v>14</v>
      </c>
      <c r="I3896" t="s">
        <v>22</v>
      </c>
      <c r="J3896">
        <f t="shared" ca="1" si="1113"/>
        <v>119092</v>
      </c>
      <c r="K3896" t="str">
        <f t="shared" ca="1" si="1114"/>
        <v>HD</v>
      </c>
      <c r="L3896">
        <f t="shared" ca="1" si="1122"/>
        <v>13</v>
      </c>
      <c r="M3896" t="str">
        <f t="shared" ca="1" si="1123"/>
        <v>8</v>
      </c>
      <c r="N3896" t="str">
        <f t="shared" ca="1" si="1115"/>
        <v>i5</v>
      </c>
      <c r="O3896" t="str">
        <f t="shared" ca="1" si="1124"/>
        <v>Windows</v>
      </c>
      <c r="P3896" t="str">
        <f t="shared" ca="1" si="1116"/>
        <v>1024</v>
      </c>
      <c r="Q3896">
        <v>0</v>
      </c>
      <c r="R3896">
        <f t="shared" ca="1" si="1117"/>
        <v>3</v>
      </c>
      <c r="S3896" t="str">
        <f t="shared" ca="1" si="1125"/>
        <v>1</v>
      </c>
      <c r="T3896" t="str">
        <f t="shared" ca="1" si="1118"/>
        <v>Vizag</v>
      </c>
      <c r="W3896">
        <f t="shared" ca="1" si="1119"/>
        <v>0.31433071740413254</v>
      </c>
      <c r="X3896">
        <f t="shared" ca="1" si="1126"/>
        <v>0.63777458281588317</v>
      </c>
      <c r="Y3896">
        <f t="shared" ca="1" si="1126"/>
        <v>0.94147625441996208</v>
      </c>
    </row>
    <row r="3897" spans="1:25" x14ac:dyDescent="0.3">
      <c r="A3897">
        <f t="shared" si="1109"/>
        <v>9391</v>
      </c>
      <c r="B3897">
        <f t="shared" ca="1" si="1120"/>
        <v>25</v>
      </c>
      <c r="C3897" t="str">
        <f t="shared" ca="1" si="1121"/>
        <v>1</v>
      </c>
      <c r="D3897" s="1">
        <f t="shared" ca="1" si="1110"/>
        <v>42418</v>
      </c>
      <c r="E3897" t="str">
        <f t="shared" ca="1" si="1111"/>
        <v>2</v>
      </c>
      <c r="F3897" t="str">
        <f t="shared" ca="1" si="1112"/>
        <v>0</v>
      </c>
      <c r="G3897">
        <v>2016</v>
      </c>
      <c r="H3897" t="s">
        <v>14</v>
      </c>
      <c r="I3897" t="s">
        <v>22</v>
      </c>
      <c r="J3897">
        <f t="shared" ca="1" si="1113"/>
        <v>47382</v>
      </c>
      <c r="K3897" t="str">
        <f t="shared" ca="1" si="1114"/>
        <v>FullHD</v>
      </c>
      <c r="L3897">
        <f t="shared" ca="1" si="1122"/>
        <v>14</v>
      </c>
      <c r="M3897" t="str">
        <f t="shared" ca="1" si="1123"/>
        <v>4</v>
      </c>
      <c r="N3897" t="str">
        <f t="shared" ca="1" si="1115"/>
        <v>i3</v>
      </c>
      <c r="O3897" t="str">
        <f t="shared" ca="1" si="1124"/>
        <v>Windows</v>
      </c>
      <c r="P3897" t="str">
        <f t="shared" ca="1" si="1116"/>
        <v>1024</v>
      </c>
      <c r="Q3897">
        <v>0</v>
      </c>
      <c r="R3897">
        <f t="shared" ca="1" si="1117"/>
        <v>2</v>
      </c>
      <c r="S3897" t="str">
        <f t="shared" ca="1" si="1125"/>
        <v>0</v>
      </c>
      <c r="T3897" t="str">
        <f t="shared" ca="1" si="1118"/>
        <v>Coimbatore</v>
      </c>
      <c r="W3897">
        <f t="shared" ca="1" si="1119"/>
        <v>0.17718653565851261</v>
      </c>
      <c r="X3897">
        <f t="shared" ca="1" si="1126"/>
        <v>9.764151993126835E-2</v>
      </c>
      <c r="Y3897">
        <f t="shared" ca="1" si="1126"/>
        <v>0.87969753121282535</v>
      </c>
    </row>
    <row r="3898" spans="1:25" x14ac:dyDescent="0.3">
      <c r="A3898">
        <f t="shared" si="1109"/>
        <v>9392</v>
      </c>
      <c r="B3898">
        <f t="shared" ca="1" si="1120"/>
        <v>25</v>
      </c>
      <c r="C3898" t="str">
        <f t="shared" ca="1" si="1121"/>
        <v>0</v>
      </c>
      <c r="D3898" s="1">
        <f t="shared" ca="1" si="1110"/>
        <v>42464</v>
      </c>
      <c r="E3898" t="str">
        <f t="shared" ca="1" si="1111"/>
        <v>4</v>
      </c>
      <c r="F3898" t="str">
        <f t="shared" ca="1" si="1112"/>
        <v>0</v>
      </c>
      <c r="G3898">
        <v>2016</v>
      </c>
      <c r="H3898" t="s">
        <v>14</v>
      </c>
      <c r="I3898" t="s">
        <v>22</v>
      </c>
      <c r="J3898">
        <f t="shared" ca="1" si="1113"/>
        <v>117634</v>
      </c>
      <c r="K3898" t="str">
        <f t="shared" ca="1" si="1114"/>
        <v>HD</v>
      </c>
      <c r="L3898">
        <f t="shared" ca="1" si="1122"/>
        <v>13</v>
      </c>
      <c r="M3898" t="str">
        <f t="shared" ca="1" si="1123"/>
        <v>16</v>
      </c>
      <c r="N3898" t="str">
        <f t="shared" ca="1" si="1115"/>
        <v>i7</v>
      </c>
      <c r="O3898" t="str">
        <f t="shared" ca="1" si="1124"/>
        <v>Ubuntu</v>
      </c>
      <c r="P3898" t="str">
        <f t="shared" ca="1" si="1116"/>
        <v>1024</v>
      </c>
      <c r="Q3898">
        <v>0</v>
      </c>
      <c r="R3898">
        <f t="shared" ca="1" si="1117"/>
        <v>2</v>
      </c>
      <c r="S3898" t="str">
        <f t="shared" ca="1" si="1125"/>
        <v>0</v>
      </c>
      <c r="T3898" t="str">
        <f t="shared" ca="1" si="1118"/>
        <v>Kota</v>
      </c>
      <c r="W3898">
        <f t="shared" ca="1" si="1119"/>
        <v>0.38876976692999343</v>
      </c>
      <c r="X3898">
        <f t="shared" ca="1" si="1126"/>
        <v>0.97999096256388973</v>
      </c>
      <c r="Y3898">
        <f t="shared" ca="1" si="1126"/>
        <v>0.94706041197963164</v>
      </c>
    </row>
    <row r="3899" spans="1:25" x14ac:dyDescent="0.3">
      <c r="A3899">
        <f t="shared" si="1109"/>
        <v>9393</v>
      </c>
      <c r="B3899">
        <f t="shared" ca="1" si="1120"/>
        <v>40</v>
      </c>
      <c r="C3899" t="str">
        <f t="shared" ca="1" si="1121"/>
        <v>0</v>
      </c>
      <c r="D3899" s="1">
        <f t="shared" ca="1" si="1110"/>
        <v>42630</v>
      </c>
      <c r="E3899" t="str">
        <f t="shared" ca="1" si="1111"/>
        <v>9</v>
      </c>
      <c r="F3899" t="str">
        <f t="shared" ca="1" si="1112"/>
        <v>0</v>
      </c>
      <c r="G3899">
        <v>2016</v>
      </c>
      <c r="H3899" t="s">
        <v>14</v>
      </c>
      <c r="I3899" t="s">
        <v>22</v>
      </c>
      <c r="J3899">
        <f t="shared" ca="1" si="1113"/>
        <v>55836</v>
      </c>
      <c r="K3899" t="str">
        <f t="shared" ca="1" si="1114"/>
        <v>FullHD</v>
      </c>
      <c r="L3899">
        <f t="shared" ca="1" si="1122"/>
        <v>15</v>
      </c>
      <c r="M3899" t="str">
        <f t="shared" ca="1" si="1123"/>
        <v>8</v>
      </c>
      <c r="N3899" t="str">
        <f t="shared" ca="1" si="1115"/>
        <v>i3</v>
      </c>
      <c r="O3899" t="str">
        <f t="shared" ca="1" si="1124"/>
        <v>Ubuntu</v>
      </c>
      <c r="P3899" t="str">
        <f t="shared" ca="1" si="1116"/>
        <v>1024</v>
      </c>
      <c r="Q3899">
        <v>0</v>
      </c>
      <c r="R3899">
        <f t="shared" ca="1" si="1117"/>
        <v>2</v>
      </c>
      <c r="S3899" t="str">
        <f t="shared" ca="1" si="1125"/>
        <v>0</v>
      </c>
      <c r="T3899" t="str">
        <f t="shared" ca="1" si="1118"/>
        <v>Coimbatore</v>
      </c>
      <c r="W3899">
        <f t="shared" ca="1" si="1119"/>
        <v>0.91305053885845777</v>
      </c>
      <c r="X3899">
        <f t="shared" ca="1" si="1126"/>
        <v>0.50816172845779617</v>
      </c>
      <c r="Y3899">
        <f t="shared" ca="1" si="1126"/>
        <v>0.77974743251030398</v>
      </c>
    </row>
    <row r="3900" spans="1:25" x14ac:dyDescent="0.3">
      <c r="A3900">
        <f t="shared" si="1109"/>
        <v>9394</v>
      </c>
      <c r="B3900">
        <f t="shared" ca="1" si="1120"/>
        <v>19</v>
      </c>
      <c r="C3900" t="str">
        <f t="shared" ca="1" si="1121"/>
        <v>0</v>
      </c>
      <c r="D3900" s="1">
        <f t="shared" ca="1" si="1110"/>
        <v>42468</v>
      </c>
      <c r="E3900" t="str">
        <f t="shared" ca="1" si="1111"/>
        <v>4</v>
      </c>
      <c r="F3900" t="str">
        <f t="shared" ca="1" si="1112"/>
        <v>0</v>
      </c>
      <c r="G3900">
        <v>2016</v>
      </c>
      <c r="H3900" t="s">
        <v>14</v>
      </c>
      <c r="I3900" t="s">
        <v>22</v>
      </c>
      <c r="J3900">
        <f t="shared" ca="1" si="1113"/>
        <v>47924</v>
      </c>
      <c r="K3900" t="str">
        <f t="shared" ca="1" si="1114"/>
        <v>FullHD</v>
      </c>
      <c r="L3900">
        <f t="shared" ca="1" si="1122"/>
        <v>14</v>
      </c>
      <c r="M3900" t="str">
        <f t="shared" ca="1" si="1123"/>
        <v>8</v>
      </c>
      <c r="N3900" t="str">
        <f t="shared" ca="1" si="1115"/>
        <v>i3</v>
      </c>
      <c r="O3900" t="str">
        <f t="shared" ca="1" si="1124"/>
        <v>Windows</v>
      </c>
      <c r="P3900" t="str">
        <f t="shared" ca="1" si="1116"/>
        <v>1024</v>
      </c>
      <c r="Q3900">
        <v>0</v>
      </c>
      <c r="R3900">
        <f t="shared" ca="1" si="1117"/>
        <v>2</v>
      </c>
      <c r="S3900" t="str">
        <f t="shared" ca="1" si="1125"/>
        <v>0</v>
      </c>
      <c r="T3900" t="str">
        <f t="shared" ca="1" si="1118"/>
        <v>Mumbai</v>
      </c>
      <c r="W3900">
        <f t="shared" ca="1" si="1119"/>
        <v>0.41292177990597934</v>
      </c>
      <c r="X3900">
        <f t="shared" ca="1" si="1126"/>
        <v>0.11073910891414029</v>
      </c>
      <c r="Y3900">
        <f t="shared" ca="1" si="1126"/>
        <v>0.49161582867974674</v>
      </c>
    </row>
    <row r="3901" spans="1:25" x14ac:dyDescent="0.3">
      <c r="A3901">
        <f t="shared" si="1109"/>
        <v>9395</v>
      </c>
      <c r="B3901">
        <f t="shared" ca="1" si="1120"/>
        <v>34</v>
      </c>
      <c r="C3901" t="str">
        <f t="shared" ca="1" si="1121"/>
        <v>1</v>
      </c>
      <c r="D3901" s="1">
        <f t="shared" ca="1" si="1110"/>
        <v>42558</v>
      </c>
      <c r="E3901" t="str">
        <f t="shared" ca="1" si="1111"/>
        <v>7</v>
      </c>
      <c r="F3901" t="str">
        <f t="shared" ca="1" si="1112"/>
        <v>1</v>
      </c>
      <c r="G3901">
        <v>2016</v>
      </c>
      <c r="H3901" t="s">
        <v>14</v>
      </c>
      <c r="I3901" t="s">
        <v>22</v>
      </c>
      <c r="J3901">
        <f t="shared" ca="1" si="1113"/>
        <v>118600</v>
      </c>
      <c r="K3901" t="str">
        <f t="shared" ca="1" si="1114"/>
        <v>FullHD</v>
      </c>
      <c r="L3901">
        <f t="shared" ca="1" si="1122"/>
        <v>14</v>
      </c>
      <c r="M3901" t="str">
        <f t="shared" ca="1" si="1123"/>
        <v>8</v>
      </c>
      <c r="N3901" t="str">
        <f t="shared" ca="1" si="1115"/>
        <v>i5</v>
      </c>
      <c r="O3901" t="str">
        <f t="shared" ca="1" si="1124"/>
        <v>Windows</v>
      </c>
      <c r="P3901" t="str">
        <f t="shared" ca="1" si="1116"/>
        <v>1024</v>
      </c>
      <c r="Q3901">
        <v>0</v>
      </c>
      <c r="R3901">
        <f t="shared" ca="1" si="1117"/>
        <v>2</v>
      </c>
      <c r="S3901" t="str">
        <f t="shared" ca="1" si="1125"/>
        <v>0</v>
      </c>
      <c r="T3901" t="str">
        <f t="shared" ca="1" si="1118"/>
        <v>Bangalore</v>
      </c>
      <c r="W3901">
        <f t="shared" ca="1" si="1119"/>
        <v>0.76248132268794988</v>
      </c>
      <c r="X3901">
        <f t="shared" ca="1" si="1126"/>
        <v>0.57382276501853113</v>
      </c>
      <c r="Y3901">
        <f t="shared" ca="1" si="1126"/>
        <v>0.2409060732461602</v>
      </c>
    </row>
    <row r="3902" spans="1:25" x14ac:dyDescent="0.3">
      <c r="A3902">
        <f t="shared" si="1109"/>
        <v>9396</v>
      </c>
      <c r="B3902">
        <f t="shared" ca="1" si="1120"/>
        <v>20</v>
      </c>
      <c r="C3902" t="str">
        <f t="shared" ca="1" si="1121"/>
        <v>1</v>
      </c>
      <c r="D3902" s="1">
        <f t="shared" ca="1" si="1110"/>
        <v>42625</v>
      </c>
      <c r="E3902" t="str">
        <f t="shared" ca="1" si="1111"/>
        <v>9</v>
      </c>
      <c r="F3902" t="str">
        <f t="shared" ca="1" si="1112"/>
        <v>0</v>
      </c>
      <c r="G3902">
        <v>2016</v>
      </c>
      <c r="H3902" t="s">
        <v>14</v>
      </c>
      <c r="I3902" t="s">
        <v>22</v>
      </c>
      <c r="J3902">
        <f t="shared" ca="1" si="1113"/>
        <v>58767</v>
      </c>
      <c r="K3902" t="str">
        <f t="shared" ca="1" si="1114"/>
        <v>FullHD</v>
      </c>
      <c r="L3902">
        <f t="shared" ca="1" si="1122"/>
        <v>13</v>
      </c>
      <c r="M3902" t="str">
        <f t="shared" ca="1" si="1123"/>
        <v>8</v>
      </c>
      <c r="N3902" t="str">
        <f t="shared" ca="1" si="1115"/>
        <v>i3</v>
      </c>
      <c r="O3902" t="str">
        <f t="shared" ca="1" si="1124"/>
        <v>Windows</v>
      </c>
      <c r="P3902" t="str">
        <f t="shared" ca="1" si="1116"/>
        <v>1024</v>
      </c>
      <c r="Q3902">
        <v>0</v>
      </c>
      <c r="R3902">
        <f t="shared" ca="1" si="1117"/>
        <v>3</v>
      </c>
      <c r="S3902" t="str">
        <f t="shared" ca="1" si="1125"/>
        <v>1</v>
      </c>
      <c r="T3902" t="str">
        <f t="shared" ca="1" si="1118"/>
        <v>Patna</v>
      </c>
      <c r="W3902">
        <f t="shared" ca="1" si="1119"/>
        <v>0.34661172802803863</v>
      </c>
      <c r="X3902">
        <f t="shared" ca="1" si="1126"/>
        <v>0.27016102428380495</v>
      </c>
      <c r="Y3902">
        <f t="shared" ca="1" si="1126"/>
        <v>0.77350217282108047</v>
      </c>
    </row>
    <row r="3903" spans="1:25" x14ac:dyDescent="0.3">
      <c r="A3903">
        <f t="shared" si="1109"/>
        <v>9397</v>
      </c>
      <c r="B3903">
        <f t="shared" ca="1" si="1120"/>
        <v>20</v>
      </c>
      <c r="C3903" t="str">
        <f t="shared" ca="1" si="1121"/>
        <v>1</v>
      </c>
      <c r="D3903" s="1">
        <f t="shared" ca="1" si="1110"/>
        <v>42510</v>
      </c>
      <c r="E3903" t="str">
        <f t="shared" ca="1" si="1111"/>
        <v>5</v>
      </c>
      <c r="F3903" t="str">
        <f t="shared" ca="1" si="1112"/>
        <v>0</v>
      </c>
      <c r="G3903">
        <v>2016</v>
      </c>
      <c r="H3903" t="s">
        <v>14</v>
      </c>
      <c r="I3903" t="s">
        <v>22</v>
      </c>
      <c r="J3903">
        <f t="shared" ca="1" si="1113"/>
        <v>126171</v>
      </c>
      <c r="K3903" t="str">
        <f t="shared" ca="1" si="1114"/>
        <v>FullHD</v>
      </c>
      <c r="L3903">
        <f t="shared" ca="1" si="1122"/>
        <v>14</v>
      </c>
      <c r="M3903" t="str">
        <f t="shared" ca="1" si="1123"/>
        <v>16</v>
      </c>
      <c r="N3903" t="str">
        <f t="shared" ca="1" si="1115"/>
        <v>i7</v>
      </c>
      <c r="O3903" t="str">
        <f t="shared" ca="1" si="1124"/>
        <v>Windows</v>
      </c>
      <c r="P3903" t="str">
        <f t="shared" ca="1" si="1116"/>
        <v>1024</v>
      </c>
      <c r="Q3903">
        <v>0</v>
      </c>
      <c r="R3903">
        <f t="shared" ca="1" si="1117"/>
        <v>3</v>
      </c>
      <c r="S3903" t="str">
        <f t="shared" ca="1" si="1125"/>
        <v>1</v>
      </c>
      <c r="T3903" t="str">
        <f t="shared" ca="1" si="1118"/>
        <v>Coimbatore</v>
      </c>
      <c r="W3903">
        <f t="shared" ca="1" si="1119"/>
        <v>0.42056424396848868</v>
      </c>
      <c r="X3903">
        <f t="shared" ca="1" si="1126"/>
        <v>0.93807647822086271</v>
      </c>
      <c r="Y3903">
        <f t="shared" ca="1" si="1126"/>
        <v>0.8376909474359866</v>
      </c>
    </row>
    <row r="3904" spans="1:25" x14ac:dyDescent="0.3">
      <c r="A3904">
        <f t="shared" ref="A3904:A3967" si="1127">A3903+1</f>
        <v>9398</v>
      </c>
      <c r="B3904">
        <f t="shared" ca="1" si="1120"/>
        <v>26</v>
      </c>
      <c r="C3904" t="str">
        <f t="shared" ca="1" si="1121"/>
        <v>0</v>
      </c>
      <c r="D3904" s="1">
        <f t="shared" ca="1" si="1110"/>
        <v>42711</v>
      </c>
      <c r="E3904" t="str">
        <f t="shared" ca="1" si="1111"/>
        <v>12</v>
      </c>
      <c r="F3904" t="str">
        <f t="shared" ca="1" si="1112"/>
        <v>0</v>
      </c>
      <c r="G3904">
        <v>2016</v>
      </c>
      <c r="H3904" t="s">
        <v>14</v>
      </c>
      <c r="I3904" t="s">
        <v>22</v>
      </c>
      <c r="J3904">
        <f t="shared" ca="1" si="1113"/>
        <v>110057</v>
      </c>
      <c r="K3904" t="str">
        <f t="shared" ca="1" si="1114"/>
        <v>FullHD</v>
      </c>
      <c r="L3904">
        <f t="shared" ca="1" si="1122"/>
        <v>15</v>
      </c>
      <c r="M3904" t="str">
        <f t="shared" ca="1" si="1123"/>
        <v>16</v>
      </c>
      <c r="N3904" t="str">
        <f t="shared" ca="1" si="1115"/>
        <v>i7</v>
      </c>
      <c r="O3904" t="str">
        <f t="shared" ca="1" si="1124"/>
        <v>Ubuntu</v>
      </c>
      <c r="P3904" t="str">
        <f t="shared" ca="1" si="1116"/>
        <v>1024</v>
      </c>
      <c r="Q3904">
        <v>0</v>
      </c>
      <c r="R3904">
        <f t="shared" ca="1" si="1117"/>
        <v>2</v>
      </c>
      <c r="S3904" t="str">
        <f t="shared" ca="1" si="1125"/>
        <v>1</v>
      </c>
      <c r="T3904" t="str">
        <f t="shared" ca="1" si="1118"/>
        <v>Hyderabad</v>
      </c>
      <c r="W3904">
        <f t="shared" ca="1" si="1119"/>
        <v>0.63157308773478549</v>
      </c>
      <c r="X3904">
        <f t="shared" ca="1" si="1126"/>
        <v>0.90764676489700913</v>
      </c>
      <c r="Y3904">
        <f t="shared" ca="1" si="1126"/>
        <v>8.5503798568223766E-2</v>
      </c>
    </row>
    <row r="3905" spans="1:25" x14ac:dyDescent="0.3">
      <c r="A3905">
        <f t="shared" si="1127"/>
        <v>9399</v>
      </c>
      <c r="B3905">
        <f t="shared" ca="1" si="1120"/>
        <v>45</v>
      </c>
      <c r="C3905" t="str">
        <f t="shared" ca="1" si="1121"/>
        <v>0</v>
      </c>
      <c r="D3905" s="1">
        <f t="shared" ca="1" si="1110"/>
        <v>42609</v>
      </c>
      <c r="E3905" t="str">
        <f t="shared" ca="1" si="1111"/>
        <v>8</v>
      </c>
      <c r="F3905" t="str">
        <f t="shared" ca="1" si="1112"/>
        <v>1</v>
      </c>
      <c r="G3905">
        <v>2016</v>
      </c>
      <c r="H3905" t="s">
        <v>14</v>
      </c>
      <c r="I3905" t="s">
        <v>22</v>
      </c>
      <c r="J3905">
        <f t="shared" ca="1" si="1113"/>
        <v>49583</v>
      </c>
      <c r="K3905" t="str">
        <f t="shared" ca="1" si="1114"/>
        <v>FullHD</v>
      </c>
      <c r="L3905">
        <f t="shared" ca="1" si="1122"/>
        <v>15</v>
      </c>
      <c r="M3905" t="str">
        <f t="shared" ca="1" si="1123"/>
        <v>8</v>
      </c>
      <c r="N3905" t="str">
        <f t="shared" ca="1" si="1115"/>
        <v>i3</v>
      </c>
      <c r="O3905" t="str">
        <f t="shared" ca="1" si="1124"/>
        <v>Windows</v>
      </c>
      <c r="P3905" t="str">
        <f t="shared" ca="1" si="1116"/>
        <v>1024</v>
      </c>
      <c r="Q3905">
        <v>0</v>
      </c>
      <c r="R3905">
        <f t="shared" ca="1" si="1117"/>
        <v>3</v>
      </c>
      <c r="S3905" t="str">
        <f t="shared" ca="1" si="1125"/>
        <v>1</v>
      </c>
      <c r="T3905" t="str">
        <f t="shared" ca="1" si="1118"/>
        <v>New Delhi</v>
      </c>
      <c r="W3905">
        <f t="shared" ca="1" si="1119"/>
        <v>0.90244297399554951</v>
      </c>
      <c r="X3905">
        <f t="shared" ca="1" si="1126"/>
        <v>0.26178048503896523</v>
      </c>
      <c r="Y3905">
        <f t="shared" ca="1" si="1126"/>
        <v>0.58909370207242584</v>
      </c>
    </row>
    <row r="3906" spans="1:25" x14ac:dyDescent="0.3">
      <c r="A3906">
        <f t="shared" si="1127"/>
        <v>9400</v>
      </c>
      <c r="B3906">
        <f t="shared" ca="1" si="1120"/>
        <v>33</v>
      </c>
      <c r="C3906" t="str">
        <f t="shared" ca="1" si="1121"/>
        <v>0</v>
      </c>
      <c r="D3906" s="1">
        <f t="shared" ca="1" si="1110"/>
        <v>42518</v>
      </c>
      <c r="E3906" t="str">
        <f t="shared" ca="1" si="1111"/>
        <v>5</v>
      </c>
      <c r="F3906" t="str">
        <f t="shared" ca="1" si="1112"/>
        <v>0</v>
      </c>
      <c r="G3906">
        <v>2016</v>
      </c>
      <c r="H3906" t="s">
        <v>14</v>
      </c>
      <c r="I3906" t="s">
        <v>22</v>
      </c>
      <c r="J3906">
        <f t="shared" ca="1" si="1113"/>
        <v>55824</v>
      </c>
      <c r="K3906" t="str">
        <f t="shared" ca="1" si="1114"/>
        <v>FullHD</v>
      </c>
      <c r="L3906">
        <f t="shared" ca="1" si="1122"/>
        <v>13</v>
      </c>
      <c r="M3906" t="str">
        <f t="shared" ca="1" si="1123"/>
        <v>8</v>
      </c>
      <c r="N3906" t="str">
        <f t="shared" ca="1" si="1115"/>
        <v>i3</v>
      </c>
      <c r="O3906" t="str">
        <f t="shared" ca="1" si="1124"/>
        <v>Windows</v>
      </c>
      <c r="P3906" t="str">
        <f t="shared" ca="1" si="1116"/>
        <v>1024</v>
      </c>
      <c r="Q3906">
        <v>0</v>
      </c>
      <c r="R3906">
        <f t="shared" ca="1" si="1117"/>
        <v>3</v>
      </c>
      <c r="S3906" t="str">
        <f t="shared" ca="1" si="1125"/>
        <v>1</v>
      </c>
      <c r="T3906" t="str">
        <f t="shared" ca="1" si="1118"/>
        <v>Kolkata</v>
      </c>
      <c r="W3906">
        <f t="shared" ca="1" si="1119"/>
        <v>0.9080114679805994</v>
      </c>
      <c r="X3906">
        <f t="shared" ca="1" si="1126"/>
        <v>0.14255742868102927</v>
      </c>
      <c r="Y3906">
        <f t="shared" ca="1" si="1126"/>
        <v>6.3891616597195666E-2</v>
      </c>
    </row>
    <row r="3907" spans="1:25" x14ac:dyDescent="0.3">
      <c r="A3907">
        <f t="shared" si="1127"/>
        <v>9401</v>
      </c>
      <c r="B3907">
        <f t="shared" ca="1" si="1120"/>
        <v>22</v>
      </c>
      <c r="C3907" t="str">
        <f t="shared" ca="1" si="1121"/>
        <v>1</v>
      </c>
      <c r="D3907" s="1">
        <f t="shared" ref="D3907:D3970" ca="1" si="1128">DATE(G3907, E3907, RANDBETWEEN(1,28))</f>
        <v>42554</v>
      </c>
      <c r="E3907" t="str">
        <f t="shared" ref="E3907:E3970" ca="1" si="1129">IF(RAND() &lt; 0.4, CHOOSE(RANDBETWEEN(1,4), "1", "7", "8","11"), CHOOSE(RANDBETWEEN(1,8), "2", "3", "4","5", "6", "9", "10", "12"))</f>
        <v>7</v>
      </c>
      <c r="F3907" t="str">
        <f t="shared" ref="F3907:F3970" ca="1" si="1130">IF(OR(E3907="1", E3907="7", E3907="8", E3907="11"), "1", "0")</f>
        <v>1</v>
      </c>
      <c r="G3907">
        <v>2016</v>
      </c>
      <c r="H3907" t="s">
        <v>14</v>
      </c>
      <c r="I3907" t="s">
        <v>22</v>
      </c>
      <c r="J3907">
        <f t="shared" ref="J3907:J3970" ca="1" si="1131">CHOOSE(IF(N3907="i3",1, IF(AND(N3907="i5", L3907="13",  Q3907&lt;="256", M3907&lt;="8"), 2, IF(AND(N3907="i5", L3907&gt;="13",  Q3907&gt;="512", M3907&gt;="16"), 3, IF(AND(N3907="i7", L3907="13",  Q3907&lt;="256", M3907&lt;="8"),4,5)))), RANDBETWEEN(45000, 60000), RANDBETWEEN(70000, 80000), RANDBETWEEN(80000, 90000), RANDBETWEEN(90000, 110000), RANDBETWEEN(110000, 130000))</f>
        <v>59637</v>
      </c>
      <c r="K3907" t="str">
        <f t="shared" ref="K3907:K3970" ca="1" si="1132">IF(RAND() &lt; 0.8, "FullHD", "HD")</f>
        <v>FullHD</v>
      </c>
      <c r="L3907">
        <f t="shared" ca="1" si="1122"/>
        <v>13</v>
      </c>
      <c r="M3907" t="str">
        <f t="shared" ca="1" si="1123"/>
        <v>8</v>
      </c>
      <c r="N3907" t="str">
        <f t="shared" ref="N3907:N3970" ca="1" si="1133">CHOOSE(IF(X3907&lt;0.55, 1, IF(X3907&lt;0.9, 2, 3)), "i3", "i5", "i7")</f>
        <v>i3</v>
      </c>
      <c r="O3907" t="str">
        <f t="shared" ca="1" si="1124"/>
        <v>Ubuntu</v>
      </c>
      <c r="P3907" t="str">
        <f t="shared" ref="P3907:P3970" ca="1" si="1134">IF(RAND() &lt; 0.1, "2048", "1024")</f>
        <v>1024</v>
      </c>
      <c r="Q3907">
        <v>0</v>
      </c>
      <c r="R3907">
        <f t="shared" ref="R3907:R3970" ca="1" si="1135">RANDBETWEEN(2,3)</f>
        <v>2</v>
      </c>
      <c r="S3907" t="str">
        <f t="shared" ca="1" si="1125"/>
        <v>0</v>
      </c>
      <c r="T3907" t="str">
        <f t="shared" ref="T3907:T3970" ca="1" si="1136">IF(Y3907&lt;0.7, CHOOSE(RANDBETWEEN(1, 5), "New Delhi", "Kolkata", "Mumbai", "Hyderabad", "Bangalore"), IF(Y3907&lt;0.9, CHOOSE(RANDBETWEEN(1, 5), "Patna", "Lucknow", "Jaipur", "Surat", "Coimbatore"), CHOOSE(RANDBETWEEN(1, 4), "Ranchi", "Bhopal", "Vizag", "Kota")))</f>
        <v>Mumbai</v>
      </c>
      <c r="W3907">
        <f t="shared" ref="W3907:W3970" ca="1" si="1137">RAND()</f>
        <v>0.19386054862746827</v>
      </c>
      <c r="X3907">
        <f t="shared" ca="1" si="1126"/>
        <v>0.15087852478931107</v>
      </c>
      <c r="Y3907">
        <f t="shared" ca="1" si="1126"/>
        <v>0.23377644182244284</v>
      </c>
    </row>
    <row r="3908" spans="1:25" x14ac:dyDescent="0.3">
      <c r="A3908">
        <f t="shared" si="1127"/>
        <v>9402</v>
      </c>
      <c r="B3908">
        <f t="shared" ca="1" si="1120"/>
        <v>40</v>
      </c>
      <c r="C3908" t="str">
        <f t="shared" ca="1" si="1121"/>
        <v>1</v>
      </c>
      <c r="D3908" s="1">
        <f t="shared" ca="1" si="1128"/>
        <v>42374</v>
      </c>
      <c r="E3908" t="str">
        <f t="shared" ca="1" si="1129"/>
        <v>1</v>
      </c>
      <c r="F3908" t="str">
        <f t="shared" ca="1" si="1130"/>
        <v>1</v>
      </c>
      <c r="G3908">
        <v>2016</v>
      </c>
      <c r="H3908" t="s">
        <v>14</v>
      </c>
      <c r="I3908" t="s">
        <v>22</v>
      </c>
      <c r="J3908">
        <f t="shared" ca="1" si="1131"/>
        <v>48199</v>
      </c>
      <c r="K3908" t="str">
        <f t="shared" ca="1" si="1132"/>
        <v>FullHD</v>
      </c>
      <c r="L3908">
        <f t="shared" ca="1" si="1122"/>
        <v>15</v>
      </c>
      <c r="M3908" t="str">
        <f t="shared" ca="1" si="1123"/>
        <v>8</v>
      </c>
      <c r="N3908" t="str">
        <f t="shared" ca="1" si="1133"/>
        <v>i3</v>
      </c>
      <c r="O3908" t="str">
        <f t="shared" ca="1" si="1124"/>
        <v>Windows</v>
      </c>
      <c r="P3908" t="str">
        <f t="shared" ca="1" si="1134"/>
        <v>1024</v>
      </c>
      <c r="Q3908">
        <v>0</v>
      </c>
      <c r="R3908">
        <f t="shared" ca="1" si="1135"/>
        <v>3</v>
      </c>
      <c r="S3908" t="str">
        <f t="shared" ca="1" si="1125"/>
        <v>1</v>
      </c>
      <c r="T3908" t="str">
        <f t="shared" ca="1" si="1136"/>
        <v>Bangalore</v>
      </c>
      <c r="W3908">
        <f t="shared" ca="1" si="1137"/>
        <v>0.97796983967086759</v>
      </c>
      <c r="X3908">
        <f t="shared" ca="1" si="1126"/>
        <v>0.16852107487327528</v>
      </c>
      <c r="Y3908">
        <f t="shared" ca="1" si="1126"/>
        <v>0.12648249390358268</v>
      </c>
    </row>
    <row r="3909" spans="1:25" x14ac:dyDescent="0.3">
      <c r="A3909">
        <f t="shared" si="1127"/>
        <v>9403</v>
      </c>
      <c r="B3909">
        <f t="shared" ca="1" si="1120"/>
        <v>30</v>
      </c>
      <c r="C3909" t="str">
        <f t="shared" ca="1" si="1121"/>
        <v>1</v>
      </c>
      <c r="D3909" s="1">
        <f t="shared" ca="1" si="1128"/>
        <v>42457</v>
      </c>
      <c r="E3909" t="str">
        <f t="shared" ca="1" si="1129"/>
        <v>3</v>
      </c>
      <c r="F3909" t="str">
        <f t="shared" ca="1" si="1130"/>
        <v>0</v>
      </c>
      <c r="G3909">
        <v>2016</v>
      </c>
      <c r="H3909" t="s">
        <v>14</v>
      </c>
      <c r="I3909" t="s">
        <v>22</v>
      </c>
      <c r="J3909">
        <f t="shared" ca="1" si="1131"/>
        <v>56628</v>
      </c>
      <c r="K3909" t="str">
        <f t="shared" ca="1" si="1132"/>
        <v>FullHD</v>
      </c>
      <c r="L3909">
        <f t="shared" ca="1" si="1122"/>
        <v>14</v>
      </c>
      <c r="M3909" t="str">
        <f t="shared" ca="1" si="1123"/>
        <v>8</v>
      </c>
      <c r="N3909" t="str">
        <f t="shared" ca="1" si="1133"/>
        <v>i3</v>
      </c>
      <c r="O3909" t="str">
        <f t="shared" ca="1" si="1124"/>
        <v>Ubuntu</v>
      </c>
      <c r="P3909" t="str">
        <f t="shared" ca="1" si="1134"/>
        <v>1024</v>
      </c>
      <c r="Q3909">
        <v>0</v>
      </c>
      <c r="R3909">
        <f t="shared" ca="1" si="1135"/>
        <v>3</v>
      </c>
      <c r="S3909" t="str">
        <f t="shared" ca="1" si="1125"/>
        <v>1</v>
      </c>
      <c r="T3909" t="str">
        <f t="shared" ca="1" si="1136"/>
        <v>Coimbatore</v>
      </c>
      <c r="W3909">
        <f t="shared" ca="1" si="1137"/>
        <v>0.49626196270100476</v>
      </c>
      <c r="X3909">
        <f t="shared" ca="1" si="1126"/>
        <v>0.29242737616013104</v>
      </c>
      <c r="Y3909">
        <f t="shared" ca="1" si="1126"/>
        <v>0.81551695480013731</v>
      </c>
    </row>
    <row r="3910" spans="1:25" x14ac:dyDescent="0.3">
      <c r="A3910">
        <f t="shared" si="1127"/>
        <v>9404</v>
      </c>
      <c r="B3910">
        <f t="shared" ca="1" si="1120"/>
        <v>19</v>
      </c>
      <c r="C3910" t="str">
        <f t="shared" ca="1" si="1121"/>
        <v>1</v>
      </c>
      <c r="D3910" s="1">
        <f t="shared" ca="1" si="1128"/>
        <v>42379</v>
      </c>
      <c r="E3910" t="str">
        <f t="shared" ca="1" si="1129"/>
        <v>1</v>
      </c>
      <c r="F3910" t="str">
        <f t="shared" ca="1" si="1130"/>
        <v>1</v>
      </c>
      <c r="G3910">
        <v>2016</v>
      </c>
      <c r="H3910" t="s">
        <v>14</v>
      </c>
      <c r="I3910" t="s">
        <v>22</v>
      </c>
      <c r="J3910">
        <f t="shared" ca="1" si="1131"/>
        <v>51471</v>
      </c>
      <c r="K3910" t="str">
        <f t="shared" ca="1" si="1132"/>
        <v>FullHD</v>
      </c>
      <c r="L3910">
        <f t="shared" ca="1" si="1122"/>
        <v>13</v>
      </c>
      <c r="M3910" t="str">
        <f t="shared" ca="1" si="1123"/>
        <v>4</v>
      </c>
      <c r="N3910" t="str">
        <f t="shared" ca="1" si="1133"/>
        <v>i3</v>
      </c>
      <c r="O3910" t="str">
        <f t="shared" ca="1" si="1124"/>
        <v>Windows</v>
      </c>
      <c r="P3910" t="str">
        <f t="shared" ca="1" si="1134"/>
        <v>1024</v>
      </c>
      <c r="Q3910">
        <v>0</v>
      </c>
      <c r="R3910">
        <f t="shared" ca="1" si="1135"/>
        <v>2</v>
      </c>
      <c r="S3910" t="str">
        <f t="shared" ca="1" si="1125"/>
        <v>0</v>
      </c>
      <c r="T3910" t="str">
        <f t="shared" ca="1" si="1136"/>
        <v>Kolkata</v>
      </c>
      <c r="W3910">
        <f t="shared" ca="1" si="1137"/>
        <v>0.3609571534331838</v>
      </c>
      <c r="X3910">
        <f t="shared" ca="1" si="1126"/>
        <v>6.9137687273433612E-2</v>
      </c>
      <c r="Y3910">
        <f t="shared" ca="1" si="1126"/>
        <v>0.59747233967739155</v>
      </c>
    </row>
    <row r="3911" spans="1:25" x14ac:dyDescent="0.3">
      <c r="A3911">
        <f t="shared" si="1127"/>
        <v>9405</v>
      </c>
      <c r="B3911">
        <f t="shared" ca="1" si="1120"/>
        <v>22</v>
      </c>
      <c r="C3911" t="str">
        <f t="shared" ca="1" si="1121"/>
        <v>0</v>
      </c>
      <c r="D3911" s="1">
        <f t="shared" ca="1" si="1128"/>
        <v>42417</v>
      </c>
      <c r="E3911" t="str">
        <f t="shared" ca="1" si="1129"/>
        <v>2</v>
      </c>
      <c r="F3911" t="str">
        <f t="shared" ca="1" si="1130"/>
        <v>0</v>
      </c>
      <c r="G3911">
        <v>2016</v>
      </c>
      <c r="H3911" t="s">
        <v>14</v>
      </c>
      <c r="I3911" t="s">
        <v>22</v>
      </c>
      <c r="J3911">
        <f t="shared" ca="1" si="1131"/>
        <v>59776</v>
      </c>
      <c r="K3911" t="str">
        <f t="shared" ca="1" si="1132"/>
        <v>FullHD</v>
      </c>
      <c r="L3911">
        <f t="shared" ca="1" si="1122"/>
        <v>13</v>
      </c>
      <c r="M3911" t="str">
        <f t="shared" ca="1" si="1123"/>
        <v>8</v>
      </c>
      <c r="N3911" t="str">
        <f t="shared" ca="1" si="1133"/>
        <v>i3</v>
      </c>
      <c r="O3911" t="str">
        <f t="shared" ca="1" si="1124"/>
        <v>Ubuntu</v>
      </c>
      <c r="P3911" t="str">
        <f t="shared" ca="1" si="1134"/>
        <v>1024</v>
      </c>
      <c r="Q3911">
        <v>0</v>
      </c>
      <c r="R3911">
        <f t="shared" ca="1" si="1135"/>
        <v>2</v>
      </c>
      <c r="S3911" t="str">
        <f t="shared" ca="1" si="1125"/>
        <v>0</v>
      </c>
      <c r="T3911" t="str">
        <f t="shared" ca="1" si="1136"/>
        <v>New Delhi</v>
      </c>
      <c r="W3911">
        <f t="shared" ca="1" si="1137"/>
        <v>0.43529548009099717</v>
      </c>
      <c r="X3911">
        <f t="shared" ca="1" si="1126"/>
        <v>0.16849293145677624</v>
      </c>
      <c r="Y3911">
        <f t="shared" ca="1" si="1126"/>
        <v>0.40525491497523514</v>
      </c>
    </row>
    <row r="3912" spans="1:25" x14ac:dyDescent="0.3">
      <c r="A3912">
        <f t="shared" si="1127"/>
        <v>9406</v>
      </c>
      <c r="B3912">
        <f t="shared" ca="1" si="1120"/>
        <v>24</v>
      </c>
      <c r="C3912" t="str">
        <f t="shared" ca="1" si="1121"/>
        <v>1</v>
      </c>
      <c r="D3912" s="1">
        <f t="shared" ca="1" si="1128"/>
        <v>42495</v>
      </c>
      <c r="E3912" t="str">
        <f t="shared" ca="1" si="1129"/>
        <v>5</v>
      </c>
      <c r="F3912" t="str">
        <f t="shared" ca="1" si="1130"/>
        <v>0</v>
      </c>
      <c r="G3912">
        <v>2016</v>
      </c>
      <c r="H3912" t="s">
        <v>14</v>
      </c>
      <c r="I3912" t="s">
        <v>22</v>
      </c>
      <c r="J3912">
        <f t="shared" ca="1" si="1131"/>
        <v>51358</v>
      </c>
      <c r="K3912" t="str">
        <f t="shared" ca="1" si="1132"/>
        <v>FullHD</v>
      </c>
      <c r="L3912">
        <f t="shared" ca="1" si="1122"/>
        <v>14</v>
      </c>
      <c r="M3912" t="str">
        <f t="shared" ca="1" si="1123"/>
        <v>4</v>
      </c>
      <c r="N3912" t="str">
        <f t="shared" ca="1" si="1133"/>
        <v>i3</v>
      </c>
      <c r="O3912" t="str">
        <f t="shared" ca="1" si="1124"/>
        <v>Windows</v>
      </c>
      <c r="P3912" t="str">
        <f t="shared" ca="1" si="1134"/>
        <v>1024</v>
      </c>
      <c r="Q3912">
        <v>0</v>
      </c>
      <c r="R3912">
        <f t="shared" ca="1" si="1135"/>
        <v>3</v>
      </c>
      <c r="S3912" t="str">
        <f t="shared" ca="1" si="1125"/>
        <v>1</v>
      </c>
      <c r="T3912" t="str">
        <f t="shared" ca="1" si="1136"/>
        <v>Mumbai</v>
      </c>
      <c r="W3912">
        <f t="shared" ca="1" si="1137"/>
        <v>9.7882816827762009E-2</v>
      </c>
      <c r="X3912">
        <f t="shared" ca="1" si="1126"/>
        <v>1.0577288842876786E-3</v>
      </c>
      <c r="Y3912">
        <f t="shared" ca="1" si="1126"/>
        <v>0.14048400541420458</v>
      </c>
    </row>
    <row r="3913" spans="1:25" x14ac:dyDescent="0.3">
      <c r="A3913">
        <f t="shared" si="1127"/>
        <v>9407</v>
      </c>
      <c r="B3913">
        <f t="shared" ca="1" si="1120"/>
        <v>24</v>
      </c>
      <c r="C3913" t="str">
        <f t="shared" ca="1" si="1121"/>
        <v>1</v>
      </c>
      <c r="D3913" s="1">
        <f t="shared" ca="1" si="1128"/>
        <v>42408</v>
      </c>
      <c r="E3913" t="str">
        <f t="shared" ca="1" si="1129"/>
        <v>2</v>
      </c>
      <c r="F3913" t="str">
        <f t="shared" ca="1" si="1130"/>
        <v>0</v>
      </c>
      <c r="G3913">
        <v>2016</v>
      </c>
      <c r="H3913" t="s">
        <v>14</v>
      </c>
      <c r="I3913" t="s">
        <v>22</v>
      </c>
      <c r="J3913">
        <f t="shared" ca="1" si="1131"/>
        <v>111521</v>
      </c>
      <c r="K3913" t="str">
        <f t="shared" ca="1" si="1132"/>
        <v>FullHD</v>
      </c>
      <c r="L3913">
        <f t="shared" ca="1" si="1122"/>
        <v>15</v>
      </c>
      <c r="M3913" t="str">
        <f t="shared" ca="1" si="1123"/>
        <v>8</v>
      </c>
      <c r="N3913" t="str">
        <f t="shared" ca="1" si="1133"/>
        <v>i5</v>
      </c>
      <c r="O3913" t="str">
        <f t="shared" ca="1" si="1124"/>
        <v>Ubuntu</v>
      </c>
      <c r="P3913" t="str">
        <f t="shared" ca="1" si="1134"/>
        <v>1024</v>
      </c>
      <c r="Q3913">
        <v>0</v>
      </c>
      <c r="R3913">
        <f t="shared" ca="1" si="1135"/>
        <v>2</v>
      </c>
      <c r="S3913" t="str">
        <f t="shared" ca="1" si="1125"/>
        <v>0</v>
      </c>
      <c r="T3913" t="str">
        <f t="shared" ca="1" si="1136"/>
        <v>Surat</v>
      </c>
      <c r="W3913">
        <f t="shared" ca="1" si="1137"/>
        <v>0.22496281507858096</v>
      </c>
      <c r="X3913">
        <f t="shared" ca="1" si="1126"/>
        <v>0.56793206135026608</v>
      </c>
      <c r="Y3913">
        <f t="shared" ca="1" si="1126"/>
        <v>0.82786611663235288</v>
      </c>
    </row>
    <row r="3914" spans="1:25" x14ac:dyDescent="0.3">
      <c r="A3914">
        <f t="shared" si="1127"/>
        <v>9408</v>
      </c>
      <c r="B3914">
        <f t="shared" ca="1" si="1120"/>
        <v>18</v>
      </c>
      <c r="C3914" t="str">
        <f t="shared" ca="1" si="1121"/>
        <v>1</v>
      </c>
      <c r="D3914" s="1">
        <f t="shared" ca="1" si="1128"/>
        <v>42610</v>
      </c>
      <c r="E3914" t="str">
        <f t="shared" ca="1" si="1129"/>
        <v>8</v>
      </c>
      <c r="F3914" t="str">
        <f t="shared" ca="1" si="1130"/>
        <v>1</v>
      </c>
      <c r="G3914">
        <v>2016</v>
      </c>
      <c r="H3914" t="s">
        <v>14</v>
      </c>
      <c r="I3914" t="s">
        <v>22</v>
      </c>
      <c r="J3914">
        <f t="shared" ca="1" si="1131"/>
        <v>114796</v>
      </c>
      <c r="K3914" t="str">
        <f t="shared" ca="1" si="1132"/>
        <v>HD</v>
      </c>
      <c r="L3914">
        <f t="shared" ca="1" si="1122"/>
        <v>15</v>
      </c>
      <c r="M3914" t="str">
        <f t="shared" ca="1" si="1123"/>
        <v>16</v>
      </c>
      <c r="N3914" t="str">
        <f t="shared" ca="1" si="1133"/>
        <v>i5</v>
      </c>
      <c r="O3914" t="str">
        <f t="shared" ca="1" si="1124"/>
        <v>Ubuntu</v>
      </c>
      <c r="P3914" t="str">
        <f t="shared" ca="1" si="1134"/>
        <v>1024</v>
      </c>
      <c r="Q3914">
        <v>0</v>
      </c>
      <c r="R3914">
        <f t="shared" ca="1" si="1135"/>
        <v>3</v>
      </c>
      <c r="S3914" t="str">
        <f t="shared" ca="1" si="1125"/>
        <v>1</v>
      </c>
      <c r="T3914" t="str">
        <f t="shared" ca="1" si="1136"/>
        <v>Kolkata</v>
      </c>
      <c r="W3914">
        <f t="shared" ca="1" si="1137"/>
        <v>7.0396597211985767E-2</v>
      </c>
      <c r="X3914">
        <f t="shared" ca="1" si="1126"/>
        <v>0.84771945039909136</v>
      </c>
      <c r="Y3914">
        <f t="shared" ca="1" si="1126"/>
        <v>0.68020786650940113</v>
      </c>
    </row>
    <row r="3915" spans="1:25" x14ac:dyDescent="0.3">
      <c r="A3915">
        <f t="shared" si="1127"/>
        <v>9409</v>
      </c>
      <c r="B3915">
        <f t="shared" ca="1" si="1120"/>
        <v>16</v>
      </c>
      <c r="C3915" t="str">
        <f t="shared" ca="1" si="1121"/>
        <v>0</v>
      </c>
      <c r="D3915" s="1">
        <f t="shared" ca="1" si="1128"/>
        <v>42513</v>
      </c>
      <c r="E3915" t="str">
        <f t="shared" ca="1" si="1129"/>
        <v>5</v>
      </c>
      <c r="F3915" t="str">
        <f t="shared" ca="1" si="1130"/>
        <v>0</v>
      </c>
      <c r="G3915">
        <v>2016</v>
      </c>
      <c r="H3915" t="s">
        <v>14</v>
      </c>
      <c r="I3915" t="s">
        <v>22</v>
      </c>
      <c r="J3915">
        <f t="shared" ca="1" si="1131"/>
        <v>118624</v>
      </c>
      <c r="K3915" t="str">
        <f t="shared" ca="1" si="1132"/>
        <v>FullHD</v>
      </c>
      <c r="L3915">
        <f t="shared" ca="1" si="1122"/>
        <v>15</v>
      </c>
      <c r="M3915" t="str">
        <f t="shared" ca="1" si="1123"/>
        <v>8</v>
      </c>
      <c r="N3915" t="str">
        <f t="shared" ca="1" si="1133"/>
        <v>i5</v>
      </c>
      <c r="O3915" t="str">
        <f t="shared" ca="1" si="1124"/>
        <v>Windows</v>
      </c>
      <c r="P3915" t="str">
        <f t="shared" ca="1" si="1134"/>
        <v>1024</v>
      </c>
      <c r="Q3915">
        <v>0</v>
      </c>
      <c r="R3915">
        <f t="shared" ca="1" si="1135"/>
        <v>3</v>
      </c>
      <c r="S3915" t="str">
        <f t="shared" ca="1" si="1125"/>
        <v>1</v>
      </c>
      <c r="T3915" t="str">
        <f t="shared" ca="1" si="1136"/>
        <v>Mumbai</v>
      </c>
      <c r="W3915">
        <f t="shared" ca="1" si="1137"/>
        <v>6.0839713388554206E-2</v>
      </c>
      <c r="X3915">
        <f t="shared" ca="1" si="1126"/>
        <v>0.56794422617942797</v>
      </c>
      <c r="Y3915">
        <f t="shared" ca="1" si="1126"/>
        <v>0.10953043279118291</v>
      </c>
    </row>
    <row r="3916" spans="1:25" x14ac:dyDescent="0.3">
      <c r="A3916">
        <f t="shared" si="1127"/>
        <v>9410</v>
      </c>
      <c r="B3916">
        <f t="shared" ca="1" si="1120"/>
        <v>24</v>
      </c>
      <c r="C3916" t="str">
        <f t="shared" ca="1" si="1121"/>
        <v>0</v>
      </c>
      <c r="D3916" s="1">
        <f t="shared" ca="1" si="1128"/>
        <v>42391</v>
      </c>
      <c r="E3916" t="str">
        <f t="shared" ca="1" si="1129"/>
        <v>1</v>
      </c>
      <c r="F3916" t="str">
        <f t="shared" ca="1" si="1130"/>
        <v>1</v>
      </c>
      <c r="G3916">
        <v>2016</v>
      </c>
      <c r="H3916" t="s">
        <v>14</v>
      </c>
      <c r="I3916" t="s">
        <v>22</v>
      </c>
      <c r="J3916">
        <f t="shared" ca="1" si="1131"/>
        <v>54603</v>
      </c>
      <c r="K3916" t="str">
        <f t="shared" ca="1" si="1132"/>
        <v>FullHD</v>
      </c>
      <c r="L3916">
        <f t="shared" ca="1" si="1122"/>
        <v>14</v>
      </c>
      <c r="M3916" t="str">
        <f t="shared" ca="1" si="1123"/>
        <v>4</v>
      </c>
      <c r="N3916" t="str">
        <f t="shared" ca="1" si="1133"/>
        <v>i3</v>
      </c>
      <c r="O3916" t="str">
        <f t="shared" ca="1" si="1124"/>
        <v>Ubuntu</v>
      </c>
      <c r="P3916" t="str">
        <f t="shared" ca="1" si="1134"/>
        <v>1024</v>
      </c>
      <c r="Q3916">
        <v>0</v>
      </c>
      <c r="R3916">
        <f t="shared" ca="1" si="1135"/>
        <v>2</v>
      </c>
      <c r="S3916" t="str">
        <f t="shared" ca="1" si="1125"/>
        <v>0</v>
      </c>
      <c r="T3916" t="str">
        <f t="shared" ca="1" si="1136"/>
        <v>Hyderabad</v>
      </c>
      <c r="W3916">
        <f t="shared" ca="1" si="1137"/>
        <v>0.11032698557798126</v>
      </c>
      <c r="X3916">
        <f t="shared" ca="1" si="1126"/>
        <v>8.8861248298826134E-2</v>
      </c>
      <c r="Y3916">
        <f t="shared" ca="1" si="1126"/>
        <v>0.18242886762613419</v>
      </c>
    </row>
    <row r="3917" spans="1:25" x14ac:dyDescent="0.3">
      <c r="A3917">
        <f t="shared" si="1127"/>
        <v>9411</v>
      </c>
      <c r="B3917">
        <f t="shared" ca="1" si="1120"/>
        <v>26</v>
      </c>
      <c r="C3917" t="str">
        <f t="shared" ca="1" si="1121"/>
        <v>1</v>
      </c>
      <c r="D3917" s="1">
        <f t="shared" ca="1" si="1128"/>
        <v>42591</v>
      </c>
      <c r="E3917" t="str">
        <f t="shared" ca="1" si="1129"/>
        <v>8</v>
      </c>
      <c r="F3917" t="str">
        <f t="shared" ca="1" si="1130"/>
        <v>1</v>
      </c>
      <c r="G3917">
        <v>2016</v>
      </c>
      <c r="H3917" t="s">
        <v>14</v>
      </c>
      <c r="I3917" t="s">
        <v>22</v>
      </c>
      <c r="J3917">
        <f t="shared" ca="1" si="1131"/>
        <v>125064</v>
      </c>
      <c r="K3917" t="str">
        <f t="shared" ca="1" si="1132"/>
        <v>FullHD</v>
      </c>
      <c r="L3917">
        <f t="shared" ca="1" si="1122"/>
        <v>14</v>
      </c>
      <c r="M3917" t="str">
        <f t="shared" ca="1" si="1123"/>
        <v>8</v>
      </c>
      <c r="N3917" t="str">
        <f t="shared" ca="1" si="1133"/>
        <v>i5</v>
      </c>
      <c r="O3917" t="str">
        <f t="shared" ca="1" si="1124"/>
        <v>Windows</v>
      </c>
      <c r="P3917" t="str">
        <f t="shared" ca="1" si="1134"/>
        <v>1024</v>
      </c>
      <c r="Q3917">
        <v>0</v>
      </c>
      <c r="R3917">
        <f t="shared" ca="1" si="1135"/>
        <v>2</v>
      </c>
      <c r="S3917" t="str">
        <f t="shared" ca="1" si="1125"/>
        <v>0</v>
      </c>
      <c r="T3917" t="str">
        <f t="shared" ca="1" si="1136"/>
        <v>Lucknow</v>
      </c>
      <c r="W3917">
        <f t="shared" ca="1" si="1137"/>
        <v>0.49634622453563026</v>
      </c>
      <c r="X3917">
        <f t="shared" ca="1" si="1126"/>
        <v>0.57233419448796485</v>
      </c>
      <c r="Y3917">
        <f t="shared" ca="1" si="1126"/>
        <v>0.88451386050019021</v>
      </c>
    </row>
    <row r="3918" spans="1:25" x14ac:dyDescent="0.3">
      <c r="A3918">
        <f t="shared" si="1127"/>
        <v>9412</v>
      </c>
      <c r="B3918">
        <f t="shared" ca="1" si="1120"/>
        <v>40</v>
      </c>
      <c r="C3918" t="str">
        <f t="shared" ca="1" si="1121"/>
        <v>1</v>
      </c>
      <c r="D3918" s="1">
        <f t="shared" ca="1" si="1128"/>
        <v>42606</v>
      </c>
      <c r="E3918" t="str">
        <f t="shared" ca="1" si="1129"/>
        <v>8</v>
      </c>
      <c r="F3918" t="str">
        <f t="shared" ca="1" si="1130"/>
        <v>1</v>
      </c>
      <c r="G3918">
        <v>2016</v>
      </c>
      <c r="H3918" t="s">
        <v>14</v>
      </c>
      <c r="I3918" t="s">
        <v>22</v>
      </c>
      <c r="J3918">
        <f t="shared" ca="1" si="1131"/>
        <v>111603</v>
      </c>
      <c r="K3918" t="str">
        <f t="shared" ca="1" si="1132"/>
        <v>FullHD</v>
      </c>
      <c r="L3918">
        <f t="shared" ca="1" si="1122"/>
        <v>14</v>
      </c>
      <c r="M3918" t="str">
        <f t="shared" ca="1" si="1123"/>
        <v>8</v>
      </c>
      <c r="N3918" t="str">
        <f t="shared" ca="1" si="1133"/>
        <v>i5</v>
      </c>
      <c r="O3918" t="str">
        <f t="shared" ca="1" si="1124"/>
        <v>Windows</v>
      </c>
      <c r="P3918" t="str">
        <f t="shared" ca="1" si="1134"/>
        <v>1024</v>
      </c>
      <c r="Q3918">
        <v>0</v>
      </c>
      <c r="R3918">
        <f t="shared" ca="1" si="1135"/>
        <v>3</v>
      </c>
      <c r="S3918" t="str">
        <f t="shared" ca="1" si="1125"/>
        <v>1</v>
      </c>
      <c r="T3918" t="str">
        <f t="shared" ca="1" si="1136"/>
        <v>Kolkata</v>
      </c>
      <c r="W3918">
        <f t="shared" ca="1" si="1137"/>
        <v>0.9950619066174079</v>
      </c>
      <c r="X3918">
        <f t="shared" ca="1" si="1126"/>
        <v>0.60392998860767355</v>
      </c>
      <c r="Y3918">
        <f t="shared" ca="1" si="1126"/>
        <v>2.8348722718358754E-2</v>
      </c>
    </row>
    <row r="3919" spans="1:25" x14ac:dyDescent="0.3">
      <c r="A3919">
        <f t="shared" si="1127"/>
        <v>9413</v>
      </c>
      <c r="B3919">
        <f t="shared" ca="1" si="1120"/>
        <v>43</v>
      </c>
      <c r="C3919" t="str">
        <f t="shared" ca="1" si="1121"/>
        <v>1</v>
      </c>
      <c r="D3919" s="1">
        <f t="shared" ca="1" si="1128"/>
        <v>42678</v>
      </c>
      <c r="E3919" t="str">
        <f t="shared" ca="1" si="1129"/>
        <v>11</v>
      </c>
      <c r="F3919" t="str">
        <f t="shared" ca="1" si="1130"/>
        <v>1</v>
      </c>
      <c r="G3919">
        <v>2016</v>
      </c>
      <c r="H3919" t="s">
        <v>14</v>
      </c>
      <c r="I3919" t="s">
        <v>22</v>
      </c>
      <c r="J3919">
        <f t="shared" ca="1" si="1131"/>
        <v>50703</v>
      </c>
      <c r="K3919" t="str">
        <f t="shared" ca="1" si="1132"/>
        <v>FullHD</v>
      </c>
      <c r="L3919">
        <f t="shared" ca="1" si="1122"/>
        <v>14</v>
      </c>
      <c r="M3919" t="str">
        <f t="shared" ca="1" si="1123"/>
        <v>8</v>
      </c>
      <c r="N3919" t="str">
        <f t="shared" ca="1" si="1133"/>
        <v>i3</v>
      </c>
      <c r="O3919" t="str">
        <f t="shared" ca="1" si="1124"/>
        <v>Windows</v>
      </c>
      <c r="P3919" t="str">
        <f t="shared" ca="1" si="1134"/>
        <v>1024</v>
      </c>
      <c r="Q3919">
        <v>0</v>
      </c>
      <c r="R3919">
        <f t="shared" ca="1" si="1135"/>
        <v>2</v>
      </c>
      <c r="S3919" t="str">
        <f t="shared" ca="1" si="1125"/>
        <v>0</v>
      </c>
      <c r="T3919" t="str">
        <f t="shared" ca="1" si="1136"/>
        <v>Kolkata</v>
      </c>
      <c r="W3919">
        <f t="shared" ca="1" si="1137"/>
        <v>0.95657734413379414</v>
      </c>
      <c r="X3919">
        <f t="shared" ca="1" si="1126"/>
        <v>0.47158846051901993</v>
      </c>
      <c r="Y3919">
        <f t="shared" ca="1" si="1126"/>
        <v>0.65907024180402785</v>
      </c>
    </row>
    <row r="3920" spans="1:25" x14ac:dyDescent="0.3">
      <c r="A3920">
        <f t="shared" si="1127"/>
        <v>9414</v>
      </c>
      <c r="B3920">
        <f t="shared" ca="1" si="1120"/>
        <v>27</v>
      </c>
      <c r="C3920" t="str">
        <f t="shared" ca="1" si="1121"/>
        <v>0</v>
      </c>
      <c r="D3920" s="1">
        <f t="shared" ca="1" si="1128"/>
        <v>42713</v>
      </c>
      <c r="E3920" t="str">
        <f t="shared" ca="1" si="1129"/>
        <v>12</v>
      </c>
      <c r="F3920" t="str">
        <f t="shared" ca="1" si="1130"/>
        <v>0</v>
      </c>
      <c r="G3920">
        <v>2016</v>
      </c>
      <c r="H3920" t="s">
        <v>14</v>
      </c>
      <c r="I3920" t="s">
        <v>22</v>
      </c>
      <c r="J3920">
        <f t="shared" ca="1" si="1131"/>
        <v>129447</v>
      </c>
      <c r="K3920" t="str">
        <f t="shared" ca="1" si="1132"/>
        <v>FullHD</v>
      </c>
      <c r="L3920">
        <f t="shared" ca="1" si="1122"/>
        <v>13</v>
      </c>
      <c r="M3920" t="str">
        <f t="shared" ca="1" si="1123"/>
        <v>8</v>
      </c>
      <c r="N3920" t="str">
        <f t="shared" ca="1" si="1133"/>
        <v>i5</v>
      </c>
      <c r="O3920" t="str">
        <f t="shared" ca="1" si="1124"/>
        <v>Ubuntu</v>
      </c>
      <c r="P3920" t="str">
        <f t="shared" ca="1" si="1134"/>
        <v>2048</v>
      </c>
      <c r="Q3920">
        <v>0</v>
      </c>
      <c r="R3920">
        <f t="shared" ca="1" si="1135"/>
        <v>2</v>
      </c>
      <c r="S3920" t="str">
        <f t="shared" ca="1" si="1125"/>
        <v>1</v>
      </c>
      <c r="T3920" t="str">
        <f t="shared" ca="1" si="1136"/>
        <v>New Delhi</v>
      </c>
      <c r="W3920">
        <f t="shared" ca="1" si="1137"/>
        <v>0.54007409870510326</v>
      </c>
      <c r="X3920">
        <f t="shared" ca="1" si="1126"/>
        <v>0.69274550667283241</v>
      </c>
      <c r="Y3920">
        <f t="shared" ca="1" si="1126"/>
        <v>0.69255522804002922</v>
      </c>
    </row>
    <row r="3921" spans="1:25" x14ac:dyDescent="0.3">
      <c r="A3921">
        <f t="shared" si="1127"/>
        <v>9415</v>
      </c>
      <c r="B3921">
        <f t="shared" ca="1" si="1120"/>
        <v>26</v>
      </c>
      <c r="C3921" t="str">
        <f t="shared" ca="1" si="1121"/>
        <v>0</v>
      </c>
      <c r="D3921" s="1">
        <f t="shared" ca="1" si="1128"/>
        <v>42439</v>
      </c>
      <c r="E3921" t="str">
        <f t="shared" ca="1" si="1129"/>
        <v>3</v>
      </c>
      <c r="F3921" t="str">
        <f t="shared" ca="1" si="1130"/>
        <v>0</v>
      </c>
      <c r="G3921">
        <v>2016</v>
      </c>
      <c r="H3921" t="s">
        <v>14</v>
      </c>
      <c r="I3921" t="s">
        <v>22</v>
      </c>
      <c r="J3921">
        <f t="shared" ca="1" si="1131"/>
        <v>56580</v>
      </c>
      <c r="K3921" t="str">
        <f t="shared" ca="1" si="1132"/>
        <v>FullHD</v>
      </c>
      <c r="L3921">
        <f t="shared" ca="1" si="1122"/>
        <v>13</v>
      </c>
      <c r="M3921" t="str">
        <f t="shared" ca="1" si="1123"/>
        <v>4</v>
      </c>
      <c r="N3921" t="str">
        <f t="shared" ca="1" si="1133"/>
        <v>i3</v>
      </c>
      <c r="O3921" t="str">
        <f t="shared" ca="1" si="1124"/>
        <v>Windows</v>
      </c>
      <c r="P3921" t="str">
        <f t="shared" ca="1" si="1134"/>
        <v>1024</v>
      </c>
      <c r="Q3921">
        <v>0</v>
      </c>
      <c r="R3921">
        <f t="shared" ca="1" si="1135"/>
        <v>2</v>
      </c>
      <c r="S3921" t="str">
        <f t="shared" ca="1" si="1125"/>
        <v>0</v>
      </c>
      <c r="T3921" t="str">
        <f t="shared" ca="1" si="1136"/>
        <v>New Delhi</v>
      </c>
      <c r="W3921">
        <f t="shared" ca="1" si="1137"/>
        <v>0.51893814819636441</v>
      </c>
      <c r="X3921">
        <f t="shared" ca="1" si="1126"/>
        <v>7.7924077710023187E-4</v>
      </c>
      <c r="Y3921">
        <f t="shared" ca="1" si="1126"/>
        <v>0.64523400897051753</v>
      </c>
    </row>
    <row r="3922" spans="1:25" x14ac:dyDescent="0.3">
      <c r="A3922">
        <f t="shared" si="1127"/>
        <v>9416</v>
      </c>
      <c r="B3922">
        <f t="shared" ca="1" si="1120"/>
        <v>33</v>
      </c>
      <c r="C3922" t="str">
        <f t="shared" ca="1" si="1121"/>
        <v>1</v>
      </c>
      <c r="D3922" s="1">
        <f t="shared" ca="1" si="1128"/>
        <v>42565</v>
      </c>
      <c r="E3922" t="str">
        <f t="shared" ca="1" si="1129"/>
        <v>7</v>
      </c>
      <c r="F3922" t="str">
        <f t="shared" ca="1" si="1130"/>
        <v>1</v>
      </c>
      <c r="G3922">
        <v>2016</v>
      </c>
      <c r="H3922" t="s">
        <v>14</v>
      </c>
      <c r="I3922" t="s">
        <v>22</v>
      </c>
      <c r="J3922">
        <f t="shared" ca="1" si="1131"/>
        <v>47707</v>
      </c>
      <c r="K3922" t="str">
        <f t="shared" ca="1" si="1132"/>
        <v>FullHD</v>
      </c>
      <c r="L3922">
        <f t="shared" ca="1" si="1122"/>
        <v>14</v>
      </c>
      <c r="M3922" t="str">
        <f t="shared" ca="1" si="1123"/>
        <v>8</v>
      </c>
      <c r="N3922" t="str">
        <f t="shared" ca="1" si="1133"/>
        <v>i3</v>
      </c>
      <c r="O3922" t="str">
        <f t="shared" ca="1" si="1124"/>
        <v>Windows</v>
      </c>
      <c r="P3922" t="str">
        <f t="shared" ca="1" si="1134"/>
        <v>1024</v>
      </c>
      <c r="Q3922">
        <v>0</v>
      </c>
      <c r="R3922">
        <f t="shared" ca="1" si="1135"/>
        <v>2</v>
      </c>
      <c r="S3922" t="str">
        <f t="shared" ca="1" si="1125"/>
        <v>0</v>
      </c>
      <c r="T3922" t="str">
        <f t="shared" ca="1" si="1136"/>
        <v>Jaipur</v>
      </c>
      <c r="W3922">
        <f t="shared" ca="1" si="1137"/>
        <v>0.6861652365226939</v>
      </c>
      <c r="X3922">
        <f t="shared" ca="1" si="1126"/>
        <v>0.51832310653101499</v>
      </c>
      <c r="Y3922">
        <f t="shared" ca="1" si="1126"/>
        <v>0.71514105128209038</v>
      </c>
    </row>
    <row r="3923" spans="1:25" x14ac:dyDescent="0.3">
      <c r="A3923">
        <f t="shared" si="1127"/>
        <v>9417</v>
      </c>
      <c r="B3923">
        <f t="shared" ca="1" si="1120"/>
        <v>17</v>
      </c>
      <c r="C3923" t="str">
        <f t="shared" ca="1" si="1121"/>
        <v>0</v>
      </c>
      <c r="D3923" s="1">
        <f t="shared" ca="1" si="1128"/>
        <v>42524</v>
      </c>
      <c r="E3923" t="str">
        <f t="shared" ca="1" si="1129"/>
        <v>6</v>
      </c>
      <c r="F3923" t="str">
        <f t="shared" ca="1" si="1130"/>
        <v>0</v>
      </c>
      <c r="G3923">
        <v>2016</v>
      </c>
      <c r="H3923" t="s">
        <v>14</v>
      </c>
      <c r="I3923" t="s">
        <v>22</v>
      </c>
      <c r="J3923">
        <f t="shared" ca="1" si="1131"/>
        <v>55046</v>
      </c>
      <c r="K3923" t="str">
        <f t="shared" ca="1" si="1132"/>
        <v>FullHD</v>
      </c>
      <c r="L3923">
        <f t="shared" ca="1" si="1122"/>
        <v>14</v>
      </c>
      <c r="M3923" t="str">
        <f t="shared" ca="1" si="1123"/>
        <v>8</v>
      </c>
      <c r="N3923" t="str">
        <f t="shared" ca="1" si="1133"/>
        <v>i3</v>
      </c>
      <c r="O3923" t="str">
        <f t="shared" ca="1" si="1124"/>
        <v>Windows</v>
      </c>
      <c r="P3923" t="str">
        <f t="shared" ca="1" si="1134"/>
        <v>1024</v>
      </c>
      <c r="Q3923">
        <v>0</v>
      </c>
      <c r="R3923">
        <f t="shared" ca="1" si="1135"/>
        <v>2</v>
      </c>
      <c r="S3923" t="str">
        <f t="shared" ca="1" si="1125"/>
        <v>0</v>
      </c>
      <c r="T3923" t="str">
        <f t="shared" ca="1" si="1136"/>
        <v>Mumbai</v>
      </c>
      <c r="W3923">
        <f t="shared" ca="1" si="1137"/>
        <v>2.7413938169360552E-2</v>
      </c>
      <c r="X3923">
        <f t="shared" ca="1" si="1126"/>
        <v>0.51603300885545078</v>
      </c>
      <c r="Y3923">
        <f t="shared" ca="1" si="1126"/>
        <v>3.0620311320117555E-3</v>
      </c>
    </row>
    <row r="3924" spans="1:25" x14ac:dyDescent="0.3">
      <c r="A3924">
        <f t="shared" si="1127"/>
        <v>9418</v>
      </c>
      <c r="B3924">
        <f t="shared" ca="1" si="1120"/>
        <v>27</v>
      </c>
      <c r="C3924" t="str">
        <f t="shared" ca="1" si="1121"/>
        <v>1</v>
      </c>
      <c r="D3924" s="1">
        <f t="shared" ca="1" si="1128"/>
        <v>42532</v>
      </c>
      <c r="E3924" t="str">
        <f t="shared" ca="1" si="1129"/>
        <v>6</v>
      </c>
      <c r="F3924" t="str">
        <f t="shared" ca="1" si="1130"/>
        <v>0</v>
      </c>
      <c r="G3924">
        <v>2016</v>
      </c>
      <c r="H3924" t="s">
        <v>14</v>
      </c>
      <c r="I3924" t="s">
        <v>22</v>
      </c>
      <c r="J3924">
        <f t="shared" ca="1" si="1131"/>
        <v>112358</v>
      </c>
      <c r="K3924" t="str">
        <f t="shared" ca="1" si="1132"/>
        <v>HD</v>
      </c>
      <c r="L3924">
        <f t="shared" ca="1" si="1122"/>
        <v>14</v>
      </c>
      <c r="M3924" t="str">
        <f t="shared" ca="1" si="1123"/>
        <v>16</v>
      </c>
      <c r="N3924" t="str">
        <f t="shared" ca="1" si="1133"/>
        <v>i5</v>
      </c>
      <c r="O3924" t="str">
        <f t="shared" ca="1" si="1124"/>
        <v>Ubuntu</v>
      </c>
      <c r="P3924" t="str">
        <f t="shared" ca="1" si="1134"/>
        <v>1024</v>
      </c>
      <c r="Q3924">
        <v>0</v>
      </c>
      <c r="R3924">
        <f t="shared" ca="1" si="1135"/>
        <v>2</v>
      </c>
      <c r="S3924" t="str">
        <f t="shared" ca="1" si="1125"/>
        <v>0</v>
      </c>
      <c r="T3924" t="str">
        <f t="shared" ca="1" si="1136"/>
        <v>Bangalore</v>
      </c>
      <c r="W3924">
        <f t="shared" ca="1" si="1137"/>
        <v>0.48858202660588046</v>
      </c>
      <c r="X3924">
        <f t="shared" ca="1" si="1126"/>
        <v>0.77453390410364564</v>
      </c>
      <c r="Y3924">
        <f t="shared" ca="1" si="1126"/>
        <v>0.47533669715635785</v>
      </c>
    </row>
    <row r="3925" spans="1:25" x14ac:dyDescent="0.3">
      <c r="A3925">
        <f t="shared" si="1127"/>
        <v>9419</v>
      </c>
      <c r="B3925">
        <f t="shared" ca="1" si="1120"/>
        <v>41</v>
      </c>
      <c r="C3925" t="str">
        <f t="shared" ca="1" si="1121"/>
        <v>0</v>
      </c>
      <c r="D3925" s="1">
        <f t="shared" ca="1" si="1128"/>
        <v>42691</v>
      </c>
      <c r="E3925" t="str">
        <f t="shared" ca="1" si="1129"/>
        <v>11</v>
      </c>
      <c r="F3925" t="str">
        <f t="shared" ca="1" si="1130"/>
        <v>1</v>
      </c>
      <c r="G3925">
        <v>2016</v>
      </c>
      <c r="H3925" t="s">
        <v>14</v>
      </c>
      <c r="I3925" t="s">
        <v>22</v>
      </c>
      <c r="J3925">
        <f t="shared" ca="1" si="1131"/>
        <v>112181</v>
      </c>
      <c r="K3925" t="str">
        <f t="shared" ca="1" si="1132"/>
        <v>HD</v>
      </c>
      <c r="L3925">
        <f t="shared" ca="1" si="1122"/>
        <v>13</v>
      </c>
      <c r="M3925" t="str">
        <f t="shared" ca="1" si="1123"/>
        <v>8</v>
      </c>
      <c r="N3925" t="str">
        <f t="shared" ca="1" si="1133"/>
        <v>i5</v>
      </c>
      <c r="O3925" t="str">
        <f t="shared" ca="1" si="1124"/>
        <v>Ubuntu</v>
      </c>
      <c r="P3925" t="str">
        <f t="shared" ca="1" si="1134"/>
        <v>2048</v>
      </c>
      <c r="Q3925">
        <v>0</v>
      </c>
      <c r="R3925">
        <f t="shared" ca="1" si="1135"/>
        <v>2</v>
      </c>
      <c r="S3925" t="str">
        <f t="shared" ca="1" si="1125"/>
        <v>0</v>
      </c>
      <c r="T3925" t="str">
        <f t="shared" ca="1" si="1136"/>
        <v>Kolkata</v>
      </c>
      <c r="W3925">
        <f t="shared" ca="1" si="1137"/>
        <v>0.95023683766811728</v>
      </c>
      <c r="X3925">
        <f t="shared" ca="1" si="1126"/>
        <v>0.65979392403258075</v>
      </c>
      <c r="Y3925">
        <f t="shared" ca="1" si="1126"/>
        <v>0.31997116330201514</v>
      </c>
    </row>
    <row r="3926" spans="1:25" x14ac:dyDescent="0.3">
      <c r="A3926">
        <f t="shared" si="1127"/>
        <v>9420</v>
      </c>
      <c r="B3926">
        <f t="shared" ca="1" si="1120"/>
        <v>23</v>
      </c>
      <c r="C3926" t="str">
        <f t="shared" ca="1" si="1121"/>
        <v>1</v>
      </c>
      <c r="D3926" s="1">
        <f t="shared" ca="1" si="1128"/>
        <v>42474</v>
      </c>
      <c r="E3926" t="str">
        <f t="shared" ca="1" si="1129"/>
        <v>4</v>
      </c>
      <c r="F3926" t="str">
        <f t="shared" ca="1" si="1130"/>
        <v>0</v>
      </c>
      <c r="G3926">
        <v>2016</v>
      </c>
      <c r="H3926" t="s">
        <v>14</v>
      </c>
      <c r="I3926" t="s">
        <v>22</v>
      </c>
      <c r="J3926">
        <f t="shared" ca="1" si="1131"/>
        <v>126622</v>
      </c>
      <c r="K3926" t="str">
        <f t="shared" ca="1" si="1132"/>
        <v>FullHD</v>
      </c>
      <c r="L3926">
        <f t="shared" ca="1" si="1122"/>
        <v>13</v>
      </c>
      <c r="M3926" t="str">
        <f t="shared" ca="1" si="1123"/>
        <v>16</v>
      </c>
      <c r="N3926" t="str">
        <f t="shared" ca="1" si="1133"/>
        <v>i5</v>
      </c>
      <c r="O3926" t="str">
        <f t="shared" ca="1" si="1124"/>
        <v>Windows</v>
      </c>
      <c r="P3926" t="str">
        <f t="shared" ca="1" si="1134"/>
        <v>1024</v>
      </c>
      <c r="Q3926">
        <v>0</v>
      </c>
      <c r="R3926">
        <f t="shared" ca="1" si="1135"/>
        <v>3</v>
      </c>
      <c r="S3926" t="str">
        <f t="shared" ca="1" si="1125"/>
        <v>1</v>
      </c>
      <c r="T3926" t="str">
        <f t="shared" ca="1" si="1136"/>
        <v>New Delhi</v>
      </c>
      <c r="W3926">
        <f t="shared" ca="1" si="1137"/>
        <v>9.9119255433468112E-2</v>
      </c>
      <c r="X3926">
        <f t="shared" ca="1" si="1126"/>
        <v>0.78612010923576914</v>
      </c>
      <c r="Y3926">
        <f t="shared" ca="1" si="1126"/>
        <v>4.4233622262237815E-2</v>
      </c>
    </row>
    <row r="3927" spans="1:25" x14ac:dyDescent="0.3">
      <c r="A3927">
        <f t="shared" si="1127"/>
        <v>9421</v>
      </c>
      <c r="B3927">
        <f t="shared" ca="1" si="1120"/>
        <v>19</v>
      </c>
      <c r="C3927" t="str">
        <f t="shared" ca="1" si="1121"/>
        <v>0</v>
      </c>
      <c r="D3927" s="1">
        <f t="shared" ca="1" si="1128"/>
        <v>42379</v>
      </c>
      <c r="E3927" t="str">
        <f t="shared" ca="1" si="1129"/>
        <v>1</v>
      </c>
      <c r="F3927" t="str">
        <f t="shared" ca="1" si="1130"/>
        <v>1</v>
      </c>
      <c r="G3927">
        <v>2016</v>
      </c>
      <c r="H3927" t="s">
        <v>14</v>
      </c>
      <c r="I3927" t="s">
        <v>22</v>
      </c>
      <c r="J3927">
        <f t="shared" ca="1" si="1131"/>
        <v>112140</v>
      </c>
      <c r="K3927" t="str">
        <f t="shared" ca="1" si="1132"/>
        <v>FullHD</v>
      </c>
      <c r="L3927">
        <f t="shared" ca="1" si="1122"/>
        <v>15</v>
      </c>
      <c r="M3927" t="str">
        <f t="shared" ca="1" si="1123"/>
        <v>16</v>
      </c>
      <c r="N3927" t="str">
        <f t="shared" ca="1" si="1133"/>
        <v>i7</v>
      </c>
      <c r="O3927" t="str">
        <f t="shared" ca="1" si="1124"/>
        <v>Windows</v>
      </c>
      <c r="P3927" t="str">
        <f t="shared" ca="1" si="1134"/>
        <v>1024</v>
      </c>
      <c r="Q3927">
        <v>0</v>
      </c>
      <c r="R3927">
        <f t="shared" ca="1" si="1135"/>
        <v>3</v>
      </c>
      <c r="S3927" t="str">
        <f t="shared" ca="1" si="1125"/>
        <v>1</v>
      </c>
      <c r="T3927" t="str">
        <f t="shared" ca="1" si="1136"/>
        <v>Kolkata</v>
      </c>
      <c r="W3927">
        <f t="shared" ca="1" si="1137"/>
        <v>0.45556326361739785</v>
      </c>
      <c r="X3927">
        <f t="shared" ca="1" si="1126"/>
        <v>0.96394495478048092</v>
      </c>
      <c r="Y3927">
        <f t="shared" ca="1" si="1126"/>
        <v>0.48643420585493857</v>
      </c>
    </row>
    <row r="3928" spans="1:25" x14ac:dyDescent="0.3">
      <c r="A3928">
        <f t="shared" si="1127"/>
        <v>9422</v>
      </c>
      <c r="B3928">
        <f t="shared" ca="1" si="1120"/>
        <v>26</v>
      </c>
      <c r="C3928" t="str">
        <f t="shared" ca="1" si="1121"/>
        <v>1</v>
      </c>
      <c r="D3928" s="1">
        <f t="shared" ca="1" si="1128"/>
        <v>42427</v>
      </c>
      <c r="E3928" t="str">
        <f t="shared" ca="1" si="1129"/>
        <v>2</v>
      </c>
      <c r="F3928" t="str">
        <f t="shared" ca="1" si="1130"/>
        <v>0</v>
      </c>
      <c r="G3928">
        <v>2016</v>
      </c>
      <c r="H3928" t="s">
        <v>14</v>
      </c>
      <c r="I3928" t="s">
        <v>22</v>
      </c>
      <c r="J3928">
        <f t="shared" ca="1" si="1131"/>
        <v>126672</v>
      </c>
      <c r="K3928" t="str">
        <f t="shared" ca="1" si="1132"/>
        <v>HD</v>
      </c>
      <c r="L3928">
        <f t="shared" ca="1" si="1122"/>
        <v>13</v>
      </c>
      <c r="M3928" t="str">
        <f t="shared" ca="1" si="1123"/>
        <v>8</v>
      </c>
      <c r="N3928" t="str">
        <f t="shared" ca="1" si="1133"/>
        <v>i5</v>
      </c>
      <c r="O3928" t="str">
        <f t="shared" ca="1" si="1124"/>
        <v>Windows</v>
      </c>
      <c r="P3928" t="str">
        <f t="shared" ca="1" si="1134"/>
        <v>1024</v>
      </c>
      <c r="Q3928">
        <v>0</v>
      </c>
      <c r="R3928">
        <f t="shared" ca="1" si="1135"/>
        <v>3</v>
      </c>
      <c r="S3928" t="str">
        <f t="shared" ca="1" si="1125"/>
        <v>1</v>
      </c>
      <c r="T3928" t="str">
        <f t="shared" ca="1" si="1136"/>
        <v>Kolkata</v>
      </c>
      <c r="W3928">
        <f t="shared" ca="1" si="1137"/>
        <v>0.57174380004496472</v>
      </c>
      <c r="X3928">
        <f t="shared" ca="1" si="1126"/>
        <v>0.63033225573285134</v>
      </c>
      <c r="Y3928">
        <f t="shared" ca="1" si="1126"/>
        <v>3.5645827122536611E-2</v>
      </c>
    </row>
    <row r="3929" spans="1:25" x14ac:dyDescent="0.3">
      <c r="A3929">
        <f t="shared" si="1127"/>
        <v>9423</v>
      </c>
      <c r="B3929">
        <f t="shared" ca="1" si="1120"/>
        <v>23</v>
      </c>
      <c r="C3929" t="str">
        <f t="shared" ca="1" si="1121"/>
        <v>1</v>
      </c>
      <c r="D3929" s="1">
        <f t="shared" ca="1" si="1128"/>
        <v>42402</v>
      </c>
      <c r="E3929" t="str">
        <f t="shared" ca="1" si="1129"/>
        <v>2</v>
      </c>
      <c r="F3929" t="str">
        <f t="shared" ca="1" si="1130"/>
        <v>0</v>
      </c>
      <c r="G3929">
        <v>2016</v>
      </c>
      <c r="H3929" t="s">
        <v>14</v>
      </c>
      <c r="I3929" t="s">
        <v>22</v>
      </c>
      <c r="J3929">
        <f t="shared" ca="1" si="1131"/>
        <v>48502</v>
      </c>
      <c r="K3929" t="str">
        <f t="shared" ca="1" si="1132"/>
        <v>HD</v>
      </c>
      <c r="L3929">
        <f t="shared" ca="1" si="1122"/>
        <v>13</v>
      </c>
      <c r="M3929" t="str">
        <f t="shared" ca="1" si="1123"/>
        <v>8</v>
      </c>
      <c r="N3929" t="str">
        <f t="shared" ca="1" si="1133"/>
        <v>i3</v>
      </c>
      <c r="O3929" t="str">
        <f t="shared" ca="1" si="1124"/>
        <v>Windows</v>
      </c>
      <c r="P3929" t="str">
        <f t="shared" ca="1" si="1134"/>
        <v>1024</v>
      </c>
      <c r="Q3929">
        <v>0</v>
      </c>
      <c r="R3929">
        <f t="shared" ca="1" si="1135"/>
        <v>3</v>
      </c>
      <c r="S3929" t="str">
        <f t="shared" ca="1" si="1125"/>
        <v>1</v>
      </c>
      <c r="T3929" t="str">
        <f t="shared" ca="1" si="1136"/>
        <v>Vizag</v>
      </c>
      <c r="W3929">
        <f t="shared" ca="1" si="1137"/>
        <v>0.29965435280267805</v>
      </c>
      <c r="X3929">
        <f t="shared" ca="1" si="1126"/>
        <v>0.47550247448200911</v>
      </c>
      <c r="Y3929">
        <f t="shared" ca="1" si="1126"/>
        <v>0.93702966345033167</v>
      </c>
    </row>
    <row r="3930" spans="1:25" x14ac:dyDescent="0.3">
      <c r="A3930">
        <f t="shared" si="1127"/>
        <v>9424</v>
      </c>
      <c r="B3930">
        <f t="shared" ca="1" si="1120"/>
        <v>16</v>
      </c>
      <c r="C3930" t="str">
        <f t="shared" ca="1" si="1121"/>
        <v>1</v>
      </c>
      <c r="D3930" s="1">
        <f t="shared" ca="1" si="1128"/>
        <v>42396</v>
      </c>
      <c r="E3930" t="str">
        <f t="shared" ca="1" si="1129"/>
        <v>1</v>
      </c>
      <c r="F3930" t="str">
        <f t="shared" ca="1" si="1130"/>
        <v>1</v>
      </c>
      <c r="G3930">
        <v>2016</v>
      </c>
      <c r="H3930" t="s">
        <v>14</v>
      </c>
      <c r="I3930" t="s">
        <v>22</v>
      </c>
      <c r="J3930">
        <f t="shared" ca="1" si="1131"/>
        <v>53951</v>
      </c>
      <c r="K3930" t="str">
        <f t="shared" ca="1" si="1132"/>
        <v>FullHD</v>
      </c>
      <c r="L3930">
        <f t="shared" ca="1" si="1122"/>
        <v>14</v>
      </c>
      <c r="M3930" t="str">
        <f t="shared" ca="1" si="1123"/>
        <v>8</v>
      </c>
      <c r="N3930" t="str">
        <f t="shared" ca="1" si="1133"/>
        <v>i3</v>
      </c>
      <c r="O3930" t="str">
        <f t="shared" ca="1" si="1124"/>
        <v>Ubuntu</v>
      </c>
      <c r="P3930" t="str">
        <f t="shared" ca="1" si="1134"/>
        <v>1024</v>
      </c>
      <c r="Q3930">
        <v>0</v>
      </c>
      <c r="R3930">
        <f t="shared" ca="1" si="1135"/>
        <v>3</v>
      </c>
      <c r="S3930" t="str">
        <f t="shared" ca="1" si="1125"/>
        <v>1</v>
      </c>
      <c r="T3930" t="str">
        <f t="shared" ca="1" si="1136"/>
        <v>Mumbai</v>
      </c>
      <c r="W3930">
        <f t="shared" ca="1" si="1137"/>
        <v>2.7976056168391272E-2</v>
      </c>
      <c r="X3930">
        <f t="shared" ca="1" si="1126"/>
        <v>0.13155923006555215</v>
      </c>
      <c r="Y3930">
        <f t="shared" ca="1" si="1126"/>
        <v>0.61771371148031484</v>
      </c>
    </row>
    <row r="3931" spans="1:25" x14ac:dyDescent="0.3">
      <c r="A3931">
        <f t="shared" si="1127"/>
        <v>9425</v>
      </c>
      <c r="B3931">
        <f t="shared" ca="1" si="1120"/>
        <v>29</v>
      </c>
      <c r="C3931" t="str">
        <f t="shared" ca="1" si="1121"/>
        <v>1</v>
      </c>
      <c r="D3931" s="1">
        <f t="shared" ca="1" si="1128"/>
        <v>42602</v>
      </c>
      <c r="E3931" t="str">
        <f t="shared" ca="1" si="1129"/>
        <v>8</v>
      </c>
      <c r="F3931" t="str">
        <f t="shared" ca="1" si="1130"/>
        <v>1</v>
      </c>
      <c r="G3931">
        <v>2016</v>
      </c>
      <c r="H3931" t="s">
        <v>14</v>
      </c>
      <c r="I3931" t="s">
        <v>22</v>
      </c>
      <c r="J3931">
        <f t="shared" ca="1" si="1131"/>
        <v>48563</v>
      </c>
      <c r="K3931" t="str">
        <f t="shared" ca="1" si="1132"/>
        <v>HD</v>
      </c>
      <c r="L3931">
        <f t="shared" ca="1" si="1122"/>
        <v>14</v>
      </c>
      <c r="M3931" t="str">
        <f t="shared" ca="1" si="1123"/>
        <v>8</v>
      </c>
      <c r="N3931" t="str">
        <f t="shared" ca="1" si="1133"/>
        <v>i3</v>
      </c>
      <c r="O3931" t="str">
        <f t="shared" ca="1" si="1124"/>
        <v>Windows</v>
      </c>
      <c r="P3931" t="str">
        <f t="shared" ca="1" si="1134"/>
        <v>1024</v>
      </c>
      <c r="Q3931">
        <v>0</v>
      </c>
      <c r="R3931">
        <f t="shared" ca="1" si="1135"/>
        <v>2</v>
      </c>
      <c r="S3931" t="str">
        <f t="shared" ca="1" si="1125"/>
        <v>0</v>
      </c>
      <c r="T3931" t="str">
        <f t="shared" ca="1" si="1136"/>
        <v>Bangalore</v>
      </c>
      <c r="W3931">
        <f t="shared" ca="1" si="1137"/>
        <v>0.62360071324042787</v>
      </c>
      <c r="X3931">
        <f t="shared" ca="1" si="1126"/>
        <v>0.379309479976774</v>
      </c>
      <c r="Y3931">
        <f t="shared" ca="1" si="1126"/>
        <v>0.49326575876138601</v>
      </c>
    </row>
    <row r="3932" spans="1:25" x14ac:dyDescent="0.3">
      <c r="A3932">
        <f t="shared" si="1127"/>
        <v>9426</v>
      </c>
      <c r="B3932">
        <f t="shared" ca="1" si="1120"/>
        <v>37</v>
      </c>
      <c r="C3932" t="str">
        <f t="shared" ca="1" si="1121"/>
        <v>0</v>
      </c>
      <c r="D3932" s="1">
        <f t="shared" ca="1" si="1128"/>
        <v>42388</v>
      </c>
      <c r="E3932" t="str">
        <f t="shared" ca="1" si="1129"/>
        <v>1</v>
      </c>
      <c r="F3932" t="str">
        <f t="shared" ca="1" si="1130"/>
        <v>1</v>
      </c>
      <c r="G3932">
        <v>2016</v>
      </c>
      <c r="H3932" t="s">
        <v>14</v>
      </c>
      <c r="I3932" t="s">
        <v>22</v>
      </c>
      <c r="J3932">
        <f t="shared" ca="1" si="1131"/>
        <v>127693</v>
      </c>
      <c r="K3932" t="str">
        <f t="shared" ca="1" si="1132"/>
        <v>FullHD</v>
      </c>
      <c r="L3932">
        <f t="shared" ca="1" si="1122"/>
        <v>15</v>
      </c>
      <c r="M3932" t="str">
        <f t="shared" ca="1" si="1123"/>
        <v>16</v>
      </c>
      <c r="N3932" t="str">
        <f t="shared" ca="1" si="1133"/>
        <v>i5</v>
      </c>
      <c r="O3932" t="str">
        <f t="shared" ca="1" si="1124"/>
        <v>Windows</v>
      </c>
      <c r="P3932" t="str">
        <f t="shared" ca="1" si="1134"/>
        <v>1024</v>
      </c>
      <c r="Q3932">
        <v>0</v>
      </c>
      <c r="R3932">
        <f t="shared" ca="1" si="1135"/>
        <v>2</v>
      </c>
      <c r="S3932" t="str">
        <f t="shared" ca="1" si="1125"/>
        <v>0</v>
      </c>
      <c r="T3932" t="str">
        <f t="shared" ca="1" si="1136"/>
        <v>Hyderabad</v>
      </c>
      <c r="W3932">
        <f t="shared" ca="1" si="1137"/>
        <v>0.89642951680108707</v>
      </c>
      <c r="X3932">
        <f t="shared" ca="1" si="1126"/>
        <v>0.84015321649991803</v>
      </c>
      <c r="Y3932">
        <f t="shared" ca="1" si="1126"/>
        <v>0.43774625037285975</v>
      </c>
    </row>
    <row r="3933" spans="1:25" x14ac:dyDescent="0.3">
      <c r="A3933">
        <f t="shared" si="1127"/>
        <v>9427</v>
      </c>
      <c r="B3933">
        <f t="shared" ca="1" si="1120"/>
        <v>29</v>
      </c>
      <c r="C3933" t="str">
        <f t="shared" ca="1" si="1121"/>
        <v>1</v>
      </c>
      <c r="D3933" s="1">
        <f t="shared" ca="1" si="1128"/>
        <v>42448</v>
      </c>
      <c r="E3933" t="str">
        <f t="shared" ca="1" si="1129"/>
        <v>3</v>
      </c>
      <c r="F3933" t="str">
        <f t="shared" ca="1" si="1130"/>
        <v>0</v>
      </c>
      <c r="G3933">
        <v>2016</v>
      </c>
      <c r="H3933" t="s">
        <v>14</v>
      </c>
      <c r="I3933" t="s">
        <v>22</v>
      </c>
      <c r="J3933">
        <f t="shared" ca="1" si="1131"/>
        <v>114258</v>
      </c>
      <c r="K3933" t="str">
        <f t="shared" ca="1" si="1132"/>
        <v>FullHD</v>
      </c>
      <c r="L3933">
        <f t="shared" ca="1" si="1122"/>
        <v>15</v>
      </c>
      <c r="M3933" t="str">
        <f t="shared" ca="1" si="1123"/>
        <v>16</v>
      </c>
      <c r="N3933" t="str">
        <f t="shared" ca="1" si="1133"/>
        <v>i7</v>
      </c>
      <c r="O3933" t="str">
        <f t="shared" ca="1" si="1124"/>
        <v>Windows</v>
      </c>
      <c r="P3933" t="str">
        <f t="shared" ca="1" si="1134"/>
        <v>1024</v>
      </c>
      <c r="Q3933">
        <v>0</v>
      </c>
      <c r="R3933">
        <f t="shared" ca="1" si="1135"/>
        <v>2</v>
      </c>
      <c r="S3933" t="str">
        <f t="shared" ca="1" si="1125"/>
        <v>0</v>
      </c>
      <c r="T3933" t="str">
        <f t="shared" ca="1" si="1136"/>
        <v>Surat</v>
      </c>
      <c r="W3933">
        <f t="shared" ca="1" si="1137"/>
        <v>0.52593082778921862</v>
      </c>
      <c r="X3933">
        <f t="shared" ca="1" si="1126"/>
        <v>0.91691395755757854</v>
      </c>
      <c r="Y3933">
        <f t="shared" ca="1" si="1126"/>
        <v>0.7751549786864339</v>
      </c>
    </row>
    <row r="3934" spans="1:25" x14ac:dyDescent="0.3">
      <c r="A3934">
        <f t="shared" si="1127"/>
        <v>9428</v>
      </c>
      <c r="B3934">
        <f t="shared" ca="1" si="1120"/>
        <v>26</v>
      </c>
      <c r="C3934" t="str">
        <f t="shared" ca="1" si="1121"/>
        <v>1</v>
      </c>
      <c r="D3934" s="1">
        <f t="shared" ca="1" si="1128"/>
        <v>42572</v>
      </c>
      <c r="E3934" t="str">
        <f t="shared" ca="1" si="1129"/>
        <v>7</v>
      </c>
      <c r="F3934" t="str">
        <f t="shared" ca="1" si="1130"/>
        <v>1</v>
      </c>
      <c r="G3934">
        <v>2016</v>
      </c>
      <c r="H3934" t="s">
        <v>14</v>
      </c>
      <c r="I3934" t="s">
        <v>22</v>
      </c>
      <c r="J3934">
        <f t="shared" ca="1" si="1131"/>
        <v>58551</v>
      </c>
      <c r="K3934" t="str">
        <f t="shared" ca="1" si="1132"/>
        <v>FullHD</v>
      </c>
      <c r="L3934">
        <f t="shared" ca="1" si="1122"/>
        <v>14</v>
      </c>
      <c r="M3934" t="str">
        <f t="shared" ca="1" si="1123"/>
        <v>8</v>
      </c>
      <c r="N3934" t="str">
        <f t="shared" ca="1" si="1133"/>
        <v>i3</v>
      </c>
      <c r="O3934" t="str">
        <f t="shared" ca="1" si="1124"/>
        <v>Windows</v>
      </c>
      <c r="P3934" t="str">
        <f t="shared" ca="1" si="1134"/>
        <v>2048</v>
      </c>
      <c r="Q3934">
        <v>0</v>
      </c>
      <c r="R3934">
        <f t="shared" ca="1" si="1135"/>
        <v>2</v>
      </c>
      <c r="S3934" t="str">
        <f t="shared" ca="1" si="1125"/>
        <v>0</v>
      </c>
      <c r="T3934" t="str">
        <f t="shared" ca="1" si="1136"/>
        <v>Kolkata</v>
      </c>
      <c r="W3934">
        <f t="shared" ca="1" si="1137"/>
        <v>0.54934595729790592</v>
      </c>
      <c r="X3934">
        <f t="shared" ca="1" si="1126"/>
        <v>0.29492124938381281</v>
      </c>
      <c r="Y3934">
        <f t="shared" ca="1" si="1126"/>
        <v>0.19839909530623645</v>
      </c>
    </row>
    <row r="3935" spans="1:25" x14ac:dyDescent="0.3">
      <c r="A3935">
        <f t="shared" si="1127"/>
        <v>9429</v>
      </c>
      <c r="B3935">
        <f t="shared" ca="1" si="1120"/>
        <v>30</v>
      </c>
      <c r="C3935" t="str">
        <f t="shared" ca="1" si="1121"/>
        <v>1</v>
      </c>
      <c r="D3935" s="1">
        <f t="shared" ca="1" si="1128"/>
        <v>42483</v>
      </c>
      <c r="E3935" t="str">
        <f t="shared" ca="1" si="1129"/>
        <v>4</v>
      </c>
      <c r="F3935" t="str">
        <f t="shared" ca="1" si="1130"/>
        <v>0</v>
      </c>
      <c r="G3935">
        <v>2016</v>
      </c>
      <c r="H3935" t="s">
        <v>14</v>
      </c>
      <c r="I3935" t="s">
        <v>22</v>
      </c>
      <c r="J3935">
        <f t="shared" ca="1" si="1131"/>
        <v>53127</v>
      </c>
      <c r="K3935" t="str">
        <f t="shared" ca="1" si="1132"/>
        <v>FullHD</v>
      </c>
      <c r="L3935">
        <f t="shared" ca="1" si="1122"/>
        <v>14</v>
      </c>
      <c r="M3935" t="str">
        <f t="shared" ca="1" si="1123"/>
        <v>8</v>
      </c>
      <c r="N3935" t="str">
        <f t="shared" ca="1" si="1133"/>
        <v>i3</v>
      </c>
      <c r="O3935" t="str">
        <f t="shared" ca="1" si="1124"/>
        <v>Ubuntu</v>
      </c>
      <c r="P3935" t="str">
        <f t="shared" ca="1" si="1134"/>
        <v>1024</v>
      </c>
      <c r="Q3935">
        <v>0</v>
      </c>
      <c r="R3935">
        <f t="shared" ca="1" si="1135"/>
        <v>2</v>
      </c>
      <c r="S3935" t="str">
        <f t="shared" ca="1" si="1125"/>
        <v>0</v>
      </c>
      <c r="T3935" t="str">
        <f t="shared" ca="1" si="1136"/>
        <v>Ranchi</v>
      </c>
      <c r="W3935">
        <f t="shared" ca="1" si="1137"/>
        <v>0.49311015407435188</v>
      </c>
      <c r="X3935">
        <f t="shared" ca="1" si="1126"/>
        <v>0.15330870555425402</v>
      </c>
      <c r="Y3935">
        <f t="shared" ca="1" si="1126"/>
        <v>0.90741888913755842</v>
      </c>
    </row>
    <row r="3936" spans="1:25" x14ac:dyDescent="0.3">
      <c r="A3936">
        <f t="shared" si="1127"/>
        <v>9430</v>
      </c>
      <c r="B3936">
        <f t="shared" ca="1" si="1120"/>
        <v>20</v>
      </c>
      <c r="C3936" t="str">
        <f t="shared" ca="1" si="1121"/>
        <v>1</v>
      </c>
      <c r="D3936" s="1">
        <f t="shared" ca="1" si="1128"/>
        <v>42567</v>
      </c>
      <c r="E3936" t="str">
        <f t="shared" ca="1" si="1129"/>
        <v>7</v>
      </c>
      <c r="F3936" t="str">
        <f t="shared" ca="1" si="1130"/>
        <v>1</v>
      </c>
      <c r="G3936">
        <v>2016</v>
      </c>
      <c r="H3936" t="s">
        <v>14</v>
      </c>
      <c r="I3936" t="s">
        <v>22</v>
      </c>
      <c r="J3936">
        <f t="shared" ca="1" si="1131"/>
        <v>125678</v>
      </c>
      <c r="K3936" t="str">
        <f t="shared" ca="1" si="1132"/>
        <v>FullHD</v>
      </c>
      <c r="L3936">
        <f t="shared" ca="1" si="1122"/>
        <v>14</v>
      </c>
      <c r="M3936" t="str">
        <f t="shared" ca="1" si="1123"/>
        <v>16</v>
      </c>
      <c r="N3936" t="str">
        <f t="shared" ca="1" si="1133"/>
        <v>i7</v>
      </c>
      <c r="O3936" t="str">
        <f t="shared" ca="1" si="1124"/>
        <v>Windows</v>
      </c>
      <c r="P3936" t="str">
        <f t="shared" ca="1" si="1134"/>
        <v>1024</v>
      </c>
      <c r="Q3936">
        <v>0</v>
      </c>
      <c r="R3936">
        <f t="shared" ca="1" si="1135"/>
        <v>3</v>
      </c>
      <c r="S3936" t="str">
        <f t="shared" ca="1" si="1125"/>
        <v>1</v>
      </c>
      <c r="T3936" t="str">
        <f t="shared" ca="1" si="1136"/>
        <v>Mumbai</v>
      </c>
      <c r="W3936">
        <f t="shared" ca="1" si="1137"/>
        <v>0.35745005167588029</v>
      </c>
      <c r="X3936">
        <f t="shared" ca="1" si="1126"/>
        <v>0.98049844925848306</v>
      </c>
      <c r="Y3936">
        <f t="shared" ca="1" si="1126"/>
        <v>8.3510295238539256E-2</v>
      </c>
    </row>
    <row r="3937" spans="1:25" x14ac:dyDescent="0.3">
      <c r="A3937">
        <f t="shared" si="1127"/>
        <v>9431</v>
      </c>
      <c r="B3937">
        <f t="shared" ca="1" si="1120"/>
        <v>32</v>
      </c>
      <c r="C3937" t="str">
        <f t="shared" ca="1" si="1121"/>
        <v>1</v>
      </c>
      <c r="D3937" s="1">
        <f t="shared" ca="1" si="1128"/>
        <v>42471</v>
      </c>
      <c r="E3937" t="str">
        <f t="shared" ca="1" si="1129"/>
        <v>4</v>
      </c>
      <c r="F3937" t="str">
        <f t="shared" ca="1" si="1130"/>
        <v>0</v>
      </c>
      <c r="G3937">
        <v>2016</v>
      </c>
      <c r="H3937" t="s">
        <v>14</v>
      </c>
      <c r="I3937" t="s">
        <v>22</v>
      </c>
      <c r="J3937">
        <f t="shared" ca="1" si="1131"/>
        <v>55142</v>
      </c>
      <c r="K3937" t="str">
        <f t="shared" ca="1" si="1132"/>
        <v>FullHD</v>
      </c>
      <c r="L3937">
        <f t="shared" ca="1" si="1122"/>
        <v>13</v>
      </c>
      <c r="M3937" t="str">
        <f t="shared" ca="1" si="1123"/>
        <v>4</v>
      </c>
      <c r="N3937" t="str">
        <f t="shared" ca="1" si="1133"/>
        <v>i3</v>
      </c>
      <c r="O3937" t="str">
        <f t="shared" ca="1" si="1124"/>
        <v>Windows</v>
      </c>
      <c r="P3937" t="str">
        <f t="shared" ca="1" si="1134"/>
        <v>1024</v>
      </c>
      <c r="Q3937">
        <v>0</v>
      </c>
      <c r="R3937">
        <f t="shared" ca="1" si="1135"/>
        <v>2</v>
      </c>
      <c r="S3937" t="str">
        <f t="shared" ca="1" si="1125"/>
        <v>0</v>
      </c>
      <c r="T3937" t="str">
        <f t="shared" ca="1" si="1136"/>
        <v>Hyderabad</v>
      </c>
      <c r="W3937">
        <f t="shared" ca="1" si="1137"/>
        <v>0.76542943492819682</v>
      </c>
      <c r="X3937">
        <f t="shared" ca="1" si="1126"/>
        <v>4.5799889106688751E-2</v>
      </c>
      <c r="Y3937">
        <f t="shared" ca="1" si="1126"/>
        <v>0.46991927259370814</v>
      </c>
    </row>
    <row r="3938" spans="1:25" x14ac:dyDescent="0.3">
      <c r="A3938">
        <f t="shared" si="1127"/>
        <v>9432</v>
      </c>
      <c r="B3938">
        <f t="shared" ca="1" si="1120"/>
        <v>43</v>
      </c>
      <c r="C3938" t="str">
        <f t="shared" ca="1" si="1121"/>
        <v>0</v>
      </c>
      <c r="D3938" s="1">
        <f t="shared" ca="1" si="1128"/>
        <v>42483</v>
      </c>
      <c r="E3938" t="str">
        <f t="shared" ca="1" si="1129"/>
        <v>4</v>
      </c>
      <c r="F3938" t="str">
        <f t="shared" ca="1" si="1130"/>
        <v>0</v>
      </c>
      <c r="G3938">
        <v>2016</v>
      </c>
      <c r="H3938" t="s">
        <v>14</v>
      </c>
      <c r="I3938" t="s">
        <v>22</v>
      </c>
      <c r="J3938">
        <f t="shared" ca="1" si="1131"/>
        <v>51882</v>
      </c>
      <c r="K3938" t="str">
        <f t="shared" ca="1" si="1132"/>
        <v>FullHD</v>
      </c>
      <c r="L3938">
        <f t="shared" ca="1" si="1122"/>
        <v>15</v>
      </c>
      <c r="M3938" t="str">
        <f t="shared" ca="1" si="1123"/>
        <v>4</v>
      </c>
      <c r="N3938" t="str">
        <f t="shared" ca="1" si="1133"/>
        <v>i3</v>
      </c>
      <c r="O3938" t="str">
        <f t="shared" ca="1" si="1124"/>
        <v>Windows</v>
      </c>
      <c r="P3938" t="str">
        <f t="shared" ca="1" si="1134"/>
        <v>1024</v>
      </c>
      <c r="Q3938">
        <v>0</v>
      </c>
      <c r="R3938">
        <f t="shared" ca="1" si="1135"/>
        <v>2</v>
      </c>
      <c r="S3938" t="str">
        <f t="shared" ca="1" si="1125"/>
        <v>0</v>
      </c>
      <c r="T3938" t="str">
        <f t="shared" ca="1" si="1136"/>
        <v>Mumbai</v>
      </c>
      <c r="W3938">
        <f t="shared" ca="1" si="1137"/>
        <v>0.92641065674206757</v>
      </c>
      <c r="X3938">
        <f t="shared" ca="1" si="1126"/>
        <v>2.1231639914643718E-2</v>
      </c>
      <c r="Y3938">
        <f t="shared" ca="1" si="1126"/>
        <v>6.1880337665602747E-2</v>
      </c>
    </row>
    <row r="3939" spans="1:25" x14ac:dyDescent="0.3">
      <c r="A3939">
        <f t="shared" si="1127"/>
        <v>9433</v>
      </c>
      <c r="B3939">
        <f t="shared" ca="1" si="1120"/>
        <v>21</v>
      </c>
      <c r="C3939" t="str">
        <f t="shared" ca="1" si="1121"/>
        <v>1</v>
      </c>
      <c r="D3939" s="1">
        <f t="shared" ca="1" si="1128"/>
        <v>42626</v>
      </c>
      <c r="E3939" t="str">
        <f t="shared" ca="1" si="1129"/>
        <v>9</v>
      </c>
      <c r="F3939" t="str">
        <f t="shared" ca="1" si="1130"/>
        <v>0</v>
      </c>
      <c r="G3939">
        <v>2016</v>
      </c>
      <c r="H3939" t="s">
        <v>14</v>
      </c>
      <c r="I3939" t="s">
        <v>22</v>
      </c>
      <c r="J3939">
        <f t="shared" ca="1" si="1131"/>
        <v>56868</v>
      </c>
      <c r="K3939" t="str">
        <f t="shared" ca="1" si="1132"/>
        <v>FullHD</v>
      </c>
      <c r="L3939">
        <f t="shared" ca="1" si="1122"/>
        <v>15</v>
      </c>
      <c r="M3939" t="str">
        <f t="shared" ca="1" si="1123"/>
        <v>8</v>
      </c>
      <c r="N3939" t="str">
        <f t="shared" ca="1" si="1133"/>
        <v>i3</v>
      </c>
      <c r="O3939" t="str">
        <f t="shared" ca="1" si="1124"/>
        <v>Ubuntu</v>
      </c>
      <c r="P3939" t="str">
        <f t="shared" ca="1" si="1134"/>
        <v>2048</v>
      </c>
      <c r="Q3939">
        <v>0</v>
      </c>
      <c r="R3939">
        <f t="shared" ca="1" si="1135"/>
        <v>3</v>
      </c>
      <c r="S3939" t="str">
        <f t="shared" ca="1" si="1125"/>
        <v>1</v>
      </c>
      <c r="T3939" t="str">
        <f t="shared" ca="1" si="1136"/>
        <v>Lucknow</v>
      </c>
      <c r="W3939">
        <f t="shared" ca="1" si="1137"/>
        <v>0.22849174108612558</v>
      </c>
      <c r="X3939">
        <f t="shared" ca="1" si="1126"/>
        <v>0.43626197423804092</v>
      </c>
      <c r="Y3939">
        <f t="shared" ca="1" si="1126"/>
        <v>0.72073755556833707</v>
      </c>
    </row>
    <row r="3940" spans="1:25" x14ac:dyDescent="0.3">
      <c r="A3940">
        <f t="shared" si="1127"/>
        <v>9434</v>
      </c>
      <c r="B3940">
        <f t="shared" ca="1" si="1120"/>
        <v>21</v>
      </c>
      <c r="C3940" t="str">
        <f t="shared" ca="1" si="1121"/>
        <v>1</v>
      </c>
      <c r="D3940" s="1">
        <f t="shared" ca="1" si="1128"/>
        <v>42452</v>
      </c>
      <c r="E3940" t="str">
        <f t="shared" ca="1" si="1129"/>
        <v>3</v>
      </c>
      <c r="F3940" t="str">
        <f t="shared" ca="1" si="1130"/>
        <v>0</v>
      </c>
      <c r="G3940">
        <v>2016</v>
      </c>
      <c r="H3940" t="s">
        <v>14</v>
      </c>
      <c r="I3940" t="s">
        <v>22</v>
      </c>
      <c r="J3940">
        <f t="shared" ca="1" si="1131"/>
        <v>58218</v>
      </c>
      <c r="K3940" t="str">
        <f t="shared" ca="1" si="1132"/>
        <v>FullHD</v>
      </c>
      <c r="L3940">
        <f t="shared" ca="1" si="1122"/>
        <v>14</v>
      </c>
      <c r="M3940" t="str">
        <f t="shared" ca="1" si="1123"/>
        <v>8</v>
      </c>
      <c r="N3940" t="str">
        <f t="shared" ca="1" si="1133"/>
        <v>i3</v>
      </c>
      <c r="O3940" t="str">
        <f t="shared" ca="1" si="1124"/>
        <v>Windows</v>
      </c>
      <c r="P3940" t="str">
        <f t="shared" ca="1" si="1134"/>
        <v>1024</v>
      </c>
      <c r="Q3940">
        <v>0</v>
      </c>
      <c r="R3940">
        <f t="shared" ca="1" si="1135"/>
        <v>2</v>
      </c>
      <c r="S3940" t="str">
        <f t="shared" ca="1" si="1125"/>
        <v>0</v>
      </c>
      <c r="T3940" t="str">
        <f t="shared" ca="1" si="1136"/>
        <v>Coimbatore</v>
      </c>
      <c r="W3940">
        <f t="shared" ca="1" si="1137"/>
        <v>0.22170947333839652</v>
      </c>
      <c r="X3940">
        <f t="shared" ca="1" si="1126"/>
        <v>0.24486100219193696</v>
      </c>
      <c r="Y3940">
        <f t="shared" ca="1" si="1126"/>
        <v>0.73875084195935792</v>
      </c>
    </row>
    <row r="3941" spans="1:25" x14ac:dyDescent="0.3">
      <c r="A3941">
        <f t="shared" si="1127"/>
        <v>9435</v>
      </c>
      <c r="B3941">
        <f t="shared" ca="1" si="1120"/>
        <v>29</v>
      </c>
      <c r="C3941" t="str">
        <f t="shared" ca="1" si="1121"/>
        <v>0</v>
      </c>
      <c r="D3941" s="1">
        <f t="shared" ca="1" si="1128"/>
        <v>42636</v>
      </c>
      <c r="E3941" t="str">
        <f t="shared" ca="1" si="1129"/>
        <v>9</v>
      </c>
      <c r="F3941" t="str">
        <f t="shared" ca="1" si="1130"/>
        <v>0</v>
      </c>
      <c r="G3941">
        <v>2016</v>
      </c>
      <c r="H3941" t="s">
        <v>14</v>
      </c>
      <c r="I3941" t="s">
        <v>22</v>
      </c>
      <c r="J3941">
        <f t="shared" ca="1" si="1131"/>
        <v>48204</v>
      </c>
      <c r="K3941" t="str">
        <f t="shared" ca="1" si="1132"/>
        <v>HD</v>
      </c>
      <c r="L3941">
        <f t="shared" ca="1" si="1122"/>
        <v>15</v>
      </c>
      <c r="M3941" t="str">
        <f t="shared" ca="1" si="1123"/>
        <v>8</v>
      </c>
      <c r="N3941" t="str">
        <f t="shared" ca="1" si="1133"/>
        <v>i3</v>
      </c>
      <c r="O3941" t="str">
        <f t="shared" ca="1" si="1124"/>
        <v>Windows</v>
      </c>
      <c r="P3941" t="str">
        <f t="shared" ca="1" si="1134"/>
        <v>1024</v>
      </c>
      <c r="Q3941">
        <v>0</v>
      </c>
      <c r="R3941">
        <f t="shared" ca="1" si="1135"/>
        <v>2</v>
      </c>
      <c r="S3941" t="str">
        <f t="shared" ca="1" si="1125"/>
        <v>0</v>
      </c>
      <c r="T3941" t="str">
        <f t="shared" ca="1" si="1136"/>
        <v>Mumbai</v>
      </c>
      <c r="W3941">
        <f t="shared" ca="1" si="1137"/>
        <v>0.48954056089604148</v>
      </c>
      <c r="X3941">
        <f t="shared" ca="1" si="1126"/>
        <v>0.32666386965512217</v>
      </c>
      <c r="Y3941">
        <f t="shared" ca="1" si="1126"/>
        <v>0.52980735617046437</v>
      </c>
    </row>
    <row r="3942" spans="1:25" x14ac:dyDescent="0.3">
      <c r="A3942">
        <f t="shared" si="1127"/>
        <v>9436</v>
      </c>
      <c r="B3942">
        <f t="shared" ca="1" si="1120"/>
        <v>35</v>
      </c>
      <c r="C3942" t="str">
        <f t="shared" ca="1" si="1121"/>
        <v>0</v>
      </c>
      <c r="D3942" s="1">
        <f t="shared" ca="1" si="1128"/>
        <v>42689</v>
      </c>
      <c r="E3942" t="str">
        <f t="shared" ca="1" si="1129"/>
        <v>11</v>
      </c>
      <c r="F3942" t="str">
        <f t="shared" ca="1" si="1130"/>
        <v>1</v>
      </c>
      <c r="G3942">
        <v>2016</v>
      </c>
      <c r="H3942" t="s">
        <v>14</v>
      </c>
      <c r="I3942" t="s">
        <v>22</v>
      </c>
      <c r="J3942">
        <f t="shared" ca="1" si="1131"/>
        <v>112975</v>
      </c>
      <c r="K3942" t="str">
        <f t="shared" ca="1" si="1132"/>
        <v>FullHD</v>
      </c>
      <c r="L3942">
        <f t="shared" ca="1" si="1122"/>
        <v>14</v>
      </c>
      <c r="M3942" t="str">
        <f t="shared" ca="1" si="1123"/>
        <v>8</v>
      </c>
      <c r="N3942" t="str">
        <f t="shared" ca="1" si="1133"/>
        <v>i5</v>
      </c>
      <c r="O3942" t="str">
        <f t="shared" ca="1" si="1124"/>
        <v>Ubuntu</v>
      </c>
      <c r="P3942" t="str">
        <f t="shared" ca="1" si="1134"/>
        <v>1024</v>
      </c>
      <c r="Q3942">
        <v>0</v>
      </c>
      <c r="R3942">
        <f t="shared" ca="1" si="1135"/>
        <v>2</v>
      </c>
      <c r="S3942" t="str">
        <f t="shared" ca="1" si="1125"/>
        <v>0</v>
      </c>
      <c r="T3942" t="str">
        <f t="shared" ca="1" si="1136"/>
        <v>Hyderabad</v>
      </c>
      <c r="W3942">
        <f t="shared" ca="1" si="1137"/>
        <v>0.94452168744003473</v>
      </c>
      <c r="X3942">
        <f t="shared" ca="1" si="1126"/>
        <v>0.68502588507483575</v>
      </c>
      <c r="Y3942">
        <f t="shared" ca="1" si="1126"/>
        <v>4.0697926109589111E-2</v>
      </c>
    </row>
    <row r="3943" spans="1:25" x14ac:dyDescent="0.3">
      <c r="A3943">
        <f t="shared" si="1127"/>
        <v>9437</v>
      </c>
      <c r="B3943">
        <f t="shared" ca="1" si="1120"/>
        <v>23</v>
      </c>
      <c r="C3943" t="str">
        <f t="shared" ca="1" si="1121"/>
        <v>1</v>
      </c>
      <c r="D3943" s="1">
        <f t="shared" ca="1" si="1128"/>
        <v>42376</v>
      </c>
      <c r="E3943" t="str">
        <f t="shared" ca="1" si="1129"/>
        <v>1</v>
      </c>
      <c r="F3943" t="str">
        <f t="shared" ca="1" si="1130"/>
        <v>1</v>
      </c>
      <c r="G3943">
        <v>2016</v>
      </c>
      <c r="H3943" t="s">
        <v>14</v>
      </c>
      <c r="I3943" t="s">
        <v>22</v>
      </c>
      <c r="J3943">
        <f t="shared" ca="1" si="1131"/>
        <v>53699</v>
      </c>
      <c r="K3943" t="str">
        <f t="shared" ca="1" si="1132"/>
        <v>FullHD</v>
      </c>
      <c r="L3943">
        <f t="shared" ca="1" si="1122"/>
        <v>13</v>
      </c>
      <c r="M3943" t="str">
        <f t="shared" ca="1" si="1123"/>
        <v>8</v>
      </c>
      <c r="N3943" t="str">
        <f t="shared" ca="1" si="1133"/>
        <v>i3</v>
      </c>
      <c r="O3943" t="str">
        <f t="shared" ca="1" si="1124"/>
        <v>Ubuntu</v>
      </c>
      <c r="P3943" t="str">
        <f t="shared" ca="1" si="1134"/>
        <v>1024</v>
      </c>
      <c r="Q3943">
        <v>0</v>
      </c>
      <c r="R3943">
        <f t="shared" ca="1" si="1135"/>
        <v>2</v>
      </c>
      <c r="S3943" t="str">
        <f t="shared" ca="1" si="1125"/>
        <v>0</v>
      </c>
      <c r="T3943" t="str">
        <f t="shared" ca="1" si="1136"/>
        <v>Bhopal</v>
      </c>
      <c r="W3943">
        <f t="shared" ca="1" si="1137"/>
        <v>0.39401007713299507</v>
      </c>
      <c r="X3943">
        <f t="shared" ca="1" si="1126"/>
        <v>0.45772474973811805</v>
      </c>
      <c r="Y3943">
        <f t="shared" ca="1" si="1126"/>
        <v>0.96928186680449613</v>
      </c>
    </row>
    <row r="3944" spans="1:25" x14ac:dyDescent="0.3">
      <c r="A3944">
        <f t="shared" si="1127"/>
        <v>9438</v>
      </c>
      <c r="B3944">
        <f t="shared" ca="1" si="1120"/>
        <v>43</v>
      </c>
      <c r="C3944" t="str">
        <f t="shared" ca="1" si="1121"/>
        <v>1</v>
      </c>
      <c r="D3944" s="1">
        <f t="shared" ca="1" si="1128"/>
        <v>42692</v>
      </c>
      <c r="E3944" t="str">
        <f t="shared" ca="1" si="1129"/>
        <v>11</v>
      </c>
      <c r="F3944" t="str">
        <f t="shared" ca="1" si="1130"/>
        <v>1</v>
      </c>
      <c r="G3944">
        <v>2016</v>
      </c>
      <c r="H3944" t="s">
        <v>14</v>
      </c>
      <c r="I3944" t="s">
        <v>22</v>
      </c>
      <c r="J3944">
        <f t="shared" ca="1" si="1131"/>
        <v>111105</v>
      </c>
      <c r="K3944" t="str">
        <f t="shared" ca="1" si="1132"/>
        <v>FullHD</v>
      </c>
      <c r="L3944">
        <f t="shared" ca="1" si="1122"/>
        <v>13</v>
      </c>
      <c r="M3944" t="str">
        <f t="shared" ca="1" si="1123"/>
        <v>16</v>
      </c>
      <c r="N3944" t="str">
        <f t="shared" ca="1" si="1133"/>
        <v>i7</v>
      </c>
      <c r="O3944" t="str">
        <f t="shared" ca="1" si="1124"/>
        <v>Ubuntu</v>
      </c>
      <c r="P3944" t="str">
        <f t="shared" ca="1" si="1134"/>
        <v>1024</v>
      </c>
      <c r="Q3944">
        <v>0</v>
      </c>
      <c r="R3944">
        <f t="shared" ca="1" si="1135"/>
        <v>2</v>
      </c>
      <c r="S3944" t="str">
        <f t="shared" ca="1" si="1125"/>
        <v>0</v>
      </c>
      <c r="T3944" t="str">
        <f t="shared" ca="1" si="1136"/>
        <v>Mumbai</v>
      </c>
      <c r="W3944">
        <f t="shared" ca="1" si="1137"/>
        <v>0.83767967341625815</v>
      </c>
      <c r="X3944">
        <f t="shared" ca="1" si="1126"/>
        <v>0.94227420433722031</v>
      </c>
      <c r="Y3944">
        <f t="shared" ca="1" si="1126"/>
        <v>0.32812703103119278</v>
      </c>
    </row>
    <row r="3945" spans="1:25" x14ac:dyDescent="0.3">
      <c r="A3945">
        <f t="shared" si="1127"/>
        <v>9439</v>
      </c>
      <c r="B3945">
        <f t="shared" ca="1" si="1120"/>
        <v>42</v>
      </c>
      <c r="C3945" t="str">
        <f t="shared" ca="1" si="1121"/>
        <v>1</v>
      </c>
      <c r="D3945" s="1">
        <f t="shared" ca="1" si="1128"/>
        <v>42684</v>
      </c>
      <c r="E3945" t="str">
        <f t="shared" ca="1" si="1129"/>
        <v>11</v>
      </c>
      <c r="F3945" t="str">
        <f t="shared" ca="1" si="1130"/>
        <v>1</v>
      </c>
      <c r="G3945">
        <v>2016</v>
      </c>
      <c r="H3945" t="s">
        <v>14</v>
      </c>
      <c r="I3945" t="s">
        <v>22</v>
      </c>
      <c r="J3945">
        <f t="shared" ca="1" si="1131"/>
        <v>110786</v>
      </c>
      <c r="K3945" t="str">
        <f t="shared" ca="1" si="1132"/>
        <v>HD</v>
      </c>
      <c r="L3945">
        <f t="shared" ca="1" si="1122"/>
        <v>15</v>
      </c>
      <c r="M3945" t="str">
        <f t="shared" ca="1" si="1123"/>
        <v>16</v>
      </c>
      <c r="N3945" t="str">
        <f t="shared" ca="1" si="1133"/>
        <v>i5</v>
      </c>
      <c r="O3945" t="str">
        <f t="shared" ca="1" si="1124"/>
        <v>Windows</v>
      </c>
      <c r="P3945" t="str">
        <f t="shared" ca="1" si="1134"/>
        <v>1024</v>
      </c>
      <c r="Q3945">
        <v>0</v>
      </c>
      <c r="R3945">
        <f t="shared" ca="1" si="1135"/>
        <v>2</v>
      </c>
      <c r="S3945" t="str">
        <f t="shared" ca="1" si="1125"/>
        <v>0</v>
      </c>
      <c r="T3945" t="str">
        <f t="shared" ca="1" si="1136"/>
        <v>Mumbai</v>
      </c>
      <c r="W3945">
        <f t="shared" ca="1" si="1137"/>
        <v>0.98881212715294275</v>
      </c>
      <c r="X3945">
        <f t="shared" ca="1" si="1126"/>
        <v>0.72253234438242564</v>
      </c>
      <c r="Y3945">
        <f t="shared" ca="1" si="1126"/>
        <v>0.5767912879329703</v>
      </c>
    </row>
    <row r="3946" spans="1:25" x14ac:dyDescent="0.3">
      <c r="A3946">
        <f t="shared" si="1127"/>
        <v>9440</v>
      </c>
      <c r="B3946">
        <f t="shared" ref="B3946:B4000" ca="1" si="1138">CHOOSE(IF(W3946&lt;0.08, "1", IF(W3946&lt;0.48, "2", IF(W3946&lt;0.68, "3", "4"))), RANDBETWEEN(15, 18), RANDBETWEEN(19, 25), RANDBETWEEN(26, 30), RANDBETWEEN(31, 45))</f>
        <v>27</v>
      </c>
      <c r="C3946" t="str">
        <f t="shared" ref="C3946:C4000" ca="1" si="1139">IF(RAND()&lt;0.35, "0", "1")</f>
        <v>1</v>
      </c>
      <c r="D3946" s="1">
        <f t="shared" ca="1" si="1128"/>
        <v>42620</v>
      </c>
      <c r="E3946" t="str">
        <f t="shared" ca="1" si="1129"/>
        <v>9</v>
      </c>
      <c r="F3946" t="str">
        <f t="shared" ca="1" si="1130"/>
        <v>0</v>
      </c>
      <c r="G3946">
        <v>2016</v>
      </c>
      <c r="H3946" t="s">
        <v>14</v>
      </c>
      <c r="I3946" t="s">
        <v>22</v>
      </c>
      <c r="J3946">
        <f t="shared" ca="1" si="1131"/>
        <v>123640</v>
      </c>
      <c r="K3946" t="str">
        <f t="shared" ca="1" si="1132"/>
        <v>FullHD</v>
      </c>
      <c r="L3946">
        <f t="shared" ref="L3946:L4000" ca="1" si="1140">RANDBETWEEN(13, 15)</f>
        <v>15</v>
      </c>
      <c r="M3946" t="str">
        <f t="shared" ref="M3946:M4000" ca="1" si="1141">CHOOSE(IF(X3946&lt;0.1, 1, IF(X3946&lt;0.7, 2, 3)), "4", "8", "16")</f>
        <v>16</v>
      </c>
      <c r="N3946" t="str">
        <f t="shared" ca="1" si="1133"/>
        <v>i5</v>
      </c>
      <c r="O3946" t="str">
        <f t="shared" ref="O3946:O3999" ca="1" si="1142">IF(RAND()&lt;0.3, "Ubuntu", "Windows")</f>
        <v>Windows</v>
      </c>
      <c r="P3946" t="str">
        <f t="shared" ca="1" si="1134"/>
        <v>1024</v>
      </c>
      <c r="Q3946">
        <v>0</v>
      </c>
      <c r="R3946">
        <f t="shared" ca="1" si="1135"/>
        <v>3</v>
      </c>
      <c r="S3946" t="str">
        <f t="shared" ref="S3946:S4009" ca="1" si="1143">IF(NOW() &lt; DATE(YEAR(D3946)+R3946, MONTH(D3946), DAY(D3946)), "1", "0")</f>
        <v>1</v>
      </c>
      <c r="T3946" t="str">
        <f t="shared" ca="1" si="1136"/>
        <v>Kolkata</v>
      </c>
      <c r="W3946">
        <f t="shared" ca="1" si="1137"/>
        <v>0.56895183014272244</v>
      </c>
      <c r="X3946">
        <f t="shared" ref="X3946:Y4001" ca="1" si="1144">RAND()</f>
        <v>0.73817334890986375</v>
      </c>
      <c r="Y3946">
        <f t="shared" ca="1" si="1144"/>
        <v>0.55265797169644781</v>
      </c>
    </row>
    <row r="3947" spans="1:25" x14ac:dyDescent="0.3">
      <c r="A3947">
        <f t="shared" si="1127"/>
        <v>9441</v>
      </c>
      <c r="B3947">
        <f t="shared" ca="1" si="1138"/>
        <v>20</v>
      </c>
      <c r="C3947" t="str">
        <f t="shared" ca="1" si="1139"/>
        <v>0</v>
      </c>
      <c r="D3947" s="1">
        <f t="shared" ca="1" si="1128"/>
        <v>42678</v>
      </c>
      <c r="E3947" t="str">
        <f t="shared" ca="1" si="1129"/>
        <v>11</v>
      </c>
      <c r="F3947" t="str">
        <f t="shared" ca="1" si="1130"/>
        <v>1</v>
      </c>
      <c r="G3947">
        <v>2016</v>
      </c>
      <c r="H3947" t="s">
        <v>14</v>
      </c>
      <c r="I3947" t="s">
        <v>22</v>
      </c>
      <c r="J3947">
        <f t="shared" ca="1" si="1131"/>
        <v>49361</v>
      </c>
      <c r="K3947" t="str">
        <f t="shared" ca="1" si="1132"/>
        <v>FullHD</v>
      </c>
      <c r="L3947">
        <f t="shared" ca="1" si="1140"/>
        <v>14</v>
      </c>
      <c r="M3947" t="str">
        <f t="shared" ca="1" si="1141"/>
        <v>8</v>
      </c>
      <c r="N3947" t="str">
        <f t="shared" ca="1" si="1133"/>
        <v>i3</v>
      </c>
      <c r="O3947" t="str">
        <f t="shared" ca="1" si="1142"/>
        <v>Windows</v>
      </c>
      <c r="P3947" t="str">
        <f t="shared" ca="1" si="1134"/>
        <v>1024</v>
      </c>
      <c r="Q3947">
        <v>0</v>
      </c>
      <c r="R3947">
        <f t="shared" ca="1" si="1135"/>
        <v>3</v>
      </c>
      <c r="S3947" t="str">
        <f t="shared" ca="1" si="1143"/>
        <v>1</v>
      </c>
      <c r="T3947" t="str">
        <f t="shared" ca="1" si="1136"/>
        <v>Hyderabad</v>
      </c>
      <c r="W3947">
        <f t="shared" ca="1" si="1137"/>
        <v>0.34328071360305557</v>
      </c>
      <c r="X3947">
        <f t="shared" ca="1" si="1144"/>
        <v>0.45617733269662686</v>
      </c>
      <c r="Y3947">
        <f t="shared" ca="1" si="1144"/>
        <v>0.3813415220751426</v>
      </c>
    </row>
    <row r="3948" spans="1:25" x14ac:dyDescent="0.3">
      <c r="A3948">
        <f t="shared" si="1127"/>
        <v>9442</v>
      </c>
      <c r="B3948">
        <f t="shared" ca="1" si="1138"/>
        <v>29</v>
      </c>
      <c r="C3948" t="str">
        <f t="shared" ca="1" si="1139"/>
        <v>1</v>
      </c>
      <c r="D3948" s="1">
        <f t="shared" ca="1" si="1128"/>
        <v>42531</v>
      </c>
      <c r="E3948" t="str">
        <f t="shared" ca="1" si="1129"/>
        <v>6</v>
      </c>
      <c r="F3948" t="str">
        <f t="shared" ca="1" si="1130"/>
        <v>0</v>
      </c>
      <c r="G3948">
        <v>2016</v>
      </c>
      <c r="H3948" t="s">
        <v>14</v>
      </c>
      <c r="I3948" t="s">
        <v>22</v>
      </c>
      <c r="J3948">
        <f t="shared" ca="1" si="1131"/>
        <v>58453</v>
      </c>
      <c r="K3948" t="str">
        <f t="shared" ca="1" si="1132"/>
        <v>FullHD</v>
      </c>
      <c r="L3948">
        <f t="shared" ca="1" si="1140"/>
        <v>14</v>
      </c>
      <c r="M3948" t="str">
        <f t="shared" ca="1" si="1141"/>
        <v>8</v>
      </c>
      <c r="N3948" t="str">
        <f t="shared" ca="1" si="1133"/>
        <v>i3</v>
      </c>
      <c r="O3948" t="str">
        <f t="shared" ca="1" si="1142"/>
        <v>Windows</v>
      </c>
      <c r="P3948" t="str">
        <f t="shared" ca="1" si="1134"/>
        <v>1024</v>
      </c>
      <c r="Q3948">
        <v>0</v>
      </c>
      <c r="R3948">
        <f t="shared" ca="1" si="1135"/>
        <v>3</v>
      </c>
      <c r="S3948" t="str">
        <f t="shared" ca="1" si="1143"/>
        <v>1</v>
      </c>
      <c r="T3948" t="str">
        <f t="shared" ca="1" si="1136"/>
        <v>Hyderabad</v>
      </c>
      <c r="W3948">
        <f t="shared" ca="1" si="1137"/>
        <v>0.65330484452220028</v>
      </c>
      <c r="X3948">
        <f t="shared" ca="1" si="1144"/>
        <v>0.47824530368110452</v>
      </c>
      <c r="Y3948">
        <f t="shared" ca="1" si="1144"/>
        <v>0.36676219392758813</v>
      </c>
    </row>
    <row r="3949" spans="1:25" x14ac:dyDescent="0.3">
      <c r="A3949">
        <f t="shared" si="1127"/>
        <v>9443</v>
      </c>
      <c r="B3949">
        <f t="shared" ca="1" si="1138"/>
        <v>27</v>
      </c>
      <c r="C3949" t="str">
        <f t="shared" ca="1" si="1139"/>
        <v>1</v>
      </c>
      <c r="D3949" s="1">
        <f t="shared" ca="1" si="1128"/>
        <v>42589</v>
      </c>
      <c r="E3949" t="str">
        <f t="shared" ca="1" si="1129"/>
        <v>8</v>
      </c>
      <c r="F3949" t="str">
        <f t="shared" ca="1" si="1130"/>
        <v>1</v>
      </c>
      <c r="G3949">
        <v>2016</v>
      </c>
      <c r="H3949" t="s">
        <v>14</v>
      </c>
      <c r="I3949" t="s">
        <v>22</v>
      </c>
      <c r="J3949">
        <f t="shared" ca="1" si="1131"/>
        <v>125672</v>
      </c>
      <c r="K3949" t="str">
        <f t="shared" ca="1" si="1132"/>
        <v>HD</v>
      </c>
      <c r="L3949">
        <f t="shared" ca="1" si="1140"/>
        <v>13</v>
      </c>
      <c r="M3949" t="str">
        <f t="shared" ca="1" si="1141"/>
        <v>16</v>
      </c>
      <c r="N3949" t="str">
        <f t="shared" ca="1" si="1133"/>
        <v>i5</v>
      </c>
      <c r="O3949" t="str">
        <f t="shared" ca="1" si="1142"/>
        <v>Windows</v>
      </c>
      <c r="P3949" t="str">
        <f t="shared" ca="1" si="1134"/>
        <v>2048</v>
      </c>
      <c r="Q3949">
        <v>0</v>
      </c>
      <c r="R3949">
        <f t="shared" ca="1" si="1135"/>
        <v>3</v>
      </c>
      <c r="S3949" t="str">
        <f t="shared" ca="1" si="1143"/>
        <v>1</v>
      </c>
      <c r="T3949" t="str">
        <f t="shared" ca="1" si="1136"/>
        <v>Kolkata</v>
      </c>
      <c r="W3949">
        <f t="shared" ca="1" si="1137"/>
        <v>0.6454699651441359</v>
      </c>
      <c r="X3949">
        <f t="shared" ca="1" si="1144"/>
        <v>0.70149106521190852</v>
      </c>
      <c r="Y3949">
        <f t="shared" ca="1" si="1144"/>
        <v>0.1411729466667988</v>
      </c>
    </row>
    <row r="3950" spans="1:25" x14ac:dyDescent="0.3">
      <c r="A3950">
        <f t="shared" si="1127"/>
        <v>9444</v>
      </c>
      <c r="B3950">
        <f t="shared" ca="1" si="1138"/>
        <v>28</v>
      </c>
      <c r="C3950" t="str">
        <f t="shared" ca="1" si="1139"/>
        <v>1</v>
      </c>
      <c r="D3950" s="1">
        <f t="shared" ca="1" si="1128"/>
        <v>42599</v>
      </c>
      <c r="E3950" t="str">
        <f t="shared" ca="1" si="1129"/>
        <v>8</v>
      </c>
      <c r="F3950" t="str">
        <f t="shared" ca="1" si="1130"/>
        <v>1</v>
      </c>
      <c r="G3950">
        <v>2016</v>
      </c>
      <c r="H3950" t="s">
        <v>14</v>
      </c>
      <c r="I3950" t="s">
        <v>22</v>
      </c>
      <c r="J3950">
        <f t="shared" ca="1" si="1131"/>
        <v>52115</v>
      </c>
      <c r="K3950" t="str">
        <f t="shared" ca="1" si="1132"/>
        <v>FullHD</v>
      </c>
      <c r="L3950">
        <f t="shared" ca="1" si="1140"/>
        <v>15</v>
      </c>
      <c r="M3950" t="str">
        <f t="shared" ca="1" si="1141"/>
        <v>8</v>
      </c>
      <c r="N3950" t="str">
        <f t="shared" ca="1" si="1133"/>
        <v>i3</v>
      </c>
      <c r="O3950" t="str">
        <f t="shared" ca="1" si="1142"/>
        <v>Ubuntu</v>
      </c>
      <c r="P3950" t="str">
        <f t="shared" ca="1" si="1134"/>
        <v>1024</v>
      </c>
      <c r="Q3950">
        <v>0</v>
      </c>
      <c r="R3950">
        <f t="shared" ca="1" si="1135"/>
        <v>3</v>
      </c>
      <c r="S3950" t="str">
        <f t="shared" ca="1" si="1143"/>
        <v>1</v>
      </c>
      <c r="T3950" t="str">
        <f t="shared" ca="1" si="1136"/>
        <v>Hyderabad</v>
      </c>
      <c r="W3950">
        <f t="shared" ca="1" si="1137"/>
        <v>0.63401869612087025</v>
      </c>
      <c r="X3950">
        <f t="shared" ca="1" si="1144"/>
        <v>0.29960398246082176</v>
      </c>
      <c r="Y3950">
        <f t="shared" ca="1" si="1144"/>
        <v>0.26578761350097435</v>
      </c>
    </row>
    <row r="3951" spans="1:25" x14ac:dyDescent="0.3">
      <c r="A3951">
        <f t="shared" si="1127"/>
        <v>9445</v>
      </c>
      <c r="B3951">
        <f t="shared" ca="1" si="1138"/>
        <v>15</v>
      </c>
      <c r="C3951" t="str">
        <f t="shared" ca="1" si="1139"/>
        <v>0</v>
      </c>
      <c r="D3951" s="1">
        <f t="shared" ca="1" si="1128"/>
        <v>42644</v>
      </c>
      <c r="E3951" t="str">
        <f t="shared" ca="1" si="1129"/>
        <v>10</v>
      </c>
      <c r="F3951" t="str">
        <f t="shared" ca="1" si="1130"/>
        <v>0</v>
      </c>
      <c r="G3951">
        <v>2016</v>
      </c>
      <c r="H3951" t="s">
        <v>14</v>
      </c>
      <c r="I3951" t="s">
        <v>22</v>
      </c>
      <c r="J3951">
        <f t="shared" ca="1" si="1131"/>
        <v>117583</v>
      </c>
      <c r="K3951" t="str">
        <f t="shared" ca="1" si="1132"/>
        <v>FullHD</v>
      </c>
      <c r="L3951">
        <f t="shared" ca="1" si="1140"/>
        <v>15</v>
      </c>
      <c r="M3951" t="str">
        <f t="shared" ca="1" si="1141"/>
        <v>16</v>
      </c>
      <c r="N3951" t="str">
        <f t="shared" ca="1" si="1133"/>
        <v>i5</v>
      </c>
      <c r="O3951" t="str">
        <f t="shared" ca="1" si="1142"/>
        <v>Windows</v>
      </c>
      <c r="P3951" t="str">
        <f t="shared" ca="1" si="1134"/>
        <v>1024</v>
      </c>
      <c r="Q3951">
        <v>0</v>
      </c>
      <c r="R3951">
        <f t="shared" ca="1" si="1135"/>
        <v>3</v>
      </c>
      <c r="S3951" t="str">
        <f t="shared" ca="1" si="1143"/>
        <v>1</v>
      </c>
      <c r="T3951" t="str">
        <f t="shared" ca="1" si="1136"/>
        <v>Mumbai</v>
      </c>
      <c r="W3951">
        <f t="shared" ca="1" si="1137"/>
        <v>2.5879932554468299E-2</v>
      </c>
      <c r="X3951">
        <f t="shared" ca="1" si="1144"/>
        <v>0.81856778370028282</v>
      </c>
      <c r="Y3951">
        <f t="shared" ca="1" si="1144"/>
        <v>0.20772842406553604</v>
      </c>
    </row>
    <row r="3952" spans="1:25" x14ac:dyDescent="0.3">
      <c r="A3952">
        <f t="shared" si="1127"/>
        <v>9446</v>
      </c>
      <c r="B3952">
        <f t="shared" ca="1" si="1138"/>
        <v>40</v>
      </c>
      <c r="C3952" t="str">
        <f t="shared" ca="1" si="1139"/>
        <v>0</v>
      </c>
      <c r="D3952" s="1">
        <f t="shared" ca="1" si="1128"/>
        <v>42711</v>
      </c>
      <c r="E3952" t="str">
        <f t="shared" ca="1" si="1129"/>
        <v>12</v>
      </c>
      <c r="F3952" t="str">
        <f t="shared" ca="1" si="1130"/>
        <v>0</v>
      </c>
      <c r="G3952">
        <v>2016</v>
      </c>
      <c r="H3952" t="s">
        <v>14</v>
      </c>
      <c r="I3952" t="s">
        <v>22</v>
      </c>
      <c r="J3952">
        <f t="shared" ca="1" si="1131"/>
        <v>127281</v>
      </c>
      <c r="K3952" t="str">
        <f t="shared" ca="1" si="1132"/>
        <v>HD</v>
      </c>
      <c r="L3952">
        <f t="shared" ca="1" si="1140"/>
        <v>14</v>
      </c>
      <c r="M3952" t="str">
        <f t="shared" ca="1" si="1141"/>
        <v>16</v>
      </c>
      <c r="N3952" t="str">
        <f t="shared" ca="1" si="1133"/>
        <v>i7</v>
      </c>
      <c r="O3952" t="str">
        <f t="shared" ca="1" si="1142"/>
        <v>Windows</v>
      </c>
      <c r="P3952" t="str">
        <f t="shared" ca="1" si="1134"/>
        <v>1024</v>
      </c>
      <c r="Q3952">
        <v>0</v>
      </c>
      <c r="R3952">
        <f t="shared" ca="1" si="1135"/>
        <v>2</v>
      </c>
      <c r="S3952" t="str">
        <f t="shared" ca="1" si="1143"/>
        <v>1</v>
      </c>
      <c r="T3952" t="str">
        <f t="shared" ca="1" si="1136"/>
        <v>Bangalore</v>
      </c>
      <c r="W3952">
        <f t="shared" ca="1" si="1137"/>
        <v>0.70008860167467724</v>
      </c>
      <c r="X3952">
        <f t="shared" ca="1" si="1144"/>
        <v>0.95186379704088464</v>
      </c>
      <c r="Y3952">
        <f t="shared" ca="1" si="1144"/>
        <v>0.22232111345945993</v>
      </c>
    </row>
    <row r="3953" spans="1:25" x14ac:dyDescent="0.3">
      <c r="A3953">
        <f t="shared" si="1127"/>
        <v>9447</v>
      </c>
      <c r="B3953">
        <f t="shared" ca="1" si="1138"/>
        <v>23</v>
      </c>
      <c r="C3953" t="str">
        <f t="shared" ca="1" si="1139"/>
        <v>1</v>
      </c>
      <c r="D3953" s="1">
        <f t="shared" ca="1" si="1128"/>
        <v>42495</v>
      </c>
      <c r="E3953" t="str">
        <f t="shared" ca="1" si="1129"/>
        <v>5</v>
      </c>
      <c r="F3953" t="str">
        <f t="shared" ca="1" si="1130"/>
        <v>0</v>
      </c>
      <c r="G3953">
        <v>2016</v>
      </c>
      <c r="H3953" t="s">
        <v>14</v>
      </c>
      <c r="I3953" t="s">
        <v>22</v>
      </c>
      <c r="J3953">
        <f t="shared" ca="1" si="1131"/>
        <v>110650</v>
      </c>
      <c r="K3953" t="str">
        <f t="shared" ca="1" si="1132"/>
        <v>FullHD</v>
      </c>
      <c r="L3953">
        <f t="shared" ca="1" si="1140"/>
        <v>13</v>
      </c>
      <c r="M3953" t="str">
        <f t="shared" ca="1" si="1141"/>
        <v>16</v>
      </c>
      <c r="N3953" t="str">
        <f t="shared" ca="1" si="1133"/>
        <v>i5</v>
      </c>
      <c r="O3953" t="str">
        <f t="shared" ca="1" si="1142"/>
        <v>Windows</v>
      </c>
      <c r="P3953" t="str">
        <f t="shared" ca="1" si="1134"/>
        <v>1024</v>
      </c>
      <c r="Q3953">
        <v>0</v>
      </c>
      <c r="R3953">
        <f t="shared" ca="1" si="1135"/>
        <v>3</v>
      </c>
      <c r="S3953" t="str">
        <f t="shared" ca="1" si="1143"/>
        <v>1</v>
      </c>
      <c r="T3953" t="str">
        <f t="shared" ca="1" si="1136"/>
        <v>Bangalore</v>
      </c>
      <c r="W3953">
        <f t="shared" ca="1" si="1137"/>
        <v>0.12192409524044323</v>
      </c>
      <c r="X3953">
        <f t="shared" ca="1" si="1144"/>
        <v>0.80656991690546387</v>
      </c>
      <c r="Y3953">
        <f t="shared" ca="1" si="1144"/>
        <v>3.7865042228715562E-2</v>
      </c>
    </row>
    <row r="3954" spans="1:25" x14ac:dyDescent="0.3">
      <c r="A3954">
        <f t="shared" si="1127"/>
        <v>9448</v>
      </c>
      <c r="B3954">
        <f t="shared" ca="1" si="1138"/>
        <v>34</v>
      </c>
      <c r="C3954" t="str">
        <f t="shared" ca="1" si="1139"/>
        <v>0</v>
      </c>
      <c r="D3954" s="1">
        <f t="shared" ca="1" si="1128"/>
        <v>42664</v>
      </c>
      <c r="E3954" t="str">
        <f t="shared" ca="1" si="1129"/>
        <v>10</v>
      </c>
      <c r="F3954" t="str">
        <f t="shared" ca="1" si="1130"/>
        <v>0</v>
      </c>
      <c r="G3954">
        <v>2016</v>
      </c>
      <c r="H3954" t="s">
        <v>14</v>
      </c>
      <c r="I3954" t="s">
        <v>22</v>
      </c>
      <c r="J3954">
        <f t="shared" ca="1" si="1131"/>
        <v>47874</v>
      </c>
      <c r="K3954" t="str">
        <f t="shared" ca="1" si="1132"/>
        <v>HD</v>
      </c>
      <c r="L3954">
        <f t="shared" ca="1" si="1140"/>
        <v>14</v>
      </c>
      <c r="M3954" t="str">
        <f t="shared" ca="1" si="1141"/>
        <v>8</v>
      </c>
      <c r="N3954" t="str">
        <f t="shared" ca="1" si="1133"/>
        <v>i3</v>
      </c>
      <c r="O3954" t="str">
        <f t="shared" ca="1" si="1142"/>
        <v>Ubuntu</v>
      </c>
      <c r="P3954" t="str">
        <f t="shared" ca="1" si="1134"/>
        <v>1024</v>
      </c>
      <c r="Q3954">
        <v>0</v>
      </c>
      <c r="R3954">
        <f t="shared" ca="1" si="1135"/>
        <v>3</v>
      </c>
      <c r="S3954" t="str">
        <f t="shared" ca="1" si="1143"/>
        <v>1</v>
      </c>
      <c r="T3954" t="str">
        <f t="shared" ca="1" si="1136"/>
        <v>Patna</v>
      </c>
      <c r="W3954">
        <f t="shared" ca="1" si="1137"/>
        <v>0.84732929032990301</v>
      </c>
      <c r="X3954">
        <f t="shared" ca="1" si="1144"/>
        <v>0.42123270844935656</v>
      </c>
      <c r="Y3954">
        <f t="shared" ca="1" si="1144"/>
        <v>0.77771996876601368</v>
      </c>
    </row>
    <row r="3955" spans="1:25" x14ac:dyDescent="0.3">
      <c r="A3955">
        <f t="shared" si="1127"/>
        <v>9449</v>
      </c>
      <c r="B3955">
        <f t="shared" ca="1" si="1138"/>
        <v>39</v>
      </c>
      <c r="C3955" t="str">
        <f t="shared" ca="1" si="1139"/>
        <v>1</v>
      </c>
      <c r="D3955" s="1">
        <f t="shared" ca="1" si="1128"/>
        <v>42523</v>
      </c>
      <c r="E3955" t="str">
        <f t="shared" ca="1" si="1129"/>
        <v>6</v>
      </c>
      <c r="F3955" t="str">
        <f t="shared" ca="1" si="1130"/>
        <v>0</v>
      </c>
      <c r="G3955">
        <v>2016</v>
      </c>
      <c r="H3955" t="s">
        <v>14</v>
      </c>
      <c r="I3955" t="s">
        <v>22</v>
      </c>
      <c r="J3955">
        <f t="shared" ca="1" si="1131"/>
        <v>114850</v>
      </c>
      <c r="K3955" t="str">
        <f t="shared" ca="1" si="1132"/>
        <v>FullHD</v>
      </c>
      <c r="L3955">
        <f t="shared" ca="1" si="1140"/>
        <v>15</v>
      </c>
      <c r="M3955" t="str">
        <f t="shared" ca="1" si="1141"/>
        <v>16</v>
      </c>
      <c r="N3955" t="str">
        <f t="shared" ca="1" si="1133"/>
        <v>i7</v>
      </c>
      <c r="O3955" t="str">
        <f t="shared" ca="1" si="1142"/>
        <v>Windows</v>
      </c>
      <c r="P3955" t="str">
        <f t="shared" ca="1" si="1134"/>
        <v>2048</v>
      </c>
      <c r="Q3955">
        <v>0</v>
      </c>
      <c r="R3955">
        <f t="shared" ca="1" si="1135"/>
        <v>2</v>
      </c>
      <c r="S3955" t="str">
        <f t="shared" ca="1" si="1143"/>
        <v>0</v>
      </c>
      <c r="T3955" t="str">
        <f t="shared" ca="1" si="1136"/>
        <v>Bangalore</v>
      </c>
      <c r="W3955">
        <f t="shared" ca="1" si="1137"/>
        <v>0.83770902954365944</v>
      </c>
      <c r="X3955">
        <f t="shared" ca="1" si="1144"/>
        <v>0.98592568823906057</v>
      </c>
      <c r="Y3955">
        <f t="shared" ca="1" si="1144"/>
        <v>0.23262453489839052</v>
      </c>
    </row>
    <row r="3956" spans="1:25" x14ac:dyDescent="0.3">
      <c r="A3956">
        <f t="shared" si="1127"/>
        <v>9450</v>
      </c>
      <c r="B3956">
        <f t="shared" ca="1" si="1138"/>
        <v>25</v>
      </c>
      <c r="C3956" t="str">
        <f t="shared" ca="1" si="1139"/>
        <v>1</v>
      </c>
      <c r="D3956" s="1">
        <f t="shared" ca="1" si="1128"/>
        <v>42545</v>
      </c>
      <c r="E3956" t="str">
        <f t="shared" ca="1" si="1129"/>
        <v>6</v>
      </c>
      <c r="F3956" t="str">
        <f t="shared" ca="1" si="1130"/>
        <v>0</v>
      </c>
      <c r="G3956">
        <v>2016</v>
      </c>
      <c r="H3956" t="s">
        <v>14</v>
      </c>
      <c r="I3956" t="s">
        <v>22</v>
      </c>
      <c r="J3956">
        <f t="shared" ca="1" si="1131"/>
        <v>125288</v>
      </c>
      <c r="K3956" t="str">
        <f t="shared" ca="1" si="1132"/>
        <v>FullHD</v>
      </c>
      <c r="L3956">
        <f t="shared" ca="1" si="1140"/>
        <v>15</v>
      </c>
      <c r="M3956" t="str">
        <f t="shared" ca="1" si="1141"/>
        <v>8</v>
      </c>
      <c r="N3956" t="str">
        <f t="shared" ca="1" si="1133"/>
        <v>i5</v>
      </c>
      <c r="O3956" t="str">
        <f t="shared" ca="1" si="1142"/>
        <v>Windows</v>
      </c>
      <c r="P3956" t="str">
        <f t="shared" ca="1" si="1134"/>
        <v>1024</v>
      </c>
      <c r="Q3956">
        <v>0</v>
      </c>
      <c r="R3956">
        <f t="shared" ca="1" si="1135"/>
        <v>2</v>
      </c>
      <c r="S3956" t="str">
        <f t="shared" ca="1" si="1143"/>
        <v>0</v>
      </c>
      <c r="T3956" t="str">
        <f t="shared" ca="1" si="1136"/>
        <v>Bhopal</v>
      </c>
      <c r="W3956">
        <f t="shared" ca="1" si="1137"/>
        <v>0.13732534003262786</v>
      </c>
      <c r="X3956">
        <f t="shared" ca="1" si="1144"/>
        <v>0.69091229893391992</v>
      </c>
      <c r="Y3956">
        <f t="shared" ca="1" si="1144"/>
        <v>0.91543486111291683</v>
      </c>
    </row>
    <row r="3957" spans="1:25" x14ac:dyDescent="0.3">
      <c r="A3957">
        <f t="shared" si="1127"/>
        <v>9451</v>
      </c>
      <c r="B3957">
        <f t="shared" ca="1" si="1138"/>
        <v>16</v>
      </c>
      <c r="C3957" t="str">
        <f t="shared" ca="1" si="1139"/>
        <v>1</v>
      </c>
      <c r="D3957" s="1">
        <f t="shared" ca="1" si="1128"/>
        <v>42378</v>
      </c>
      <c r="E3957" t="str">
        <f t="shared" ca="1" si="1129"/>
        <v>1</v>
      </c>
      <c r="F3957" t="str">
        <f t="shared" ca="1" si="1130"/>
        <v>1</v>
      </c>
      <c r="G3957">
        <v>2016</v>
      </c>
      <c r="H3957" t="s">
        <v>14</v>
      </c>
      <c r="I3957" t="s">
        <v>22</v>
      </c>
      <c r="J3957">
        <f t="shared" ca="1" si="1131"/>
        <v>47850</v>
      </c>
      <c r="K3957" t="str">
        <f t="shared" ca="1" si="1132"/>
        <v>FullHD</v>
      </c>
      <c r="L3957">
        <f t="shared" ca="1" si="1140"/>
        <v>15</v>
      </c>
      <c r="M3957" t="str">
        <f t="shared" ca="1" si="1141"/>
        <v>8</v>
      </c>
      <c r="N3957" t="str">
        <f t="shared" ca="1" si="1133"/>
        <v>i3</v>
      </c>
      <c r="O3957" t="str">
        <f t="shared" ca="1" si="1142"/>
        <v>Windows</v>
      </c>
      <c r="P3957" t="str">
        <f t="shared" ca="1" si="1134"/>
        <v>1024</v>
      </c>
      <c r="Q3957">
        <v>0</v>
      </c>
      <c r="R3957">
        <f t="shared" ca="1" si="1135"/>
        <v>2</v>
      </c>
      <c r="S3957" t="str">
        <f t="shared" ca="1" si="1143"/>
        <v>0</v>
      </c>
      <c r="T3957" t="str">
        <f t="shared" ca="1" si="1136"/>
        <v>Surat</v>
      </c>
      <c r="W3957">
        <f t="shared" ca="1" si="1137"/>
        <v>1.2551673495252214E-2</v>
      </c>
      <c r="X3957">
        <f t="shared" ca="1" si="1144"/>
        <v>0.34297706054039079</v>
      </c>
      <c r="Y3957">
        <f t="shared" ca="1" si="1144"/>
        <v>0.84187153521067604</v>
      </c>
    </row>
    <row r="3958" spans="1:25" x14ac:dyDescent="0.3">
      <c r="A3958">
        <f t="shared" si="1127"/>
        <v>9452</v>
      </c>
      <c r="B3958">
        <f t="shared" ca="1" si="1138"/>
        <v>28</v>
      </c>
      <c r="C3958" t="str">
        <f t="shared" ca="1" si="1139"/>
        <v>0</v>
      </c>
      <c r="D3958" s="1">
        <f t="shared" ca="1" si="1128"/>
        <v>42688</v>
      </c>
      <c r="E3958" t="str">
        <f t="shared" ca="1" si="1129"/>
        <v>11</v>
      </c>
      <c r="F3958" t="str">
        <f t="shared" ca="1" si="1130"/>
        <v>1</v>
      </c>
      <c r="G3958">
        <v>2016</v>
      </c>
      <c r="H3958" t="s">
        <v>14</v>
      </c>
      <c r="I3958" t="s">
        <v>22</v>
      </c>
      <c r="J3958">
        <f t="shared" ca="1" si="1131"/>
        <v>112626</v>
      </c>
      <c r="K3958" t="str">
        <f t="shared" ca="1" si="1132"/>
        <v>FullHD</v>
      </c>
      <c r="L3958">
        <f t="shared" ca="1" si="1140"/>
        <v>14</v>
      </c>
      <c r="M3958" t="str">
        <f t="shared" ca="1" si="1141"/>
        <v>8</v>
      </c>
      <c r="N3958" t="str">
        <f t="shared" ca="1" si="1133"/>
        <v>i5</v>
      </c>
      <c r="O3958" t="str">
        <f t="shared" ca="1" si="1142"/>
        <v>Ubuntu</v>
      </c>
      <c r="P3958" t="str">
        <f t="shared" ca="1" si="1134"/>
        <v>2048</v>
      </c>
      <c r="Q3958">
        <v>0</v>
      </c>
      <c r="R3958">
        <f t="shared" ca="1" si="1135"/>
        <v>2</v>
      </c>
      <c r="S3958" t="str">
        <f t="shared" ca="1" si="1143"/>
        <v>0</v>
      </c>
      <c r="T3958" t="str">
        <f t="shared" ca="1" si="1136"/>
        <v>Mumbai</v>
      </c>
      <c r="W3958">
        <f t="shared" ca="1" si="1137"/>
        <v>0.48709083684627941</v>
      </c>
      <c r="X3958">
        <f t="shared" ca="1" si="1144"/>
        <v>0.60967247441223615</v>
      </c>
      <c r="Y3958">
        <f t="shared" ca="1" si="1144"/>
        <v>0.47512599080315665</v>
      </c>
    </row>
    <row r="3959" spans="1:25" x14ac:dyDescent="0.3">
      <c r="A3959">
        <f t="shared" si="1127"/>
        <v>9453</v>
      </c>
      <c r="B3959">
        <f t="shared" ca="1" si="1138"/>
        <v>23</v>
      </c>
      <c r="C3959" t="str">
        <f t="shared" ca="1" si="1139"/>
        <v>1</v>
      </c>
      <c r="D3959" s="1">
        <f t="shared" ca="1" si="1128"/>
        <v>42677</v>
      </c>
      <c r="E3959" t="str">
        <f t="shared" ca="1" si="1129"/>
        <v>11</v>
      </c>
      <c r="F3959" t="str">
        <f t="shared" ca="1" si="1130"/>
        <v>1</v>
      </c>
      <c r="G3959">
        <v>2016</v>
      </c>
      <c r="H3959" t="s">
        <v>14</v>
      </c>
      <c r="I3959" t="s">
        <v>22</v>
      </c>
      <c r="J3959">
        <f t="shared" ca="1" si="1131"/>
        <v>46733</v>
      </c>
      <c r="K3959" t="str">
        <f t="shared" ca="1" si="1132"/>
        <v>FullHD</v>
      </c>
      <c r="L3959">
        <f t="shared" ca="1" si="1140"/>
        <v>15</v>
      </c>
      <c r="M3959" t="str">
        <f t="shared" ca="1" si="1141"/>
        <v>8</v>
      </c>
      <c r="N3959" t="str">
        <f t="shared" ca="1" si="1133"/>
        <v>i3</v>
      </c>
      <c r="O3959" t="str">
        <f t="shared" ca="1" si="1142"/>
        <v>Windows</v>
      </c>
      <c r="P3959" t="str">
        <f t="shared" ca="1" si="1134"/>
        <v>2048</v>
      </c>
      <c r="Q3959">
        <v>0</v>
      </c>
      <c r="R3959">
        <f t="shared" ca="1" si="1135"/>
        <v>3</v>
      </c>
      <c r="S3959" t="str">
        <f t="shared" ca="1" si="1143"/>
        <v>1</v>
      </c>
      <c r="T3959" t="str">
        <f t="shared" ca="1" si="1136"/>
        <v>New Delhi</v>
      </c>
      <c r="W3959">
        <f t="shared" ca="1" si="1137"/>
        <v>0.13259405134905256</v>
      </c>
      <c r="X3959">
        <f t="shared" ca="1" si="1144"/>
        <v>0.38319344071713912</v>
      </c>
      <c r="Y3959">
        <f t="shared" ca="1" si="1144"/>
        <v>0.35298933207365846</v>
      </c>
    </row>
    <row r="3960" spans="1:25" x14ac:dyDescent="0.3">
      <c r="A3960">
        <f t="shared" si="1127"/>
        <v>9454</v>
      </c>
      <c r="B3960">
        <f t="shared" ca="1" si="1138"/>
        <v>41</v>
      </c>
      <c r="C3960" t="str">
        <f t="shared" ca="1" si="1139"/>
        <v>0</v>
      </c>
      <c r="D3960" s="1">
        <f t="shared" ca="1" si="1128"/>
        <v>42480</v>
      </c>
      <c r="E3960" t="str">
        <f t="shared" ca="1" si="1129"/>
        <v>4</v>
      </c>
      <c r="F3960" t="str">
        <f t="shared" ca="1" si="1130"/>
        <v>0</v>
      </c>
      <c r="G3960">
        <v>2016</v>
      </c>
      <c r="H3960" t="s">
        <v>14</v>
      </c>
      <c r="I3960" t="s">
        <v>22</v>
      </c>
      <c r="J3960">
        <f t="shared" ca="1" si="1131"/>
        <v>129286</v>
      </c>
      <c r="K3960" t="str">
        <f t="shared" ca="1" si="1132"/>
        <v>FullHD</v>
      </c>
      <c r="L3960">
        <f t="shared" ca="1" si="1140"/>
        <v>15</v>
      </c>
      <c r="M3960" t="str">
        <f t="shared" ca="1" si="1141"/>
        <v>16</v>
      </c>
      <c r="N3960" t="str">
        <f t="shared" ca="1" si="1133"/>
        <v>i5</v>
      </c>
      <c r="O3960" t="str">
        <f t="shared" ca="1" si="1142"/>
        <v>Windows</v>
      </c>
      <c r="P3960" t="str">
        <f t="shared" ca="1" si="1134"/>
        <v>1024</v>
      </c>
      <c r="Q3960">
        <v>0</v>
      </c>
      <c r="R3960">
        <f t="shared" ca="1" si="1135"/>
        <v>2</v>
      </c>
      <c r="S3960" t="str">
        <f t="shared" ca="1" si="1143"/>
        <v>0</v>
      </c>
      <c r="T3960" t="str">
        <f t="shared" ca="1" si="1136"/>
        <v>Bangalore</v>
      </c>
      <c r="W3960">
        <f t="shared" ca="1" si="1137"/>
        <v>0.80213581630378783</v>
      </c>
      <c r="X3960">
        <f t="shared" ca="1" si="1144"/>
        <v>0.72077902232713709</v>
      </c>
      <c r="Y3960">
        <f t="shared" ca="1" si="1144"/>
        <v>0.61448958100150197</v>
      </c>
    </row>
    <row r="3961" spans="1:25" x14ac:dyDescent="0.3">
      <c r="A3961">
        <f t="shared" si="1127"/>
        <v>9455</v>
      </c>
      <c r="B3961">
        <f t="shared" ca="1" si="1138"/>
        <v>17</v>
      </c>
      <c r="C3961" t="str">
        <f t="shared" ca="1" si="1139"/>
        <v>1</v>
      </c>
      <c r="D3961" s="1">
        <f t="shared" ca="1" si="1128"/>
        <v>42377</v>
      </c>
      <c r="E3961" t="str">
        <f t="shared" ca="1" si="1129"/>
        <v>1</v>
      </c>
      <c r="F3961" t="str">
        <f t="shared" ca="1" si="1130"/>
        <v>1</v>
      </c>
      <c r="G3961">
        <v>2016</v>
      </c>
      <c r="H3961" t="s">
        <v>14</v>
      </c>
      <c r="I3961" t="s">
        <v>22</v>
      </c>
      <c r="J3961">
        <f t="shared" ca="1" si="1131"/>
        <v>123116</v>
      </c>
      <c r="K3961" t="str">
        <f t="shared" ca="1" si="1132"/>
        <v>FullHD</v>
      </c>
      <c r="L3961">
        <f t="shared" ca="1" si="1140"/>
        <v>14</v>
      </c>
      <c r="M3961" t="str">
        <f t="shared" ca="1" si="1141"/>
        <v>8</v>
      </c>
      <c r="N3961" t="str">
        <f t="shared" ca="1" si="1133"/>
        <v>i5</v>
      </c>
      <c r="O3961" t="str">
        <f t="shared" ca="1" si="1142"/>
        <v>Windows</v>
      </c>
      <c r="P3961" t="str">
        <f t="shared" ca="1" si="1134"/>
        <v>1024</v>
      </c>
      <c r="Q3961">
        <v>0</v>
      </c>
      <c r="R3961">
        <f t="shared" ca="1" si="1135"/>
        <v>2</v>
      </c>
      <c r="S3961" t="str">
        <f t="shared" ca="1" si="1143"/>
        <v>0</v>
      </c>
      <c r="T3961" t="str">
        <f t="shared" ca="1" si="1136"/>
        <v>Hyderabad</v>
      </c>
      <c r="W3961">
        <f t="shared" ca="1" si="1137"/>
        <v>3.3436307798272225E-2</v>
      </c>
      <c r="X3961">
        <f t="shared" ca="1" si="1144"/>
        <v>0.55015907913464512</v>
      </c>
      <c r="Y3961">
        <f t="shared" ca="1" si="1144"/>
        <v>0.58179468909336951</v>
      </c>
    </row>
    <row r="3962" spans="1:25" x14ac:dyDescent="0.3">
      <c r="A3962">
        <f t="shared" si="1127"/>
        <v>9456</v>
      </c>
      <c r="B3962">
        <f t="shared" ca="1" si="1138"/>
        <v>44</v>
      </c>
      <c r="C3962" t="str">
        <f t="shared" ca="1" si="1139"/>
        <v>1</v>
      </c>
      <c r="D3962" s="1">
        <f t="shared" ca="1" si="1128"/>
        <v>42470</v>
      </c>
      <c r="E3962" t="str">
        <f t="shared" ca="1" si="1129"/>
        <v>4</v>
      </c>
      <c r="F3962" t="str">
        <f t="shared" ca="1" si="1130"/>
        <v>0</v>
      </c>
      <c r="G3962">
        <v>2016</v>
      </c>
      <c r="H3962" t="s">
        <v>14</v>
      </c>
      <c r="I3962" t="s">
        <v>22</v>
      </c>
      <c r="J3962">
        <f t="shared" ca="1" si="1131"/>
        <v>129199</v>
      </c>
      <c r="K3962" t="str">
        <f t="shared" ca="1" si="1132"/>
        <v>FullHD</v>
      </c>
      <c r="L3962">
        <f t="shared" ca="1" si="1140"/>
        <v>14</v>
      </c>
      <c r="M3962" t="str">
        <f t="shared" ca="1" si="1141"/>
        <v>16</v>
      </c>
      <c r="N3962" t="str">
        <f t="shared" ca="1" si="1133"/>
        <v>i5</v>
      </c>
      <c r="O3962" t="str">
        <f t="shared" ca="1" si="1142"/>
        <v>Ubuntu</v>
      </c>
      <c r="P3962" t="str">
        <f t="shared" ca="1" si="1134"/>
        <v>1024</v>
      </c>
      <c r="Q3962">
        <v>0</v>
      </c>
      <c r="R3962">
        <f t="shared" ca="1" si="1135"/>
        <v>3</v>
      </c>
      <c r="S3962" t="str">
        <f t="shared" ca="1" si="1143"/>
        <v>1</v>
      </c>
      <c r="T3962" t="str">
        <f t="shared" ca="1" si="1136"/>
        <v>Kolkata</v>
      </c>
      <c r="W3962">
        <f t="shared" ca="1" si="1137"/>
        <v>0.99317156634321924</v>
      </c>
      <c r="X3962">
        <f t="shared" ca="1" si="1144"/>
        <v>0.74978569942014939</v>
      </c>
      <c r="Y3962">
        <f t="shared" ca="1" si="1144"/>
        <v>0.23834212705044655</v>
      </c>
    </row>
    <row r="3963" spans="1:25" x14ac:dyDescent="0.3">
      <c r="A3963">
        <f t="shared" si="1127"/>
        <v>9457</v>
      </c>
      <c r="B3963">
        <f t="shared" ca="1" si="1138"/>
        <v>36</v>
      </c>
      <c r="C3963" t="str">
        <f t="shared" ca="1" si="1139"/>
        <v>1</v>
      </c>
      <c r="D3963" s="1">
        <f t="shared" ca="1" si="1128"/>
        <v>42571</v>
      </c>
      <c r="E3963" t="str">
        <f t="shared" ca="1" si="1129"/>
        <v>7</v>
      </c>
      <c r="F3963" t="str">
        <f t="shared" ca="1" si="1130"/>
        <v>1</v>
      </c>
      <c r="G3963">
        <v>2016</v>
      </c>
      <c r="H3963" t="s">
        <v>14</v>
      </c>
      <c r="I3963" t="s">
        <v>22</v>
      </c>
      <c r="J3963">
        <f t="shared" ca="1" si="1131"/>
        <v>56002</v>
      </c>
      <c r="K3963" t="str">
        <f t="shared" ca="1" si="1132"/>
        <v>HD</v>
      </c>
      <c r="L3963">
        <f t="shared" ca="1" si="1140"/>
        <v>14</v>
      </c>
      <c r="M3963" t="str">
        <f t="shared" ca="1" si="1141"/>
        <v>8</v>
      </c>
      <c r="N3963" t="str">
        <f t="shared" ca="1" si="1133"/>
        <v>i3</v>
      </c>
      <c r="O3963" t="str">
        <f t="shared" ca="1" si="1142"/>
        <v>Windows</v>
      </c>
      <c r="P3963" t="str">
        <f t="shared" ca="1" si="1134"/>
        <v>1024</v>
      </c>
      <c r="Q3963">
        <v>0</v>
      </c>
      <c r="R3963">
        <f t="shared" ca="1" si="1135"/>
        <v>2</v>
      </c>
      <c r="S3963" t="str">
        <f t="shared" ca="1" si="1143"/>
        <v>0</v>
      </c>
      <c r="T3963" t="str">
        <f t="shared" ca="1" si="1136"/>
        <v>Patna</v>
      </c>
      <c r="W3963">
        <f t="shared" ca="1" si="1137"/>
        <v>0.89377625875346878</v>
      </c>
      <c r="X3963">
        <f t="shared" ca="1" si="1144"/>
        <v>0.46379264790602903</v>
      </c>
      <c r="Y3963">
        <f t="shared" ca="1" si="1144"/>
        <v>0.74928783406055677</v>
      </c>
    </row>
    <row r="3964" spans="1:25" x14ac:dyDescent="0.3">
      <c r="A3964">
        <f t="shared" si="1127"/>
        <v>9458</v>
      </c>
      <c r="B3964">
        <f t="shared" ca="1" si="1138"/>
        <v>16</v>
      </c>
      <c r="C3964" t="str">
        <f t="shared" ca="1" si="1139"/>
        <v>0</v>
      </c>
      <c r="D3964" s="1">
        <f t="shared" ca="1" si="1128"/>
        <v>42535</v>
      </c>
      <c r="E3964" t="str">
        <f t="shared" ca="1" si="1129"/>
        <v>6</v>
      </c>
      <c r="F3964" t="str">
        <f t="shared" ca="1" si="1130"/>
        <v>0</v>
      </c>
      <c r="G3964">
        <v>2016</v>
      </c>
      <c r="H3964" t="s">
        <v>14</v>
      </c>
      <c r="I3964" t="s">
        <v>22</v>
      </c>
      <c r="J3964">
        <f t="shared" ca="1" si="1131"/>
        <v>119249</v>
      </c>
      <c r="K3964" t="str">
        <f t="shared" ca="1" si="1132"/>
        <v>FullHD</v>
      </c>
      <c r="L3964">
        <f t="shared" ca="1" si="1140"/>
        <v>15</v>
      </c>
      <c r="M3964" t="str">
        <f t="shared" ca="1" si="1141"/>
        <v>16</v>
      </c>
      <c r="N3964" t="str">
        <f t="shared" ca="1" si="1133"/>
        <v>i5</v>
      </c>
      <c r="O3964" t="str">
        <f t="shared" ca="1" si="1142"/>
        <v>Ubuntu</v>
      </c>
      <c r="P3964" t="str">
        <f t="shared" ca="1" si="1134"/>
        <v>1024</v>
      </c>
      <c r="Q3964">
        <v>0</v>
      </c>
      <c r="R3964">
        <f t="shared" ca="1" si="1135"/>
        <v>3</v>
      </c>
      <c r="S3964" t="str">
        <f t="shared" ca="1" si="1143"/>
        <v>1</v>
      </c>
      <c r="T3964" t="str">
        <f t="shared" ca="1" si="1136"/>
        <v>New Delhi</v>
      </c>
      <c r="W3964">
        <f t="shared" ca="1" si="1137"/>
        <v>5.34721104533189E-2</v>
      </c>
      <c r="X3964">
        <f t="shared" ca="1" si="1144"/>
        <v>0.84593371450618071</v>
      </c>
      <c r="Y3964">
        <f t="shared" ca="1" si="1144"/>
        <v>0.19276684516868636</v>
      </c>
    </row>
    <row r="3965" spans="1:25" x14ac:dyDescent="0.3">
      <c r="A3965">
        <f t="shared" si="1127"/>
        <v>9459</v>
      </c>
      <c r="B3965">
        <f t="shared" ca="1" si="1138"/>
        <v>21</v>
      </c>
      <c r="C3965" t="str">
        <f t="shared" ca="1" si="1139"/>
        <v>0</v>
      </c>
      <c r="D3965" s="1">
        <f t="shared" ca="1" si="1128"/>
        <v>42527</v>
      </c>
      <c r="E3965" t="str">
        <f t="shared" ca="1" si="1129"/>
        <v>6</v>
      </c>
      <c r="F3965" t="str">
        <f t="shared" ca="1" si="1130"/>
        <v>0</v>
      </c>
      <c r="G3965">
        <v>2016</v>
      </c>
      <c r="H3965" t="s">
        <v>14</v>
      </c>
      <c r="I3965" t="s">
        <v>22</v>
      </c>
      <c r="J3965">
        <f t="shared" ca="1" si="1131"/>
        <v>128399</v>
      </c>
      <c r="K3965" t="str">
        <f t="shared" ca="1" si="1132"/>
        <v>FullHD</v>
      </c>
      <c r="L3965">
        <f t="shared" ca="1" si="1140"/>
        <v>13</v>
      </c>
      <c r="M3965" t="str">
        <f t="shared" ca="1" si="1141"/>
        <v>16</v>
      </c>
      <c r="N3965" t="str">
        <f t="shared" ca="1" si="1133"/>
        <v>i5</v>
      </c>
      <c r="O3965" t="str">
        <f t="shared" ca="1" si="1142"/>
        <v>Ubuntu</v>
      </c>
      <c r="P3965" t="str">
        <f t="shared" ca="1" si="1134"/>
        <v>1024</v>
      </c>
      <c r="Q3965">
        <v>0</v>
      </c>
      <c r="R3965">
        <f t="shared" ca="1" si="1135"/>
        <v>3</v>
      </c>
      <c r="S3965" t="str">
        <f t="shared" ca="1" si="1143"/>
        <v>1</v>
      </c>
      <c r="T3965" t="str">
        <f t="shared" ca="1" si="1136"/>
        <v>Mumbai</v>
      </c>
      <c r="W3965">
        <f t="shared" ca="1" si="1137"/>
        <v>0.14018788709501229</v>
      </c>
      <c r="X3965">
        <f t="shared" ca="1" si="1144"/>
        <v>0.82715483576360771</v>
      </c>
      <c r="Y3965">
        <f t="shared" ca="1" si="1144"/>
        <v>2.6385374218345636E-2</v>
      </c>
    </row>
    <row r="3966" spans="1:25" x14ac:dyDescent="0.3">
      <c r="A3966">
        <f t="shared" si="1127"/>
        <v>9460</v>
      </c>
      <c r="B3966">
        <f t="shared" ca="1" si="1138"/>
        <v>25</v>
      </c>
      <c r="C3966" t="str">
        <f t="shared" ca="1" si="1139"/>
        <v>0</v>
      </c>
      <c r="D3966" s="1">
        <f t="shared" ca="1" si="1128"/>
        <v>42597</v>
      </c>
      <c r="E3966" t="str">
        <f t="shared" ca="1" si="1129"/>
        <v>8</v>
      </c>
      <c r="F3966" t="str">
        <f t="shared" ca="1" si="1130"/>
        <v>1</v>
      </c>
      <c r="G3966">
        <v>2016</v>
      </c>
      <c r="H3966" t="s">
        <v>14</v>
      </c>
      <c r="I3966" t="s">
        <v>22</v>
      </c>
      <c r="J3966">
        <f t="shared" ca="1" si="1131"/>
        <v>52426</v>
      </c>
      <c r="K3966" t="str">
        <f t="shared" ca="1" si="1132"/>
        <v>HD</v>
      </c>
      <c r="L3966">
        <f t="shared" ca="1" si="1140"/>
        <v>15</v>
      </c>
      <c r="M3966" t="str">
        <f t="shared" ca="1" si="1141"/>
        <v>8</v>
      </c>
      <c r="N3966" t="str">
        <f t="shared" ca="1" si="1133"/>
        <v>i3</v>
      </c>
      <c r="O3966" t="str">
        <f t="shared" ca="1" si="1142"/>
        <v>Windows</v>
      </c>
      <c r="P3966" t="str">
        <f t="shared" ca="1" si="1134"/>
        <v>1024</v>
      </c>
      <c r="Q3966">
        <v>0</v>
      </c>
      <c r="R3966">
        <f t="shared" ca="1" si="1135"/>
        <v>3</v>
      </c>
      <c r="S3966" t="str">
        <f t="shared" ca="1" si="1143"/>
        <v>1</v>
      </c>
      <c r="T3966" t="str">
        <f t="shared" ca="1" si="1136"/>
        <v>Hyderabad</v>
      </c>
      <c r="W3966">
        <f t="shared" ca="1" si="1137"/>
        <v>0.28479068270766494</v>
      </c>
      <c r="X3966">
        <f t="shared" ca="1" si="1144"/>
        <v>0.11594102452373256</v>
      </c>
      <c r="Y3966">
        <f t="shared" ca="1" si="1144"/>
        <v>0.3298794947222321</v>
      </c>
    </row>
    <row r="3967" spans="1:25" x14ac:dyDescent="0.3">
      <c r="A3967">
        <f t="shared" si="1127"/>
        <v>9461</v>
      </c>
      <c r="B3967">
        <f t="shared" ca="1" si="1138"/>
        <v>24</v>
      </c>
      <c r="C3967" t="str">
        <f t="shared" ca="1" si="1139"/>
        <v>1</v>
      </c>
      <c r="D3967" s="1">
        <f t="shared" ca="1" si="1128"/>
        <v>42457</v>
      </c>
      <c r="E3967" t="str">
        <f t="shared" ca="1" si="1129"/>
        <v>3</v>
      </c>
      <c r="F3967" t="str">
        <f t="shared" ca="1" si="1130"/>
        <v>0</v>
      </c>
      <c r="G3967">
        <v>2016</v>
      </c>
      <c r="H3967" t="s">
        <v>14</v>
      </c>
      <c r="I3967" t="s">
        <v>22</v>
      </c>
      <c r="J3967">
        <f t="shared" ca="1" si="1131"/>
        <v>49175</v>
      </c>
      <c r="K3967" t="str">
        <f t="shared" ca="1" si="1132"/>
        <v>FullHD</v>
      </c>
      <c r="L3967">
        <f t="shared" ca="1" si="1140"/>
        <v>13</v>
      </c>
      <c r="M3967" t="str">
        <f t="shared" ca="1" si="1141"/>
        <v>4</v>
      </c>
      <c r="N3967" t="str">
        <f t="shared" ca="1" si="1133"/>
        <v>i3</v>
      </c>
      <c r="O3967" t="str">
        <f t="shared" ca="1" si="1142"/>
        <v>Ubuntu</v>
      </c>
      <c r="P3967" t="str">
        <f t="shared" ca="1" si="1134"/>
        <v>1024</v>
      </c>
      <c r="Q3967">
        <v>0</v>
      </c>
      <c r="R3967">
        <f t="shared" ca="1" si="1135"/>
        <v>3</v>
      </c>
      <c r="S3967" t="str">
        <f t="shared" ca="1" si="1143"/>
        <v>1</v>
      </c>
      <c r="T3967" t="str">
        <f t="shared" ca="1" si="1136"/>
        <v>Bangalore</v>
      </c>
      <c r="W3967">
        <f t="shared" ca="1" si="1137"/>
        <v>0.23019433158225611</v>
      </c>
      <c r="X3967">
        <f t="shared" ca="1" si="1144"/>
        <v>3.9243867444875069E-2</v>
      </c>
      <c r="Y3967">
        <f t="shared" ca="1" si="1144"/>
        <v>0.28667610229963625</v>
      </c>
    </row>
    <row r="3968" spans="1:25" x14ac:dyDescent="0.3">
      <c r="A3968">
        <f t="shared" ref="A3968:A4031" si="1145">A3967+1</f>
        <v>9462</v>
      </c>
      <c r="B3968">
        <f t="shared" ca="1" si="1138"/>
        <v>29</v>
      </c>
      <c r="C3968" t="str">
        <f t="shared" ca="1" si="1139"/>
        <v>0</v>
      </c>
      <c r="D3968" s="1">
        <f t="shared" ca="1" si="1128"/>
        <v>42461</v>
      </c>
      <c r="E3968" t="str">
        <f t="shared" ca="1" si="1129"/>
        <v>4</v>
      </c>
      <c r="F3968" t="str">
        <f t="shared" ca="1" si="1130"/>
        <v>0</v>
      </c>
      <c r="G3968">
        <v>2016</v>
      </c>
      <c r="H3968" t="s">
        <v>14</v>
      </c>
      <c r="I3968" t="s">
        <v>22</v>
      </c>
      <c r="J3968">
        <f t="shared" ca="1" si="1131"/>
        <v>55974</v>
      </c>
      <c r="K3968" t="str">
        <f t="shared" ca="1" si="1132"/>
        <v>HD</v>
      </c>
      <c r="L3968">
        <f t="shared" ca="1" si="1140"/>
        <v>14</v>
      </c>
      <c r="M3968" t="str">
        <f t="shared" ca="1" si="1141"/>
        <v>8</v>
      </c>
      <c r="N3968" t="str">
        <f t="shared" ca="1" si="1133"/>
        <v>i3</v>
      </c>
      <c r="O3968" t="str">
        <f t="shared" ca="1" si="1142"/>
        <v>Windows</v>
      </c>
      <c r="P3968" t="str">
        <f t="shared" ca="1" si="1134"/>
        <v>1024</v>
      </c>
      <c r="Q3968">
        <v>0</v>
      </c>
      <c r="R3968">
        <f t="shared" ca="1" si="1135"/>
        <v>2</v>
      </c>
      <c r="S3968" t="str">
        <f t="shared" ca="1" si="1143"/>
        <v>0</v>
      </c>
      <c r="T3968" t="str">
        <f t="shared" ca="1" si="1136"/>
        <v>Bangalore</v>
      </c>
      <c r="W3968">
        <f t="shared" ca="1" si="1137"/>
        <v>0.58009443641828584</v>
      </c>
      <c r="X3968">
        <f t="shared" ca="1" si="1144"/>
        <v>0.16015068236660257</v>
      </c>
      <c r="Y3968">
        <f t="shared" ca="1" si="1144"/>
        <v>0.26347328147847393</v>
      </c>
    </row>
    <row r="3969" spans="1:25" x14ac:dyDescent="0.3">
      <c r="A3969">
        <f t="shared" si="1145"/>
        <v>9463</v>
      </c>
      <c r="B3969">
        <f t="shared" ca="1" si="1138"/>
        <v>42</v>
      </c>
      <c r="C3969" t="str">
        <f t="shared" ca="1" si="1139"/>
        <v>1</v>
      </c>
      <c r="D3969" s="1">
        <f t="shared" ca="1" si="1128"/>
        <v>42614</v>
      </c>
      <c r="E3969" t="str">
        <f t="shared" ca="1" si="1129"/>
        <v>9</v>
      </c>
      <c r="F3969" t="str">
        <f t="shared" ca="1" si="1130"/>
        <v>0</v>
      </c>
      <c r="G3969">
        <v>2016</v>
      </c>
      <c r="H3969" t="s">
        <v>14</v>
      </c>
      <c r="I3969" t="s">
        <v>22</v>
      </c>
      <c r="J3969">
        <f t="shared" ca="1" si="1131"/>
        <v>52729</v>
      </c>
      <c r="K3969" t="str">
        <f t="shared" ca="1" si="1132"/>
        <v>HD</v>
      </c>
      <c r="L3969">
        <f t="shared" ca="1" si="1140"/>
        <v>13</v>
      </c>
      <c r="M3969" t="str">
        <f t="shared" ca="1" si="1141"/>
        <v>8</v>
      </c>
      <c r="N3969" t="str">
        <f t="shared" ca="1" si="1133"/>
        <v>i3</v>
      </c>
      <c r="O3969" t="str">
        <f t="shared" ca="1" si="1142"/>
        <v>Windows</v>
      </c>
      <c r="P3969" t="str">
        <f t="shared" ca="1" si="1134"/>
        <v>1024</v>
      </c>
      <c r="Q3969">
        <v>0</v>
      </c>
      <c r="R3969">
        <f t="shared" ca="1" si="1135"/>
        <v>3</v>
      </c>
      <c r="S3969" t="str">
        <f t="shared" ca="1" si="1143"/>
        <v>1</v>
      </c>
      <c r="T3969" t="str">
        <f t="shared" ca="1" si="1136"/>
        <v>Mumbai</v>
      </c>
      <c r="W3969">
        <f t="shared" ca="1" si="1137"/>
        <v>0.69251105453804973</v>
      </c>
      <c r="X3969">
        <f t="shared" ca="1" si="1144"/>
        <v>0.31512365036395684</v>
      </c>
      <c r="Y3969">
        <f t="shared" ca="1" si="1144"/>
        <v>0.59047621131025374</v>
      </c>
    </row>
    <row r="3970" spans="1:25" x14ac:dyDescent="0.3">
      <c r="A3970">
        <f t="shared" si="1145"/>
        <v>9464</v>
      </c>
      <c r="B3970">
        <f t="shared" ca="1" si="1138"/>
        <v>23</v>
      </c>
      <c r="C3970" t="str">
        <f t="shared" ca="1" si="1139"/>
        <v>1</v>
      </c>
      <c r="D3970" s="1">
        <f t="shared" ca="1" si="1128"/>
        <v>42593</v>
      </c>
      <c r="E3970" t="str">
        <f t="shared" ca="1" si="1129"/>
        <v>8</v>
      </c>
      <c r="F3970" t="str">
        <f t="shared" ca="1" si="1130"/>
        <v>1</v>
      </c>
      <c r="G3970">
        <v>2016</v>
      </c>
      <c r="H3970" t="s">
        <v>14</v>
      </c>
      <c r="I3970" t="s">
        <v>22</v>
      </c>
      <c r="J3970">
        <f t="shared" ca="1" si="1131"/>
        <v>128420</v>
      </c>
      <c r="K3970" t="str">
        <f t="shared" ca="1" si="1132"/>
        <v>FullHD</v>
      </c>
      <c r="L3970">
        <f t="shared" ca="1" si="1140"/>
        <v>13</v>
      </c>
      <c r="M3970" t="str">
        <f t="shared" ca="1" si="1141"/>
        <v>16</v>
      </c>
      <c r="N3970" t="str">
        <f t="shared" ca="1" si="1133"/>
        <v>i5</v>
      </c>
      <c r="O3970" t="str">
        <f t="shared" ca="1" si="1142"/>
        <v>Ubuntu</v>
      </c>
      <c r="P3970" t="str">
        <f t="shared" ca="1" si="1134"/>
        <v>1024</v>
      </c>
      <c r="Q3970">
        <v>0</v>
      </c>
      <c r="R3970">
        <f t="shared" ca="1" si="1135"/>
        <v>2</v>
      </c>
      <c r="S3970" t="str">
        <f t="shared" ca="1" si="1143"/>
        <v>0</v>
      </c>
      <c r="T3970" t="str">
        <f t="shared" ca="1" si="1136"/>
        <v>Kolkata</v>
      </c>
      <c r="W3970">
        <f t="shared" ca="1" si="1137"/>
        <v>0.26162584634399311</v>
      </c>
      <c r="X3970">
        <f t="shared" ca="1" si="1144"/>
        <v>0.80994726107420034</v>
      </c>
      <c r="Y3970">
        <f t="shared" ca="1" si="1144"/>
        <v>0.13877419047825723</v>
      </c>
    </row>
    <row r="3971" spans="1:25" x14ac:dyDescent="0.3">
      <c r="A3971">
        <f t="shared" si="1145"/>
        <v>9465</v>
      </c>
      <c r="B3971">
        <f t="shared" ca="1" si="1138"/>
        <v>39</v>
      </c>
      <c r="C3971" t="str">
        <f t="shared" ca="1" si="1139"/>
        <v>1</v>
      </c>
      <c r="D3971" s="1">
        <f t="shared" ref="D3971:D4034" ca="1" si="1146">DATE(G3971, E3971, RANDBETWEEN(1,28))</f>
        <v>42449</v>
      </c>
      <c r="E3971" t="str">
        <f t="shared" ref="E3971:E4034" ca="1" si="1147">IF(RAND() &lt; 0.4, CHOOSE(RANDBETWEEN(1,4), "1", "7", "8","11"), CHOOSE(RANDBETWEEN(1,8), "2", "3", "4","5", "6", "9", "10", "12"))</f>
        <v>3</v>
      </c>
      <c r="F3971" t="str">
        <f t="shared" ref="F3971:F4034" ca="1" si="1148">IF(OR(E3971="1", E3971="7", E3971="8", E3971="11"), "1", "0")</f>
        <v>0</v>
      </c>
      <c r="G3971">
        <v>2016</v>
      </c>
      <c r="H3971" t="s">
        <v>14</v>
      </c>
      <c r="I3971" t="s">
        <v>22</v>
      </c>
      <c r="J3971">
        <f t="shared" ref="J3971:J4000" ca="1" si="1149">CHOOSE(IF(N3971="i3",1, IF(AND(N3971="i5", L3971="13",  Q3971&lt;="256", M3971&lt;="8"), 2, IF(AND(N3971="i5", L3971&gt;="13",  Q3971&gt;="512", M3971&gt;="16"), 3, IF(AND(N3971="i7", L3971="13",  Q3971&lt;="256", M3971&lt;="8"),4,5)))), RANDBETWEEN(45000, 60000), RANDBETWEEN(70000, 80000), RANDBETWEEN(80000, 90000), RANDBETWEEN(90000, 110000), RANDBETWEEN(110000, 130000))</f>
        <v>128543</v>
      </c>
      <c r="K3971" t="str">
        <f t="shared" ref="K3971:K4000" ca="1" si="1150">IF(RAND() &lt; 0.8, "FullHD", "HD")</f>
        <v>FullHD</v>
      </c>
      <c r="L3971">
        <f t="shared" ca="1" si="1140"/>
        <v>15</v>
      </c>
      <c r="M3971" t="str">
        <f t="shared" ca="1" si="1141"/>
        <v>16</v>
      </c>
      <c r="N3971" t="str">
        <f t="shared" ref="N3971:N4000" ca="1" si="1151">CHOOSE(IF(X3971&lt;0.55, 1, IF(X3971&lt;0.9, 2, 3)), "i3", "i5", "i7")</f>
        <v>i5</v>
      </c>
      <c r="O3971" t="str">
        <f t="shared" ca="1" si="1142"/>
        <v>Ubuntu</v>
      </c>
      <c r="P3971" t="str">
        <f t="shared" ref="P3971:P4000" ca="1" si="1152">IF(RAND() &lt; 0.1, "2048", "1024")</f>
        <v>1024</v>
      </c>
      <c r="Q3971">
        <v>0</v>
      </c>
      <c r="R3971">
        <f t="shared" ref="R3971:R4034" ca="1" si="1153">RANDBETWEEN(2,3)</f>
        <v>2</v>
      </c>
      <c r="S3971" t="str">
        <f t="shared" ca="1" si="1143"/>
        <v>0</v>
      </c>
      <c r="T3971" t="str">
        <f t="shared" ref="T3971:T4034" ca="1" si="1154">IF(Y3971&lt;0.7, CHOOSE(RANDBETWEEN(1, 5), "New Delhi", "Kolkata", "Mumbai", "Hyderabad", "Bangalore"), IF(Y3971&lt;0.9, CHOOSE(RANDBETWEEN(1, 5), "Patna", "Lucknow", "Jaipur", "Surat", "Coimbatore"), CHOOSE(RANDBETWEEN(1, 4), "Ranchi", "Bhopal", "Vizag", "Kota")))</f>
        <v>New Delhi</v>
      </c>
      <c r="W3971">
        <f t="shared" ref="W3971:W4034" ca="1" si="1155">RAND()</f>
        <v>0.98483931796249324</v>
      </c>
      <c r="X3971">
        <f t="shared" ca="1" si="1144"/>
        <v>0.79840739716296316</v>
      </c>
      <c r="Y3971">
        <f t="shared" ca="1" si="1144"/>
        <v>0.5325728449881042</v>
      </c>
    </row>
    <row r="3972" spans="1:25" x14ac:dyDescent="0.3">
      <c r="A3972">
        <f t="shared" si="1145"/>
        <v>9466</v>
      </c>
      <c r="B3972">
        <f t="shared" ca="1" si="1138"/>
        <v>45</v>
      </c>
      <c r="C3972" t="str">
        <f t="shared" ca="1" si="1139"/>
        <v>1</v>
      </c>
      <c r="D3972" s="1">
        <f t="shared" ca="1" si="1146"/>
        <v>42586</v>
      </c>
      <c r="E3972" t="str">
        <f t="shared" ca="1" si="1147"/>
        <v>8</v>
      </c>
      <c r="F3972" t="str">
        <f t="shared" ca="1" si="1148"/>
        <v>1</v>
      </c>
      <c r="G3972">
        <v>2016</v>
      </c>
      <c r="H3972" t="s">
        <v>14</v>
      </c>
      <c r="I3972" t="s">
        <v>22</v>
      </c>
      <c r="J3972">
        <f t="shared" ca="1" si="1149"/>
        <v>50702</v>
      </c>
      <c r="K3972" t="str">
        <f t="shared" ca="1" si="1150"/>
        <v>FullHD</v>
      </c>
      <c r="L3972">
        <f t="shared" ca="1" si="1140"/>
        <v>15</v>
      </c>
      <c r="M3972" t="str">
        <f t="shared" ca="1" si="1141"/>
        <v>4</v>
      </c>
      <c r="N3972" t="str">
        <f t="shared" ca="1" si="1151"/>
        <v>i3</v>
      </c>
      <c r="O3972" t="str">
        <f t="shared" ca="1" si="1142"/>
        <v>Windows</v>
      </c>
      <c r="P3972" t="str">
        <f t="shared" ca="1" si="1152"/>
        <v>1024</v>
      </c>
      <c r="Q3972">
        <v>0</v>
      </c>
      <c r="R3972">
        <f t="shared" ca="1" si="1153"/>
        <v>3</v>
      </c>
      <c r="S3972" t="str">
        <f t="shared" ca="1" si="1143"/>
        <v>1</v>
      </c>
      <c r="T3972" t="str">
        <f t="shared" ca="1" si="1154"/>
        <v>New Delhi</v>
      </c>
      <c r="W3972">
        <f t="shared" ca="1" si="1155"/>
        <v>0.68251138603857664</v>
      </c>
      <c r="X3972">
        <f t="shared" ca="1" si="1144"/>
        <v>5.2543869775067975E-3</v>
      </c>
      <c r="Y3972">
        <f t="shared" ca="1" si="1144"/>
        <v>0.60987534304070001</v>
      </c>
    </row>
    <row r="3973" spans="1:25" x14ac:dyDescent="0.3">
      <c r="A3973">
        <f t="shared" si="1145"/>
        <v>9467</v>
      </c>
      <c r="B3973">
        <f t="shared" ca="1" si="1138"/>
        <v>24</v>
      </c>
      <c r="C3973" t="str">
        <f t="shared" ca="1" si="1139"/>
        <v>1</v>
      </c>
      <c r="D3973" s="1">
        <f t="shared" ca="1" si="1146"/>
        <v>42457</v>
      </c>
      <c r="E3973" t="str">
        <f t="shared" ca="1" si="1147"/>
        <v>3</v>
      </c>
      <c r="F3973" t="str">
        <f t="shared" ca="1" si="1148"/>
        <v>0</v>
      </c>
      <c r="G3973">
        <v>2016</v>
      </c>
      <c r="H3973" t="s">
        <v>14</v>
      </c>
      <c r="I3973" t="s">
        <v>22</v>
      </c>
      <c r="J3973">
        <f t="shared" ca="1" si="1149"/>
        <v>49502</v>
      </c>
      <c r="K3973" t="str">
        <f t="shared" ca="1" si="1150"/>
        <v>FullHD</v>
      </c>
      <c r="L3973">
        <f t="shared" ca="1" si="1140"/>
        <v>13</v>
      </c>
      <c r="M3973" t="str">
        <f t="shared" ca="1" si="1141"/>
        <v>8</v>
      </c>
      <c r="N3973" t="str">
        <f t="shared" ca="1" si="1151"/>
        <v>i3</v>
      </c>
      <c r="O3973" t="str">
        <f t="shared" ca="1" si="1142"/>
        <v>Ubuntu</v>
      </c>
      <c r="P3973" t="str">
        <f t="shared" ca="1" si="1152"/>
        <v>1024</v>
      </c>
      <c r="Q3973">
        <v>0</v>
      </c>
      <c r="R3973">
        <f t="shared" ca="1" si="1153"/>
        <v>3</v>
      </c>
      <c r="S3973" t="str">
        <f t="shared" ca="1" si="1143"/>
        <v>1</v>
      </c>
      <c r="T3973" t="str">
        <f t="shared" ca="1" si="1154"/>
        <v>Kolkata</v>
      </c>
      <c r="W3973">
        <f t="shared" ca="1" si="1155"/>
        <v>0.35000341594866247</v>
      </c>
      <c r="X3973">
        <f t="shared" ca="1" si="1144"/>
        <v>0.23387789161750305</v>
      </c>
      <c r="Y3973">
        <f t="shared" ca="1" si="1144"/>
        <v>0.57718725913116642</v>
      </c>
    </row>
    <row r="3974" spans="1:25" x14ac:dyDescent="0.3">
      <c r="A3974">
        <f t="shared" si="1145"/>
        <v>9468</v>
      </c>
      <c r="B3974">
        <f t="shared" ca="1" si="1138"/>
        <v>36</v>
      </c>
      <c r="C3974" t="str">
        <f t="shared" ca="1" si="1139"/>
        <v>1</v>
      </c>
      <c r="D3974" s="1">
        <f t="shared" ca="1" si="1146"/>
        <v>42628</v>
      </c>
      <c r="E3974" t="str">
        <f t="shared" ca="1" si="1147"/>
        <v>9</v>
      </c>
      <c r="F3974" t="str">
        <f t="shared" ca="1" si="1148"/>
        <v>0</v>
      </c>
      <c r="G3974">
        <v>2016</v>
      </c>
      <c r="H3974" t="s">
        <v>14</v>
      </c>
      <c r="I3974" t="s">
        <v>22</v>
      </c>
      <c r="J3974">
        <f t="shared" ca="1" si="1149"/>
        <v>53234</v>
      </c>
      <c r="K3974" t="str">
        <f t="shared" ca="1" si="1150"/>
        <v>HD</v>
      </c>
      <c r="L3974">
        <f t="shared" ca="1" si="1140"/>
        <v>15</v>
      </c>
      <c r="M3974" t="str">
        <f t="shared" ca="1" si="1141"/>
        <v>8</v>
      </c>
      <c r="N3974" t="str">
        <f t="shared" ca="1" si="1151"/>
        <v>i3</v>
      </c>
      <c r="O3974" t="str">
        <f t="shared" ca="1" si="1142"/>
        <v>Windows</v>
      </c>
      <c r="P3974" t="str">
        <f t="shared" ca="1" si="1152"/>
        <v>1024</v>
      </c>
      <c r="Q3974">
        <v>0</v>
      </c>
      <c r="R3974">
        <f t="shared" ca="1" si="1153"/>
        <v>2</v>
      </c>
      <c r="S3974" t="str">
        <f t="shared" ca="1" si="1143"/>
        <v>0</v>
      </c>
      <c r="T3974" t="str">
        <f t="shared" ca="1" si="1154"/>
        <v>Kolkata</v>
      </c>
      <c r="W3974">
        <f t="shared" ca="1" si="1155"/>
        <v>0.83895801986906815</v>
      </c>
      <c r="X3974">
        <f t="shared" ca="1" si="1144"/>
        <v>0.11118380238846926</v>
      </c>
      <c r="Y3974">
        <f t="shared" ca="1" si="1144"/>
        <v>0.30773656786122505</v>
      </c>
    </row>
    <row r="3975" spans="1:25" x14ac:dyDescent="0.3">
      <c r="A3975">
        <f t="shared" si="1145"/>
        <v>9469</v>
      </c>
      <c r="B3975">
        <f t="shared" ca="1" si="1138"/>
        <v>21</v>
      </c>
      <c r="C3975" t="str">
        <f t="shared" ca="1" si="1139"/>
        <v>1</v>
      </c>
      <c r="D3975" s="1">
        <f t="shared" ca="1" si="1146"/>
        <v>42667</v>
      </c>
      <c r="E3975" t="str">
        <f t="shared" ca="1" si="1147"/>
        <v>10</v>
      </c>
      <c r="F3975" t="str">
        <f t="shared" ca="1" si="1148"/>
        <v>0</v>
      </c>
      <c r="G3975">
        <v>2016</v>
      </c>
      <c r="H3975" t="s">
        <v>14</v>
      </c>
      <c r="I3975" t="s">
        <v>22</v>
      </c>
      <c r="J3975">
        <f t="shared" ca="1" si="1149"/>
        <v>47692</v>
      </c>
      <c r="K3975" t="str">
        <f t="shared" ca="1" si="1150"/>
        <v>FullHD</v>
      </c>
      <c r="L3975">
        <f t="shared" ca="1" si="1140"/>
        <v>15</v>
      </c>
      <c r="M3975" t="str">
        <f t="shared" ca="1" si="1141"/>
        <v>8</v>
      </c>
      <c r="N3975" t="str">
        <f t="shared" ca="1" si="1151"/>
        <v>i3</v>
      </c>
      <c r="O3975" t="str">
        <f t="shared" ca="1" si="1142"/>
        <v>Windows</v>
      </c>
      <c r="P3975" t="str">
        <f t="shared" ca="1" si="1152"/>
        <v>1024</v>
      </c>
      <c r="Q3975">
        <v>0</v>
      </c>
      <c r="R3975">
        <f t="shared" ca="1" si="1153"/>
        <v>3</v>
      </c>
      <c r="S3975" t="str">
        <f t="shared" ca="1" si="1143"/>
        <v>1</v>
      </c>
      <c r="T3975" t="str">
        <f t="shared" ca="1" si="1154"/>
        <v>Hyderabad</v>
      </c>
      <c r="W3975">
        <f t="shared" ca="1" si="1155"/>
        <v>0.39695717050799484</v>
      </c>
      <c r="X3975">
        <f t="shared" ca="1" si="1144"/>
        <v>0.54542086452758587</v>
      </c>
      <c r="Y3975">
        <f t="shared" ca="1" si="1144"/>
        <v>0.29455555622530827</v>
      </c>
    </row>
    <row r="3976" spans="1:25" x14ac:dyDescent="0.3">
      <c r="A3976">
        <f t="shared" si="1145"/>
        <v>9470</v>
      </c>
      <c r="B3976">
        <f t="shared" ca="1" si="1138"/>
        <v>30</v>
      </c>
      <c r="C3976" t="str">
        <f t="shared" ca="1" si="1139"/>
        <v>1</v>
      </c>
      <c r="D3976" s="1">
        <f t="shared" ca="1" si="1146"/>
        <v>42677</v>
      </c>
      <c r="E3976" t="str">
        <f t="shared" ca="1" si="1147"/>
        <v>11</v>
      </c>
      <c r="F3976" t="str">
        <f t="shared" ca="1" si="1148"/>
        <v>1</v>
      </c>
      <c r="G3976">
        <v>2016</v>
      </c>
      <c r="H3976" t="s">
        <v>14</v>
      </c>
      <c r="I3976" t="s">
        <v>22</v>
      </c>
      <c r="J3976">
        <f t="shared" ca="1" si="1149"/>
        <v>47062</v>
      </c>
      <c r="K3976" t="str">
        <f t="shared" ca="1" si="1150"/>
        <v>HD</v>
      </c>
      <c r="L3976">
        <f t="shared" ca="1" si="1140"/>
        <v>14</v>
      </c>
      <c r="M3976" t="str">
        <f t="shared" ca="1" si="1141"/>
        <v>4</v>
      </c>
      <c r="N3976" t="str">
        <f t="shared" ca="1" si="1151"/>
        <v>i3</v>
      </c>
      <c r="O3976" t="str">
        <f t="shared" ca="1" si="1142"/>
        <v>Windows</v>
      </c>
      <c r="P3976" t="str">
        <f t="shared" ca="1" si="1152"/>
        <v>1024</v>
      </c>
      <c r="Q3976">
        <v>0</v>
      </c>
      <c r="R3976">
        <f t="shared" ca="1" si="1153"/>
        <v>2</v>
      </c>
      <c r="S3976" t="str">
        <f t="shared" ca="1" si="1143"/>
        <v>0</v>
      </c>
      <c r="T3976" t="str">
        <f t="shared" ca="1" si="1154"/>
        <v>Ranchi</v>
      </c>
      <c r="W3976">
        <f t="shared" ca="1" si="1155"/>
        <v>0.54436680509061752</v>
      </c>
      <c r="X3976">
        <f t="shared" ca="1" si="1144"/>
        <v>4.284592848078983E-2</v>
      </c>
      <c r="Y3976">
        <f t="shared" ca="1" si="1144"/>
        <v>0.9201653803486195</v>
      </c>
    </row>
    <row r="3977" spans="1:25" x14ac:dyDescent="0.3">
      <c r="A3977">
        <f t="shared" si="1145"/>
        <v>9471</v>
      </c>
      <c r="B3977">
        <f t="shared" ca="1" si="1138"/>
        <v>19</v>
      </c>
      <c r="C3977" t="str">
        <f t="shared" ca="1" si="1139"/>
        <v>1</v>
      </c>
      <c r="D3977" s="1">
        <f t="shared" ca="1" si="1146"/>
        <v>42657</v>
      </c>
      <c r="E3977" t="str">
        <f t="shared" ca="1" si="1147"/>
        <v>10</v>
      </c>
      <c r="F3977" t="str">
        <f t="shared" ca="1" si="1148"/>
        <v>0</v>
      </c>
      <c r="G3977">
        <v>2016</v>
      </c>
      <c r="H3977" t="s">
        <v>14</v>
      </c>
      <c r="I3977" t="s">
        <v>22</v>
      </c>
      <c r="J3977">
        <f t="shared" ca="1" si="1149"/>
        <v>118675</v>
      </c>
      <c r="K3977" t="str">
        <f t="shared" ca="1" si="1150"/>
        <v>HD</v>
      </c>
      <c r="L3977">
        <f t="shared" ca="1" si="1140"/>
        <v>15</v>
      </c>
      <c r="M3977" t="str">
        <f t="shared" ca="1" si="1141"/>
        <v>16</v>
      </c>
      <c r="N3977" t="str">
        <f t="shared" ca="1" si="1151"/>
        <v>i5</v>
      </c>
      <c r="O3977" t="str">
        <f t="shared" ca="1" si="1142"/>
        <v>Ubuntu</v>
      </c>
      <c r="P3977" t="str">
        <f t="shared" ca="1" si="1152"/>
        <v>1024</v>
      </c>
      <c r="Q3977">
        <v>0</v>
      </c>
      <c r="R3977">
        <f t="shared" ca="1" si="1153"/>
        <v>3</v>
      </c>
      <c r="S3977" t="str">
        <f t="shared" ca="1" si="1143"/>
        <v>1</v>
      </c>
      <c r="T3977" t="str">
        <f t="shared" ca="1" si="1154"/>
        <v>Mumbai</v>
      </c>
      <c r="W3977">
        <f t="shared" ca="1" si="1155"/>
        <v>0.3342305327508186</v>
      </c>
      <c r="X3977">
        <f t="shared" ca="1" si="1144"/>
        <v>0.81535723076754441</v>
      </c>
      <c r="Y3977">
        <f t="shared" ca="1" si="1144"/>
        <v>0.64524431857386588</v>
      </c>
    </row>
    <row r="3978" spans="1:25" x14ac:dyDescent="0.3">
      <c r="A3978">
        <f t="shared" si="1145"/>
        <v>9472</v>
      </c>
      <c r="B3978">
        <f t="shared" ca="1" si="1138"/>
        <v>23</v>
      </c>
      <c r="C3978" t="str">
        <f t="shared" ca="1" si="1139"/>
        <v>0</v>
      </c>
      <c r="D3978" s="1">
        <f t="shared" ca="1" si="1146"/>
        <v>42384</v>
      </c>
      <c r="E3978" t="str">
        <f t="shared" ca="1" si="1147"/>
        <v>1</v>
      </c>
      <c r="F3978" t="str">
        <f t="shared" ca="1" si="1148"/>
        <v>1</v>
      </c>
      <c r="G3978">
        <v>2016</v>
      </c>
      <c r="H3978" t="s">
        <v>14</v>
      </c>
      <c r="I3978" t="s">
        <v>22</v>
      </c>
      <c r="J3978">
        <f t="shared" ca="1" si="1149"/>
        <v>48433</v>
      </c>
      <c r="K3978" t="str">
        <f t="shared" ca="1" si="1150"/>
        <v>FullHD</v>
      </c>
      <c r="L3978">
        <f t="shared" ca="1" si="1140"/>
        <v>14</v>
      </c>
      <c r="M3978" t="str">
        <f t="shared" ca="1" si="1141"/>
        <v>8</v>
      </c>
      <c r="N3978" t="str">
        <f t="shared" ca="1" si="1151"/>
        <v>i3</v>
      </c>
      <c r="O3978" t="str">
        <f t="shared" ca="1" si="1142"/>
        <v>Windows</v>
      </c>
      <c r="P3978" t="str">
        <f t="shared" ca="1" si="1152"/>
        <v>1024</v>
      </c>
      <c r="Q3978">
        <v>0</v>
      </c>
      <c r="R3978">
        <f t="shared" ca="1" si="1153"/>
        <v>2</v>
      </c>
      <c r="S3978" t="str">
        <f t="shared" ca="1" si="1143"/>
        <v>0</v>
      </c>
      <c r="T3978" t="str">
        <f t="shared" ca="1" si="1154"/>
        <v>Kolkata</v>
      </c>
      <c r="W3978">
        <f t="shared" ca="1" si="1155"/>
        <v>0.31313967890548144</v>
      </c>
      <c r="X3978">
        <f t="shared" ca="1" si="1144"/>
        <v>0.435802151089274</v>
      </c>
      <c r="Y3978">
        <f t="shared" ca="1" si="1144"/>
        <v>0.52586054798769932</v>
      </c>
    </row>
    <row r="3979" spans="1:25" x14ac:dyDescent="0.3">
      <c r="A3979">
        <f t="shared" si="1145"/>
        <v>9473</v>
      </c>
      <c r="B3979">
        <f t="shared" ca="1" si="1138"/>
        <v>19</v>
      </c>
      <c r="C3979" t="str">
        <f t="shared" ca="1" si="1139"/>
        <v>1</v>
      </c>
      <c r="D3979" s="1">
        <f t="shared" ca="1" si="1146"/>
        <v>42579</v>
      </c>
      <c r="E3979" t="str">
        <f t="shared" ca="1" si="1147"/>
        <v>7</v>
      </c>
      <c r="F3979" t="str">
        <f t="shared" ca="1" si="1148"/>
        <v>1</v>
      </c>
      <c r="G3979">
        <v>2016</v>
      </c>
      <c r="H3979" t="s">
        <v>14</v>
      </c>
      <c r="I3979" t="s">
        <v>22</v>
      </c>
      <c r="J3979">
        <f t="shared" ca="1" si="1149"/>
        <v>121485</v>
      </c>
      <c r="K3979" t="str">
        <f t="shared" ca="1" si="1150"/>
        <v>FullHD</v>
      </c>
      <c r="L3979">
        <f t="shared" ca="1" si="1140"/>
        <v>15</v>
      </c>
      <c r="M3979" t="str">
        <f t="shared" ca="1" si="1141"/>
        <v>16</v>
      </c>
      <c r="N3979" t="str">
        <f t="shared" ca="1" si="1151"/>
        <v>i7</v>
      </c>
      <c r="O3979" t="str">
        <f t="shared" ca="1" si="1142"/>
        <v>Windows</v>
      </c>
      <c r="P3979" t="str">
        <f t="shared" ca="1" si="1152"/>
        <v>1024</v>
      </c>
      <c r="Q3979">
        <v>0</v>
      </c>
      <c r="R3979">
        <f t="shared" ca="1" si="1153"/>
        <v>3</v>
      </c>
      <c r="S3979" t="str">
        <f t="shared" ca="1" si="1143"/>
        <v>1</v>
      </c>
      <c r="T3979" t="str">
        <f t="shared" ca="1" si="1154"/>
        <v>Hyderabad</v>
      </c>
      <c r="W3979">
        <f t="shared" ca="1" si="1155"/>
        <v>0.30194391601602644</v>
      </c>
      <c r="X3979">
        <f t="shared" ca="1" si="1144"/>
        <v>0.9680900155244595</v>
      </c>
      <c r="Y3979">
        <f t="shared" ca="1" si="1144"/>
        <v>0.14472803720726468</v>
      </c>
    </row>
    <row r="3980" spans="1:25" x14ac:dyDescent="0.3">
      <c r="A3980">
        <f t="shared" si="1145"/>
        <v>9474</v>
      </c>
      <c r="B3980">
        <f t="shared" ca="1" si="1138"/>
        <v>25</v>
      </c>
      <c r="C3980" t="str">
        <f t="shared" ca="1" si="1139"/>
        <v>1</v>
      </c>
      <c r="D3980" s="1">
        <f t="shared" ca="1" si="1146"/>
        <v>42538</v>
      </c>
      <c r="E3980" t="str">
        <f t="shared" ca="1" si="1147"/>
        <v>6</v>
      </c>
      <c r="F3980" t="str">
        <f t="shared" ca="1" si="1148"/>
        <v>0</v>
      </c>
      <c r="G3980">
        <v>2016</v>
      </c>
      <c r="H3980" t="s">
        <v>14</v>
      </c>
      <c r="I3980" t="s">
        <v>22</v>
      </c>
      <c r="J3980">
        <f t="shared" ca="1" si="1149"/>
        <v>54431</v>
      </c>
      <c r="K3980" t="str">
        <f t="shared" ca="1" si="1150"/>
        <v>FullHD</v>
      </c>
      <c r="L3980">
        <f t="shared" ca="1" si="1140"/>
        <v>13</v>
      </c>
      <c r="M3980" t="str">
        <f t="shared" ca="1" si="1141"/>
        <v>8</v>
      </c>
      <c r="N3980" t="str">
        <f t="shared" ca="1" si="1151"/>
        <v>i3</v>
      </c>
      <c r="O3980" t="str">
        <f t="shared" ca="1" si="1142"/>
        <v>Ubuntu</v>
      </c>
      <c r="P3980" t="str">
        <f t="shared" ca="1" si="1152"/>
        <v>1024</v>
      </c>
      <c r="Q3980">
        <v>0</v>
      </c>
      <c r="R3980">
        <f t="shared" ca="1" si="1153"/>
        <v>3</v>
      </c>
      <c r="S3980" t="str">
        <f t="shared" ca="1" si="1143"/>
        <v>1</v>
      </c>
      <c r="T3980" t="str">
        <f t="shared" ca="1" si="1154"/>
        <v>Hyderabad</v>
      </c>
      <c r="W3980">
        <f t="shared" ca="1" si="1155"/>
        <v>0.25022850633350902</v>
      </c>
      <c r="X3980">
        <f t="shared" ca="1" si="1144"/>
        <v>0.35188025762195174</v>
      </c>
      <c r="Y3980">
        <f t="shared" ca="1" si="1144"/>
        <v>0.50702338464395447</v>
      </c>
    </row>
    <row r="3981" spans="1:25" x14ac:dyDescent="0.3">
      <c r="A3981">
        <f t="shared" si="1145"/>
        <v>9475</v>
      </c>
      <c r="B3981">
        <f t="shared" ca="1" si="1138"/>
        <v>29</v>
      </c>
      <c r="C3981" t="str">
        <f t="shared" ca="1" si="1139"/>
        <v>0</v>
      </c>
      <c r="D3981" s="1">
        <f t="shared" ca="1" si="1146"/>
        <v>42409</v>
      </c>
      <c r="E3981" t="str">
        <f t="shared" ca="1" si="1147"/>
        <v>2</v>
      </c>
      <c r="F3981" t="str">
        <f t="shared" ca="1" si="1148"/>
        <v>0</v>
      </c>
      <c r="G3981">
        <v>2016</v>
      </c>
      <c r="H3981" t="s">
        <v>14</v>
      </c>
      <c r="I3981" t="s">
        <v>22</v>
      </c>
      <c r="J3981">
        <f t="shared" ca="1" si="1149"/>
        <v>129344</v>
      </c>
      <c r="K3981" t="str">
        <f t="shared" ca="1" si="1150"/>
        <v>FullHD</v>
      </c>
      <c r="L3981">
        <f t="shared" ca="1" si="1140"/>
        <v>13</v>
      </c>
      <c r="M3981" t="str">
        <f t="shared" ca="1" si="1141"/>
        <v>16</v>
      </c>
      <c r="N3981" t="str">
        <f t="shared" ca="1" si="1151"/>
        <v>i5</v>
      </c>
      <c r="O3981" t="str">
        <f t="shared" ca="1" si="1142"/>
        <v>Windows</v>
      </c>
      <c r="P3981" t="str">
        <f t="shared" ca="1" si="1152"/>
        <v>1024</v>
      </c>
      <c r="Q3981">
        <v>0</v>
      </c>
      <c r="R3981">
        <f t="shared" ca="1" si="1153"/>
        <v>2</v>
      </c>
      <c r="S3981" t="str">
        <f t="shared" ca="1" si="1143"/>
        <v>0</v>
      </c>
      <c r="T3981" t="str">
        <f t="shared" ca="1" si="1154"/>
        <v>Mumbai</v>
      </c>
      <c r="W3981">
        <f t="shared" ca="1" si="1155"/>
        <v>0.62863473517618873</v>
      </c>
      <c r="X3981">
        <f t="shared" ca="1" si="1144"/>
        <v>0.73647198368602018</v>
      </c>
      <c r="Y3981">
        <f t="shared" ca="1" si="1144"/>
        <v>0.35016648180573773</v>
      </c>
    </row>
    <row r="3982" spans="1:25" x14ac:dyDescent="0.3">
      <c r="A3982">
        <f t="shared" si="1145"/>
        <v>9476</v>
      </c>
      <c r="B3982">
        <f t="shared" ca="1" si="1138"/>
        <v>44</v>
      </c>
      <c r="C3982" t="str">
        <f t="shared" ca="1" si="1139"/>
        <v>1</v>
      </c>
      <c r="D3982" s="1">
        <f t="shared" ca="1" si="1146"/>
        <v>42622</v>
      </c>
      <c r="E3982" t="str">
        <f t="shared" ca="1" si="1147"/>
        <v>9</v>
      </c>
      <c r="F3982" t="str">
        <f t="shared" ca="1" si="1148"/>
        <v>0</v>
      </c>
      <c r="G3982">
        <v>2016</v>
      </c>
      <c r="H3982" t="s">
        <v>14</v>
      </c>
      <c r="I3982" t="s">
        <v>22</v>
      </c>
      <c r="J3982">
        <f t="shared" ca="1" si="1149"/>
        <v>58999</v>
      </c>
      <c r="K3982" t="str">
        <f t="shared" ca="1" si="1150"/>
        <v>FullHD</v>
      </c>
      <c r="L3982">
        <f t="shared" ca="1" si="1140"/>
        <v>15</v>
      </c>
      <c r="M3982" t="str">
        <f t="shared" ca="1" si="1141"/>
        <v>8</v>
      </c>
      <c r="N3982" t="str">
        <f t="shared" ca="1" si="1151"/>
        <v>i3</v>
      </c>
      <c r="O3982" t="str">
        <f t="shared" ca="1" si="1142"/>
        <v>Windows</v>
      </c>
      <c r="P3982" t="str">
        <f t="shared" ca="1" si="1152"/>
        <v>1024</v>
      </c>
      <c r="Q3982">
        <v>0</v>
      </c>
      <c r="R3982">
        <f t="shared" ca="1" si="1153"/>
        <v>2</v>
      </c>
      <c r="S3982" t="str">
        <f t="shared" ca="1" si="1143"/>
        <v>0</v>
      </c>
      <c r="T3982" t="str">
        <f t="shared" ca="1" si="1154"/>
        <v>New Delhi</v>
      </c>
      <c r="W3982">
        <f t="shared" ca="1" si="1155"/>
        <v>0.90800046163287373</v>
      </c>
      <c r="X3982">
        <f t="shared" ca="1" si="1144"/>
        <v>0.53615107104703852</v>
      </c>
      <c r="Y3982">
        <f t="shared" ca="1" si="1144"/>
        <v>3.3393013315369147E-2</v>
      </c>
    </row>
    <row r="3983" spans="1:25" x14ac:dyDescent="0.3">
      <c r="A3983">
        <f t="shared" si="1145"/>
        <v>9477</v>
      </c>
      <c r="B3983">
        <f t="shared" ca="1" si="1138"/>
        <v>29</v>
      </c>
      <c r="C3983" t="str">
        <f t="shared" ca="1" si="1139"/>
        <v>1</v>
      </c>
      <c r="D3983" s="1">
        <f t="shared" ca="1" si="1146"/>
        <v>42627</v>
      </c>
      <c r="E3983" t="str">
        <f t="shared" ca="1" si="1147"/>
        <v>9</v>
      </c>
      <c r="F3983" t="str">
        <f t="shared" ca="1" si="1148"/>
        <v>0</v>
      </c>
      <c r="G3983">
        <v>2016</v>
      </c>
      <c r="H3983" t="s">
        <v>14</v>
      </c>
      <c r="I3983" t="s">
        <v>22</v>
      </c>
      <c r="J3983">
        <f t="shared" ca="1" si="1149"/>
        <v>48513</v>
      </c>
      <c r="K3983" t="str">
        <f t="shared" ca="1" si="1150"/>
        <v>FullHD</v>
      </c>
      <c r="L3983">
        <f t="shared" ca="1" si="1140"/>
        <v>14</v>
      </c>
      <c r="M3983" t="str">
        <f t="shared" ca="1" si="1141"/>
        <v>4</v>
      </c>
      <c r="N3983" t="str">
        <f t="shared" ca="1" si="1151"/>
        <v>i3</v>
      </c>
      <c r="O3983" t="str">
        <f t="shared" ca="1" si="1142"/>
        <v>Windows</v>
      </c>
      <c r="P3983" t="str">
        <f t="shared" ca="1" si="1152"/>
        <v>2048</v>
      </c>
      <c r="Q3983">
        <v>0</v>
      </c>
      <c r="R3983">
        <f t="shared" ca="1" si="1153"/>
        <v>2</v>
      </c>
      <c r="S3983" t="str">
        <f t="shared" ca="1" si="1143"/>
        <v>0</v>
      </c>
      <c r="T3983" t="str">
        <f t="shared" ca="1" si="1154"/>
        <v>Hyderabad</v>
      </c>
      <c r="W3983">
        <f t="shared" ca="1" si="1155"/>
        <v>0.53452757502751469</v>
      </c>
      <c r="X3983">
        <f t="shared" ca="1" si="1144"/>
        <v>7.3547120545325861E-2</v>
      </c>
      <c r="Y3983">
        <f t="shared" ca="1" si="1144"/>
        <v>0.23747850648929736</v>
      </c>
    </row>
    <row r="3984" spans="1:25" x14ac:dyDescent="0.3">
      <c r="A3984">
        <f t="shared" si="1145"/>
        <v>9478</v>
      </c>
      <c r="B3984">
        <f t="shared" ca="1" si="1138"/>
        <v>28</v>
      </c>
      <c r="C3984" t="str">
        <f t="shared" ca="1" si="1139"/>
        <v>1</v>
      </c>
      <c r="D3984" s="1">
        <f t="shared" ca="1" si="1146"/>
        <v>42529</v>
      </c>
      <c r="E3984" t="str">
        <f t="shared" ca="1" si="1147"/>
        <v>6</v>
      </c>
      <c r="F3984" t="str">
        <f t="shared" ca="1" si="1148"/>
        <v>0</v>
      </c>
      <c r="G3984">
        <v>2016</v>
      </c>
      <c r="H3984" t="s">
        <v>14</v>
      </c>
      <c r="I3984" t="s">
        <v>22</v>
      </c>
      <c r="J3984">
        <f t="shared" ca="1" si="1149"/>
        <v>46134</v>
      </c>
      <c r="K3984" t="str">
        <f t="shared" ca="1" si="1150"/>
        <v>FullHD</v>
      </c>
      <c r="L3984">
        <f t="shared" ca="1" si="1140"/>
        <v>14</v>
      </c>
      <c r="M3984" t="str">
        <f t="shared" ca="1" si="1141"/>
        <v>8</v>
      </c>
      <c r="N3984" t="str">
        <f t="shared" ca="1" si="1151"/>
        <v>i3</v>
      </c>
      <c r="O3984" t="str">
        <f t="shared" ca="1" si="1142"/>
        <v>Windows</v>
      </c>
      <c r="P3984" t="str">
        <f t="shared" ca="1" si="1152"/>
        <v>1024</v>
      </c>
      <c r="Q3984">
        <v>0</v>
      </c>
      <c r="R3984">
        <f t="shared" ca="1" si="1153"/>
        <v>3</v>
      </c>
      <c r="S3984" t="str">
        <f t="shared" ca="1" si="1143"/>
        <v>1</v>
      </c>
      <c r="T3984" t="str">
        <f t="shared" ca="1" si="1154"/>
        <v>New Delhi</v>
      </c>
      <c r="W3984">
        <f t="shared" ca="1" si="1155"/>
        <v>0.59593807550998379</v>
      </c>
      <c r="X3984">
        <f t="shared" ca="1" si="1144"/>
        <v>0.48157280326106144</v>
      </c>
      <c r="Y3984">
        <f t="shared" ca="1" si="1144"/>
        <v>0.47627271534481019</v>
      </c>
    </row>
    <row r="3985" spans="1:25" x14ac:dyDescent="0.3">
      <c r="A3985">
        <f t="shared" si="1145"/>
        <v>9479</v>
      </c>
      <c r="B3985">
        <f t="shared" ca="1" si="1138"/>
        <v>16</v>
      </c>
      <c r="C3985" t="str">
        <f t="shared" ca="1" si="1139"/>
        <v>1</v>
      </c>
      <c r="D3985" s="1">
        <f t="shared" ca="1" si="1146"/>
        <v>42464</v>
      </c>
      <c r="E3985" t="str">
        <f t="shared" ca="1" si="1147"/>
        <v>4</v>
      </c>
      <c r="F3985" t="str">
        <f t="shared" ca="1" si="1148"/>
        <v>0</v>
      </c>
      <c r="G3985">
        <v>2016</v>
      </c>
      <c r="H3985" t="s">
        <v>14</v>
      </c>
      <c r="I3985" t="s">
        <v>22</v>
      </c>
      <c r="J3985">
        <f t="shared" ca="1" si="1149"/>
        <v>116134</v>
      </c>
      <c r="K3985" t="str">
        <f t="shared" ca="1" si="1150"/>
        <v>FullHD</v>
      </c>
      <c r="L3985">
        <f t="shared" ca="1" si="1140"/>
        <v>14</v>
      </c>
      <c r="M3985" t="str">
        <f t="shared" ca="1" si="1141"/>
        <v>8</v>
      </c>
      <c r="N3985" t="str">
        <f t="shared" ca="1" si="1151"/>
        <v>i5</v>
      </c>
      <c r="O3985" t="str">
        <f t="shared" ca="1" si="1142"/>
        <v>Ubuntu</v>
      </c>
      <c r="P3985" t="str">
        <f t="shared" ca="1" si="1152"/>
        <v>1024</v>
      </c>
      <c r="Q3985">
        <v>0</v>
      </c>
      <c r="R3985">
        <f t="shared" ca="1" si="1153"/>
        <v>3</v>
      </c>
      <c r="S3985" t="str">
        <f t="shared" ca="1" si="1143"/>
        <v>1</v>
      </c>
      <c r="T3985" t="str">
        <f t="shared" ca="1" si="1154"/>
        <v>Kolkata</v>
      </c>
      <c r="W3985">
        <f t="shared" ca="1" si="1155"/>
        <v>1.9367116881653046E-2</v>
      </c>
      <c r="X3985">
        <f t="shared" ca="1" si="1144"/>
        <v>0.68846605774356839</v>
      </c>
      <c r="Y3985">
        <f t="shared" ca="1" si="1144"/>
        <v>0.67086890792240239</v>
      </c>
    </row>
    <row r="3986" spans="1:25" x14ac:dyDescent="0.3">
      <c r="A3986">
        <f t="shared" si="1145"/>
        <v>9480</v>
      </c>
      <c r="B3986">
        <f t="shared" ca="1" si="1138"/>
        <v>29</v>
      </c>
      <c r="C3986" t="str">
        <f t="shared" ca="1" si="1139"/>
        <v>1</v>
      </c>
      <c r="D3986" s="1">
        <f t="shared" ca="1" si="1146"/>
        <v>42471</v>
      </c>
      <c r="E3986" t="str">
        <f t="shared" ca="1" si="1147"/>
        <v>4</v>
      </c>
      <c r="F3986" t="str">
        <f t="shared" ca="1" si="1148"/>
        <v>0</v>
      </c>
      <c r="G3986">
        <v>2016</v>
      </c>
      <c r="H3986" t="s">
        <v>14</v>
      </c>
      <c r="I3986" t="s">
        <v>22</v>
      </c>
      <c r="J3986">
        <f t="shared" ca="1" si="1149"/>
        <v>110879</v>
      </c>
      <c r="K3986" t="str">
        <f t="shared" ca="1" si="1150"/>
        <v>FullHD</v>
      </c>
      <c r="L3986">
        <f t="shared" ca="1" si="1140"/>
        <v>14</v>
      </c>
      <c r="M3986" t="str">
        <f t="shared" ca="1" si="1141"/>
        <v>16</v>
      </c>
      <c r="N3986" t="str">
        <f t="shared" ca="1" si="1151"/>
        <v>i5</v>
      </c>
      <c r="O3986" t="str">
        <f t="shared" ca="1" si="1142"/>
        <v>Windows</v>
      </c>
      <c r="P3986" t="str">
        <f t="shared" ca="1" si="1152"/>
        <v>1024</v>
      </c>
      <c r="Q3986">
        <v>0</v>
      </c>
      <c r="R3986">
        <f t="shared" ca="1" si="1153"/>
        <v>2</v>
      </c>
      <c r="S3986" t="str">
        <f t="shared" ca="1" si="1143"/>
        <v>0</v>
      </c>
      <c r="T3986" t="str">
        <f t="shared" ca="1" si="1154"/>
        <v>Surat</v>
      </c>
      <c r="W3986">
        <f t="shared" ca="1" si="1155"/>
        <v>0.63928364297456086</v>
      </c>
      <c r="X3986">
        <f t="shared" ca="1" si="1144"/>
        <v>0.78103560538399996</v>
      </c>
      <c r="Y3986">
        <f t="shared" ca="1" si="1144"/>
        <v>0.72595065852148732</v>
      </c>
    </row>
    <row r="3987" spans="1:25" x14ac:dyDescent="0.3">
      <c r="A3987">
        <f t="shared" si="1145"/>
        <v>9481</v>
      </c>
      <c r="B3987">
        <f t="shared" ca="1" si="1138"/>
        <v>35</v>
      </c>
      <c r="C3987" t="str">
        <f t="shared" ca="1" si="1139"/>
        <v>1</v>
      </c>
      <c r="D3987" s="1">
        <f t="shared" ca="1" si="1146"/>
        <v>42394</v>
      </c>
      <c r="E3987" t="str">
        <f t="shared" ca="1" si="1147"/>
        <v>1</v>
      </c>
      <c r="F3987" t="str">
        <f t="shared" ca="1" si="1148"/>
        <v>1</v>
      </c>
      <c r="G3987">
        <v>2016</v>
      </c>
      <c r="H3987" t="s">
        <v>14</v>
      </c>
      <c r="I3987" t="s">
        <v>22</v>
      </c>
      <c r="J3987">
        <f t="shared" ca="1" si="1149"/>
        <v>111710</v>
      </c>
      <c r="K3987" t="str">
        <f t="shared" ca="1" si="1150"/>
        <v>FullHD</v>
      </c>
      <c r="L3987">
        <f t="shared" ca="1" si="1140"/>
        <v>14</v>
      </c>
      <c r="M3987" t="str">
        <f t="shared" ca="1" si="1141"/>
        <v>16</v>
      </c>
      <c r="N3987" t="str">
        <f t="shared" ca="1" si="1151"/>
        <v>i7</v>
      </c>
      <c r="O3987" t="str">
        <f t="shared" ca="1" si="1142"/>
        <v>Windows</v>
      </c>
      <c r="P3987" t="str">
        <f t="shared" ca="1" si="1152"/>
        <v>1024</v>
      </c>
      <c r="Q3987">
        <v>0</v>
      </c>
      <c r="R3987">
        <f t="shared" ca="1" si="1153"/>
        <v>2</v>
      </c>
      <c r="S3987" t="str">
        <f t="shared" ca="1" si="1143"/>
        <v>0</v>
      </c>
      <c r="T3987" t="str">
        <f t="shared" ca="1" si="1154"/>
        <v>Mumbai</v>
      </c>
      <c r="W3987">
        <f t="shared" ca="1" si="1155"/>
        <v>0.91803181880683427</v>
      </c>
      <c r="X3987">
        <f t="shared" ca="1" si="1144"/>
        <v>0.916098953961754</v>
      </c>
      <c r="Y3987">
        <f t="shared" ca="1" si="1144"/>
        <v>0.58456726959052152</v>
      </c>
    </row>
    <row r="3988" spans="1:25" x14ac:dyDescent="0.3">
      <c r="A3988">
        <f t="shared" si="1145"/>
        <v>9482</v>
      </c>
      <c r="B3988">
        <f t="shared" ca="1" si="1138"/>
        <v>39</v>
      </c>
      <c r="C3988" t="str">
        <f t="shared" ca="1" si="1139"/>
        <v>0</v>
      </c>
      <c r="D3988" s="1">
        <f t="shared" ca="1" si="1146"/>
        <v>42392</v>
      </c>
      <c r="E3988" t="str">
        <f t="shared" ca="1" si="1147"/>
        <v>1</v>
      </c>
      <c r="F3988" t="str">
        <f t="shared" ca="1" si="1148"/>
        <v>1</v>
      </c>
      <c r="G3988">
        <v>2016</v>
      </c>
      <c r="H3988" t="s">
        <v>14</v>
      </c>
      <c r="I3988" t="s">
        <v>22</v>
      </c>
      <c r="J3988">
        <f t="shared" ca="1" si="1149"/>
        <v>55616</v>
      </c>
      <c r="K3988" t="str">
        <f t="shared" ca="1" si="1150"/>
        <v>HD</v>
      </c>
      <c r="L3988">
        <f t="shared" ca="1" si="1140"/>
        <v>15</v>
      </c>
      <c r="M3988" t="str">
        <f t="shared" ca="1" si="1141"/>
        <v>8</v>
      </c>
      <c r="N3988" t="str">
        <f t="shared" ca="1" si="1151"/>
        <v>i3</v>
      </c>
      <c r="O3988" t="str">
        <f t="shared" ca="1" si="1142"/>
        <v>Windows</v>
      </c>
      <c r="P3988" t="str">
        <f t="shared" ca="1" si="1152"/>
        <v>1024</v>
      </c>
      <c r="Q3988">
        <v>0</v>
      </c>
      <c r="R3988">
        <f t="shared" ca="1" si="1153"/>
        <v>3</v>
      </c>
      <c r="S3988" t="str">
        <f t="shared" ca="1" si="1143"/>
        <v>1</v>
      </c>
      <c r="T3988" t="str">
        <f t="shared" ca="1" si="1154"/>
        <v>Mumbai</v>
      </c>
      <c r="W3988">
        <f t="shared" ca="1" si="1155"/>
        <v>0.900657534708449</v>
      </c>
      <c r="X3988">
        <f t="shared" ca="1" si="1144"/>
        <v>0.18402205011880235</v>
      </c>
      <c r="Y3988">
        <f t="shared" ca="1" si="1144"/>
        <v>2.1928943671358558E-2</v>
      </c>
    </row>
    <row r="3989" spans="1:25" x14ac:dyDescent="0.3">
      <c r="A3989">
        <f t="shared" si="1145"/>
        <v>9483</v>
      </c>
      <c r="B3989">
        <f t="shared" ca="1" si="1138"/>
        <v>19</v>
      </c>
      <c r="C3989" t="str">
        <f t="shared" ca="1" si="1139"/>
        <v>1</v>
      </c>
      <c r="D3989" s="1">
        <f t="shared" ca="1" si="1146"/>
        <v>42635</v>
      </c>
      <c r="E3989" t="str">
        <f t="shared" ca="1" si="1147"/>
        <v>9</v>
      </c>
      <c r="F3989" t="str">
        <f t="shared" ca="1" si="1148"/>
        <v>0</v>
      </c>
      <c r="G3989">
        <v>2016</v>
      </c>
      <c r="H3989" t="s">
        <v>14</v>
      </c>
      <c r="I3989" t="s">
        <v>22</v>
      </c>
      <c r="J3989">
        <f t="shared" ca="1" si="1149"/>
        <v>56936</v>
      </c>
      <c r="K3989" t="str">
        <f t="shared" ca="1" si="1150"/>
        <v>FullHD</v>
      </c>
      <c r="L3989">
        <f t="shared" ca="1" si="1140"/>
        <v>15</v>
      </c>
      <c r="M3989" t="str">
        <f t="shared" ca="1" si="1141"/>
        <v>8</v>
      </c>
      <c r="N3989" t="str">
        <f t="shared" ca="1" si="1151"/>
        <v>i3</v>
      </c>
      <c r="O3989" t="str">
        <f t="shared" ca="1" si="1142"/>
        <v>Ubuntu</v>
      </c>
      <c r="P3989" t="str">
        <f t="shared" ca="1" si="1152"/>
        <v>1024</v>
      </c>
      <c r="Q3989">
        <v>0</v>
      </c>
      <c r="R3989">
        <f t="shared" ca="1" si="1153"/>
        <v>2</v>
      </c>
      <c r="S3989" t="str">
        <f t="shared" ca="1" si="1143"/>
        <v>0</v>
      </c>
      <c r="T3989" t="str">
        <f t="shared" ca="1" si="1154"/>
        <v>Vizag</v>
      </c>
      <c r="W3989">
        <f t="shared" ca="1" si="1155"/>
        <v>0.25506192798202687</v>
      </c>
      <c r="X3989">
        <f t="shared" ca="1" si="1144"/>
        <v>0.43400075044970665</v>
      </c>
      <c r="Y3989">
        <f t="shared" ca="1" si="1144"/>
        <v>0.92002807368885597</v>
      </c>
    </row>
    <row r="3990" spans="1:25" x14ac:dyDescent="0.3">
      <c r="A3990">
        <f t="shared" si="1145"/>
        <v>9484</v>
      </c>
      <c r="B3990">
        <f t="shared" ca="1" si="1138"/>
        <v>26</v>
      </c>
      <c r="C3990" t="str">
        <f t="shared" ca="1" si="1139"/>
        <v>0</v>
      </c>
      <c r="D3990" s="1">
        <f t="shared" ca="1" si="1146"/>
        <v>42381</v>
      </c>
      <c r="E3990" t="str">
        <f t="shared" ca="1" si="1147"/>
        <v>1</v>
      </c>
      <c r="F3990" t="str">
        <f t="shared" ca="1" si="1148"/>
        <v>1</v>
      </c>
      <c r="G3990">
        <v>2016</v>
      </c>
      <c r="H3990" t="s">
        <v>14</v>
      </c>
      <c r="I3990" t="s">
        <v>22</v>
      </c>
      <c r="J3990">
        <f t="shared" ca="1" si="1149"/>
        <v>113773</v>
      </c>
      <c r="K3990" t="str">
        <f t="shared" ca="1" si="1150"/>
        <v>FullHD</v>
      </c>
      <c r="L3990">
        <f t="shared" ca="1" si="1140"/>
        <v>13</v>
      </c>
      <c r="M3990" t="str">
        <f t="shared" ca="1" si="1141"/>
        <v>16</v>
      </c>
      <c r="N3990" t="str">
        <f t="shared" ca="1" si="1151"/>
        <v>i5</v>
      </c>
      <c r="O3990" t="str">
        <f t="shared" ca="1" si="1142"/>
        <v>Windows</v>
      </c>
      <c r="P3990" t="str">
        <f t="shared" ca="1" si="1152"/>
        <v>1024</v>
      </c>
      <c r="Q3990">
        <v>0</v>
      </c>
      <c r="R3990">
        <f t="shared" ca="1" si="1153"/>
        <v>2</v>
      </c>
      <c r="S3990" t="str">
        <f t="shared" ca="1" si="1143"/>
        <v>0</v>
      </c>
      <c r="T3990" t="str">
        <f t="shared" ca="1" si="1154"/>
        <v>Bangalore</v>
      </c>
      <c r="W3990">
        <f t="shared" ca="1" si="1155"/>
        <v>0.67902539624947122</v>
      </c>
      <c r="X3990">
        <f t="shared" ca="1" si="1144"/>
        <v>0.74545527033449288</v>
      </c>
      <c r="Y3990">
        <f t="shared" ca="1" si="1144"/>
        <v>0.24146306032365372</v>
      </c>
    </row>
    <row r="3991" spans="1:25" x14ac:dyDescent="0.3">
      <c r="A3991">
        <f t="shared" si="1145"/>
        <v>9485</v>
      </c>
      <c r="B3991">
        <f t="shared" ca="1" si="1138"/>
        <v>24</v>
      </c>
      <c r="C3991" t="str">
        <f t="shared" ca="1" si="1139"/>
        <v>1</v>
      </c>
      <c r="D3991" s="1">
        <f t="shared" ca="1" si="1146"/>
        <v>42620</v>
      </c>
      <c r="E3991" t="str">
        <f t="shared" ca="1" si="1147"/>
        <v>9</v>
      </c>
      <c r="F3991" t="str">
        <f t="shared" ca="1" si="1148"/>
        <v>0</v>
      </c>
      <c r="G3991">
        <v>2016</v>
      </c>
      <c r="H3991" t="s">
        <v>14</v>
      </c>
      <c r="I3991" t="s">
        <v>22</v>
      </c>
      <c r="J3991">
        <f t="shared" ca="1" si="1149"/>
        <v>50803</v>
      </c>
      <c r="K3991" t="str">
        <f t="shared" ca="1" si="1150"/>
        <v>FullHD</v>
      </c>
      <c r="L3991">
        <f t="shared" ca="1" si="1140"/>
        <v>15</v>
      </c>
      <c r="M3991" t="str">
        <f t="shared" ca="1" si="1141"/>
        <v>4</v>
      </c>
      <c r="N3991" t="str">
        <f t="shared" ca="1" si="1151"/>
        <v>i3</v>
      </c>
      <c r="O3991" t="str">
        <f t="shared" ca="1" si="1142"/>
        <v>Windows</v>
      </c>
      <c r="P3991" t="str">
        <f t="shared" ca="1" si="1152"/>
        <v>1024</v>
      </c>
      <c r="Q3991">
        <v>0</v>
      </c>
      <c r="R3991">
        <f t="shared" ca="1" si="1153"/>
        <v>3</v>
      </c>
      <c r="S3991" t="str">
        <f t="shared" ca="1" si="1143"/>
        <v>1</v>
      </c>
      <c r="T3991" t="str">
        <f t="shared" ca="1" si="1154"/>
        <v>New Delhi</v>
      </c>
      <c r="W3991">
        <f t="shared" ca="1" si="1155"/>
        <v>0.44224629774660407</v>
      </c>
      <c r="X3991">
        <f t="shared" ca="1" si="1144"/>
        <v>9.3441684616159426E-2</v>
      </c>
      <c r="Y3991">
        <f t="shared" ca="1" si="1144"/>
        <v>0.2227810512977122</v>
      </c>
    </row>
    <row r="3992" spans="1:25" x14ac:dyDescent="0.3">
      <c r="A3992">
        <f t="shared" si="1145"/>
        <v>9486</v>
      </c>
      <c r="B3992">
        <f t="shared" ca="1" si="1138"/>
        <v>34</v>
      </c>
      <c r="C3992" t="str">
        <f t="shared" ca="1" si="1139"/>
        <v>0</v>
      </c>
      <c r="D3992" s="1">
        <f t="shared" ca="1" si="1146"/>
        <v>42667</v>
      </c>
      <c r="E3992" t="str">
        <f t="shared" ca="1" si="1147"/>
        <v>10</v>
      </c>
      <c r="F3992" t="str">
        <f t="shared" ca="1" si="1148"/>
        <v>0</v>
      </c>
      <c r="G3992">
        <v>2016</v>
      </c>
      <c r="H3992" t="s">
        <v>14</v>
      </c>
      <c r="I3992" t="s">
        <v>22</v>
      </c>
      <c r="J3992">
        <f t="shared" ca="1" si="1149"/>
        <v>56976</v>
      </c>
      <c r="K3992" t="str">
        <f t="shared" ca="1" si="1150"/>
        <v>FullHD</v>
      </c>
      <c r="L3992">
        <f t="shared" ca="1" si="1140"/>
        <v>13</v>
      </c>
      <c r="M3992" t="str">
        <f t="shared" ca="1" si="1141"/>
        <v>8</v>
      </c>
      <c r="N3992" t="str">
        <f t="shared" ca="1" si="1151"/>
        <v>i3</v>
      </c>
      <c r="O3992" t="str">
        <f t="shared" ca="1" si="1142"/>
        <v>Ubuntu</v>
      </c>
      <c r="P3992" t="str">
        <f t="shared" ca="1" si="1152"/>
        <v>2048</v>
      </c>
      <c r="Q3992">
        <v>0</v>
      </c>
      <c r="R3992">
        <f t="shared" ca="1" si="1153"/>
        <v>3</v>
      </c>
      <c r="S3992" t="str">
        <f t="shared" ca="1" si="1143"/>
        <v>1</v>
      </c>
      <c r="T3992" t="str">
        <f t="shared" ca="1" si="1154"/>
        <v>Lucknow</v>
      </c>
      <c r="W3992">
        <f t="shared" ca="1" si="1155"/>
        <v>0.73059450892314781</v>
      </c>
      <c r="X3992">
        <f t="shared" ca="1" si="1144"/>
        <v>0.16705251875271276</v>
      </c>
      <c r="Y3992">
        <f t="shared" ca="1" si="1144"/>
        <v>0.8835467802635546</v>
      </c>
    </row>
    <row r="3993" spans="1:25" x14ac:dyDescent="0.3">
      <c r="A3993">
        <f t="shared" si="1145"/>
        <v>9487</v>
      </c>
      <c r="B3993">
        <f t="shared" ca="1" si="1138"/>
        <v>29</v>
      </c>
      <c r="C3993" t="str">
        <f t="shared" ca="1" si="1139"/>
        <v>1</v>
      </c>
      <c r="D3993" s="1">
        <f t="shared" ca="1" si="1146"/>
        <v>42424</v>
      </c>
      <c r="E3993" t="str">
        <f t="shared" ca="1" si="1147"/>
        <v>2</v>
      </c>
      <c r="F3993" t="str">
        <f t="shared" ca="1" si="1148"/>
        <v>0</v>
      </c>
      <c r="G3993">
        <v>2016</v>
      </c>
      <c r="H3993" t="s">
        <v>14</v>
      </c>
      <c r="I3993" t="s">
        <v>22</v>
      </c>
      <c r="J3993">
        <f t="shared" ca="1" si="1149"/>
        <v>113984</v>
      </c>
      <c r="K3993" t="str">
        <f t="shared" ca="1" si="1150"/>
        <v>FullHD</v>
      </c>
      <c r="L3993">
        <f t="shared" ca="1" si="1140"/>
        <v>14</v>
      </c>
      <c r="M3993" t="str">
        <f t="shared" ca="1" si="1141"/>
        <v>16</v>
      </c>
      <c r="N3993" t="str">
        <f t="shared" ca="1" si="1151"/>
        <v>i7</v>
      </c>
      <c r="O3993" t="str">
        <f t="shared" ca="1" si="1142"/>
        <v>Windows</v>
      </c>
      <c r="P3993" t="str">
        <f t="shared" ca="1" si="1152"/>
        <v>1024</v>
      </c>
      <c r="Q3993">
        <v>0</v>
      </c>
      <c r="R3993">
        <f t="shared" ca="1" si="1153"/>
        <v>3</v>
      </c>
      <c r="S3993" t="str">
        <f t="shared" ca="1" si="1143"/>
        <v>1</v>
      </c>
      <c r="T3993" t="str">
        <f t="shared" ca="1" si="1154"/>
        <v>New Delhi</v>
      </c>
      <c r="W3993">
        <f t="shared" ca="1" si="1155"/>
        <v>0.56100746263852685</v>
      </c>
      <c r="X3993">
        <f t="shared" ca="1" si="1144"/>
        <v>0.960660280738035</v>
      </c>
      <c r="Y3993">
        <f t="shared" ca="1" si="1144"/>
        <v>0.51867168504451322</v>
      </c>
    </row>
    <row r="3994" spans="1:25" x14ac:dyDescent="0.3">
      <c r="A3994">
        <f t="shared" si="1145"/>
        <v>9488</v>
      </c>
      <c r="B3994">
        <f t="shared" ca="1" si="1138"/>
        <v>30</v>
      </c>
      <c r="C3994" t="str">
        <f t="shared" ca="1" si="1139"/>
        <v>1</v>
      </c>
      <c r="D3994" s="1">
        <f t="shared" ca="1" si="1146"/>
        <v>42718</v>
      </c>
      <c r="E3994" t="str">
        <f t="shared" ca="1" si="1147"/>
        <v>12</v>
      </c>
      <c r="F3994" t="str">
        <f t="shared" ca="1" si="1148"/>
        <v>0</v>
      </c>
      <c r="G3994">
        <v>2016</v>
      </c>
      <c r="H3994" t="s">
        <v>14</v>
      </c>
      <c r="I3994" t="s">
        <v>22</v>
      </c>
      <c r="J3994">
        <f t="shared" ca="1" si="1149"/>
        <v>50579</v>
      </c>
      <c r="K3994" t="str">
        <f t="shared" ca="1" si="1150"/>
        <v>FullHD</v>
      </c>
      <c r="L3994">
        <f t="shared" ca="1" si="1140"/>
        <v>14</v>
      </c>
      <c r="M3994" t="str">
        <f t="shared" ca="1" si="1141"/>
        <v>4</v>
      </c>
      <c r="N3994" t="str">
        <f t="shared" ca="1" si="1151"/>
        <v>i3</v>
      </c>
      <c r="O3994" t="str">
        <f t="shared" ca="1" si="1142"/>
        <v>Windows</v>
      </c>
      <c r="P3994" t="str">
        <f t="shared" ca="1" si="1152"/>
        <v>1024</v>
      </c>
      <c r="Q3994">
        <v>0</v>
      </c>
      <c r="R3994">
        <f t="shared" ca="1" si="1153"/>
        <v>3</v>
      </c>
      <c r="S3994" t="str">
        <f t="shared" ca="1" si="1143"/>
        <v>1</v>
      </c>
      <c r="T3994" t="str">
        <f t="shared" ca="1" si="1154"/>
        <v>Jaipur</v>
      </c>
      <c r="W3994">
        <f t="shared" ca="1" si="1155"/>
        <v>0.544942009853287</v>
      </c>
      <c r="X3994">
        <f t="shared" ca="1" si="1144"/>
        <v>9.4364385583640242E-2</v>
      </c>
      <c r="Y3994">
        <f t="shared" ca="1" si="1144"/>
        <v>0.72592411427657177</v>
      </c>
    </row>
    <row r="3995" spans="1:25" x14ac:dyDescent="0.3">
      <c r="A3995">
        <f t="shared" si="1145"/>
        <v>9489</v>
      </c>
      <c r="B3995">
        <f t="shared" ca="1" si="1138"/>
        <v>20</v>
      </c>
      <c r="C3995" t="str">
        <f t="shared" ca="1" si="1139"/>
        <v>0</v>
      </c>
      <c r="D3995" s="1">
        <f t="shared" ca="1" si="1146"/>
        <v>42590</v>
      </c>
      <c r="E3995" t="str">
        <f t="shared" ca="1" si="1147"/>
        <v>8</v>
      </c>
      <c r="F3995" t="str">
        <f t="shared" ca="1" si="1148"/>
        <v>1</v>
      </c>
      <c r="G3995">
        <v>2016</v>
      </c>
      <c r="H3995" t="s">
        <v>14</v>
      </c>
      <c r="I3995" t="s">
        <v>22</v>
      </c>
      <c r="J3995">
        <f t="shared" ca="1" si="1149"/>
        <v>57732</v>
      </c>
      <c r="K3995" t="str">
        <f t="shared" ca="1" si="1150"/>
        <v>HD</v>
      </c>
      <c r="L3995">
        <f t="shared" ca="1" si="1140"/>
        <v>14</v>
      </c>
      <c r="M3995" t="str">
        <f t="shared" ca="1" si="1141"/>
        <v>8</v>
      </c>
      <c r="N3995" t="str">
        <f t="shared" ca="1" si="1151"/>
        <v>i3</v>
      </c>
      <c r="O3995" t="str">
        <f t="shared" ca="1" si="1142"/>
        <v>Windows</v>
      </c>
      <c r="P3995" t="str">
        <f t="shared" ca="1" si="1152"/>
        <v>1024</v>
      </c>
      <c r="Q3995">
        <v>0</v>
      </c>
      <c r="R3995">
        <f t="shared" ca="1" si="1153"/>
        <v>2</v>
      </c>
      <c r="S3995" t="str">
        <f t="shared" ca="1" si="1143"/>
        <v>0</v>
      </c>
      <c r="T3995" t="str">
        <f t="shared" ca="1" si="1154"/>
        <v>Surat</v>
      </c>
      <c r="W3995">
        <f t="shared" ca="1" si="1155"/>
        <v>0.14851264764870475</v>
      </c>
      <c r="X3995">
        <f t="shared" ca="1" si="1144"/>
        <v>0.31391256025911118</v>
      </c>
      <c r="Y3995">
        <f t="shared" ca="1" si="1144"/>
        <v>0.77177029690935284</v>
      </c>
    </row>
    <row r="3996" spans="1:25" x14ac:dyDescent="0.3">
      <c r="A3996">
        <f t="shared" si="1145"/>
        <v>9490</v>
      </c>
      <c r="B3996">
        <f t="shared" ca="1" si="1138"/>
        <v>21</v>
      </c>
      <c r="C3996" t="str">
        <f t="shared" ca="1" si="1139"/>
        <v>0</v>
      </c>
      <c r="D3996" s="1">
        <f t="shared" ca="1" si="1146"/>
        <v>42579</v>
      </c>
      <c r="E3996" t="str">
        <f t="shared" ca="1" si="1147"/>
        <v>7</v>
      </c>
      <c r="F3996" t="str">
        <f t="shared" ca="1" si="1148"/>
        <v>1</v>
      </c>
      <c r="G3996">
        <v>2016</v>
      </c>
      <c r="H3996" t="s">
        <v>14</v>
      </c>
      <c r="I3996" t="s">
        <v>22</v>
      </c>
      <c r="J3996">
        <f t="shared" ca="1" si="1149"/>
        <v>127884</v>
      </c>
      <c r="K3996" t="str">
        <f t="shared" ca="1" si="1150"/>
        <v>FullHD</v>
      </c>
      <c r="L3996">
        <f t="shared" ca="1" si="1140"/>
        <v>15</v>
      </c>
      <c r="M3996" t="str">
        <f t="shared" ca="1" si="1141"/>
        <v>16</v>
      </c>
      <c r="N3996" t="str">
        <f t="shared" ca="1" si="1151"/>
        <v>i5</v>
      </c>
      <c r="O3996" t="str">
        <f t="shared" ca="1" si="1142"/>
        <v>Ubuntu</v>
      </c>
      <c r="P3996" t="str">
        <f t="shared" ca="1" si="1152"/>
        <v>1024</v>
      </c>
      <c r="Q3996">
        <v>0</v>
      </c>
      <c r="R3996">
        <f t="shared" ca="1" si="1153"/>
        <v>2</v>
      </c>
      <c r="S3996" t="str">
        <f t="shared" ca="1" si="1143"/>
        <v>0</v>
      </c>
      <c r="T3996" t="str">
        <f t="shared" ca="1" si="1154"/>
        <v>Hyderabad</v>
      </c>
      <c r="W3996">
        <f t="shared" ca="1" si="1155"/>
        <v>0.12584003672443322</v>
      </c>
      <c r="X3996">
        <f t="shared" ca="1" si="1144"/>
        <v>0.83730173890198556</v>
      </c>
      <c r="Y3996">
        <f t="shared" ca="1" si="1144"/>
        <v>0.27950449166094138</v>
      </c>
    </row>
    <row r="3997" spans="1:25" x14ac:dyDescent="0.3">
      <c r="A3997">
        <f t="shared" si="1145"/>
        <v>9491</v>
      </c>
      <c r="B3997">
        <f t="shared" ca="1" si="1138"/>
        <v>37</v>
      </c>
      <c r="C3997" t="str">
        <f t="shared" ca="1" si="1139"/>
        <v>0</v>
      </c>
      <c r="D3997" s="1">
        <f t="shared" ca="1" si="1146"/>
        <v>42432</v>
      </c>
      <c r="E3997" t="str">
        <f t="shared" ca="1" si="1147"/>
        <v>3</v>
      </c>
      <c r="F3997" t="str">
        <f t="shared" ca="1" si="1148"/>
        <v>0</v>
      </c>
      <c r="G3997">
        <v>2016</v>
      </c>
      <c r="H3997" t="s">
        <v>14</v>
      </c>
      <c r="I3997" t="s">
        <v>22</v>
      </c>
      <c r="J3997">
        <f t="shared" ca="1" si="1149"/>
        <v>118080</v>
      </c>
      <c r="K3997" t="str">
        <f t="shared" ca="1" si="1150"/>
        <v>HD</v>
      </c>
      <c r="L3997">
        <f t="shared" ca="1" si="1140"/>
        <v>14</v>
      </c>
      <c r="M3997" t="str">
        <f t="shared" ca="1" si="1141"/>
        <v>16</v>
      </c>
      <c r="N3997" t="str">
        <f t="shared" ca="1" si="1151"/>
        <v>i5</v>
      </c>
      <c r="O3997" t="str">
        <f t="shared" ca="1" si="1142"/>
        <v>Ubuntu</v>
      </c>
      <c r="P3997" t="str">
        <f t="shared" ca="1" si="1152"/>
        <v>1024</v>
      </c>
      <c r="Q3997">
        <v>0</v>
      </c>
      <c r="R3997">
        <f t="shared" ca="1" si="1153"/>
        <v>2</v>
      </c>
      <c r="S3997" t="str">
        <f t="shared" ca="1" si="1143"/>
        <v>0</v>
      </c>
      <c r="T3997" t="str">
        <f t="shared" ca="1" si="1154"/>
        <v>New Delhi</v>
      </c>
      <c r="W3997">
        <f t="shared" ca="1" si="1155"/>
        <v>0.83883255539600621</v>
      </c>
      <c r="X3997">
        <f t="shared" ca="1" si="1144"/>
        <v>0.79040476313050367</v>
      </c>
      <c r="Y3997">
        <f t="shared" ca="1" si="1144"/>
        <v>0.34959158214659891</v>
      </c>
    </row>
    <row r="3998" spans="1:25" x14ac:dyDescent="0.3">
      <c r="A3998">
        <f t="shared" si="1145"/>
        <v>9492</v>
      </c>
      <c r="B3998">
        <f t="shared" ca="1" si="1138"/>
        <v>30</v>
      </c>
      <c r="C3998" t="str">
        <f t="shared" ca="1" si="1139"/>
        <v>0</v>
      </c>
      <c r="D3998" s="1">
        <f t="shared" ca="1" si="1146"/>
        <v>42709</v>
      </c>
      <c r="E3998" t="str">
        <f t="shared" ca="1" si="1147"/>
        <v>12</v>
      </c>
      <c r="F3998" t="str">
        <f t="shared" ca="1" si="1148"/>
        <v>0</v>
      </c>
      <c r="G3998">
        <v>2016</v>
      </c>
      <c r="H3998" t="s">
        <v>14</v>
      </c>
      <c r="I3998" t="s">
        <v>22</v>
      </c>
      <c r="J3998">
        <f t="shared" ca="1" si="1149"/>
        <v>126445</v>
      </c>
      <c r="K3998" t="str">
        <f t="shared" ca="1" si="1150"/>
        <v>FullHD</v>
      </c>
      <c r="L3998">
        <f t="shared" ca="1" si="1140"/>
        <v>14</v>
      </c>
      <c r="M3998" t="str">
        <f t="shared" ca="1" si="1141"/>
        <v>16</v>
      </c>
      <c r="N3998" t="str">
        <f t="shared" ca="1" si="1151"/>
        <v>i5</v>
      </c>
      <c r="O3998" t="str">
        <f t="shared" ca="1" si="1142"/>
        <v>Windows</v>
      </c>
      <c r="P3998" t="str">
        <f t="shared" ca="1" si="1152"/>
        <v>1024</v>
      </c>
      <c r="Q3998">
        <v>0</v>
      </c>
      <c r="R3998">
        <f t="shared" ca="1" si="1153"/>
        <v>2</v>
      </c>
      <c r="S3998" t="str">
        <f t="shared" ca="1" si="1143"/>
        <v>1</v>
      </c>
      <c r="T3998" t="str">
        <f t="shared" ca="1" si="1154"/>
        <v>Hyderabad</v>
      </c>
      <c r="W3998">
        <f t="shared" ca="1" si="1155"/>
        <v>0.60142134058573749</v>
      </c>
      <c r="X3998">
        <f t="shared" ca="1" si="1144"/>
        <v>0.82143138545558203</v>
      </c>
      <c r="Y3998">
        <f t="shared" ca="1" si="1144"/>
        <v>0.11478205551929466</v>
      </c>
    </row>
    <row r="3999" spans="1:25" x14ac:dyDescent="0.3">
      <c r="A3999">
        <f t="shared" si="1145"/>
        <v>9493</v>
      </c>
      <c r="B3999">
        <f t="shared" ca="1" si="1138"/>
        <v>29</v>
      </c>
      <c r="C3999" t="str">
        <f t="shared" ca="1" si="1139"/>
        <v>0</v>
      </c>
      <c r="D3999" s="1">
        <f t="shared" ca="1" si="1146"/>
        <v>42661</v>
      </c>
      <c r="E3999" t="str">
        <f t="shared" ca="1" si="1147"/>
        <v>10</v>
      </c>
      <c r="F3999" t="str">
        <f t="shared" ca="1" si="1148"/>
        <v>0</v>
      </c>
      <c r="G3999">
        <v>2016</v>
      </c>
      <c r="H3999" t="s">
        <v>14</v>
      </c>
      <c r="I3999" t="s">
        <v>22</v>
      </c>
      <c r="J3999">
        <f t="shared" ca="1" si="1149"/>
        <v>57585</v>
      </c>
      <c r="K3999" t="str">
        <f t="shared" ca="1" si="1150"/>
        <v>HD</v>
      </c>
      <c r="L3999">
        <f t="shared" ca="1" si="1140"/>
        <v>15</v>
      </c>
      <c r="M3999" t="str">
        <f t="shared" ca="1" si="1141"/>
        <v>8</v>
      </c>
      <c r="N3999" t="str">
        <f t="shared" ca="1" si="1151"/>
        <v>i3</v>
      </c>
      <c r="O3999" t="str">
        <f t="shared" ca="1" si="1142"/>
        <v>Windows</v>
      </c>
      <c r="P3999" t="str">
        <f t="shared" ca="1" si="1152"/>
        <v>1024</v>
      </c>
      <c r="Q3999">
        <v>0</v>
      </c>
      <c r="R3999">
        <f t="shared" ca="1" si="1153"/>
        <v>3</v>
      </c>
      <c r="S3999" t="str">
        <f t="shared" ca="1" si="1143"/>
        <v>1</v>
      </c>
      <c r="T3999" t="str">
        <f t="shared" ca="1" si="1154"/>
        <v>Hyderabad</v>
      </c>
      <c r="W3999">
        <f t="shared" ca="1" si="1155"/>
        <v>0.55278284486343776</v>
      </c>
      <c r="X3999">
        <f t="shared" ca="1" si="1144"/>
        <v>0.2088873205729822</v>
      </c>
      <c r="Y3999">
        <f t="shared" ca="1" si="1144"/>
        <v>0.46773997191799865</v>
      </c>
    </row>
    <row r="4000" spans="1:25" x14ac:dyDescent="0.3">
      <c r="A4000">
        <f t="shared" si="1145"/>
        <v>9494</v>
      </c>
      <c r="B4000">
        <f t="shared" ca="1" si="1138"/>
        <v>45</v>
      </c>
      <c r="C4000" t="str">
        <f t="shared" ca="1" si="1139"/>
        <v>1</v>
      </c>
      <c r="D4000" s="1">
        <f t="shared" ca="1" si="1146"/>
        <v>42449</v>
      </c>
      <c r="E4000" t="str">
        <f t="shared" ca="1" si="1147"/>
        <v>3</v>
      </c>
      <c r="F4000" t="str">
        <f t="shared" ca="1" si="1148"/>
        <v>0</v>
      </c>
      <c r="G4000">
        <v>2016</v>
      </c>
      <c r="H4000" t="s">
        <v>14</v>
      </c>
      <c r="I4000" t="s">
        <v>22</v>
      </c>
      <c r="J4000">
        <f t="shared" ca="1" si="1149"/>
        <v>117551</v>
      </c>
      <c r="K4000" t="str">
        <f t="shared" ca="1" si="1150"/>
        <v>FullHD</v>
      </c>
      <c r="L4000">
        <f t="shared" ca="1" si="1140"/>
        <v>15</v>
      </c>
      <c r="M4000" t="str">
        <f t="shared" ca="1" si="1141"/>
        <v>16</v>
      </c>
      <c r="N4000" t="str">
        <f t="shared" ca="1" si="1151"/>
        <v>i7</v>
      </c>
      <c r="O4000" t="s">
        <v>21</v>
      </c>
      <c r="P4000" t="str">
        <f t="shared" ca="1" si="1152"/>
        <v>1024</v>
      </c>
      <c r="Q4000">
        <v>0</v>
      </c>
      <c r="R4000">
        <f t="shared" ca="1" si="1153"/>
        <v>3</v>
      </c>
      <c r="S4000" t="str">
        <f t="shared" ca="1" si="1143"/>
        <v>1</v>
      </c>
      <c r="T4000" t="str">
        <f t="shared" ca="1" si="1154"/>
        <v>Kolkata</v>
      </c>
      <c r="W4000">
        <f t="shared" ca="1" si="1155"/>
        <v>0.79691459568762679</v>
      </c>
      <c r="X4000">
        <f t="shared" ca="1" si="1144"/>
        <v>0.94531018442602199</v>
      </c>
      <c r="Y4000">
        <f t="shared" ca="1" si="1144"/>
        <v>0.33073099581907395</v>
      </c>
    </row>
    <row r="4001" spans="1:25" x14ac:dyDescent="0.3">
      <c r="A4001">
        <f t="shared" si="1145"/>
        <v>9495</v>
      </c>
      <c r="B4001">
        <f ca="1">CHOOSE(IF(W4001&lt;0.01, "1", IF(W4001&lt;0.26, "2", IF(W4001&lt;0.6, "3", "4"))), RANDBETWEEN(15, 18), RANDBETWEEN(19, 25), RANDBETWEEN(26, 30), RANDBETWEEN(31, 45))</f>
        <v>24</v>
      </c>
      <c r="C4001" t="str">
        <f ca="1">IF(RAND()&lt;0.45, "0", "1")</f>
        <v>0</v>
      </c>
      <c r="D4001" s="1">
        <f t="shared" ca="1" si="1146"/>
        <v>43109</v>
      </c>
      <c r="E4001" t="str">
        <f t="shared" ca="1" si="1147"/>
        <v>1</v>
      </c>
      <c r="F4001" t="str">
        <f t="shared" ca="1" si="1148"/>
        <v>1</v>
      </c>
      <c r="G4001">
        <v>2018</v>
      </c>
      <c r="H4001" t="s">
        <v>14</v>
      </c>
      <c r="I4001" t="s">
        <v>25</v>
      </c>
      <c r="J4001">
        <f ca="1">CHOOSE(IF(AND(N4001="i7",OR(L4001="15", K4001="4k")),2, 1), RANDBETWEEN(91000, 120000), RANDBETWEEN(120000, 150000))</f>
        <v>145148</v>
      </c>
      <c r="K4001" t="str">
        <f ca="1">IF(RAND()&lt;0.8, "FullHD", "4k")</f>
        <v>FullHD</v>
      </c>
      <c r="L4001" t="str">
        <f ca="1">CHOOSE(RANDBETWEEN(1,2), "13", "15")</f>
        <v>15</v>
      </c>
      <c r="M4001" t="str">
        <f ca="1">IF(RAND()&lt;0.3, "8", "16")</f>
        <v>16</v>
      </c>
      <c r="N4001" t="str">
        <f ca="1">CHOOSE(IF(RAND()&lt;0.28, 1, 2), "i5", "i7")</f>
        <v>i7</v>
      </c>
      <c r="O4001" t="s">
        <v>21</v>
      </c>
      <c r="P4001">
        <v>0</v>
      </c>
      <c r="Q4001" t="str">
        <f ca="1">CHOOSE(RANDBETWEEN(1,2), "256", "512")</f>
        <v>256</v>
      </c>
      <c r="R4001">
        <f t="shared" ca="1" si="1153"/>
        <v>3</v>
      </c>
      <c r="S4001" t="str">
        <f t="shared" ca="1" si="1143"/>
        <v>1</v>
      </c>
      <c r="T4001" t="str">
        <f t="shared" ca="1" si="1154"/>
        <v>New Delhi</v>
      </c>
      <c r="W4001">
        <f t="shared" ca="1" si="1155"/>
        <v>0.18511709110417107</v>
      </c>
      <c r="Y4001">
        <f t="shared" ca="1" si="1144"/>
        <v>6.5182962668275279E-2</v>
      </c>
    </row>
    <row r="4002" spans="1:25" x14ac:dyDescent="0.3">
      <c r="A4002">
        <f t="shared" si="1145"/>
        <v>9496</v>
      </c>
      <c r="B4002">
        <f t="shared" ref="B4002:B4065" ca="1" si="1156">CHOOSE(IF(W4002&lt;0.01, "1", IF(W4002&lt;0.26, "2", IF(W4002&lt;0.6, "3", "4"))), RANDBETWEEN(15, 18), RANDBETWEEN(19, 25), RANDBETWEEN(26, 30), RANDBETWEEN(31, 45))</f>
        <v>27</v>
      </c>
      <c r="C4002" t="str">
        <f t="shared" ref="C4002:C4065" ca="1" si="1157">IF(RAND()&lt;0.45, "0", "1")</f>
        <v>0</v>
      </c>
      <c r="D4002" s="1">
        <f t="shared" ca="1" si="1146"/>
        <v>43231</v>
      </c>
      <c r="E4002" t="str">
        <f t="shared" ca="1" si="1147"/>
        <v>5</v>
      </c>
      <c r="F4002" t="str">
        <f t="shared" ca="1" si="1148"/>
        <v>0</v>
      </c>
      <c r="G4002">
        <v>2018</v>
      </c>
      <c r="H4002" t="s">
        <v>14</v>
      </c>
      <c r="I4002" t="s">
        <v>25</v>
      </c>
      <c r="J4002">
        <f t="shared" ref="J4002:J4065" ca="1" si="1158">CHOOSE(IF(AND(N4002="i7",OR(L4002="15", K4002="4k")),2, 1), RANDBETWEEN(91000, 120000), RANDBETWEEN(120000, 150000))</f>
        <v>132127</v>
      </c>
      <c r="K4002" t="str">
        <f t="shared" ref="K4002:K4065" ca="1" si="1159">IF(RAND()&lt;0.8, "FullHD", "4k")</f>
        <v>4k</v>
      </c>
      <c r="L4002" t="str">
        <f t="shared" ref="L4002:L4065" ca="1" si="1160">CHOOSE(RANDBETWEEN(1,2), "13", "15")</f>
        <v>15</v>
      </c>
      <c r="M4002" t="str">
        <f t="shared" ref="M4002:M4065" ca="1" si="1161">IF(RAND()&lt;0.3, "8", "16")</f>
        <v>16</v>
      </c>
      <c r="N4002" t="str">
        <f t="shared" ref="N4002:N4065" ca="1" si="1162">CHOOSE(IF(RAND()&lt;0.28, 1, 2), "i5", "i7")</f>
        <v>i7</v>
      </c>
      <c r="O4002" t="s">
        <v>21</v>
      </c>
      <c r="P4002">
        <v>0</v>
      </c>
      <c r="Q4002" t="str">
        <f t="shared" ref="Q4002:Q4065" ca="1" si="1163">CHOOSE(RANDBETWEEN(1,2), "256", "512")</f>
        <v>256</v>
      </c>
      <c r="R4002">
        <f t="shared" ca="1" si="1153"/>
        <v>2</v>
      </c>
      <c r="S4002" t="str">
        <f t="shared" ca="1" si="1143"/>
        <v>1</v>
      </c>
      <c r="T4002" t="str">
        <f t="shared" ca="1" si="1154"/>
        <v>Bangalore</v>
      </c>
      <c r="W4002">
        <f t="shared" ca="1" si="1155"/>
        <v>0.29826493300577239</v>
      </c>
      <c r="Y4002">
        <f t="shared" ref="Y4002:Y4065" ca="1" si="1164">RAND()</f>
        <v>0.54730586872754194</v>
      </c>
    </row>
    <row r="4003" spans="1:25" x14ac:dyDescent="0.3">
      <c r="A4003">
        <f t="shared" si="1145"/>
        <v>9497</v>
      </c>
      <c r="B4003">
        <f t="shared" ca="1" si="1156"/>
        <v>28</v>
      </c>
      <c r="C4003" t="str">
        <f t="shared" ca="1" si="1157"/>
        <v>1</v>
      </c>
      <c r="D4003" s="1">
        <f t="shared" ca="1" si="1146"/>
        <v>43379</v>
      </c>
      <c r="E4003" t="str">
        <f t="shared" ca="1" si="1147"/>
        <v>10</v>
      </c>
      <c r="F4003" t="str">
        <f t="shared" ca="1" si="1148"/>
        <v>0</v>
      </c>
      <c r="G4003">
        <v>2018</v>
      </c>
      <c r="H4003" t="s">
        <v>14</v>
      </c>
      <c r="I4003" t="s">
        <v>25</v>
      </c>
      <c r="J4003">
        <f t="shared" ca="1" si="1158"/>
        <v>110855</v>
      </c>
      <c r="K4003" t="str">
        <f t="shared" ca="1" si="1159"/>
        <v>FullHD</v>
      </c>
      <c r="L4003" t="str">
        <f t="shared" ca="1" si="1160"/>
        <v>13</v>
      </c>
      <c r="M4003" t="str">
        <f t="shared" ca="1" si="1161"/>
        <v>16</v>
      </c>
      <c r="N4003" t="str">
        <f t="shared" ca="1" si="1162"/>
        <v>i7</v>
      </c>
      <c r="O4003" t="s">
        <v>21</v>
      </c>
      <c r="P4003">
        <v>0</v>
      </c>
      <c r="Q4003" t="str">
        <f t="shared" ca="1" si="1163"/>
        <v>256</v>
      </c>
      <c r="R4003">
        <f t="shared" ca="1" si="1153"/>
        <v>3</v>
      </c>
      <c r="S4003" t="str">
        <f t="shared" ca="1" si="1143"/>
        <v>1</v>
      </c>
      <c r="T4003" t="str">
        <f t="shared" ca="1" si="1154"/>
        <v>Bangalore</v>
      </c>
      <c r="W4003">
        <f t="shared" ca="1" si="1155"/>
        <v>0.29566350869387048</v>
      </c>
      <c r="Y4003">
        <f t="shared" ca="1" si="1164"/>
        <v>0.35491359487299057</v>
      </c>
    </row>
    <row r="4004" spans="1:25" x14ac:dyDescent="0.3">
      <c r="A4004">
        <f t="shared" si="1145"/>
        <v>9498</v>
      </c>
      <c r="B4004">
        <f t="shared" ca="1" si="1156"/>
        <v>17</v>
      </c>
      <c r="C4004" t="str">
        <f t="shared" ca="1" si="1157"/>
        <v>1</v>
      </c>
      <c r="D4004" s="1">
        <f t="shared" ca="1" si="1146"/>
        <v>43223</v>
      </c>
      <c r="E4004" t="str">
        <f t="shared" ca="1" si="1147"/>
        <v>5</v>
      </c>
      <c r="F4004" t="str">
        <f t="shared" ca="1" si="1148"/>
        <v>0</v>
      </c>
      <c r="G4004">
        <v>2018</v>
      </c>
      <c r="H4004" t="s">
        <v>14</v>
      </c>
      <c r="I4004" t="s">
        <v>25</v>
      </c>
      <c r="J4004">
        <f t="shared" ca="1" si="1158"/>
        <v>118116</v>
      </c>
      <c r="K4004" t="str">
        <f t="shared" ca="1" si="1159"/>
        <v>FullHD</v>
      </c>
      <c r="L4004" t="str">
        <f t="shared" ca="1" si="1160"/>
        <v>13</v>
      </c>
      <c r="M4004" t="str">
        <f t="shared" ca="1" si="1161"/>
        <v>16</v>
      </c>
      <c r="N4004" t="str">
        <f t="shared" ca="1" si="1162"/>
        <v>i5</v>
      </c>
      <c r="O4004" t="s">
        <v>21</v>
      </c>
      <c r="P4004">
        <v>0</v>
      </c>
      <c r="Q4004" t="str">
        <f t="shared" ca="1" si="1163"/>
        <v>512</v>
      </c>
      <c r="R4004">
        <f t="shared" ca="1" si="1153"/>
        <v>2</v>
      </c>
      <c r="S4004" t="str">
        <f t="shared" ca="1" si="1143"/>
        <v>1</v>
      </c>
      <c r="T4004" t="str">
        <f t="shared" ca="1" si="1154"/>
        <v>Hyderabad</v>
      </c>
      <c r="W4004">
        <f t="shared" ca="1" si="1155"/>
        <v>6.9026392403213066E-3</v>
      </c>
      <c r="Y4004">
        <f t="shared" ca="1" si="1164"/>
        <v>9.418061459572824E-2</v>
      </c>
    </row>
    <row r="4005" spans="1:25" x14ac:dyDescent="0.3">
      <c r="A4005">
        <f t="shared" si="1145"/>
        <v>9499</v>
      </c>
      <c r="B4005">
        <f t="shared" ca="1" si="1156"/>
        <v>27</v>
      </c>
      <c r="C4005" t="str">
        <f t="shared" ca="1" si="1157"/>
        <v>1</v>
      </c>
      <c r="D4005" s="1">
        <f t="shared" ca="1" si="1146"/>
        <v>43225</v>
      </c>
      <c r="E4005" t="str">
        <f t="shared" ca="1" si="1147"/>
        <v>5</v>
      </c>
      <c r="F4005" t="str">
        <f t="shared" ca="1" si="1148"/>
        <v>0</v>
      </c>
      <c r="G4005">
        <v>2018</v>
      </c>
      <c r="H4005" t="s">
        <v>14</v>
      </c>
      <c r="I4005" t="s">
        <v>25</v>
      </c>
      <c r="J4005">
        <f t="shared" ca="1" si="1158"/>
        <v>105513</v>
      </c>
      <c r="K4005" t="str">
        <f t="shared" ca="1" si="1159"/>
        <v>FullHD</v>
      </c>
      <c r="L4005" t="str">
        <f t="shared" ca="1" si="1160"/>
        <v>15</v>
      </c>
      <c r="M4005" t="str">
        <f t="shared" ca="1" si="1161"/>
        <v>8</v>
      </c>
      <c r="N4005" t="str">
        <f t="shared" ca="1" si="1162"/>
        <v>i5</v>
      </c>
      <c r="O4005" t="s">
        <v>21</v>
      </c>
      <c r="P4005">
        <v>0</v>
      </c>
      <c r="Q4005" t="str">
        <f t="shared" ca="1" si="1163"/>
        <v>256</v>
      </c>
      <c r="R4005">
        <f t="shared" ca="1" si="1153"/>
        <v>3</v>
      </c>
      <c r="S4005" t="str">
        <f t="shared" ca="1" si="1143"/>
        <v>1</v>
      </c>
      <c r="T4005" t="str">
        <f t="shared" ca="1" si="1154"/>
        <v>Mumbai</v>
      </c>
      <c r="W4005">
        <f t="shared" ca="1" si="1155"/>
        <v>0.33198651129092915</v>
      </c>
      <c r="Y4005">
        <f t="shared" ca="1" si="1164"/>
        <v>0.13050222188834082</v>
      </c>
    </row>
    <row r="4006" spans="1:25" x14ac:dyDescent="0.3">
      <c r="A4006">
        <f t="shared" si="1145"/>
        <v>9500</v>
      </c>
      <c r="B4006">
        <f t="shared" ca="1" si="1156"/>
        <v>23</v>
      </c>
      <c r="C4006" t="str">
        <f t="shared" ca="1" si="1157"/>
        <v>0</v>
      </c>
      <c r="D4006" s="1">
        <f t="shared" ca="1" si="1146"/>
        <v>43306</v>
      </c>
      <c r="E4006" t="str">
        <f t="shared" ca="1" si="1147"/>
        <v>7</v>
      </c>
      <c r="F4006" t="str">
        <f t="shared" ca="1" si="1148"/>
        <v>1</v>
      </c>
      <c r="G4006">
        <v>2018</v>
      </c>
      <c r="H4006" t="s">
        <v>14</v>
      </c>
      <c r="I4006" t="s">
        <v>25</v>
      </c>
      <c r="J4006">
        <f t="shared" ca="1" si="1158"/>
        <v>120563</v>
      </c>
      <c r="K4006" t="str">
        <f t="shared" ca="1" si="1159"/>
        <v>FullHD</v>
      </c>
      <c r="L4006" t="str">
        <f t="shared" ca="1" si="1160"/>
        <v>15</v>
      </c>
      <c r="M4006" t="str">
        <f t="shared" ca="1" si="1161"/>
        <v>8</v>
      </c>
      <c r="N4006" t="str">
        <f t="shared" ca="1" si="1162"/>
        <v>i7</v>
      </c>
      <c r="O4006" t="s">
        <v>21</v>
      </c>
      <c r="P4006">
        <v>0</v>
      </c>
      <c r="Q4006" t="str">
        <f t="shared" ca="1" si="1163"/>
        <v>512</v>
      </c>
      <c r="R4006">
        <f t="shared" ca="1" si="1153"/>
        <v>2</v>
      </c>
      <c r="S4006" t="str">
        <f t="shared" ca="1" si="1143"/>
        <v>1</v>
      </c>
      <c r="T4006" t="str">
        <f t="shared" ca="1" si="1154"/>
        <v>Mumbai</v>
      </c>
      <c r="W4006">
        <f t="shared" ca="1" si="1155"/>
        <v>0.20060425763654166</v>
      </c>
      <c r="Y4006">
        <f t="shared" ca="1" si="1164"/>
        <v>0.52825891618521992</v>
      </c>
    </row>
    <row r="4007" spans="1:25" x14ac:dyDescent="0.3">
      <c r="A4007">
        <f t="shared" si="1145"/>
        <v>9501</v>
      </c>
      <c r="B4007">
        <f t="shared" ca="1" si="1156"/>
        <v>39</v>
      </c>
      <c r="C4007" t="str">
        <f t="shared" ca="1" si="1157"/>
        <v>1</v>
      </c>
      <c r="D4007" s="1">
        <f t="shared" ca="1" si="1146"/>
        <v>43210</v>
      </c>
      <c r="E4007" t="str">
        <f t="shared" ca="1" si="1147"/>
        <v>4</v>
      </c>
      <c r="F4007" t="str">
        <f t="shared" ca="1" si="1148"/>
        <v>0</v>
      </c>
      <c r="G4007">
        <v>2018</v>
      </c>
      <c r="H4007" t="s">
        <v>14</v>
      </c>
      <c r="I4007" t="s">
        <v>25</v>
      </c>
      <c r="J4007">
        <f t="shared" ca="1" si="1158"/>
        <v>91316</v>
      </c>
      <c r="K4007" t="str">
        <f t="shared" ca="1" si="1159"/>
        <v>FullHD</v>
      </c>
      <c r="L4007" t="str">
        <f t="shared" ca="1" si="1160"/>
        <v>13</v>
      </c>
      <c r="M4007" t="str">
        <f t="shared" ca="1" si="1161"/>
        <v>16</v>
      </c>
      <c r="N4007" t="str">
        <f t="shared" ca="1" si="1162"/>
        <v>i7</v>
      </c>
      <c r="O4007" t="s">
        <v>21</v>
      </c>
      <c r="P4007">
        <v>0</v>
      </c>
      <c r="Q4007" t="str">
        <f t="shared" ca="1" si="1163"/>
        <v>256</v>
      </c>
      <c r="R4007">
        <f t="shared" ca="1" si="1153"/>
        <v>2</v>
      </c>
      <c r="S4007" t="str">
        <f t="shared" ca="1" si="1143"/>
        <v>1</v>
      </c>
      <c r="T4007" t="str">
        <f t="shared" ca="1" si="1154"/>
        <v>Mumbai</v>
      </c>
      <c r="W4007">
        <f t="shared" ca="1" si="1155"/>
        <v>0.76450803742587958</v>
      </c>
      <c r="Y4007">
        <f t="shared" ca="1" si="1164"/>
        <v>3.8927799348343006E-2</v>
      </c>
    </row>
    <row r="4008" spans="1:25" x14ac:dyDescent="0.3">
      <c r="A4008">
        <f t="shared" si="1145"/>
        <v>9502</v>
      </c>
      <c r="B4008">
        <f t="shared" ca="1" si="1156"/>
        <v>26</v>
      </c>
      <c r="C4008" t="str">
        <f t="shared" ca="1" si="1157"/>
        <v>1</v>
      </c>
      <c r="D4008" s="1">
        <f t="shared" ca="1" si="1146"/>
        <v>43199</v>
      </c>
      <c r="E4008" t="str">
        <f t="shared" ca="1" si="1147"/>
        <v>4</v>
      </c>
      <c r="F4008" t="str">
        <f t="shared" ca="1" si="1148"/>
        <v>0</v>
      </c>
      <c r="G4008">
        <v>2018</v>
      </c>
      <c r="H4008" t="s">
        <v>14</v>
      </c>
      <c r="I4008" t="s">
        <v>25</v>
      </c>
      <c r="J4008">
        <f t="shared" ca="1" si="1158"/>
        <v>102081</v>
      </c>
      <c r="K4008" t="str">
        <f t="shared" ca="1" si="1159"/>
        <v>FullHD</v>
      </c>
      <c r="L4008" t="str">
        <f t="shared" ca="1" si="1160"/>
        <v>13</v>
      </c>
      <c r="M4008" t="str">
        <f t="shared" ca="1" si="1161"/>
        <v>16</v>
      </c>
      <c r="N4008" t="str">
        <f t="shared" ca="1" si="1162"/>
        <v>i7</v>
      </c>
      <c r="O4008" t="s">
        <v>21</v>
      </c>
      <c r="P4008">
        <v>0</v>
      </c>
      <c r="Q4008" t="str">
        <f t="shared" ca="1" si="1163"/>
        <v>256</v>
      </c>
      <c r="R4008">
        <f t="shared" ca="1" si="1153"/>
        <v>3</v>
      </c>
      <c r="S4008" t="str">
        <f t="shared" ca="1" si="1143"/>
        <v>1</v>
      </c>
      <c r="T4008" t="str">
        <f t="shared" ca="1" si="1154"/>
        <v>Kolkata</v>
      </c>
      <c r="W4008">
        <f t="shared" ca="1" si="1155"/>
        <v>0.49398705873196902</v>
      </c>
      <c r="Y4008">
        <f t="shared" ca="1" si="1164"/>
        <v>0.10456050417836038</v>
      </c>
    </row>
    <row r="4009" spans="1:25" x14ac:dyDescent="0.3">
      <c r="A4009">
        <f t="shared" si="1145"/>
        <v>9503</v>
      </c>
      <c r="B4009">
        <f t="shared" ca="1" si="1156"/>
        <v>27</v>
      </c>
      <c r="C4009" t="str">
        <f t="shared" ca="1" si="1157"/>
        <v>1</v>
      </c>
      <c r="D4009" s="1">
        <f t="shared" ca="1" si="1146"/>
        <v>43352</v>
      </c>
      <c r="E4009" t="str">
        <f t="shared" ca="1" si="1147"/>
        <v>9</v>
      </c>
      <c r="F4009" t="str">
        <f t="shared" ca="1" si="1148"/>
        <v>0</v>
      </c>
      <c r="G4009">
        <v>2018</v>
      </c>
      <c r="H4009" t="s">
        <v>14</v>
      </c>
      <c r="I4009" t="s">
        <v>25</v>
      </c>
      <c r="J4009">
        <f t="shared" ca="1" si="1158"/>
        <v>118759</v>
      </c>
      <c r="K4009" t="str">
        <f t="shared" ca="1" si="1159"/>
        <v>FullHD</v>
      </c>
      <c r="L4009" t="str">
        <f t="shared" ca="1" si="1160"/>
        <v>15</v>
      </c>
      <c r="M4009" t="str">
        <f t="shared" ca="1" si="1161"/>
        <v>16</v>
      </c>
      <c r="N4009" t="str">
        <f t="shared" ca="1" si="1162"/>
        <v>i5</v>
      </c>
      <c r="O4009" t="s">
        <v>21</v>
      </c>
      <c r="P4009">
        <v>0</v>
      </c>
      <c r="Q4009" t="str">
        <f t="shared" ca="1" si="1163"/>
        <v>512</v>
      </c>
      <c r="R4009">
        <f t="shared" ca="1" si="1153"/>
        <v>3</v>
      </c>
      <c r="S4009" t="str">
        <f t="shared" ca="1" si="1143"/>
        <v>1</v>
      </c>
      <c r="T4009" t="str">
        <f t="shared" ca="1" si="1154"/>
        <v>Bangalore</v>
      </c>
      <c r="W4009">
        <f t="shared" ca="1" si="1155"/>
        <v>0.34607863856345422</v>
      </c>
      <c r="Y4009">
        <f t="shared" ca="1" si="1164"/>
        <v>0.4304482630117108</v>
      </c>
    </row>
    <row r="4010" spans="1:25" x14ac:dyDescent="0.3">
      <c r="A4010">
        <f t="shared" si="1145"/>
        <v>9504</v>
      </c>
      <c r="B4010">
        <f t="shared" ca="1" si="1156"/>
        <v>26</v>
      </c>
      <c r="C4010" t="str">
        <f t="shared" ca="1" si="1157"/>
        <v>1</v>
      </c>
      <c r="D4010" s="1">
        <f t="shared" ca="1" si="1146"/>
        <v>43221</v>
      </c>
      <c r="E4010" t="str">
        <f t="shared" ca="1" si="1147"/>
        <v>5</v>
      </c>
      <c r="F4010" t="str">
        <f t="shared" ca="1" si="1148"/>
        <v>0</v>
      </c>
      <c r="G4010">
        <v>2018</v>
      </c>
      <c r="H4010" t="s">
        <v>14</v>
      </c>
      <c r="I4010" t="s">
        <v>25</v>
      </c>
      <c r="J4010">
        <f t="shared" ca="1" si="1158"/>
        <v>110963</v>
      </c>
      <c r="K4010" t="str">
        <f t="shared" ca="1" si="1159"/>
        <v>FullHD</v>
      </c>
      <c r="L4010" t="str">
        <f t="shared" ca="1" si="1160"/>
        <v>13</v>
      </c>
      <c r="M4010" t="str">
        <f t="shared" ca="1" si="1161"/>
        <v>8</v>
      </c>
      <c r="N4010" t="str">
        <f t="shared" ca="1" si="1162"/>
        <v>i7</v>
      </c>
      <c r="O4010" t="s">
        <v>21</v>
      </c>
      <c r="P4010">
        <v>0</v>
      </c>
      <c r="Q4010" t="str">
        <f t="shared" ca="1" si="1163"/>
        <v>256</v>
      </c>
      <c r="R4010">
        <f t="shared" ca="1" si="1153"/>
        <v>3</v>
      </c>
      <c r="S4010" t="str">
        <f t="shared" ref="S4010:S4073" ca="1" si="1165">IF(NOW() &lt; DATE(YEAR(D4010)+R4010, MONTH(D4010), DAY(D4010)), "1", "0")</f>
        <v>1</v>
      </c>
      <c r="T4010" t="str">
        <f t="shared" ca="1" si="1154"/>
        <v>New Delhi</v>
      </c>
      <c r="W4010">
        <f t="shared" ca="1" si="1155"/>
        <v>0.32680155015275103</v>
      </c>
      <c r="Y4010">
        <f t="shared" ca="1" si="1164"/>
        <v>0.52109245759338874</v>
      </c>
    </row>
    <row r="4011" spans="1:25" x14ac:dyDescent="0.3">
      <c r="A4011">
        <f t="shared" si="1145"/>
        <v>9505</v>
      </c>
      <c r="B4011">
        <f t="shared" ca="1" si="1156"/>
        <v>28</v>
      </c>
      <c r="C4011" t="str">
        <f t="shared" ca="1" si="1157"/>
        <v>1</v>
      </c>
      <c r="D4011" s="1">
        <f t="shared" ca="1" si="1146"/>
        <v>43335</v>
      </c>
      <c r="E4011" t="str">
        <f t="shared" ca="1" si="1147"/>
        <v>8</v>
      </c>
      <c r="F4011" t="str">
        <f t="shared" ca="1" si="1148"/>
        <v>1</v>
      </c>
      <c r="G4011">
        <v>2018</v>
      </c>
      <c r="H4011" t="s">
        <v>14</v>
      </c>
      <c r="I4011" t="s">
        <v>25</v>
      </c>
      <c r="J4011">
        <f t="shared" ca="1" si="1158"/>
        <v>103168</v>
      </c>
      <c r="K4011" t="str">
        <f t="shared" ca="1" si="1159"/>
        <v>FullHD</v>
      </c>
      <c r="L4011" t="str">
        <f t="shared" ca="1" si="1160"/>
        <v>13</v>
      </c>
      <c r="M4011" t="str">
        <f t="shared" ca="1" si="1161"/>
        <v>16</v>
      </c>
      <c r="N4011" t="str">
        <f t="shared" ca="1" si="1162"/>
        <v>i7</v>
      </c>
      <c r="O4011" t="s">
        <v>21</v>
      </c>
      <c r="P4011">
        <v>0</v>
      </c>
      <c r="Q4011" t="str">
        <f t="shared" ca="1" si="1163"/>
        <v>256</v>
      </c>
      <c r="R4011">
        <f t="shared" ca="1" si="1153"/>
        <v>2</v>
      </c>
      <c r="S4011" t="str">
        <f t="shared" ca="1" si="1165"/>
        <v>1</v>
      </c>
      <c r="T4011" t="str">
        <f t="shared" ca="1" si="1154"/>
        <v>Mumbai</v>
      </c>
      <c r="W4011">
        <f t="shared" ca="1" si="1155"/>
        <v>0.37724679470886913</v>
      </c>
      <c r="Y4011">
        <f t="shared" ca="1" si="1164"/>
        <v>0.10518228479868552</v>
      </c>
    </row>
    <row r="4012" spans="1:25" x14ac:dyDescent="0.3">
      <c r="A4012">
        <f t="shared" si="1145"/>
        <v>9506</v>
      </c>
      <c r="B4012">
        <f t="shared" ca="1" si="1156"/>
        <v>43</v>
      </c>
      <c r="C4012" t="str">
        <f t="shared" ca="1" si="1157"/>
        <v>0</v>
      </c>
      <c r="D4012" s="1">
        <f t="shared" ca="1" si="1146"/>
        <v>43257</v>
      </c>
      <c r="E4012" t="str">
        <f t="shared" ca="1" si="1147"/>
        <v>6</v>
      </c>
      <c r="F4012" t="str">
        <f t="shared" ca="1" si="1148"/>
        <v>0</v>
      </c>
      <c r="G4012">
        <v>2018</v>
      </c>
      <c r="H4012" t="s">
        <v>14</v>
      </c>
      <c r="I4012" t="s">
        <v>25</v>
      </c>
      <c r="J4012">
        <f t="shared" ca="1" si="1158"/>
        <v>128603</v>
      </c>
      <c r="K4012" t="str">
        <f t="shared" ca="1" si="1159"/>
        <v>4k</v>
      </c>
      <c r="L4012" t="str">
        <f t="shared" ca="1" si="1160"/>
        <v>13</v>
      </c>
      <c r="M4012" t="str">
        <f t="shared" ca="1" si="1161"/>
        <v>16</v>
      </c>
      <c r="N4012" t="str">
        <f t="shared" ca="1" si="1162"/>
        <v>i7</v>
      </c>
      <c r="O4012" t="s">
        <v>21</v>
      </c>
      <c r="P4012">
        <v>0</v>
      </c>
      <c r="Q4012" t="str">
        <f t="shared" ca="1" si="1163"/>
        <v>512</v>
      </c>
      <c r="R4012">
        <f t="shared" ca="1" si="1153"/>
        <v>3</v>
      </c>
      <c r="S4012" t="str">
        <f t="shared" ca="1" si="1165"/>
        <v>1</v>
      </c>
      <c r="T4012" t="str">
        <f t="shared" ca="1" si="1154"/>
        <v>Bangalore</v>
      </c>
      <c r="W4012">
        <f t="shared" ca="1" si="1155"/>
        <v>0.60470824321706096</v>
      </c>
      <c r="Y4012">
        <f t="shared" ca="1" si="1164"/>
        <v>0.49080616515312947</v>
      </c>
    </row>
    <row r="4013" spans="1:25" x14ac:dyDescent="0.3">
      <c r="A4013">
        <f t="shared" si="1145"/>
        <v>9507</v>
      </c>
      <c r="B4013">
        <f t="shared" ca="1" si="1156"/>
        <v>24</v>
      </c>
      <c r="C4013" t="str">
        <f t="shared" ca="1" si="1157"/>
        <v>0</v>
      </c>
      <c r="D4013" s="1">
        <f t="shared" ca="1" si="1146"/>
        <v>43440</v>
      </c>
      <c r="E4013" t="str">
        <f t="shared" ca="1" si="1147"/>
        <v>12</v>
      </c>
      <c r="F4013" t="str">
        <f t="shared" ca="1" si="1148"/>
        <v>0</v>
      </c>
      <c r="G4013">
        <v>2018</v>
      </c>
      <c r="H4013" t="s">
        <v>14</v>
      </c>
      <c r="I4013" t="s">
        <v>25</v>
      </c>
      <c r="J4013">
        <f t="shared" ca="1" si="1158"/>
        <v>98485</v>
      </c>
      <c r="K4013" t="str">
        <f t="shared" ca="1" si="1159"/>
        <v>FullHD</v>
      </c>
      <c r="L4013" t="str">
        <f t="shared" ca="1" si="1160"/>
        <v>13</v>
      </c>
      <c r="M4013" t="str">
        <f t="shared" ca="1" si="1161"/>
        <v>16</v>
      </c>
      <c r="N4013" t="str">
        <f t="shared" ca="1" si="1162"/>
        <v>i7</v>
      </c>
      <c r="O4013" t="s">
        <v>21</v>
      </c>
      <c r="P4013">
        <v>0</v>
      </c>
      <c r="Q4013" t="str">
        <f t="shared" ca="1" si="1163"/>
        <v>512</v>
      </c>
      <c r="R4013">
        <f t="shared" ca="1" si="1153"/>
        <v>3</v>
      </c>
      <c r="S4013" t="str">
        <f t="shared" ca="1" si="1165"/>
        <v>1</v>
      </c>
      <c r="T4013" t="str">
        <f t="shared" ca="1" si="1154"/>
        <v>Hyderabad</v>
      </c>
      <c r="W4013">
        <f t="shared" ca="1" si="1155"/>
        <v>0.10696153807268927</v>
      </c>
      <c r="Y4013">
        <f t="shared" ca="1" si="1164"/>
        <v>0.67282200050589935</v>
      </c>
    </row>
    <row r="4014" spans="1:25" x14ac:dyDescent="0.3">
      <c r="A4014">
        <f t="shared" si="1145"/>
        <v>9508</v>
      </c>
      <c r="B4014">
        <f t="shared" ca="1" si="1156"/>
        <v>36</v>
      </c>
      <c r="C4014" t="str">
        <f t="shared" ca="1" si="1157"/>
        <v>1</v>
      </c>
      <c r="D4014" s="1">
        <f t="shared" ca="1" si="1146"/>
        <v>43255</v>
      </c>
      <c r="E4014" t="str">
        <f t="shared" ca="1" si="1147"/>
        <v>6</v>
      </c>
      <c r="F4014" t="str">
        <f t="shared" ca="1" si="1148"/>
        <v>0</v>
      </c>
      <c r="G4014">
        <v>2018</v>
      </c>
      <c r="H4014" t="s">
        <v>14</v>
      </c>
      <c r="I4014" t="s">
        <v>25</v>
      </c>
      <c r="J4014">
        <f t="shared" ca="1" si="1158"/>
        <v>122025</v>
      </c>
      <c r="K4014" t="str">
        <f t="shared" ca="1" si="1159"/>
        <v>FullHD</v>
      </c>
      <c r="L4014" t="str">
        <f t="shared" ca="1" si="1160"/>
        <v>15</v>
      </c>
      <c r="M4014" t="str">
        <f t="shared" ca="1" si="1161"/>
        <v>16</v>
      </c>
      <c r="N4014" t="str">
        <f t="shared" ca="1" si="1162"/>
        <v>i7</v>
      </c>
      <c r="O4014" t="s">
        <v>21</v>
      </c>
      <c r="P4014">
        <v>0</v>
      </c>
      <c r="Q4014" t="str">
        <f t="shared" ca="1" si="1163"/>
        <v>512</v>
      </c>
      <c r="R4014">
        <f t="shared" ca="1" si="1153"/>
        <v>3</v>
      </c>
      <c r="S4014" t="str">
        <f t="shared" ca="1" si="1165"/>
        <v>1</v>
      </c>
      <c r="T4014" t="str">
        <f t="shared" ca="1" si="1154"/>
        <v>Hyderabad</v>
      </c>
      <c r="W4014">
        <f t="shared" ca="1" si="1155"/>
        <v>0.94266378916846005</v>
      </c>
      <c r="Y4014">
        <f t="shared" ca="1" si="1164"/>
        <v>0.15898793533235522</v>
      </c>
    </row>
    <row r="4015" spans="1:25" x14ac:dyDescent="0.3">
      <c r="A4015">
        <f t="shared" si="1145"/>
        <v>9509</v>
      </c>
      <c r="B4015">
        <f t="shared" ca="1" si="1156"/>
        <v>19</v>
      </c>
      <c r="C4015" t="str">
        <f t="shared" ca="1" si="1157"/>
        <v>1</v>
      </c>
      <c r="D4015" s="1">
        <f t="shared" ca="1" si="1146"/>
        <v>43394</v>
      </c>
      <c r="E4015" t="str">
        <f t="shared" ca="1" si="1147"/>
        <v>10</v>
      </c>
      <c r="F4015" t="str">
        <f t="shared" ca="1" si="1148"/>
        <v>0</v>
      </c>
      <c r="G4015">
        <v>2018</v>
      </c>
      <c r="H4015" t="s">
        <v>14</v>
      </c>
      <c r="I4015" t="s">
        <v>25</v>
      </c>
      <c r="J4015">
        <f t="shared" ca="1" si="1158"/>
        <v>135092</v>
      </c>
      <c r="K4015" t="str">
        <f t="shared" ca="1" si="1159"/>
        <v>FullHD</v>
      </c>
      <c r="L4015" t="str">
        <f t="shared" ca="1" si="1160"/>
        <v>15</v>
      </c>
      <c r="M4015" t="str">
        <f t="shared" ca="1" si="1161"/>
        <v>16</v>
      </c>
      <c r="N4015" t="str">
        <f t="shared" ca="1" si="1162"/>
        <v>i7</v>
      </c>
      <c r="O4015" t="s">
        <v>21</v>
      </c>
      <c r="P4015">
        <v>0</v>
      </c>
      <c r="Q4015" t="str">
        <f t="shared" ca="1" si="1163"/>
        <v>256</v>
      </c>
      <c r="R4015">
        <f t="shared" ca="1" si="1153"/>
        <v>2</v>
      </c>
      <c r="S4015" t="str">
        <f t="shared" ca="1" si="1165"/>
        <v>1</v>
      </c>
      <c r="T4015" t="str">
        <f t="shared" ca="1" si="1154"/>
        <v>Hyderabad</v>
      </c>
      <c r="W4015">
        <f t="shared" ca="1" si="1155"/>
        <v>5.6847280331917771E-2</v>
      </c>
      <c r="Y4015">
        <f t="shared" ca="1" si="1164"/>
        <v>0.43222160149064448</v>
      </c>
    </row>
    <row r="4016" spans="1:25" x14ac:dyDescent="0.3">
      <c r="A4016">
        <f t="shared" si="1145"/>
        <v>9510</v>
      </c>
      <c r="B4016">
        <f t="shared" ca="1" si="1156"/>
        <v>28</v>
      </c>
      <c r="C4016" t="str">
        <f t="shared" ca="1" si="1157"/>
        <v>1</v>
      </c>
      <c r="D4016" s="1">
        <f t="shared" ca="1" si="1146"/>
        <v>43138</v>
      </c>
      <c r="E4016" t="str">
        <f t="shared" ca="1" si="1147"/>
        <v>2</v>
      </c>
      <c r="F4016" t="str">
        <f t="shared" ca="1" si="1148"/>
        <v>0</v>
      </c>
      <c r="G4016">
        <v>2018</v>
      </c>
      <c r="H4016" t="s">
        <v>14</v>
      </c>
      <c r="I4016" t="s">
        <v>25</v>
      </c>
      <c r="J4016">
        <f t="shared" ca="1" si="1158"/>
        <v>123724</v>
      </c>
      <c r="K4016" t="str">
        <f t="shared" ca="1" si="1159"/>
        <v>FullHD</v>
      </c>
      <c r="L4016" t="str">
        <f t="shared" ca="1" si="1160"/>
        <v>15</v>
      </c>
      <c r="M4016" t="str">
        <f t="shared" ca="1" si="1161"/>
        <v>16</v>
      </c>
      <c r="N4016" t="str">
        <f t="shared" ca="1" si="1162"/>
        <v>i7</v>
      </c>
      <c r="O4016" t="s">
        <v>21</v>
      </c>
      <c r="P4016">
        <v>0</v>
      </c>
      <c r="Q4016" t="str">
        <f t="shared" ca="1" si="1163"/>
        <v>256</v>
      </c>
      <c r="R4016">
        <f t="shared" ca="1" si="1153"/>
        <v>3</v>
      </c>
      <c r="S4016" t="str">
        <f t="shared" ca="1" si="1165"/>
        <v>1</v>
      </c>
      <c r="T4016" t="str">
        <f t="shared" ca="1" si="1154"/>
        <v>Surat</v>
      </c>
      <c r="W4016">
        <f t="shared" ca="1" si="1155"/>
        <v>0.40337741140503314</v>
      </c>
      <c r="Y4016">
        <f t="shared" ca="1" si="1164"/>
        <v>0.87556954519507302</v>
      </c>
    </row>
    <row r="4017" spans="1:25" x14ac:dyDescent="0.3">
      <c r="A4017">
        <f t="shared" si="1145"/>
        <v>9511</v>
      </c>
      <c r="B4017">
        <f t="shared" ca="1" si="1156"/>
        <v>21</v>
      </c>
      <c r="C4017" t="str">
        <f t="shared" ca="1" si="1157"/>
        <v>1</v>
      </c>
      <c r="D4017" s="1">
        <f t="shared" ca="1" si="1146"/>
        <v>43138</v>
      </c>
      <c r="E4017" t="str">
        <f t="shared" ca="1" si="1147"/>
        <v>2</v>
      </c>
      <c r="F4017" t="str">
        <f t="shared" ca="1" si="1148"/>
        <v>0</v>
      </c>
      <c r="G4017">
        <v>2018</v>
      </c>
      <c r="H4017" t="s">
        <v>14</v>
      </c>
      <c r="I4017" t="s">
        <v>25</v>
      </c>
      <c r="J4017">
        <f t="shared" ca="1" si="1158"/>
        <v>103194</v>
      </c>
      <c r="K4017" t="str">
        <f t="shared" ca="1" si="1159"/>
        <v>FullHD</v>
      </c>
      <c r="L4017" t="str">
        <f t="shared" ca="1" si="1160"/>
        <v>13</v>
      </c>
      <c r="M4017" t="str">
        <f t="shared" ca="1" si="1161"/>
        <v>16</v>
      </c>
      <c r="N4017" t="str">
        <f t="shared" ca="1" si="1162"/>
        <v>i7</v>
      </c>
      <c r="O4017" t="s">
        <v>21</v>
      </c>
      <c r="P4017">
        <v>0</v>
      </c>
      <c r="Q4017" t="str">
        <f t="shared" ca="1" si="1163"/>
        <v>256</v>
      </c>
      <c r="R4017">
        <f t="shared" ca="1" si="1153"/>
        <v>3</v>
      </c>
      <c r="S4017" t="str">
        <f t="shared" ca="1" si="1165"/>
        <v>1</v>
      </c>
      <c r="T4017" t="str">
        <f t="shared" ca="1" si="1154"/>
        <v>New Delhi</v>
      </c>
      <c r="W4017">
        <f t="shared" ca="1" si="1155"/>
        <v>0.16787931169175618</v>
      </c>
      <c r="Y4017">
        <f t="shared" ca="1" si="1164"/>
        <v>0.25795506052706807</v>
      </c>
    </row>
    <row r="4018" spans="1:25" x14ac:dyDescent="0.3">
      <c r="A4018">
        <f t="shared" si="1145"/>
        <v>9512</v>
      </c>
      <c r="B4018">
        <f t="shared" ca="1" si="1156"/>
        <v>27</v>
      </c>
      <c r="C4018" t="str">
        <f t="shared" ca="1" si="1157"/>
        <v>0</v>
      </c>
      <c r="D4018" s="1">
        <f t="shared" ca="1" si="1146"/>
        <v>43334</v>
      </c>
      <c r="E4018" t="str">
        <f t="shared" ca="1" si="1147"/>
        <v>8</v>
      </c>
      <c r="F4018" t="str">
        <f t="shared" ca="1" si="1148"/>
        <v>1</v>
      </c>
      <c r="G4018">
        <v>2018</v>
      </c>
      <c r="H4018" t="s">
        <v>14</v>
      </c>
      <c r="I4018" t="s">
        <v>25</v>
      </c>
      <c r="J4018">
        <f t="shared" ca="1" si="1158"/>
        <v>116735</v>
      </c>
      <c r="K4018" t="str">
        <f t="shared" ca="1" si="1159"/>
        <v>FullHD</v>
      </c>
      <c r="L4018" t="str">
        <f t="shared" ca="1" si="1160"/>
        <v>13</v>
      </c>
      <c r="M4018" t="str">
        <f t="shared" ca="1" si="1161"/>
        <v>8</v>
      </c>
      <c r="N4018" t="str">
        <f t="shared" ca="1" si="1162"/>
        <v>i7</v>
      </c>
      <c r="O4018" t="s">
        <v>21</v>
      </c>
      <c r="P4018">
        <v>0</v>
      </c>
      <c r="Q4018" t="str">
        <f t="shared" ca="1" si="1163"/>
        <v>512</v>
      </c>
      <c r="R4018">
        <f t="shared" ca="1" si="1153"/>
        <v>3</v>
      </c>
      <c r="S4018" t="str">
        <f t="shared" ca="1" si="1165"/>
        <v>1</v>
      </c>
      <c r="T4018" t="str">
        <f t="shared" ca="1" si="1154"/>
        <v>Kolkata</v>
      </c>
      <c r="W4018">
        <f t="shared" ca="1" si="1155"/>
        <v>0.2794020203005847</v>
      </c>
      <c r="Y4018">
        <f t="shared" ca="1" si="1164"/>
        <v>0.45475128636155615</v>
      </c>
    </row>
    <row r="4019" spans="1:25" x14ac:dyDescent="0.3">
      <c r="A4019">
        <f t="shared" si="1145"/>
        <v>9513</v>
      </c>
      <c r="B4019">
        <f t="shared" ca="1" si="1156"/>
        <v>44</v>
      </c>
      <c r="C4019" t="str">
        <f t="shared" ca="1" si="1157"/>
        <v>1</v>
      </c>
      <c r="D4019" s="1">
        <f t="shared" ca="1" si="1146"/>
        <v>43422</v>
      </c>
      <c r="E4019" t="str">
        <f t="shared" ca="1" si="1147"/>
        <v>11</v>
      </c>
      <c r="F4019" t="str">
        <f t="shared" ca="1" si="1148"/>
        <v>1</v>
      </c>
      <c r="G4019">
        <v>2018</v>
      </c>
      <c r="H4019" t="s">
        <v>14</v>
      </c>
      <c r="I4019" t="s">
        <v>25</v>
      </c>
      <c r="J4019">
        <f t="shared" ca="1" si="1158"/>
        <v>133943</v>
      </c>
      <c r="K4019" t="str">
        <f t="shared" ca="1" si="1159"/>
        <v>FullHD</v>
      </c>
      <c r="L4019" t="str">
        <f t="shared" ca="1" si="1160"/>
        <v>15</v>
      </c>
      <c r="M4019" t="str">
        <f t="shared" ca="1" si="1161"/>
        <v>8</v>
      </c>
      <c r="N4019" t="str">
        <f t="shared" ca="1" si="1162"/>
        <v>i7</v>
      </c>
      <c r="O4019" t="s">
        <v>21</v>
      </c>
      <c r="P4019">
        <v>0</v>
      </c>
      <c r="Q4019" t="str">
        <f t="shared" ca="1" si="1163"/>
        <v>512</v>
      </c>
      <c r="R4019">
        <f t="shared" ca="1" si="1153"/>
        <v>3</v>
      </c>
      <c r="S4019" t="str">
        <f t="shared" ca="1" si="1165"/>
        <v>1</v>
      </c>
      <c r="T4019" t="str">
        <f t="shared" ca="1" si="1154"/>
        <v>Coimbatore</v>
      </c>
      <c r="W4019">
        <f t="shared" ca="1" si="1155"/>
        <v>0.71967112338924233</v>
      </c>
      <c r="Y4019">
        <f t="shared" ca="1" si="1164"/>
        <v>0.73961097250680541</v>
      </c>
    </row>
    <row r="4020" spans="1:25" x14ac:dyDescent="0.3">
      <c r="A4020">
        <f t="shared" si="1145"/>
        <v>9514</v>
      </c>
      <c r="B4020">
        <f t="shared" ca="1" si="1156"/>
        <v>21</v>
      </c>
      <c r="C4020" t="str">
        <f t="shared" ca="1" si="1157"/>
        <v>0</v>
      </c>
      <c r="D4020" s="1">
        <f t="shared" ca="1" si="1146"/>
        <v>43308</v>
      </c>
      <c r="E4020" t="str">
        <f t="shared" ca="1" si="1147"/>
        <v>7</v>
      </c>
      <c r="F4020" t="str">
        <f t="shared" ca="1" si="1148"/>
        <v>1</v>
      </c>
      <c r="G4020">
        <v>2018</v>
      </c>
      <c r="H4020" t="s">
        <v>14</v>
      </c>
      <c r="I4020" t="s">
        <v>25</v>
      </c>
      <c r="J4020">
        <f t="shared" ca="1" si="1158"/>
        <v>131788</v>
      </c>
      <c r="K4020" t="str">
        <f t="shared" ca="1" si="1159"/>
        <v>FullHD</v>
      </c>
      <c r="L4020" t="str">
        <f t="shared" ca="1" si="1160"/>
        <v>15</v>
      </c>
      <c r="M4020" t="str">
        <f t="shared" ca="1" si="1161"/>
        <v>8</v>
      </c>
      <c r="N4020" t="str">
        <f t="shared" ca="1" si="1162"/>
        <v>i7</v>
      </c>
      <c r="O4020" t="s">
        <v>21</v>
      </c>
      <c r="P4020">
        <v>0</v>
      </c>
      <c r="Q4020" t="str">
        <f t="shared" ca="1" si="1163"/>
        <v>512</v>
      </c>
      <c r="R4020">
        <f t="shared" ca="1" si="1153"/>
        <v>3</v>
      </c>
      <c r="S4020" t="str">
        <f t="shared" ca="1" si="1165"/>
        <v>1</v>
      </c>
      <c r="T4020" t="str">
        <f t="shared" ca="1" si="1154"/>
        <v>Kolkata</v>
      </c>
      <c r="W4020">
        <f t="shared" ca="1" si="1155"/>
        <v>3.7105193874582998E-2</v>
      </c>
      <c r="Y4020">
        <f t="shared" ca="1" si="1164"/>
        <v>0.21560422083416941</v>
      </c>
    </row>
    <row r="4021" spans="1:25" x14ac:dyDescent="0.3">
      <c r="A4021">
        <f t="shared" si="1145"/>
        <v>9515</v>
      </c>
      <c r="B4021">
        <f t="shared" ca="1" si="1156"/>
        <v>35</v>
      </c>
      <c r="C4021" t="str">
        <f t="shared" ca="1" si="1157"/>
        <v>1</v>
      </c>
      <c r="D4021" s="1">
        <f t="shared" ca="1" si="1146"/>
        <v>43244</v>
      </c>
      <c r="E4021" t="str">
        <f t="shared" ca="1" si="1147"/>
        <v>5</v>
      </c>
      <c r="F4021" t="str">
        <f t="shared" ca="1" si="1148"/>
        <v>0</v>
      </c>
      <c r="G4021">
        <v>2018</v>
      </c>
      <c r="H4021" t="s">
        <v>14</v>
      </c>
      <c r="I4021" t="s">
        <v>25</v>
      </c>
      <c r="J4021">
        <f t="shared" ca="1" si="1158"/>
        <v>100827</v>
      </c>
      <c r="K4021" t="str">
        <f t="shared" ca="1" si="1159"/>
        <v>4k</v>
      </c>
      <c r="L4021" t="str">
        <f t="shared" ca="1" si="1160"/>
        <v>15</v>
      </c>
      <c r="M4021" t="str">
        <f t="shared" ca="1" si="1161"/>
        <v>16</v>
      </c>
      <c r="N4021" t="str">
        <f t="shared" ca="1" si="1162"/>
        <v>i5</v>
      </c>
      <c r="O4021" t="s">
        <v>21</v>
      </c>
      <c r="P4021">
        <v>0</v>
      </c>
      <c r="Q4021" t="str">
        <f t="shared" ca="1" si="1163"/>
        <v>256</v>
      </c>
      <c r="R4021">
        <f t="shared" ca="1" si="1153"/>
        <v>3</v>
      </c>
      <c r="S4021" t="str">
        <f t="shared" ca="1" si="1165"/>
        <v>1</v>
      </c>
      <c r="T4021" t="str">
        <f t="shared" ca="1" si="1154"/>
        <v>Bangalore</v>
      </c>
      <c r="W4021">
        <f t="shared" ca="1" si="1155"/>
        <v>0.67571167202936289</v>
      </c>
      <c r="Y4021">
        <f t="shared" ca="1" si="1164"/>
        <v>0.66853791952588726</v>
      </c>
    </row>
    <row r="4022" spans="1:25" x14ac:dyDescent="0.3">
      <c r="A4022">
        <f t="shared" si="1145"/>
        <v>9516</v>
      </c>
      <c r="B4022">
        <f t="shared" ca="1" si="1156"/>
        <v>20</v>
      </c>
      <c r="C4022" t="str">
        <f t="shared" ca="1" si="1157"/>
        <v>1</v>
      </c>
      <c r="D4022" s="1">
        <f t="shared" ca="1" si="1146"/>
        <v>43357</v>
      </c>
      <c r="E4022" t="str">
        <f t="shared" ca="1" si="1147"/>
        <v>9</v>
      </c>
      <c r="F4022" t="str">
        <f t="shared" ca="1" si="1148"/>
        <v>0</v>
      </c>
      <c r="G4022">
        <v>2018</v>
      </c>
      <c r="H4022" t="s">
        <v>14</v>
      </c>
      <c r="I4022" t="s">
        <v>25</v>
      </c>
      <c r="J4022">
        <f t="shared" ca="1" si="1158"/>
        <v>148049</v>
      </c>
      <c r="K4022" t="str">
        <f t="shared" ca="1" si="1159"/>
        <v>FullHD</v>
      </c>
      <c r="L4022" t="str">
        <f t="shared" ca="1" si="1160"/>
        <v>15</v>
      </c>
      <c r="M4022" t="str">
        <f t="shared" ca="1" si="1161"/>
        <v>8</v>
      </c>
      <c r="N4022" t="str">
        <f t="shared" ca="1" si="1162"/>
        <v>i7</v>
      </c>
      <c r="O4022" t="s">
        <v>21</v>
      </c>
      <c r="P4022">
        <v>0</v>
      </c>
      <c r="Q4022" t="str">
        <f t="shared" ca="1" si="1163"/>
        <v>512</v>
      </c>
      <c r="R4022">
        <f t="shared" ca="1" si="1153"/>
        <v>3</v>
      </c>
      <c r="S4022" t="str">
        <f t="shared" ca="1" si="1165"/>
        <v>1</v>
      </c>
      <c r="T4022" t="str">
        <f t="shared" ca="1" si="1154"/>
        <v>Hyderabad</v>
      </c>
      <c r="W4022">
        <f t="shared" ca="1" si="1155"/>
        <v>2.0321272489950637E-2</v>
      </c>
      <c r="Y4022">
        <f t="shared" ca="1" si="1164"/>
        <v>0.68258758552282794</v>
      </c>
    </row>
    <row r="4023" spans="1:25" x14ac:dyDescent="0.3">
      <c r="A4023">
        <f t="shared" si="1145"/>
        <v>9517</v>
      </c>
      <c r="B4023">
        <f t="shared" ca="1" si="1156"/>
        <v>36</v>
      </c>
      <c r="C4023" t="str">
        <f t="shared" ca="1" si="1157"/>
        <v>1</v>
      </c>
      <c r="D4023" s="1">
        <f t="shared" ca="1" si="1146"/>
        <v>43154</v>
      </c>
      <c r="E4023" t="str">
        <f t="shared" ca="1" si="1147"/>
        <v>2</v>
      </c>
      <c r="F4023" t="str">
        <f t="shared" ca="1" si="1148"/>
        <v>0</v>
      </c>
      <c r="G4023">
        <v>2018</v>
      </c>
      <c r="H4023" t="s">
        <v>14</v>
      </c>
      <c r="I4023" t="s">
        <v>25</v>
      </c>
      <c r="J4023">
        <f t="shared" ca="1" si="1158"/>
        <v>127604</v>
      </c>
      <c r="K4023" t="str">
        <f t="shared" ca="1" si="1159"/>
        <v>FullHD</v>
      </c>
      <c r="L4023" t="str">
        <f t="shared" ca="1" si="1160"/>
        <v>15</v>
      </c>
      <c r="M4023" t="str">
        <f t="shared" ca="1" si="1161"/>
        <v>8</v>
      </c>
      <c r="N4023" t="str">
        <f t="shared" ca="1" si="1162"/>
        <v>i7</v>
      </c>
      <c r="O4023" t="s">
        <v>21</v>
      </c>
      <c r="P4023">
        <v>0</v>
      </c>
      <c r="Q4023" t="str">
        <f t="shared" ca="1" si="1163"/>
        <v>512</v>
      </c>
      <c r="R4023">
        <f t="shared" ca="1" si="1153"/>
        <v>3</v>
      </c>
      <c r="S4023" t="str">
        <f t="shared" ca="1" si="1165"/>
        <v>1</v>
      </c>
      <c r="T4023" t="str">
        <f t="shared" ca="1" si="1154"/>
        <v>Mumbai</v>
      </c>
      <c r="W4023">
        <f t="shared" ca="1" si="1155"/>
        <v>0.6000523945535603</v>
      </c>
      <c r="Y4023">
        <f t="shared" ca="1" si="1164"/>
        <v>8.1569716308782514E-3</v>
      </c>
    </row>
    <row r="4024" spans="1:25" x14ac:dyDescent="0.3">
      <c r="A4024">
        <f t="shared" si="1145"/>
        <v>9518</v>
      </c>
      <c r="B4024">
        <f t="shared" ca="1" si="1156"/>
        <v>27</v>
      </c>
      <c r="C4024" t="str">
        <f t="shared" ca="1" si="1157"/>
        <v>1</v>
      </c>
      <c r="D4024" s="1">
        <f t="shared" ca="1" si="1146"/>
        <v>43438</v>
      </c>
      <c r="E4024" t="str">
        <f t="shared" ca="1" si="1147"/>
        <v>12</v>
      </c>
      <c r="F4024" t="str">
        <f t="shared" ca="1" si="1148"/>
        <v>0</v>
      </c>
      <c r="G4024">
        <v>2018</v>
      </c>
      <c r="H4024" t="s">
        <v>14</v>
      </c>
      <c r="I4024" t="s">
        <v>25</v>
      </c>
      <c r="J4024">
        <f t="shared" ca="1" si="1158"/>
        <v>133909</v>
      </c>
      <c r="K4024" t="str">
        <f t="shared" ca="1" si="1159"/>
        <v>4k</v>
      </c>
      <c r="L4024" t="str">
        <f t="shared" ca="1" si="1160"/>
        <v>15</v>
      </c>
      <c r="M4024" t="str">
        <f t="shared" ca="1" si="1161"/>
        <v>16</v>
      </c>
      <c r="N4024" t="str">
        <f t="shared" ca="1" si="1162"/>
        <v>i7</v>
      </c>
      <c r="O4024" t="s">
        <v>21</v>
      </c>
      <c r="P4024">
        <v>0</v>
      </c>
      <c r="Q4024" t="str">
        <f t="shared" ca="1" si="1163"/>
        <v>512</v>
      </c>
      <c r="R4024">
        <f t="shared" ca="1" si="1153"/>
        <v>3</v>
      </c>
      <c r="S4024" t="str">
        <f t="shared" ca="1" si="1165"/>
        <v>1</v>
      </c>
      <c r="T4024" t="str">
        <f t="shared" ca="1" si="1154"/>
        <v>Kolkata</v>
      </c>
      <c r="W4024">
        <f t="shared" ca="1" si="1155"/>
        <v>0.33697335115223526</v>
      </c>
      <c r="Y4024">
        <f t="shared" ca="1" si="1164"/>
        <v>0.39418978789154024</v>
      </c>
    </row>
    <row r="4025" spans="1:25" x14ac:dyDescent="0.3">
      <c r="A4025">
        <f t="shared" si="1145"/>
        <v>9519</v>
      </c>
      <c r="B4025">
        <f t="shared" ca="1" si="1156"/>
        <v>38</v>
      </c>
      <c r="C4025" t="str">
        <f t="shared" ca="1" si="1157"/>
        <v>0</v>
      </c>
      <c r="D4025" s="1">
        <f t="shared" ca="1" si="1146"/>
        <v>43182</v>
      </c>
      <c r="E4025" t="str">
        <f t="shared" ca="1" si="1147"/>
        <v>3</v>
      </c>
      <c r="F4025" t="str">
        <f t="shared" ca="1" si="1148"/>
        <v>0</v>
      </c>
      <c r="G4025">
        <v>2018</v>
      </c>
      <c r="H4025" t="s">
        <v>14</v>
      </c>
      <c r="I4025" t="s">
        <v>25</v>
      </c>
      <c r="J4025">
        <f t="shared" ca="1" si="1158"/>
        <v>100081</v>
      </c>
      <c r="K4025" t="str">
        <f t="shared" ca="1" si="1159"/>
        <v>FullHD</v>
      </c>
      <c r="L4025" t="str">
        <f t="shared" ca="1" si="1160"/>
        <v>13</v>
      </c>
      <c r="M4025" t="str">
        <f t="shared" ca="1" si="1161"/>
        <v>16</v>
      </c>
      <c r="N4025" t="str">
        <f t="shared" ca="1" si="1162"/>
        <v>i7</v>
      </c>
      <c r="O4025" t="s">
        <v>21</v>
      </c>
      <c r="P4025">
        <v>0</v>
      </c>
      <c r="Q4025" t="str">
        <f t="shared" ca="1" si="1163"/>
        <v>512</v>
      </c>
      <c r="R4025">
        <f t="shared" ca="1" si="1153"/>
        <v>2</v>
      </c>
      <c r="S4025" t="str">
        <f t="shared" ca="1" si="1165"/>
        <v>1</v>
      </c>
      <c r="T4025" t="str">
        <f t="shared" ca="1" si="1154"/>
        <v>New Delhi</v>
      </c>
      <c r="W4025">
        <f t="shared" ca="1" si="1155"/>
        <v>0.77716895634497785</v>
      </c>
      <c r="Y4025">
        <f t="shared" ca="1" si="1164"/>
        <v>0.42842280922734444</v>
      </c>
    </row>
    <row r="4026" spans="1:25" x14ac:dyDescent="0.3">
      <c r="A4026">
        <f t="shared" si="1145"/>
        <v>9520</v>
      </c>
      <c r="B4026">
        <f t="shared" ca="1" si="1156"/>
        <v>27</v>
      </c>
      <c r="C4026" t="str">
        <f t="shared" ca="1" si="1157"/>
        <v>0</v>
      </c>
      <c r="D4026" s="1">
        <f t="shared" ca="1" si="1146"/>
        <v>43276</v>
      </c>
      <c r="E4026" t="str">
        <f t="shared" ca="1" si="1147"/>
        <v>6</v>
      </c>
      <c r="F4026" t="str">
        <f t="shared" ca="1" si="1148"/>
        <v>0</v>
      </c>
      <c r="G4026">
        <v>2018</v>
      </c>
      <c r="H4026" t="s">
        <v>14</v>
      </c>
      <c r="I4026" t="s">
        <v>25</v>
      </c>
      <c r="J4026">
        <f t="shared" ca="1" si="1158"/>
        <v>130926</v>
      </c>
      <c r="K4026" t="str">
        <f t="shared" ca="1" si="1159"/>
        <v>FullHD</v>
      </c>
      <c r="L4026" t="str">
        <f t="shared" ca="1" si="1160"/>
        <v>15</v>
      </c>
      <c r="M4026" t="str">
        <f t="shared" ca="1" si="1161"/>
        <v>16</v>
      </c>
      <c r="N4026" t="str">
        <f t="shared" ca="1" si="1162"/>
        <v>i7</v>
      </c>
      <c r="O4026" t="s">
        <v>21</v>
      </c>
      <c r="P4026">
        <v>0</v>
      </c>
      <c r="Q4026" t="str">
        <f t="shared" ca="1" si="1163"/>
        <v>512</v>
      </c>
      <c r="R4026">
        <f t="shared" ca="1" si="1153"/>
        <v>2</v>
      </c>
      <c r="S4026" t="str">
        <f t="shared" ca="1" si="1165"/>
        <v>1</v>
      </c>
      <c r="T4026" t="str">
        <f t="shared" ca="1" si="1154"/>
        <v>Bangalore</v>
      </c>
      <c r="W4026">
        <f t="shared" ca="1" si="1155"/>
        <v>0.46494673466859848</v>
      </c>
      <c r="Y4026">
        <f t="shared" ca="1" si="1164"/>
        <v>0.30697296285332498</v>
      </c>
    </row>
    <row r="4027" spans="1:25" x14ac:dyDescent="0.3">
      <c r="A4027">
        <f t="shared" si="1145"/>
        <v>9521</v>
      </c>
      <c r="B4027">
        <f t="shared" ca="1" si="1156"/>
        <v>21</v>
      </c>
      <c r="C4027" t="str">
        <f t="shared" ca="1" si="1157"/>
        <v>1</v>
      </c>
      <c r="D4027" s="1">
        <f t="shared" ca="1" si="1146"/>
        <v>43201</v>
      </c>
      <c r="E4027" t="str">
        <f t="shared" ca="1" si="1147"/>
        <v>4</v>
      </c>
      <c r="F4027" t="str">
        <f t="shared" ca="1" si="1148"/>
        <v>0</v>
      </c>
      <c r="G4027">
        <v>2018</v>
      </c>
      <c r="H4027" t="s">
        <v>14</v>
      </c>
      <c r="I4027" t="s">
        <v>25</v>
      </c>
      <c r="J4027">
        <f t="shared" ca="1" si="1158"/>
        <v>94008</v>
      </c>
      <c r="K4027" t="str">
        <f t="shared" ca="1" si="1159"/>
        <v>FullHD</v>
      </c>
      <c r="L4027" t="str">
        <f t="shared" ca="1" si="1160"/>
        <v>15</v>
      </c>
      <c r="M4027" t="str">
        <f t="shared" ca="1" si="1161"/>
        <v>8</v>
      </c>
      <c r="N4027" t="str">
        <f t="shared" ca="1" si="1162"/>
        <v>i5</v>
      </c>
      <c r="O4027" t="s">
        <v>21</v>
      </c>
      <c r="P4027">
        <v>0</v>
      </c>
      <c r="Q4027" t="str">
        <f t="shared" ca="1" si="1163"/>
        <v>512</v>
      </c>
      <c r="R4027">
        <f t="shared" ca="1" si="1153"/>
        <v>2</v>
      </c>
      <c r="S4027" t="str">
        <f t="shared" ca="1" si="1165"/>
        <v>1</v>
      </c>
      <c r="T4027" t="str">
        <f t="shared" ca="1" si="1154"/>
        <v>Ranchi</v>
      </c>
      <c r="W4027">
        <f t="shared" ca="1" si="1155"/>
        <v>0.16288191512567829</v>
      </c>
      <c r="Y4027">
        <f t="shared" ca="1" si="1164"/>
        <v>0.93069813401553447</v>
      </c>
    </row>
    <row r="4028" spans="1:25" x14ac:dyDescent="0.3">
      <c r="A4028">
        <f t="shared" si="1145"/>
        <v>9522</v>
      </c>
      <c r="B4028">
        <f t="shared" ca="1" si="1156"/>
        <v>29</v>
      </c>
      <c r="C4028" t="str">
        <f t="shared" ca="1" si="1157"/>
        <v>1</v>
      </c>
      <c r="D4028" s="1">
        <f t="shared" ca="1" si="1146"/>
        <v>43421</v>
      </c>
      <c r="E4028" t="str">
        <f t="shared" ca="1" si="1147"/>
        <v>11</v>
      </c>
      <c r="F4028" t="str">
        <f t="shared" ca="1" si="1148"/>
        <v>1</v>
      </c>
      <c r="G4028">
        <v>2018</v>
      </c>
      <c r="H4028" t="s">
        <v>14</v>
      </c>
      <c r="I4028" t="s">
        <v>25</v>
      </c>
      <c r="J4028">
        <f t="shared" ca="1" si="1158"/>
        <v>135637</v>
      </c>
      <c r="K4028" t="str">
        <f t="shared" ca="1" si="1159"/>
        <v>FullHD</v>
      </c>
      <c r="L4028" t="str">
        <f t="shared" ca="1" si="1160"/>
        <v>15</v>
      </c>
      <c r="M4028" t="str">
        <f t="shared" ca="1" si="1161"/>
        <v>16</v>
      </c>
      <c r="N4028" t="str">
        <f t="shared" ca="1" si="1162"/>
        <v>i7</v>
      </c>
      <c r="O4028" t="s">
        <v>21</v>
      </c>
      <c r="P4028">
        <v>0</v>
      </c>
      <c r="Q4028" t="str">
        <f t="shared" ca="1" si="1163"/>
        <v>512</v>
      </c>
      <c r="R4028">
        <f t="shared" ca="1" si="1153"/>
        <v>3</v>
      </c>
      <c r="S4028" t="str">
        <f t="shared" ca="1" si="1165"/>
        <v>1</v>
      </c>
      <c r="T4028" t="str">
        <f t="shared" ca="1" si="1154"/>
        <v>Kota</v>
      </c>
      <c r="W4028">
        <f t="shared" ca="1" si="1155"/>
        <v>0.38384605716331255</v>
      </c>
      <c r="Y4028">
        <f t="shared" ca="1" si="1164"/>
        <v>0.96062094331879455</v>
      </c>
    </row>
    <row r="4029" spans="1:25" x14ac:dyDescent="0.3">
      <c r="A4029">
        <f t="shared" si="1145"/>
        <v>9523</v>
      </c>
      <c r="B4029">
        <f t="shared" ca="1" si="1156"/>
        <v>26</v>
      </c>
      <c r="C4029" t="str">
        <f t="shared" ca="1" si="1157"/>
        <v>0</v>
      </c>
      <c r="D4029" s="1">
        <f t="shared" ca="1" si="1146"/>
        <v>43223</v>
      </c>
      <c r="E4029" t="str">
        <f t="shared" ca="1" si="1147"/>
        <v>5</v>
      </c>
      <c r="F4029" t="str">
        <f t="shared" ca="1" si="1148"/>
        <v>0</v>
      </c>
      <c r="G4029">
        <v>2018</v>
      </c>
      <c r="H4029" t="s">
        <v>14</v>
      </c>
      <c r="I4029" t="s">
        <v>25</v>
      </c>
      <c r="J4029">
        <f t="shared" ca="1" si="1158"/>
        <v>137565</v>
      </c>
      <c r="K4029" t="str">
        <f t="shared" ca="1" si="1159"/>
        <v>FullHD</v>
      </c>
      <c r="L4029" t="str">
        <f t="shared" ca="1" si="1160"/>
        <v>15</v>
      </c>
      <c r="M4029" t="str">
        <f t="shared" ca="1" si="1161"/>
        <v>8</v>
      </c>
      <c r="N4029" t="str">
        <f t="shared" ca="1" si="1162"/>
        <v>i7</v>
      </c>
      <c r="O4029" t="s">
        <v>21</v>
      </c>
      <c r="P4029">
        <v>0</v>
      </c>
      <c r="Q4029" t="str">
        <f t="shared" ca="1" si="1163"/>
        <v>512</v>
      </c>
      <c r="R4029">
        <f t="shared" ca="1" si="1153"/>
        <v>2</v>
      </c>
      <c r="S4029" t="str">
        <f t="shared" ca="1" si="1165"/>
        <v>1</v>
      </c>
      <c r="T4029" t="str">
        <f t="shared" ca="1" si="1154"/>
        <v>Surat</v>
      </c>
      <c r="W4029">
        <f t="shared" ca="1" si="1155"/>
        <v>0.36450713275232816</v>
      </c>
      <c r="Y4029">
        <f t="shared" ca="1" si="1164"/>
        <v>0.87108416808791755</v>
      </c>
    </row>
    <row r="4030" spans="1:25" x14ac:dyDescent="0.3">
      <c r="A4030">
        <f t="shared" si="1145"/>
        <v>9524</v>
      </c>
      <c r="B4030">
        <f t="shared" ca="1" si="1156"/>
        <v>42</v>
      </c>
      <c r="C4030" t="str">
        <f t="shared" ca="1" si="1157"/>
        <v>1</v>
      </c>
      <c r="D4030" s="1">
        <f t="shared" ca="1" si="1146"/>
        <v>43314</v>
      </c>
      <c r="E4030" t="str">
        <f t="shared" ca="1" si="1147"/>
        <v>8</v>
      </c>
      <c r="F4030" t="str">
        <f t="shared" ca="1" si="1148"/>
        <v>1</v>
      </c>
      <c r="G4030">
        <v>2018</v>
      </c>
      <c r="H4030" t="s">
        <v>14</v>
      </c>
      <c r="I4030" t="s">
        <v>25</v>
      </c>
      <c r="J4030">
        <f t="shared" ca="1" si="1158"/>
        <v>106373</v>
      </c>
      <c r="K4030" t="str">
        <f t="shared" ca="1" si="1159"/>
        <v>4k</v>
      </c>
      <c r="L4030" t="str">
        <f t="shared" ca="1" si="1160"/>
        <v>13</v>
      </c>
      <c r="M4030" t="str">
        <f t="shared" ca="1" si="1161"/>
        <v>16</v>
      </c>
      <c r="N4030" t="str">
        <f t="shared" ca="1" si="1162"/>
        <v>i5</v>
      </c>
      <c r="O4030" t="s">
        <v>21</v>
      </c>
      <c r="P4030">
        <v>0</v>
      </c>
      <c r="Q4030" t="str">
        <f t="shared" ca="1" si="1163"/>
        <v>256</v>
      </c>
      <c r="R4030">
        <f t="shared" ca="1" si="1153"/>
        <v>3</v>
      </c>
      <c r="S4030" t="str">
        <f t="shared" ca="1" si="1165"/>
        <v>1</v>
      </c>
      <c r="T4030" t="str">
        <f t="shared" ca="1" si="1154"/>
        <v>Mumbai</v>
      </c>
      <c r="W4030">
        <f t="shared" ca="1" si="1155"/>
        <v>0.62116480947764474</v>
      </c>
      <c r="Y4030">
        <f t="shared" ca="1" si="1164"/>
        <v>0.536963316024753</v>
      </c>
    </row>
    <row r="4031" spans="1:25" x14ac:dyDescent="0.3">
      <c r="A4031">
        <f t="shared" si="1145"/>
        <v>9525</v>
      </c>
      <c r="B4031">
        <f t="shared" ca="1" si="1156"/>
        <v>20</v>
      </c>
      <c r="C4031" t="str">
        <f t="shared" ca="1" si="1157"/>
        <v>1</v>
      </c>
      <c r="D4031" s="1">
        <f t="shared" ca="1" si="1146"/>
        <v>43322</v>
      </c>
      <c r="E4031" t="str">
        <f t="shared" ca="1" si="1147"/>
        <v>8</v>
      </c>
      <c r="F4031" t="str">
        <f t="shared" ca="1" si="1148"/>
        <v>1</v>
      </c>
      <c r="G4031">
        <v>2018</v>
      </c>
      <c r="H4031" t="s">
        <v>14</v>
      </c>
      <c r="I4031" t="s">
        <v>25</v>
      </c>
      <c r="J4031">
        <f t="shared" ca="1" si="1158"/>
        <v>131340</v>
      </c>
      <c r="K4031" t="str">
        <f t="shared" ca="1" si="1159"/>
        <v>FullHD</v>
      </c>
      <c r="L4031" t="str">
        <f t="shared" ca="1" si="1160"/>
        <v>15</v>
      </c>
      <c r="M4031" t="str">
        <f t="shared" ca="1" si="1161"/>
        <v>16</v>
      </c>
      <c r="N4031" t="str">
        <f t="shared" ca="1" si="1162"/>
        <v>i7</v>
      </c>
      <c r="O4031" t="s">
        <v>21</v>
      </c>
      <c r="P4031">
        <v>0</v>
      </c>
      <c r="Q4031" t="str">
        <f t="shared" ca="1" si="1163"/>
        <v>512</v>
      </c>
      <c r="R4031">
        <f t="shared" ca="1" si="1153"/>
        <v>3</v>
      </c>
      <c r="S4031" t="str">
        <f t="shared" ca="1" si="1165"/>
        <v>1</v>
      </c>
      <c r="T4031" t="str">
        <f t="shared" ca="1" si="1154"/>
        <v>Ranchi</v>
      </c>
      <c r="W4031">
        <f t="shared" ca="1" si="1155"/>
        <v>8.6993285877298487E-2</v>
      </c>
      <c r="Y4031">
        <f t="shared" ca="1" si="1164"/>
        <v>0.92719392978075255</v>
      </c>
    </row>
    <row r="4032" spans="1:25" x14ac:dyDescent="0.3">
      <c r="A4032">
        <f t="shared" ref="A4032:A4095" si="1166">A4031+1</f>
        <v>9526</v>
      </c>
      <c r="B4032">
        <f t="shared" ca="1" si="1156"/>
        <v>30</v>
      </c>
      <c r="C4032" t="str">
        <f t="shared" ca="1" si="1157"/>
        <v>0</v>
      </c>
      <c r="D4032" s="1">
        <f t="shared" ca="1" si="1146"/>
        <v>43450</v>
      </c>
      <c r="E4032" t="str">
        <f t="shared" ca="1" si="1147"/>
        <v>12</v>
      </c>
      <c r="F4032" t="str">
        <f t="shared" ca="1" si="1148"/>
        <v>0</v>
      </c>
      <c r="G4032">
        <v>2018</v>
      </c>
      <c r="H4032" t="s">
        <v>14</v>
      </c>
      <c r="I4032" t="s">
        <v>25</v>
      </c>
      <c r="J4032">
        <f t="shared" ca="1" si="1158"/>
        <v>92759</v>
      </c>
      <c r="K4032" t="str">
        <f t="shared" ca="1" si="1159"/>
        <v>FullHD</v>
      </c>
      <c r="L4032" t="str">
        <f t="shared" ca="1" si="1160"/>
        <v>15</v>
      </c>
      <c r="M4032" t="str">
        <f t="shared" ca="1" si="1161"/>
        <v>16</v>
      </c>
      <c r="N4032" t="str">
        <f t="shared" ca="1" si="1162"/>
        <v>i5</v>
      </c>
      <c r="O4032" t="s">
        <v>21</v>
      </c>
      <c r="P4032">
        <v>0</v>
      </c>
      <c r="Q4032" t="str">
        <f t="shared" ca="1" si="1163"/>
        <v>512</v>
      </c>
      <c r="R4032">
        <f t="shared" ca="1" si="1153"/>
        <v>3</v>
      </c>
      <c r="S4032" t="str">
        <f t="shared" ca="1" si="1165"/>
        <v>1</v>
      </c>
      <c r="T4032" t="str">
        <f t="shared" ca="1" si="1154"/>
        <v>Surat</v>
      </c>
      <c r="W4032">
        <f t="shared" ca="1" si="1155"/>
        <v>0.52317623912575972</v>
      </c>
      <c r="Y4032">
        <f t="shared" ca="1" si="1164"/>
        <v>0.76477621781385152</v>
      </c>
    </row>
    <row r="4033" spans="1:25" x14ac:dyDescent="0.3">
      <c r="A4033">
        <f t="shared" si="1166"/>
        <v>9527</v>
      </c>
      <c r="B4033">
        <f t="shared" ca="1" si="1156"/>
        <v>21</v>
      </c>
      <c r="C4033" t="str">
        <f t="shared" ca="1" si="1157"/>
        <v>1</v>
      </c>
      <c r="D4033" s="1">
        <f t="shared" ca="1" si="1146"/>
        <v>43283</v>
      </c>
      <c r="E4033" t="str">
        <f t="shared" ca="1" si="1147"/>
        <v>7</v>
      </c>
      <c r="F4033" t="str">
        <f t="shared" ca="1" si="1148"/>
        <v>1</v>
      </c>
      <c r="G4033">
        <v>2018</v>
      </c>
      <c r="H4033" t="s">
        <v>14</v>
      </c>
      <c r="I4033" t="s">
        <v>25</v>
      </c>
      <c r="J4033">
        <f t="shared" ca="1" si="1158"/>
        <v>111533</v>
      </c>
      <c r="K4033" t="str">
        <f t="shared" ca="1" si="1159"/>
        <v>FullHD</v>
      </c>
      <c r="L4033" t="str">
        <f t="shared" ca="1" si="1160"/>
        <v>15</v>
      </c>
      <c r="M4033" t="str">
        <f t="shared" ca="1" si="1161"/>
        <v>16</v>
      </c>
      <c r="N4033" t="str">
        <f t="shared" ca="1" si="1162"/>
        <v>i5</v>
      </c>
      <c r="O4033" t="s">
        <v>21</v>
      </c>
      <c r="P4033">
        <v>0</v>
      </c>
      <c r="Q4033" t="str">
        <f t="shared" ca="1" si="1163"/>
        <v>512</v>
      </c>
      <c r="R4033">
        <f t="shared" ca="1" si="1153"/>
        <v>3</v>
      </c>
      <c r="S4033" t="str">
        <f t="shared" ca="1" si="1165"/>
        <v>1</v>
      </c>
      <c r="T4033" t="str">
        <f t="shared" ca="1" si="1154"/>
        <v>New Delhi</v>
      </c>
      <c r="W4033">
        <f t="shared" ca="1" si="1155"/>
        <v>0.21583790478737497</v>
      </c>
      <c r="Y4033">
        <f t="shared" ca="1" si="1164"/>
        <v>0.37380868331315309</v>
      </c>
    </row>
    <row r="4034" spans="1:25" x14ac:dyDescent="0.3">
      <c r="A4034">
        <f t="shared" si="1166"/>
        <v>9528</v>
      </c>
      <c r="B4034">
        <f t="shared" ca="1" si="1156"/>
        <v>41</v>
      </c>
      <c r="C4034" t="str">
        <f t="shared" ca="1" si="1157"/>
        <v>1</v>
      </c>
      <c r="D4034" s="1">
        <f t="shared" ca="1" si="1146"/>
        <v>43144</v>
      </c>
      <c r="E4034" t="str">
        <f t="shared" ca="1" si="1147"/>
        <v>2</v>
      </c>
      <c r="F4034" t="str">
        <f t="shared" ca="1" si="1148"/>
        <v>0</v>
      </c>
      <c r="G4034">
        <v>2018</v>
      </c>
      <c r="H4034" t="s">
        <v>14</v>
      </c>
      <c r="I4034" t="s">
        <v>25</v>
      </c>
      <c r="J4034">
        <f t="shared" ca="1" si="1158"/>
        <v>114007</v>
      </c>
      <c r="K4034" t="str">
        <f t="shared" ca="1" si="1159"/>
        <v>FullHD</v>
      </c>
      <c r="L4034" t="str">
        <f t="shared" ca="1" si="1160"/>
        <v>13</v>
      </c>
      <c r="M4034" t="str">
        <f t="shared" ca="1" si="1161"/>
        <v>16</v>
      </c>
      <c r="N4034" t="str">
        <f t="shared" ca="1" si="1162"/>
        <v>i5</v>
      </c>
      <c r="O4034" t="s">
        <v>21</v>
      </c>
      <c r="P4034">
        <v>0</v>
      </c>
      <c r="Q4034" t="str">
        <f t="shared" ca="1" si="1163"/>
        <v>256</v>
      </c>
      <c r="R4034">
        <f t="shared" ca="1" si="1153"/>
        <v>2</v>
      </c>
      <c r="S4034" t="str">
        <f t="shared" ca="1" si="1165"/>
        <v>1</v>
      </c>
      <c r="T4034" t="str">
        <f t="shared" ca="1" si="1154"/>
        <v>Patna</v>
      </c>
      <c r="W4034">
        <f t="shared" ca="1" si="1155"/>
        <v>0.83199811492366782</v>
      </c>
      <c r="Y4034">
        <f t="shared" ca="1" si="1164"/>
        <v>0.74378985288868094</v>
      </c>
    </row>
    <row r="4035" spans="1:25" x14ac:dyDescent="0.3">
      <c r="A4035">
        <f t="shared" si="1166"/>
        <v>9529</v>
      </c>
      <c r="B4035">
        <f t="shared" ca="1" si="1156"/>
        <v>32</v>
      </c>
      <c r="C4035" t="str">
        <f t="shared" ca="1" si="1157"/>
        <v>1</v>
      </c>
      <c r="D4035" s="1">
        <f t="shared" ref="D4035:D4098" ca="1" si="1167">DATE(G4035, E4035, RANDBETWEEN(1,28))</f>
        <v>43255</v>
      </c>
      <c r="E4035" t="str">
        <f t="shared" ref="E4035:E4098" ca="1" si="1168">IF(RAND() &lt; 0.4, CHOOSE(RANDBETWEEN(1,4), "1", "7", "8","11"), CHOOSE(RANDBETWEEN(1,8), "2", "3", "4","5", "6", "9", "10", "12"))</f>
        <v>6</v>
      </c>
      <c r="F4035" t="str">
        <f t="shared" ref="F4035:F4098" ca="1" si="1169">IF(OR(E4035="1", E4035="7", E4035="8", E4035="11"), "1", "0")</f>
        <v>0</v>
      </c>
      <c r="G4035">
        <v>2018</v>
      </c>
      <c r="H4035" t="s">
        <v>14</v>
      </c>
      <c r="I4035" t="s">
        <v>25</v>
      </c>
      <c r="J4035">
        <f t="shared" ca="1" si="1158"/>
        <v>101607</v>
      </c>
      <c r="K4035" t="str">
        <f t="shared" ca="1" si="1159"/>
        <v>FullHD</v>
      </c>
      <c r="L4035" t="str">
        <f t="shared" ca="1" si="1160"/>
        <v>13</v>
      </c>
      <c r="M4035" t="str">
        <f t="shared" ca="1" si="1161"/>
        <v>16</v>
      </c>
      <c r="N4035" t="str">
        <f t="shared" ca="1" si="1162"/>
        <v>i7</v>
      </c>
      <c r="O4035" t="s">
        <v>21</v>
      </c>
      <c r="P4035">
        <v>0</v>
      </c>
      <c r="Q4035" t="str">
        <f t="shared" ca="1" si="1163"/>
        <v>512</v>
      </c>
      <c r="R4035">
        <f t="shared" ref="R4035:R4098" ca="1" si="1170">RANDBETWEEN(2,3)</f>
        <v>2</v>
      </c>
      <c r="S4035" t="str">
        <f t="shared" ca="1" si="1165"/>
        <v>1</v>
      </c>
      <c r="T4035" t="str">
        <f t="shared" ref="T4035:T4098" ca="1" si="1171">IF(Y4035&lt;0.7, CHOOSE(RANDBETWEEN(1, 5), "New Delhi", "Kolkata", "Mumbai", "Hyderabad", "Bangalore"), IF(Y4035&lt;0.9, CHOOSE(RANDBETWEEN(1, 5), "Patna", "Lucknow", "Jaipur", "Surat", "Coimbatore"), CHOOSE(RANDBETWEEN(1, 4), "Ranchi", "Bhopal", "Vizag", "Kota")))</f>
        <v>Mumbai</v>
      </c>
      <c r="W4035">
        <f t="shared" ref="W4035:W4098" ca="1" si="1172">RAND()</f>
        <v>0.71881134187036433</v>
      </c>
      <c r="Y4035">
        <f t="shared" ca="1" si="1164"/>
        <v>0.23497479813539413</v>
      </c>
    </row>
    <row r="4036" spans="1:25" x14ac:dyDescent="0.3">
      <c r="A4036">
        <f t="shared" si="1166"/>
        <v>9530</v>
      </c>
      <c r="B4036">
        <f t="shared" ca="1" si="1156"/>
        <v>25</v>
      </c>
      <c r="C4036" t="str">
        <f t="shared" ca="1" si="1157"/>
        <v>0</v>
      </c>
      <c r="D4036" s="1">
        <f t="shared" ca="1" si="1167"/>
        <v>43291</v>
      </c>
      <c r="E4036" t="str">
        <f t="shared" ca="1" si="1168"/>
        <v>7</v>
      </c>
      <c r="F4036" t="str">
        <f t="shared" ca="1" si="1169"/>
        <v>1</v>
      </c>
      <c r="G4036">
        <v>2018</v>
      </c>
      <c r="H4036" t="s">
        <v>14</v>
      </c>
      <c r="I4036" t="s">
        <v>25</v>
      </c>
      <c r="J4036">
        <f t="shared" ca="1" si="1158"/>
        <v>142692</v>
      </c>
      <c r="K4036" t="str">
        <f t="shared" ca="1" si="1159"/>
        <v>FullHD</v>
      </c>
      <c r="L4036" t="str">
        <f t="shared" ca="1" si="1160"/>
        <v>15</v>
      </c>
      <c r="M4036" t="str">
        <f t="shared" ca="1" si="1161"/>
        <v>16</v>
      </c>
      <c r="N4036" t="str">
        <f t="shared" ca="1" si="1162"/>
        <v>i7</v>
      </c>
      <c r="O4036" t="s">
        <v>21</v>
      </c>
      <c r="P4036">
        <v>0</v>
      </c>
      <c r="Q4036" t="str">
        <f t="shared" ca="1" si="1163"/>
        <v>512</v>
      </c>
      <c r="R4036">
        <f t="shared" ca="1" si="1170"/>
        <v>3</v>
      </c>
      <c r="S4036" t="str">
        <f t="shared" ca="1" si="1165"/>
        <v>1</v>
      </c>
      <c r="T4036" t="str">
        <f t="shared" ca="1" si="1171"/>
        <v>Kolkata</v>
      </c>
      <c r="W4036">
        <f t="shared" ca="1" si="1172"/>
        <v>0.21538110267552579</v>
      </c>
      <c r="Y4036">
        <f t="shared" ca="1" si="1164"/>
        <v>0.13720619809234558</v>
      </c>
    </row>
    <row r="4037" spans="1:25" x14ac:dyDescent="0.3">
      <c r="A4037">
        <f t="shared" si="1166"/>
        <v>9531</v>
      </c>
      <c r="B4037">
        <f t="shared" ca="1" si="1156"/>
        <v>19</v>
      </c>
      <c r="C4037" t="str">
        <f t="shared" ca="1" si="1157"/>
        <v>0</v>
      </c>
      <c r="D4037" s="1">
        <f t="shared" ca="1" si="1167"/>
        <v>43413</v>
      </c>
      <c r="E4037" t="str">
        <f t="shared" ca="1" si="1168"/>
        <v>11</v>
      </c>
      <c r="F4037" t="str">
        <f t="shared" ca="1" si="1169"/>
        <v>1</v>
      </c>
      <c r="G4037">
        <v>2018</v>
      </c>
      <c r="H4037" t="s">
        <v>14</v>
      </c>
      <c r="I4037" t="s">
        <v>25</v>
      </c>
      <c r="J4037">
        <f t="shared" ca="1" si="1158"/>
        <v>147162</v>
      </c>
      <c r="K4037" t="str">
        <f t="shared" ca="1" si="1159"/>
        <v>4k</v>
      </c>
      <c r="L4037" t="str">
        <f t="shared" ca="1" si="1160"/>
        <v>15</v>
      </c>
      <c r="M4037" t="str">
        <f t="shared" ca="1" si="1161"/>
        <v>16</v>
      </c>
      <c r="N4037" t="str">
        <f t="shared" ca="1" si="1162"/>
        <v>i7</v>
      </c>
      <c r="O4037" t="s">
        <v>21</v>
      </c>
      <c r="P4037">
        <v>0</v>
      </c>
      <c r="Q4037" t="str">
        <f t="shared" ca="1" si="1163"/>
        <v>512</v>
      </c>
      <c r="R4037">
        <f t="shared" ca="1" si="1170"/>
        <v>3</v>
      </c>
      <c r="S4037" t="str">
        <f t="shared" ca="1" si="1165"/>
        <v>1</v>
      </c>
      <c r="T4037" t="str">
        <f t="shared" ca="1" si="1171"/>
        <v>New Delhi</v>
      </c>
      <c r="W4037">
        <f t="shared" ca="1" si="1172"/>
        <v>0.22467096286791943</v>
      </c>
      <c r="Y4037">
        <f t="shared" ca="1" si="1164"/>
        <v>0.53925856848098319</v>
      </c>
    </row>
    <row r="4038" spans="1:25" x14ac:dyDescent="0.3">
      <c r="A4038">
        <f t="shared" si="1166"/>
        <v>9532</v>
      </c>
      <c r="B4038">
        <f t="shared" ca="1" si="1156"/>
        <v>26</v>
      </c>
      <c r="C4038" t="str">
        <f t="shared" ca="1" si="1157"/>
        <v>0</v>
      </c>
      <c r="D4038" s="1">
        <f t="shared" ca="1" si="1167"/>
        <v>43293</v>
      </c>
      <c r="E4038" t="str">
        <f t="shared" ca="1" si="1168"/>
        <v>7</v>
      </c>
      <c r="F4038" t="str">
        <f t="shared" ca="1" si="1169"/>
        <v>1</v>
      </c>
      <c r="G4038">
        <v>2018</v>
      </c>
      <c r="H4038" t="s">
        <v>14</v>
      </c>
      <c r="I4038" t="s">
        <v>25</v>
      </c>
      <c r="J4038">
        <f t="shared" ca="1" si="1158"/>
        <v>141973</v>
      </c>
      <c r="K4038" t="str">
        <f t="shared" ca="1" si="1159"/>
        <v>FullHD</v>
      </c>
      <c r="L4038" t="str">
        <f t="shared" ca="1" si="1160"/>
        <v>15</v>
      </c>
      <c r="M4038" t="str">
        <f t="shared" ca="1" si="1161"/>
        <v>8</v>
      </c>
      <c r="N4038" t="str">
        <f t="shared" ca="1" si="1162"/>
        <v>i7</v>
      </c>
      <c r="O4038" t="s">
        <v>21</v>
      </c>
      <c r="P4038">
        <v>0</v>
      </c>
      <c r="Q4038" t="str">
        <f t="shared" ca="1" si="1163"/>
        <v>512</v>
      </c>
      <c r="R4038">
        <f t="shared" ca="1" si="1170"/>
        <v>3</v>
      </c>
      <c r="S4038" t="str">
        <f t="shared" ca="1" si="1165"/>
        <v>1</v>
      </c>
      <c r="T4038" t="str">
        <f t="shared" ca="1" si="1171"/>
        <v>Hyderabad</v>
      </c>
      <c r="W4038">
        <f t="shared" ca="1" si="1172"/>
        <v>0.47765958377258066</v>
      </c>
      <c r="Y4038">
        <f t="shared" ca="1" si="1164"/>
        <v>0.60861381273255488</v>
      </c>
    </row>
    <row r="4039" spans="1:25" x14ac:dyDescent="0.3">
      <c r="A4039">
        <f t="shared" si="1166"/>
        <v>9533</v>
      </c>
      <c r="B4039">
        <f t="shared" ca="1" si="1156"/>
        <v>22</v>
      </c>
      <c r="C4039" t="str">
        <f t="shared" ca="1" si="1157"/>
        <v>1</v>
      </c>
      <c r="D4039" s="1">
        <f t="shared" ca="1" si="1167"/>
        <v>43435</v>
      </c>
      <c r="E4039" t="str">
        <f t="shared" ca="1" si="1168"/>
        <v>12</v>
      </c>
      <c r="F4039" t="str">
        <f t="shared" ca="1" si="1169"/>
        <v>0</v>
      </c>
      <c r="G4039">
        <v>2018</v>
      </c>
      <c r="H4039" t="s">
        <v>14</v>
      </c>
      <c r="I4039" t="s">
        <v>25</v>
      </c>
      <c r="J4039">
        <f t="shared" ca="1" si="1158"/>
        <v>131693</v>
      </c>
      <c r="K4039" t="str">
        <f t="shared" ca="1" si="1159"/>
        <v>FullHD</v>
      </c>
      <c r="L4039" t="str">
        <f t="shared" ca="1" si="1160"/>
        <v>15</v>
      </c>
      <c r="M4039" t="str">
        <f t="shared" ca="1" si="1161"/>
        <v>16</v>
      </c>
      <c r="N4039" t="str">
        <f t="shared" ca="1" si="1162"/>
        <v>i7</v>
      </c>
      <c r="O4039" t="s">
        <v>21</v>
      </c>
      <c r="P4039">
        <v>0</v>
      </c>
      <c r="Q4039" t="str">
        <f t="shared" ca="1" si="1163"/>
        <v>512</v>
      </c>
      <c r="R4039">
        <f t="shared" ca="1" si="1170"/>
        <v>2</v>
      </c>
      <c r="S4039" t="str">
        <f t="shared" ca="1" si="1165"/>
        <v>1</v>
      </c>
      <c r="T4039" t="str">
        <f t="shared" ca="1" si="1171"/>
        <v>Patna</v>
      </c>
      <c r="W4039">
        <f t="shared" ca="1" si="1172"/>
        <v>6.2286067251249966E-2</v>
      </c>
      <c r="Y4039">
        <f t="shared" ca="1" si="1164"/>
        <v>0.75016123607704022</v>
      </c>
    </row>
    <row r="4040" spans="1:25" x14ac:dyDescent="0.3">
      <c r="A4040">
        <f t="shared" si="1166"/>
        <v>9534</v>
      </c>
      <c r="B4040">
        <f t="shared" ca="1" si="1156"/>
        <v>30</v>
      </c>
      <c r="C4040" t="str">
        <f t="shared" ca="1" si="1157"/>
        <v>1</v>
      </c>
      <c r="D4040" s="1">
        <f t="shared" ca="1" si="1167"/>
        <v>43332</v>
      </c>
      <c r="E4040" t="str">
        <f t="shared" ca="1" si="1168"/>
        <v>8</v>
      </c>
      <c r="F4040" t="str">
        <f t="shared" ca="1" si="1169"/>
        <v>1</v>
      </c>
      <c r="G4040">
        <v>2018</v>
      </c>
      <c r="H4040" t="s">
        <v>14</v>
      </c>
      <c r="I4040" t="s">
        <v>25</v>
      </c>
      <c r="J4040">
        <f t="shared" ca="1" si="1158"/>
        <v>131039</v>
      </c>
      <c r="K4040" t="str">
        <f t="shared" ca="1" si="1159"/>
        <v>FullHD</v>
      </c>
      <c r="L4040" t="str">
        <f t="shared" ca="1" si="1160"/>
        <v>15</v>
      </c>
      <c r="M4040" t="str">
        <f t="shared" ca="1" si="1161"/>
        <v>16</v>
      </c>
      <c r="N4040" t="str">
        <f t="shared" ca="1" si="1162"/>
        <v>i7</v>
      </c>
      <c r="O4040" t="s">
        <v>21</v>
      </c>
      <c r="P4040">
        <v>0</v>
      </c>
      <c r="Q4040" t="str">
        <f t="shared" ca="1" si="1163"/>
        <v>256</v>
      </c>
      <c r="R4040">
        <f t="shared" ca="1" si="1170"/>
        <v>2</v>
      </c>
      <c r="S4040" t="str">
        <f t="shared" ca="1" si="1165"/>
        <v>1</v>
      </c>
      <c r="T4040" t="str">
        <f t="shared" ca="1" si="1171"/>
        <v>Hyderabad</v>
      </c>
      <c r="W4040">
        <f t="shared" ca="1" si="1172"/>
        <v>0.49223247378135948</v>
      </c>
      <c r="Y4040">
        <f t="shared" ca="1" si="1164"/>
        <v>0.6026870354185111</v>
      </c>
    </row>
    <row r="4041" spans="1:25" x14ac:dyDescent="0.3">
      <c r="A4041">
        <f t="shared" si="1166"/>
        <v>9535</v>
      </c>
      <c r="B4041">
        <f t="shared" ca="1" si="1156"/>
        <v>20</v>
      </c>
      <c r="C4041" t="str">
        <f t="shared" ca="1" si="1157"/>
        <v>0</v>
      </c>
      <c r="D4041" s="1">
        <f t="shared" ca="1" si="1167"/>
        <v>43358</v>
      </c>
      <c r="E4041" t="str">
        <f t="shared" ca="1" si="1168"/>
        <v>9</v>
      </c>
      <c r="F4041" t="str">
        <f t="shared" ca="1" si="1169"/>
        <v>0</v>
      </c>
      <c r="G4041">
        <v>2018</v>
      </c>
      <c r="H4041" t="s">
        <v>14</v>
      </c>
      <c r="I4041" t="s">
        <v>25</v>
      </c>
      <c r="J4041">
        <f t="shared" ca="1" si="1158"/>
        <v>106106</v>
      </c>
      <c r="K4041" t="str">
        <f t="shared" ca="1" si="1159"/>
        <v>FullHD</v>
      </c>
      <c r="L4041" t="str">
        <f t="shared" ca="1" si="1160"/>
        <v>13</v>
      </c>
      <c r="M4041" t="str">
        <f t="shared" ca="1" si="1161"/>
        <v>16</v>
      </c>
      <c r="N4041" t="str">
        <f t="shared" ca="1" si="1162"/>
        <v>i7</v>
      </c>
      <c r="O4041" t="s">
        <v>21</v>
      </c>
      <c r="P4041">
        <v>0</v>
      </c>
      <c r="Q4041" t="str">
        <f t="shared" ca="1" si="1163"/>
        <v>256</v>
      </c>
      <c r="R4041">
        <f t="shared" ca="1" si="1170"/>
        <v>2</v>
      </c>
      <c r="S4041" t="str">
        <f t="shared" ca="1" si="1165"/>
        <v>1</v>
      </c>
      <c r="T4041" t="str">
        <f t="shared" ca="1" si="1171"/>
        <v>Surat</v>
      </c>
      <c r="W4041">
        <f t="shared" ca="1" si="1172"/>
        <v>0.11568003401096461</v>
      </c>
      <c r="Y4041">
        <f t="shared" ca="1" si="1164"/>
        <v>0.70344669778923263</v>
      </c>
    </row>
    <row r="4042" spans="1:25" x14ac:dyDescent="0.3">
      <c r="A4042">
        <f t="shared" si="1166"/>
        <v>9536</v>
      </c>
      <c r="B4042">
        <f t="shared" ca="1" si="1156"/>
        <v>29</v>
      </c>
      <c r="C4042" t="str">
        <f t="shared" ca="1" si="1157"/>
        <v>0</v>
      </c>
      <c r="D4042" s="1">
        <f t="shared" ca="1" si="1167"/>
        <v>43419</v>
      </c>
      <c r="E4042" t="str">
        <f t="shared" ca="1" si="1168"/>
        <v>11</v>
      </c>
      <c r="F4042" t="str">
        <f t="shared" ca="1" si="1169"/>
        <v>1</v>
      </c>
      <c r="G4042">
        <v>2018</v>
      </c>
      <c r="H4042" t="s">
        <v>14</v>
      </c>
      <c r="I4042" t="s">
        <v>25</v>
      </c>
      <c r="J4042">
        <f t="shared" ca="1" si="1158"/>
        <v>134807</v>
      </c>
      <c r="K4042" t="str">
        <f t="shared" ca="1" si="1159"/>
        <v>FullHD</v>
      </c>
      <c r="L4042" t="str">
        <f t="shared" ca="1" si="1160"/>
        <v>15</v>
      </c>
      <c r="M4042" t="str">
        <f t="shared" ca="1" si="1161"/>
        <v>8</v>
      </c>
      <c r="N4042" t="str">
        <f t="shared" ca="1" si="1162"/>
        <v>i7</v>
      </c>
      <c r="O4042" t="s">
        <v>21</v>
      </c>
      <c r="P4042">
        <v>0</v>
      </c>
      <c r="Q4042" t="str">
        <f t="shared" ca="1" si="1163"/>
        <v>512</v>
      </c>
      <c r="R4042">
        <f t="shared" ca="1" si="1170"/>
        <v>2</v>
      </c>
      <c r="S4042" t="str">
        <f t="shared" ca="1" si="1165"/>
        <v>1</v>
      </c>
      <c r="T4042" t="str">
        <f t="shared" ca="1" si="1171"/>
        <v>Hyderabad</v>
      </c>
      <c r="W4042">
        <f t="shared" ca="1" si="1172"/>
        <v>0.51993877337239747</v>
      </c>
      <c r="Y4042">
        <f t="shared" ca="1" si="1164"/>
        <v>0.13034766894774008</v>
      </c>
    </row>
    <row r="4043" spans="1:25" x14ac:dyDescent="0.3">
      <c r="A4043">
        <f t="shared" si="1166"/>
        <v>9537</v>
      </c>
      <c r="B4043">
        <f t="shared" ca="1" si="1156"/>
        <v>26</v>
      </c>
      <c r="C4043" t="str">
        <f t="shared" ca="1" si="1157"/>
        <v>0</v>
      </c>
      <c r="D4043" s="1">
        <f t="shared" ca="1" si="1167"/>
        <v>43116</v>
      </c>
      <c r="E4043" t="str">
        <f t="shared" ca="1" si="1168"/>
        <v>1</v>
      </c>
      <c r="F4043" t="str">
        <f t="shared" ca="1" si="1169"/>
        <v>1</v>
      </c>
      <c r="G4043">
        <v>2018</v>
      </c>
      <c r="H4043" t="s">
        <v>14</v>
      </c>
      <c r="I4043" t="s">
        <v>25</v>
      </c>
      <c r="J4043">
        <f t="shared" ca="1" si="1158"/>
        <v>101187</v>
      </c>
      <c r="K4043" t="str">
        <f t="shared" ca="1" si="1159"/>
        <v>FullHD</v>
      </c>
      <c r="L4043" t="str">
        <f t="shared" ca="1" si="1160"/>
        <v>13</v>
      </c>
      <c r="M4043" t="str">
        <f t="shared" ca="1" si="1161"/>
        <v>16</v>
      </c>
      <c r="N4043" t="str">
        <f t="shared" ca="1" si="1162"/>
        <v>i7</v>
      </c>
      <c r="O4043" t="s">
        <v>21</v>
      </c>
      <c r="P4043">
        <v>0</v>
      </c>
      <c r="Q4043" t="str">
        <f t="shared" ca="1" si="1163"/>
        <v>256</v>
      </c>
      <c r="R4043">
        <f t="shared" ca="1" si="1170"/>
        <v>3</v>
      </c>
      <c r="S4043" t="str">
        <f t="shared" ca="1" si="1165"/>
        <v>1</v>
      </c>
      <c r="T4043" t="str">
        <f t="shared" ca="1" si="1171"/>
        <v>Mumbai</v>
      </c>
      <c r="W4043">
        <f t="shared" ca="1" si="1172"/>
        <v>0.41000996038284221</v>
      </c>
      <c r="Y4043">
        <f t="shared" ca="1" si="1164"/>
        <v>4.4073699448709869E-2</v>
      </c>
    </row>
    <row r="4044" spans="1:25" x14ac:dyDescent="0.3">
      <c r="A4044">
        <f t="shared" si="1166"/>
        <v>9538</v>
      </c>
      <c r="B4044">
        <f t="shared" ca="1" si="1156"/>
        <v>26</v>
      </c>
      <c r="C4044" t="str">
        <f t="shared" ca="1" si="1157"/>
        <v>1</v>
      </c>
      <c r="D4044" s="1">
        <f t="shared" ca="1" si="1167"/>
        <v>43392</v>
      </c>
      <c r="E4044" t="str">
        <f t="shared" ca="1" si="1168"/>
        <v>10</v>
      </c>
      <c r="F4044" t="str">
        <f t="shared" ca="1" si="1169"/>
        <v>0</v>
      </c>
      <c r="G4044">
        <v>2018</v>
      </c>
      <c r="H4044" t="s">
        <v>14</v>
      </c>
      <c r="I4044" t="s">
        <v>25</v>
      </c>
      <c r="J4044">
        <f t="shared" ca="1" si="1158"/>
        <v>103607</v>
      </c>
      <c r="K4044" t="str">
        <f t="shared" ca="1" si="1159"/>
        <v>FullHD</v>
      </c>
      <c r="L4044" t="str">
        <f t="shared" ca="1" si="1160"/>
        <v>15</v>
      </c>
      <c r="M4044" t="str">
        <f t="shared" ca="1" si="1161"/>
        <v>16</v>
      </c>
      <c r="N4044" t="str">
        <f t="shared" ca="1" si="1162"/>
        <v>i5</v>
      </c>
      <c r="O4044" t="s">
        <v>21</v>
      </c>
      <c r="P4044">
        <v>0</v>
      </c>
      <c r="Q4044" t="str">
        <f t="shared" ca="1" si="1163"/>
        <v>512</v>
      </c>
      <c r="R4044">
        <f t="shared" ca="1" si="1170"/>
        <v>2</v>
      </c>
      <c r="S4044" t="str">
        <f t="shared" ca="1" si="1165"/>
        <v>1</v>
      </c>
      <c r="T4044" t="str">
        <f t="shared" ca="1" si="1171"/>
        <v>Bhopal</v>
      </c>
      <c r="W4044">
        <f t="shared" ca="1" si="1172"/>
        <v>0.55415990873942333</v>
      </c>
      <c r="Y4044">
        <f t="shared" ca="1" si="1164"/>
        <v>0.98055913662555372</v>
      </c>
    </row>
    <row r="4045" spans="1:25" x14ac:dyDescent="0.3">
      <c r="A4045">
        <f t="shared" si="1166"/>
        <v>9539</v>
      </c>
      <c r="B4045">
        <f t="shared" ca="1" si="1156"/>
        <v>27</v>
      </c>
      <c r="C4045" t="str">
        <f t="shared" ca="1" si="1157"/>
        <v>0</v>
      </c>
      <c r="D4045" s="1">
        <f t="shared" ca="1" si="1167"/>
        <v>43233</v>
      </c>
      <c r="E4045" t="str">
        <f t="shared" ca="1" si="1168"/>
        <v>5</v>
      </c>
      <c r="F4045" t="str">
        <f t="shared" ca="1" si="1169"/>
        <v>0</v>
      </c>
      <c r="G4045">
        <v>2018</v>
      </c>
      <c r="H4045" t="s">
        <v>14</v>
      </c>
      <c r="I4045" t="s">
        <v>25</v>
      </c>
      <c r="J4045">
        <f t="shared" ca="1" si="1158"/>
        <v>100853</v>
      </c>
      <c r="K4045" t="str">
        <f t="shared" ca="1" si="1159"/>
        <v>4k</v>
      </c>
      <c r="L4045" t="str">
        <f t="shared" ca="1" si="1160"/>
        <v>13</v>
      </c>
      <c r="M4045" t="str">
        <f t="shared" ca="1" si="1161"/>
        <v>16</v>
      </c>
      <c r="N4045" t="str">
        <f t="shared" ca="1" si="1162"/>
        <v>i5</v>
      </c>
      <c r="O4045" t="s">
        <v>21</v>
      </c>
      <c r="P4045">
        <v>0</v>
      </c>
      <c r="Q4045" t="str">
        <f t="shared" ca="1" si="1163"/>
        <v>256</v>
      </c>
      <c r="R4045">
        <f t="shared" ca="1" si="1170"/>
        <v>3</v>
      </c>
      <c r="S4045" t="str">
        <f t="shared" ca="1" si="1165"/>
        <v>1</v>
      </c>
      <c r="T4045" t="str">
        <f t="shared" ca="1" si="1171"/>
        <v>Hyderabad</v>
      </c>
      <c r="W4045">
        <f t="shared" ca="1" si="1172"/>
        <v>0.5435768520526606</v>
      </c>
      <c r="Y4045">
        <f t="shared" ca="1" si="1164"/>
        <v>0.63650911285490952</v>
      </c>
    </row>
    <row r="4046" spans="1:25" x14ac:dyDescent="0.3">
      <c r="A4046">
        <f t="shared" si="1166"/>
        <v>9540</v>
      </c>
      <c r="B4046">
        <f t="shared" ca="1" si="1156"/>
        <v>35</v>
      </c>
      <c r="C4046" t="str">
        <f t="shared" ca="1" si="1157"/>
        <v>0</v>
      </c>
      <c r="D4046" s="1">
        <f t="shared" ca="1" si="1167"/>
        <v>43420</v>
      </c>
      <c r="E4046" t="str">
        <f t="shared" ca="1" si="1168"/>
        <v>11</v>
      </c>
      <c r="F4046" t="str">
        <f t="shared" ca="1" si="1169"/>
        <v>1</v>
      </c>
      <c r="G4046">
        <v>2018</v>
      </c>
      <c r="H4046" t="s">
        <v>14</v>
      </c>
      <c r="I4046" t="s">
        <v>25</v>
      </c>
      <c r="J4046">
        <f t="shared" ca="1" si="1158"/>
        <v>106283</v>
      </c>
      <c r="K4046" t="str">
        <f t="shared" ca="1" si="1159"/>
        <v>FullHD</v>
      </c>
      <c r="L4046" t="str">
        <f t="shared" ca="1" si="1160"/>
        <v>13</v>
      </c>
      <c r="M4046" t="str">
        <f t="shared" ca="1" si="1161"/>
        <v>8</v>
      </c>
      <c r="N4046" t="str">
        <f t="shared" ca="1" si="1162"/>
        <v>i7</v>
      </c>
      <c r="O4046" t="s">
        <v>21</v>
      </c>
      <c r="P4046">
        <v>0</v>
      </c>
      <c r="Q4046" t="str">
        <f t="shared" ca="1" si="1163"/>
        <v>256</v>
      </c>
      <c r="R4046">
        <f t="shared" ca="1" si="1170"/>
        <v>3</v>
      </c>
      <c r="S4046" t="str">
        <f t="shared" ca="1" si="1165"/>
        <v>1</v>
      </c>
      <c r="T4046" t="str">
        <f t="shared" ca="1" si="1171"/>
        <v>Bangalore</v>
      </c>
      <c r="W4046">
        <f t="shared" ca="1" si="1172"/>
        <v>0.96596716670378602</v>
      </c>
      <c r="Y4046">
        <f t="shared" ca="1" si="1164"/>
        <v>0.19218157238477174</v>
      </c>
    </row>
    <row r="4047" spans="1:25" x14ac:dyDescent="0.3">
      <c r="A4047">
        <f t="shared" si="1166"/>
        <v>9541</v>
      </c>
      <c r="B4047">
        <f t="shared" ca="1" si="1156"/>
        <v>28</v>
      </c>
      <c r="C4047" t="str">
        <f t="shared" ca="1" si="1157"/>
        <v>1</v>
      </c>
      <c r="D4047" s="1">
        <f t="shared" ca="1" si="1167"/>
        <v>43286</v>
      </c>
      <c r="E4047" t="str">
        <f t="shared" ca="1" si="1168"/>
        <v>7</v>
      </c>
      <c r="F4047" t="str">
        <f t="shared" ca="1" si="1169"/>
        <v>1</v>
      </c>
      <c r="G4047">
        <v>2018</v>
      </c>
      <c r="H4047" t="s">
        <v>14</v>
      </c>
      <c r="I4047" t="s">
        <v>25</v>
      </c>
      <c r="J4047">
        <f t="shared" ca="1" si="1158"/>
        <v>133302</v>
      </c>
      <c r="K4047" t="str">
        <f t="shared" ca="1" si="1159"/>
        <v>FullHD</v>
      </c>
      <c r="L4047" t="str">
        <f t="shared" ca="1" si="1160"/>
        <v>15</v>
      </c>
      <c r="M4047" t="str">
        <f t="shared" ca="1" si="1161"/>
        <v>16</v>
      </c>
      <c r="N4047" t="str">
        <f t="shared" ca="1" si="1162"/>
        <v>i7</v>
      </c>
      <c r="O4047" t="s">
        <v>21</v>
      </c>
      <c r="P4047">
        <v>0</v>
      </c>
      <c r="Q4047" t="str">
        <f t="shared" ca="1" si="1163"/>
        <v>256</v>
      </c>
      <c r="R4047">
        <f t="shared" ca="1" si="1170"/>
        <v>2</v>
      </c>
      <c r="S4047" t="str">
        <f t="shared" ca="1" si="1165"/>
        <v>1</v>
      </c>
      <c r="T4047" t="str">
        <f t="shared" ca="1" si="1171"/>
        <v>Mumbai</v>
      </c>
      <c r="W4047">
        <f t="shared" ca="1" si="1172"/>
        <v>0.26052470416951778</v>
      </c>
      <c r="Y4047">
        <f t="shared" ca="1" si="1164"/>
        <v>0.46562391204614617</v>
      </c>
    </row>
    <row r="4048" spans="1:25" x14ac:dyDescent="0.3">
      <c r="A4048">
        <f t="shared" si="1166"/>
        <v>9542</v>
      </c>
      <c r="B4048">
        <f t="shared" ca="1" si="1156"/>
        <v>21</v>
      </c>
      <c r="C4048" t="str">
        <f t="shared" ca="1" si="1157"/>
        <v>0</v>
      </c>
      <c r="D4048" s="1">
        <f t="shared" ca="1" si="1167"/>
        <v>43431</v>
      </c>
      <c r="E4048" t="str">
        <f t="shared" ca="1" si="1168"/>
        <v>11</v>
      </c>
      <c r="F4048" t="str">
        <f t="shared" ca="1" si="1169"/>
        <v>1</v>
      </c>
      <c r="G4048">
        <v>2018</v>
      </c>
      <c r="H4048" t="s">
        <v>14</v>
      </c>
      <c r="I4048" t="s">
        <v>25</v>
      </c>
      <c r="J4048">
        <f t="shared" ca="1" si="1158"/>
        <v>109868</v>
      </c>
      <c r="K4048" t="str">
        <f t="shared" ca="1" si="1159"/>
        <v>FullHD</v>
      </c>
      <c r="L4048" t="str">
        <f t="shared" ca="1" si="1160"/>
        <v>15</v>
      </c>
      <c r="M4048" t="str">
        <f t="shared" ca="1" si="1161"/>
        <v>16</v>
      </c>
      <c r="N4048" t="str">
        <f t="shared" ca="1" si="1162"/>
        <v>i5</v>
      </c>
      <c r="O4048" t="s">
        <v>21</v>
      </c>
      <c r="P4048">
        <v>0</v>
      </c>
      <c r="Q4048" t="str">
        <f t="shared" ca="1" si="1163"/>
        <v>512</v>
      </c>
      <c r="R4048">
        <f t="shared" ca="1" si="1170"/>
        <v>3</v>
      </c>
      <c r="S4048" t="str">
        <f t="shared" ca="1" si="1165"/>
        <v>1</v>
      </c>
      <c r="T4048" t="str">
        <f t="shared" ca="1" si="1171"/>
        <v>Surat</v>
      </c>
      <c r="W4048">
        <f t="shared" ca="1" si="1172"/>
        <v>0.14428398291966948</v>
      </c>
      <c r="Y4048">
        <f t="shared" ca="1" si="1164"/>
        <v>0.86869692395844011</v>
      </c>
    </row>
    <row r="4049" spans="1:25" x14ac:dyDescent="0.3">
      <c r="A4049">
        <f t="shared" si="1166"/>
        <v>9543</v>
      </c>
      <c r="B4049">
        <f t="shared" ca="1" si="1156"/>
        <v>23</v>
      </c>
      <c r="C4049" t="str">
        <f t="shared" ca="1" si="1157"/>
        <v>0</v>
      </c>
      <c r="D4049" s="1">
        <f t="shared" ca="1" si="1167"/>
        <v>43350</v>
      </c>
      <c r="E4049" t="str">
        <f t="shared" ca="1" si="1168"/>
        <v>9</v>
      </c>
      <c r="F4049" t="str">
        <f t="shared" ca="1" si="1169"/>
        <v>0</v>
      </c>
      <c r="G4049">
        <v>2018</v>
      </c>
      <c r="H4049" t="s">
        <v>14</v>
      </c>
      <c r="I4049" t="s">
        <v>25</v>
      </c>
      <c r="J4049">
        <f t="shared" ca="1" si="1158"/>
        <v>93873</v>
      </c>
      <c r="K4049" t="str">
        <f t="shared" ca="1" si="1159"/>
        <v>FullHD</v>
      </c>
      <c r="L4049" t="str">
        <f t="shared" ca="1" si="1160"/>
        <v>15</v>
      </c>
      <c r="M4049" t="str">
        <f t="shared" ca="1" si="1161"/>
        <v>16</v>
      </c>
      <c r="N4049" t="str">
        <f t="shared" ca="1" si="1162"/>
        <v>i5</v>
      </c>
      <c r="O4049" t="s">
        <v>21</v>
      </c>
      <c r="P4049">
        <v>0</v>
      </c>
      <c r="Q4049" t="str">
        <f t="shared" ca="1" si="1163"/>
        <v>256</v>
      </c>
      <c r="R4049">
        <f t="shared" ca="1" si="1170"/>
        <v>3</v>
      </c>
      <c r="S4049" t="str">
        <f t="shared" ca="1" si="1165"/>
        <v>1</v>
      </c>
      <c r="T4049" t="str">
        <f t="shared" ca="1" si="1171"/>
        <v>Surat</v>
      </c>
      <c r="W4049">
        <f t="shared" ca="1" si="1172"/>
        <v>0.21216853507774347</v>
      </c>
      <c r="Y4049">
        <f t="shared" ca="1" si="1164"/>
        <v>0.71464363049479018</v>
      </c>
    </row>
    <row r="4050" spans="1:25" x14ac:dyDescent="0.3">
      <c r="A4050">
        <f t="shared" si="1166"/>
        <v>9544</v>
      </c>
      <c r="B4050">
        <f t="shared" ca="1" si="1156"/>
        <v>33</v>
      </c>
      <c r="C4050" t="str">
        <f t="shared" ca="1" si="1157"/>
        <v>0</v>
      </c>
      <c r="D4050" s="1">
        <f t="shared" ca="1" si="1167"/>
        <v>43145</v>
      </c>
      <c r="E4050" t="str">
        <f t="shared" ca="1" si="1168"/>
        <v>2</v>
      </c>
      <c r="F4050" t="str">
        <f t="shared" ca="1" si="1169"/>
        <v>0</v>
      </c>
      <c r="G4050">
        <v>2018</v>
      </c>
      <c r="H4050" t="s">
        <v>14</v>
      </c>
      <c r="I4050" t="s">
        <v>25</v>
      </c>
      <c r="J4050">
        <f t="shared" ca="1" si="1158"/>
        <v>109876</v>
      </c>
      <c r="K4050" t="str">
        <f t="shared" ca="1" si="1159"/>
        <v>FullHD</v>
      </c>
      <c r="L4050" t="str">
        <f t="shared" ca="1" si="1160"/>
        <v>13</v>
      </c>
      <c r="M4050" t="str">
        <f t="shared" ca="1" si="1161"/>
        <v>16</v>
      </c>
      <c r="N4050" t="str">
        <f t="shared" ca="1" si="1162"/>
        <v>i5</v>
      </c>
      <c r="O4050" t="s">
        <v>21</v>
      </c>
      <c r="P4050">
        <v>0</v>
      </c>
      <c r="Q4050" t="str">
        <f t="shared" ca="1" si="1163"/>
        <v>256</v>
      </c>
      <c r="R4050">
        <f t="shared" ca="1" si="1170"/>
        <v>3</v>
      </c>
      <c r="S4050" t="str">
        <f t="shared" ca="1" si="1165"/>
        <v>1</v>
      </c>
      <c r="T4050" t="str">
        <f t="shared" ca="1" si="1171"/>
        <v>Kolkata</v>
      </c>
      <c r="W4050">
        <f t="shared" ca="1" si="1172"/>
        <v>0.84179562606784197</v>
      </c>
      <c r="Y4050">
        <f t="shared" ca="1" si="1164"/>
        <v>0.53294952644486182</v>
      </c>
    </row>
    <row r="4051" spans="1:25" x14ac:dyDescent="0.3">
      <c r="A4051">
        <f t="shared" si="1166"/>
        <v>9545</v>
      </c>
      <c r="B4051">
        <f t="shared" ca="1" si="1156"/>
        <v>23</v>
      </c>
      <c r="C4051" t="str">
        <f t="shared" ca="1" si="1157"/>
        <v>1</v>
      </c>
      <c r="D4051" s="1">
        <f t="shared" ca="1" si="1167"/>
        <v>43243</v>
      </c>
      <c r="E4051" t="str">
        <f t="shared" ca="1" si="1168"/>
        <v>5</v>
      </c>
      <c r="F4051" t="str">
        <f t="shared" ca="1" si="1169"/>
        <v>0</v>
      </c>
      <c r="G4051">
        <v>2018</v>
      </c>
      <c r="H4051" t="s">
        <v>14</v>
      </c>
      <c r="I4051" t="s">
        <v>25</v>
      </c>
      <c r="J4051">
        <f t="shared" ca="1" si="1158"/>
        <v>147356</v>
      </c>
      <c r="K4051" t="str">
        <f t="shared" ca="1" si="1159"/>
        <v>FullHD</v>
      </c>
      <c r="L4051" t="str">
        <f t="shared" ca="1" si="1160"/>
        <v>15</v>
      </c>
      <c r="M4051" t="str">
        <f t="shared" ca="1" si="1161"/>
        <v>16</v>
      </c>
      <c r="N4051" t="str">
        <f t="shared" ca="1" si="1162"/>
        <v>i7</v>
      </c>
      <c r="O4051" t="s">
        <v>21</v>
      </c>
      <c r="P4051">
        <v>0</v>
      </c>
      <c r="Q4051" t="str">
        <f t="shared" ca="1" si="1163"/>
        <v>512</v>
      </c>
      <c r="R4051">
        <f t="shared" ca="1" si="1170"/>
        <v>3</v>
      </c>
      <c r="S4051" t="str">
        <f t="shared" ca="1" si="1165"/>
        <v>1</v>
      </c>
      <c r="T4051" t="str">
        <f t="shared" ca="1" si="1171"/>
        <v>Coimbatore</v>
      </c>
      <c r="W4051">
        <f t="shared" ca="1" si="1172"/>
        <v>0.12516210157216989</v>
      </c>
      <c r="Y4051">
        <f t="shared" ca="1" si="1164"/>
        <v>0.73394436801861274</v>
      </c>
    </row>
    <row r="4052" spans="1:25" x14ac:dyDescent="0.3">
      <c r="A4052">
        <f t="shared" si="1166"/>
        <v>9546</v>
      </c>
      <c r="B4052">
        <f t="shared" ca="1" si="1156"/>
        <v>20</v>
      </c>
      <c r="C4052" t="str">
        <f t="shared" ca="1" si="1157"/>
        <v>0</v>
      </c>
      <c r="D4052" s="1">
        <f t="shared" ca="1" si="1167"/>
        <v>43266</v>
      </c>
      <c r="E4052" t="str">
        <f t="shared" ca="1" si="1168"/>
        <v>6</v>
      </c>
      <c r="F4052" t="str">
        <f t="shared" ca="1" si="1169"/>
        <v>0</v>
      </c>
      <c r="G4052">
        <v>2018</v>
      </c>
      <c r="H4052" t="s">
        <v>14</v>
      </c>
      <c r="I4052" t="s">
        <v>25</v>
      </c>
      <c r="J4052">
        <f t="shared" ca="1" si="1158"/>
        <v>127438</v>
      </c>
      <c r="K4052" t="str">
        <f t="shared" ca="1" si="1159"/>
        <v>FullHD</v>
      </c>
      <c r="L4052" t="str">
        <f t="shared" ca="1" si="1160"/>
        <v>15</v>
      </c>
      <c r="M4052" t="str">
        <f t="shared" ca="1" si="1161"/>
        <v>16</v>
      </c>
      <c r="N4052" t="str">
        <f t="shared" ca="1" si="1162"/>
        <v>i7</v>
      </c>
      <c r="O4052" t="s">
        <v>21</v>
      </c>
      <c r="P4052">
        <v>0</v>
      </c>
      <c r="Q4052" t="str">
        <f t="shared" ca="1" si="1163"/>
        <v>256</v>
      </c>
      <c r="R4052">
        <f t="shared" ca="1" si="1170"/>
        <v>3</v>
      </c>
      <c r="S4052" t="str">
        <f t="shared" ca="1" si="1165"/>
        <v>1</v>
      </c>
      <c r="T4052" t="str">
        <f t="shared" ca="1" si="1171"/>
        <v>New Delhi</v>
      </c>
      <c r="W4052">
        <f t="shared" ca="1" si="1172"/>
        <v>0.24157797801141001</v>
      </c>
      <c r="Y4052">
        <f t="shared" ca="1" si="1164"/>
        <v>0.51244888568424374</v>
      </c>
    </row>
    <row r="4053" spans="1:25" x14ac:dyDescent="0.3">
      <c r="A4053">
        <f t="shared" si="1166"/>
        <v>9547</v>
      </c>
      <c r="B4053">
        <f t="shared" ca="1" si="1156"/>
        <v>40</v>
      </c>
      <c r="C4053" t="str">
        <f t="shared" ca="1" si="1157"/>
        <v>1</v>
      </c>
      <c r="D4053" s="1">
        <f t="shared" ca="1" si="1167"/>
        <v>43248</v>
      </c>
      <c r="E4053" t="str">
        <f t="shared" ca="1" si="1168"/>
        <v>5</v>
      </c>
      <c r="F4053" t="str">
        <f t="shared" ca="1" si="1169"/>
        <v>0</v>
      </c>
      <c r="G4053">
        <v>2018</v>
      </c>
      <c r="H4053" t="s">
        <v>14</v>
      </c>
      <c r="I4053" t="s">
        <v>25</v>
      </c>
      <c r="J4053">
        <f t="shared" ca="1" si="1158"/>
        <v>117774</v>
      </c>
      <c r="K4053" t="str">
        <f t="shared" ca="1" si="1159"/>
        <v>FullHD</v>
      </c>
      <c r="L4053" t="str">
        <f t="shared" ca="1" si="1160"/>
        <v>13</v>
      </c>
      <c r="M4053" t="str">
        <f t="shared" ca="1" si="1161"/>
        <v>8</v>
      </c>
      <c r="N4053" t="str">
        <f t="shared" ca="1" si="1162"/>
        <v>i7</v>
      </c>
      <c r="O4053" t="s">
        <v>21</v>
      </c>
      <c r="P4053">
        <v>0</v>
      </c>
      <c r="Q4053" t="str">
        <f t="shared" ca="1" si="1163"/>
        <v>256</v>
      </c>
      <c r="R4053">
        <f t="shared" ca="1" si="1170"/>
        <v>3</v>
      </c>
      <c r="S4053" t="str">
        <f t="shared" ca="1" si="1165"/>
        <v>1</v>
      </c>
      <c r="T4053" t="str">
        <f t="shared" ca="1" si="1171"/>
        <v>Jaipur</v>
      </c>
      <c r="W4053">
        <f t="shared" ca="1" si="1172"/>
        <v>0.79042277494552005</v>
      </c>
      <c r="Y4053">
        <f t="shared" ca="1" si="1164"/>
        <v>0.76065854479124817</v>
      </c>
    </row>
    <row r="4054" spans="1:25" x14ac:dyDescent="0.3">
      <c r="A4054">
        <f t="shared" si="1166"/>
        <v>9548</v>
      </c>
      <c r="B4054">
        <f t="shared" ca="1" si="1156"/>
        <v>25</v>
      </c>
      <c r="C4054" t="str">
        <f t="shared" ca="1" si="1157"/>
        <v>1</v>
      </c>
      <c r="D4054" s="1">
        <f t="shared" ca="1" si="1167"/>
        <v>43423</v>
      </c>
      <c r="E4054" t="str">
        <f t="shared" ca="1" si="1168"/>
        <v>11</v>
      </c>
      <c r="F4054" t="str">
        <f t="shared" ca="1" si="1169"/>
        <v>1</v>
      </c>
      <c r="G4054">
        <v>2018</v>
      </c>
      <c r="H4054" t="s">
        <v>14</v>
      </c>
      <c r="I4054" t="s">
        <v>25</v>
      </c>
      <c r="J4054">
        <f t="shared" ca="1" si="1158"/>
        <v>132698</v>
      </c>
      <c r="K4054" t="str">
        <f t="shared" ca="1" si="1159"/>
        <v>FullHD</v>
      </c>
      <c r="L4054" t="str">
        <f t="shared" ca="1" si="1160"/>
        <v>15</v>
      </c>
      <c r="M4054" t="str">
        <f t="shared" ca="1" si="1161"/>
        <v>16</v>
      </c>
      <c r="N4054" t="str">
        <f t="shared" ca="1" si="1162"/>
        <v>i7</v>
      </c>
      <c r="O4054" t="s">
        <v>21</v>
      </c>
      <c r="P4054">
        <v>0</v>
      </c>
      <c r="Q4054" t="str">
        <f t="shared" ca="1" si="1163"/>
        <v>256</v>
      </c>
      <c r="R4054">
        <f t="shared" ca="1" si="1170"/>
        <v>2</v>
      </c>
      <c r="S4054" t="str">
        <f t="shared" ca="1" si="1165"/>
        <v>1</v>
      </c>
      <c r="T4054" t="str">
        <f t="shared" ca="1" si="1171"/>
        <v>New Delhi</v>
      </c>
      <c r="W4054">
        <f t="shared" ca="1" si="1172"/>
        <v>0.24093401971618866</v>
      </c>
      <c r="Y4054">
        <f t="shared" ca="1" si="1164"/>
        <v>0.58770345141516089</v>
      </c>
    </row>
    <row r="4055" spans="1:25" x14ac:dyDescent="0.3">
      <c r="A4055">
        <f t="shared" si="1166"/>
        <v>9549</v>
      </c>
      <c r="B4055">
        <f t="shared" ca="1" si="1156"/>
        <v>26</v>
      </c>
      <c r="C4055" t="str">
        <f t="shared" ca="1" si="1157"/>
        <v>1</v>
      </c>
      <c r="D4055" s="1">
        <f t="shared" ca="1" si="1167"/>
        <v>43392</v>
      </c>
      <c r="E4055" t="str">
        <f t="shared" ca="1" si="1168"/>
        <v>10</v>
      </c>
      <c r="F4055" t="str">
        <f t="shared" ca="1" si="1169"/>
        <v>0</v>
      </c>
      <c r="G4055">
        <v>2018</v>
      </c>
      <c r="H4055" t="s">
        <v>14</v>
      </c>
      <c r="I4055" t="s">
        <v>25</v>
      </c>
      <c r="J4055">
        <f t="shared" ca="1" si="1158"/>
        <v>149546</v>
      </c>
      <c r="K4055" t="str">
        <f t="shared" ca="1" si="1159"/>
        <v>4k</v>
      </c>
      <c r="L4055" t="str">
        <f t="shared" ca="1" si="1160"/>
        <v>15</v>
      </c>
      <c r="M4055" t="str">
        <f t="shared" ca="1" si="1161"/>
        <v>16</v>
      </c>
      <c r="N4055" t="str">
        <f t="shared" ca="1" si="1162"/>
        <v>i7</v>
      </c>
      <c r="O4055" t="s">
        <v>21</v>
      </c>
      <c r="P4055">
        <v>0</v>
      </c>
      <c r="Q4055" t="str">
        <f t="shared" ca="1" si="1163"/>
        <v>512</v>
      </c>
      <c r="R4055">
        <f t="shared" ca="1" si="1170"/>
        <v>2</v>
      </c>
      <c r="S4055" t="str">
        <f t="shared" ca="1" si="1165"/>
        <v>1</v>
      </c>
      <c r="T4055" t="str">
        <f t="shared" ca="1" si="1171"/>
        <v>Hyderabad</v>
      </c>
      <c r="W4055">
        <f t="shared" ca="1" si="1172"/>
        <v>0.54069683592039197</v>
      </c>
      <c r="Y4055">
        <f t="shared" ca="1" si="1164"/>
        <v>5.3134582979140199E-2</v>
      </c>
    </row>
    <row r="4056" spans="1:25" x14ac:dyDescent="0.3">
      <c r="A4056">
        <f t="shared" si="1166"/>
        <v>9550</v>
      </c>
      <c r="B4056">
        <f t="shared" ca="1" si="1156"/>
        <v>36</v>
      </c>
      <c r="C4056" t="str">
        <f t="shared" ca="1" si="1157"/>
        <v>0</v>
      </c>
      <c r="D4056" s="1">
        <f t="shared" ca="1" si="1167"/>
        <v>43265</v>
      </c>
      <c r="E4056" t="str">
        <f t="shared" ca="1" si="1168"/>
        <v>6</v>
      </c>
      <c r="F4056" t="str">
        <f t="shared" ca="1" si="1169"/>
        <v>0</v>
      </c>
      <c r="G4056">
        <v>2018</v>
      </c>
      <c r="H4056" t="s">
        <v>14</v>
      </c>
      <c r="I4056" t="s">
        <v>25</v>
      </c>
      <c r="J4056">
        <f t="shared" ca="1" si="1158"/>
        <v>127679</v>
      </c>
      <c r="K4056" t="str">
        <f t="shared" ca="1" si="1159"/>
        <v>4k</v>
      </c>
      <c r="L4056" t="str">
        <f t="shared" ca="1" si="1160"/>
        <v>15</v>
      </c>
      <c r="M4056" t="str">
        <f t="shared" ca="1" si="1161"/>
        <v>16</v>
      </c>
      <c r="N4056" t="str">
        <f t="shared" ca="1" si="1162"/>
        <v>i7</v>
      </c>
      <c r="O4056" t="s">
        <v>21</v>
      </c>
      <c r="P4056">
        <v>0</v>
      </c>
      <c r="Q4056" t="str">
        <f t="shared" ca="1" si="1163"/>
        <v>256</v>
      </c>
      <c r="R4056">
        <f t="shared" ca="1" si="1170"/>
        <v>2</v>
      </c>
      <c r="S4056" t="str">
        <f t="shared" ca="1" si="1165"/>
        <v>1</v>
      </c>
      <c r="T4056" t="str">
        <f t="shared" ca="1" si="1171"/>
        <v>Kolkata</v>
      </c>
      <c r="W4056">
        <f t="shared" ca="1" si="1172"/>
        <v>0.90390105508120133</v>
      </c>
      <c r="Y4056">
        <f t="shared" ca="1" si="1164"/>
        <v>0.40216072659035107</v>
      </c>
    </row>
    <row r="4057" spans="1:25" x14ac:dyDescent="0.3">
      <c r="A4057">
        <f t="shared" si="1166"/>
        <v>9551</v>
      </c>
      <c r="B4057">
        <f t="shared" ca="1" si="1156"/>
        <v>30</v>
      </c>
      <c r="C4057" t="str">
        <f t="shared" ca="1" si="1157"/>
        <v>0</v>
      </c>
      <c r="D4057" s="1">
        <f t="shared" ca="1" si="1167"/>
        <v>43157</v>
      </c>
      <c r="E4057" t="str">
        <f t="shared" ca="1" si="1168"/>
        <v>2</v>
      </c>
      <c r="F4057" t="str">
        <f t="shared" ca="1" si="1169"/>
        <v>0</v>
      </c>
      <c r="G4057">
        <v>2018</v>
      </c>
      <c r="H4057" t="s">
        <v>14</v>
      </c>
      <c r="I4057" t="s">
        <v>25</v>
      </c>
      <c r="J4057">
        <f t="shared" ca="1" si="1158"/>
        <v>119204</v>
      </c>
      <c r="K4057" t="str">
        <f t="shared" ca="1" si="1159"/>
        <v>FullHD</v>
      </c>
      <c r="L4057" t="str">
        <f t="shared" ca="1" si="1160"/>
        <v>13</v>
      </c>
      <c r="M4057" t="str">
        <f t="shared" ca="1" si="1161"/>
        <v>8</v>
      </c>
      <c r="N4057" t="str">
        <f t="shared" ca="1" si="1162"/>
        <v>i7</v>
      </c>
      <c r="O4057" t="s">
        <v>21</v>
      </c>
      <c r="P4057">
        <v>0</v>
      </c>
      <c r="Q4057" t="str">
        <f t="shared" ca="1" si="1163"/>
        <v>512</v>
      </c>
      <c r="R4057">
        <f t="shared" ca="1" si="1170"/>
        <v>2</v>
      </c>
      <c r="S4057" t="str">
        <f t="shared" ca="1" si="1165"/>
        <v>1</v>
      </c>
      <c r="T4057" t="str">
        <f t="shared" ca="1" si="1171"/>
        <v>Patna</v>
      </c>
      <c r="W4057">
        <f t="shared" ca="1" si="1172"/>
        <v>0.45875233115829062</v>
      </c>
      <c r="Y4057">
        <f t="shared" ca="1" si="1164"/>
        <v>0.89782001611648143</v>
      </c>
    </row>
    <row r="4058" spans="1:25" x14ac:dyDescent="0.3">
      <c r="A4058">
        <f t="shared" si="1166"/>
        <v>9552</v>
      </c>
      <c r="B4058">
        <f t="shared" ca="1" si="1156"/>
        <v>30</v>
      </c>
      <c r="C4058" t="str">
        <f t="shared" ca="1" si="1157"/>
        <v>1</v>
      </c>
      <c r="D4058" s="1">
        <f t="shared" ca="1" si="1167"/>
        <v>43385</v>
      </c>
      <c r="E4058" t="str">
        <f t="shared" ca="1" si="1168"/>
        <v>10</v>
      </c>
      <c r="F4058" t="str">
        <f t="shared" ca="1" si="1169"/>
        <v>0</v>
      </c>
      <c r="G4058">
        <v>2018</v>
      </c>
      <c r="H4058" t="s">
        <v>14</v>
      </c>
      <c r="I4058" t="s">
        <v>25</v>
      </c>
      <c r="J4058">
        <f t="shared" ca="1" si="1158"/>
        <v>115792</v>
      </c>
      <c r="K4058" t="str">
        <f t="shared" ca="1" si="1159"/>
        <v>FullHD</v>
      </c>
      <c r="L4058" t="str">
        <f t="shared" ca="1" si="1160"/>
        <v>13</v>
      </c>
      <c r="M4058" t="str">
        <f t="shared" ca="1" si="1161"/>
        <v>8</v>
      </c>
      <c r="N4058" t="str">
        <f t="shared" ca="1" si="1162"/>
        <v>i7</v>
      </c>
      <c r="O4058" t="s">
        <v>21</v>
      </c>
      <c r="P4058">
        <v>0</v>
      </c>
      <c r="Q4058" t="str">
        <f t="shared" ca="1" si="1163"/>
        <v>256</v>
      </c>
      <c r="R4058">
        <f t="shared" ca="1" si="1170"/>
        <v>2</v>
      </c>
      <c r="S4058" t="str">
        <f t="shared" ca="1" si="1165"/>
        <v>1</v>
      </c>
      <c r="T4058" t="str">
        <f t="shared" ca="1" si="1171"/>
        <v>Lucknow</v>
      </c>
      <c r="W4058">
        <f t="shared" ca="1" si="1172"/>
        <v>0.44677077259828346</v>
      </c>
      <c r="Y4058">
        <f t="shared" ca="1" si="1164"/>
        <v>0.89418740565507049</v>
      </c>
    </row>
    <row r="4059" spans="1:25" x14ac:dyDescent="0.3">
      <c r="A4059">
        <f t="shared" si="1166"/>
        <v>9553</v>
      </c>
      <c r="B4059">
        <f t="shared" ca="1" si="1156"/>
        <v>38</v>
      </c>
      <c r="C4059" t="str">
        <f t="shared" ca="1" si="1157"/>
        <v>0</v>
      </c>
      <c r="D4059" s="1">
        <f t="shared" ca="1" si="1167"/>
        <v>43139</v>
      </c>
      <c r="E4059" t="str">
        <f t="shared" ca="1" si="1168"/>
        <v>2</v>
      </c>
      <c r="F4059" t="str">
        <f t="shared" ca="1" si="1169"/>
        <v>0</v>
      </c>
      <c r="G4059">
        <v>2018</v>
      </c>
      <c r="H4059" t="s">
        <v>14</v>
      </c>
      <c r="I4059" t="s">
        <v>25</v>
      </c>
      <c r="J4059">
        <f t="shared" ca="1" si="1158"/>
        <v>109041</v>
      </c>
      <c r="K4059" t="str">
        <f t="shared" ca="1" si="1159"/>
        <v>FullHD</v>
      </c>
      <c r="L4059" t="str">
        <f t="shared" ca="1" si="1160"/>
        <v>13</v>
      </c>
      <c r="M4059" t="str">
        <f t="shared" ca="1" si="1161"/>
        <v>8</v>
      </c>
      <c r="N4059" t="str">
        <f t="shared" ca="1" si="1162"/>
        <v>i7</v>
      </c>
      <c r="O4059" t="s">
        <v>21</v>
      </c>
      <c r="P4059">
        <v>0</v>
      </c>
      <c r="Q4059" t="str">
        <f t="shared" ca="1" si="1163"/>
        <v>256</v>
      </c>
      <c r="R4059">
        <f t="shared" ca="1" si="1170"/>
        <v>2</v>
      </c>
      <c r="S4059" t="str">
        <f t="shared" ca="1" si="1165"/>
        <v>1</v>
      </c>
      <c r="T4059" t="str">
        <f t="shared" ca="1" si="1171"/>
        <v>Bangalore</v>
      </c>
      <c r="W4059">
        <f t="shared" ca="1" si="1172"/>
        <v>0.99922718715083392</v>
      </c>
      <c r="Y4059">
        <f t="shared" ca="1" si="1164"/>
        <v>0.29543937506828699</v>
      </c>
    </row>
    <row r="4060" spans="1:25" x14ac:dyDescent="0.3">
      <c r="A4060">
        <f t="shared" si="1166"/>
        <v>9554</v>
      </c>
      <c r="B4060">
        <f t="shared" ca="1" si="1156"/>
        <v>26</v>
      </c>
      <c r="C4060" t="str">
        <f t="shared" ca="1" si="1157"/>
        <v>1</v>
      </c>
      <c r="D4060" s="1">
        <f t="shared" ca="1" si="1167"/>
        <v>43296</v>
      </c>
      <c r="E4060" t="str">
        <f t="shared" ca="1" si="1168"/>
        <v>7</v>
      </c>
      <c r="F4060" t="str">
        <f t="shared" ca="1" si="1169"/>
        <v>1</v>
      </c>
      <c r="G4060">
        <v>2018</v>
      </c>
      <c r="H4060" t="s">
        <v>14</v>
      </c>
      <c r="I4060" t="s">
        <v>25</v>
      </c>
      <c r="J4060">
        <f t="shared" ca="1" si="1158"/>
        <v>116440</v>
      </c>
      <c r="K4060" t="str">
        <f t="shared" ca="1" si="1159"/>
        <v>FullHD</v>
      </c>
      <c r="L4060" t="str">
        <f t="shared" ca="1" si="1160"/>
        <v>15</v>
      </c>
      <c r="M4060" t="str">
        <f t="shared" ca="1" si="1161"/>
        <v>16</v>
      </c>
      <c r="N4060" t="str">
        <f t="shared" ca="1" si="1162"/>
        <v>i5</v>
      </c>
      <c r="O4060" t="s">
        <v>21</v>
      </c>
      <c r="P4060">
        <v>0</v>
      </c>
      <c r="Q4060" t="str">
        <f t="shared" ca="1" si="1163"/>
        <v>256</v>
      </c>
      <c r="R4060">
        <f t="shared" ca="1" si="1170"/>
        <v>2</v>
      </c>
      <c r="S4060" t="str">
        <f t="shared" ca="1" si="1165"/>
        <v>1</v>
      </c>
      <c r="T4060" t="str">
        <f t="shared" ca="1" si="1171"/>
        <v>Hyderabad</v>
      </c>
      <c r="W4060">
        <f t="shared" ca="1" si="1172"/>
        <v>0.33229028616034462</v>
      </c>
      <c r="Y4060">
        <f t="shared" ca="1" si="1164"/>
        <v>0.13027551803245008</v>
      </c>
    </row>
    <row r="4061" spans="1:25" x14ac:dyDescent="0.3">
      <c r="A4061">
        <f t="shared" si="1166"/>
        <v>9555</v>
      </c>
      <c r="B4061">
        <f t="shared" ca="1" si="1156"/>
        <v>30</v>
      </c>
      <c r="C4061" t="str">
        <f t="shared" ca="1" si="1157"/>
        <v>0</v>
      </c>
      <c r="D4061" s="1">
        <f t="shared" ca="1" si="1167"/>
        <v>43175</v>
      </c>
      <c r="E4061" t="str">
        <f t="shared" ca="1" si="1168"/>
        <v>3</v>
      </c>
      <c r="F4061" t="str">
        <f t="shared" ca="1" si="1169"/>
        <v>0</v>
      </c>
      <c r="G4061">
        <v>2018</v>
      </c>
      <c r="H4061" t="s">
        <v>14</v>
      </c>
      <c r="I4061" t="s">
        <v>25</v>
      </c>
      <c r="J4061">
        <f t="shared" ca="1" si="1158"/>
        <v>102881</v>
      </c>
      <c r="K4061" t="str">
        <f t="shared" ca="1" si="1159"/>
        <v>FullHD</v>
      </c>
      <c r="L4061" t="str">
        <f t="shared" ca="1" si="1160"/>
        <v>13</v>
      </c>
      <c r="M4061" t="str">
        <f t="shared" ca="1" si="1161"/>
        <v>16</v>
      </c>
      <c r="N4061" t="str">
        <f t="shared" ca="1" si="1162"/>
        <v>i5</v>
      </c>
      <c r="O4061" t="s">
        <v>21</v>
      </c>
      <c r="P4061">
        <v>0</v>
      </c>
      <c r="Q4061" t="str">
        <f t="shared" ca="1" si="1163"/>
        <v>512</v>
      </c>
      <c r="R4061">
        <f t="shared" ca="1" si="1170"/>
        <v>3</v>
      </c>
      <c r="S4061" t="str">
        <f t="shared" ca="1" si="1165"/>
        <v>1</v>
      </c>
      <c r="T4061" t="str">
        <f t="shared" ca="1" si="1171"/>
        <v>Bangalore</v>
      </c>
      <c r="W4061">
        <f t="shared" ca="1" si="1172"/>
        <v>0.50275788303754609</v>
      </c>
      <c r="Y4061">
        <f t="shared" ca="1" si="1164"/>
        <v>0.25784753909845848</v>
      </c>
    </row>
    <row r="4062" spans="1:25" x14ac:dyDescent="0.3">
      <c r="A4062">
        <f t="shared" si="1166"/>
        <v>9556</v>
      </c>
      <c r="B4062">
        <f t="shared" ca="1" si="1156"/>
        <v>28</v>
      </c>
      <c r="C4062" t="str">
        <f t="shared" ca="1" si="1157"/>
        <v>1</v>
      </c>
      <c r="D4062" s="1">
        <f t="shared" ca="1" si="1167"/>
        <v>43397</v>
      </c>
      <c r="E4062" t="str">
        <f t="shared" ca="1" si="1168"/>
        <v>10</v>
      </c>
      <c r="F4062" t="str">
        <f t="shared" ca="1" si="1169"/>
        <v>0</v>
      </c>
      <c r="G4062">
        <v>2018</v>
      </c>
      <c r="H4062" t="s">
        <v>14</v>
      </c>
      <c r="I4062" t="s">
        <v>25</v>
      </c>
      <c r="J4062">
        <f t="shared" ca="1" si="1158"/>
        <v>108009</v>
      </c>
      <c r="K4062" t="str">
        <f t="shared" ca="1" si="1159"/>
        <v>FullHD</v>
      </c>
      <c r="L4062" t="str">
        <f t="shared" ca="1" si="1160"/>
        <v>15</v>
      </c>
      <c r="M4062" t="str">
        <f t="shared" ca="1" si="1161"/>
        <v>16</v>
      </c>
      <c r="N4062" t="str">
        <f t="shared" ca="1" si="1162"/>
        <v>i5</v>
      </c>
      <c r="O4062" t="s">
        <v>21</v>
      </c>
      <c r="P4062">
        <v>0</v>
      </c>
      <c r="Q4062" t="str">
        <f t="shared" ca="1" si="1163"/>
        <v>256</v>
      </c>
      <c r="R4062">
        <f t="shared" ca="1" si="1170"/>
        <v>2</v>
      </c>
      <c r="S4062" t="str">
        <f t="shared" ca="1" si="1165"/>
        <v>1</v>
      </c>
      <c r="T4062" t="str">
        <f t="shared" ca="1" si="1171"/>
        <v>Surat</v>
      </c>
      <c r="W4062">
        <f t="shared" ca="1" si="1172"/>
        <v>0.43026228485223039</v>
      </c>
      <c r="Y4062">
        <f t="shared" ca="1" si="1164"/>
        <v>0.70259036786910101</v>
      </c>
    </row>
    <row r="4063" spans="1:25" x14ac:dyDescent="0.3">
      <c r="A4063">
        <f t="shared" si="1166"/>
        <v>9557</v>
      </c>
      <c r="B4063">
        <f t="shared" ca="1" si="1156"/>
        <v>22</v>
      </c>
      <c r="C4063" t="str">
        <f t="shared" ca="1" si="1157"/>
        <v>1</v>
      </c>
      <c r="D4063" s="1">
        <f t="shared" ca="1" si="1167"/>
        <v>43420</v>
      </c>
      <c r="E4063" t="str">
        <f t="shared" ca="1" si="1168"/>
        <v>11</v>
      </c>
      <c r="F4063" t="str">
        <f t="shared" ca="1" si="1169"/>
        <v>1</v>
      </c>
      <c r="G4063">
        <v>2018</v>
      </c>
      <c r="H4063" t="s">
        <v>14</v>
      </c>
      <c r="I4063" t="s">
        <v>25</v>
      </c>
      <c r="J4063">
        <f t="shared" ca="1" si="1158"/>
        <v>105493</v>
      </c>
      <c r="K4063" t="str">
        <f t="shared" ca="1" si="1159"/>
        <v>FullHD</v>
      </c>
      <c r="L4063" t="str">
        <f t="shared" ca="1" si="1160"/>
        <v>13</v>
      </c>
      <c r="M4063" t="str">
        <f t="shared" ca="1" si="1161"/>
        <v>16</v>
      </c>
      <c r="N4063" t="str">
        <f t="shared" ca="1" si="1162"/>
        <v>i5</v>
      </c>
      <c r="O4063" t="s">
        <v>21</v>
      </c>
      <c r="P4063">
        <v>0</v>
      </c>
      <c r="Q4063" t="str">
        <f t="shared" ca="1" si="1163"/>
        <v>512</v>
      </c>
      <c r="R4063">
        <f t="shared" ca="1" si="1170"/>
        <v>3</v>
      </c>
      <c r="S4063" t="str">
        <f t="shared" ca="1" si="1165"/>
        <v>1</v>
      </c>
      <c r="T4063" t="str">
        <f t="shared" ca="1" si="1171"/>
        <v>Hyderabad</v>
      </c>
      <c r="W4063">
        <f t="shared" ca="1" si="1172"/>
        <v>9.0979096853081032E-2</v>
      </c>
      <c r="Y4063">
        <f t="shared" ca="1" si="1164"/>
        <v>0.19800142055755765</v>
      </c>
    </row>
    <row r="4064" spans="1:25" x14ac:dyDescent="0.3">
      <c r="A4064">
        <f t="shared" si="1166"/>
        <v>9558</v>
      </c>
      <c r="B4064">
        <f t="shared" ca="1" si="1156"/>
        <v>26</v>
      </c>
      <c r="C4064" t="str">
        <f t="shared" ca="1" si="1157"/>
        <v>0</v>
      </c>
      <c r="D4064" s="1">
        <f t="shared" ca="1" si="1167"/>
        <v>43336</v>
      </c>
      <c r="E4064" t="str">
        <f t="shared" ca="1" si="1168"/>
        <v>8</v>
      </c>
      <c r="F4064" t="str">
        <f t="shared" ca="1" si="1169"/>
        <v>1</v>
      </c>
      <c r="G4064">
        <v>2018</v>
      </c>
      <c r="H4064" t="s">
        <v>14</v>
      </c>
      <c r="I4064" t="s">
        <v>25</v>
      </c>
      <c r="J4064">
        <f t="shared" ca="1" si="1158"/>
        <v>118134</v>
      </c>
      <c r="K4064" t="str">
        <f t="shared" ca="1" si="1159"/>
        <v>FullHD</v>
      </c>
      <c r="L4064" t="str">
        <f t="shared" ca="1" si="1160"/>
        <v>13</v>
      </c>
      <c r="M4064" t="str">
        <f t="shared" ca="1" si="1161"/>
        <v>16</v>
      </c>
      <c r="N4064" t="str">
        <f t="shared" ca="1" si="1162"/>
        <v>i7</v>
      </c>
      <c r="O4064" t="s">
        <v>21</v>
      </c>
      <c r="P4064">
        <v>0</v>
      </c>
      <c r="Q4064" t="str">
        <f t="shared" ca="1" si="1163"/>
        <v>256</v>
      </c>
      <c r="R4064">
        <f t="shared" ca="1" si="1170"/>
        <v>2</v>
      </c>
      <c r="S4064" t="str">
        <f t="shared" ca="1" si="1165"/>
        <v>1</v>
      </c>
      <c r="T4064" t="str">
        <f t="shared" ca="1" si="1171"/>
        <v>New Delhi</v>
      </c>
      <c r="W4064">
        <f t="shared" ca="1" si="1172"/>
        <v>0.4500083840103648</v>
      </c>
      <c r="Y4064">
        <f t="shared" ca="1" si="1164"/>
        <v>0.40070841372022425</v>
      </c>
    </row>
    <row r="4065" spans="1:25" x14ac:dyDescent="0.3">
      <c r="A4065">
        <f t="shared" si="1166"/>
        <v>9559</v>
      </c>
      <c r="B4065">
        <f t="shared" ca="1" si="1156"/>
        <v>44</v>
      </c>
      <c r="C4065" t="str">
        <f t="shared" ca="1" si="1157"/>
        <v>0</v>
      </c>
      <c r="D4065" s="1">
        <f t="shared" ca="1" si="1167"/>
        <v>43376</v>
      </c>
      <c r="E4065" t="str">
        <f t="shared" ca="1" si="1168"/>
        <v>10</v>
      </c>
      <c r="F4065" t="str">
        <f t="shared" ca="1" si="1169"/>
        <v>0</v>
      </c>
      <c r="G4065">
        <v>2018</v>
      </c>
      <c r="H4065" t="s">
        <v>14</v>
      </c>
      <c r="I4065" t="s">
        <v>25</v>
      </c>
      <c r="J4065">
        <f t="shared" ca="1" si="1158"/>
        <v>111474</v>
      </c>
      <c r="K4065" t="str">
        <f t="shared" ca="1" si="1159"/>
        <v>FullHD</v>
      </c>
      <c r="L4065" t="str">
        <f t="shared" ca="1" si="1160"/>
        <v>13</v>
      </c>
      <c r="M4065" t="str">
        <f t="shared" ca="1" si="1161"/>
        <v>16</v>
      </c>
      <c r="N4065" t="str">
        <f t="shared" ca="1" si="1162"/>
        <v>i7</v>
      </c>
      <c r="O4065" t="s">
        <v>21</v>
      </c>
      <c r="P4065">
        <v>0</v>
      </c>
      <c r="Q4065" t="str">
        <f t="shared" ca="1" si="1163"/>
        <v>256</v>
      </c>
      <c r="R4065">
        <f t="shared" ca="1" si="1170"/>
        <v>3</v>
      </c>
      <c r="S4065" t="str">
        <f t="shared" ca="1" si="1165"/>
        <v>1</v>
      </c>
      <c r="T4065" t="str">
        <f t="shared" ca="1" si="1171"/>
        <v>Patna</v>
      </c>
      <c r="W4065">
        <f t="shared" ca="1" si="1172"/>
        <v>0.6546902366770081</v>
      </c>
      <c r="Y4065">
        <f t="shared" ca="1" si="1164"/>
        <v>0.70336889957952986</v>
      </c>
    </row>
    <row r="4066" spans="1:25" x14ac:dyDescent="0.3">
      <c r="A4066">
        <f t="shared" si="1166"/>
        <v>9560</v>
      </c>
      <c r="B4066">
        <f t="shared" ref="B4066:B4129" ca="1" si="1173">CHOOSE(IF(W4066&lt;0.01, "1", IF(W4066&lt;0.26, "2", IF(W4066&lt;0.6, "3", "4"))), RANDBETWEEN(15, 18), RANDBETWEEN(19, 25), RANDBETWEEN(26, 30), RANDBETWEEN(31, 45))</f>
        <v>25</v>
      </c>
      <c r="C4066" t="str">
        <f t="shared" ref="C4066:C4129" ca="1" si="1174">IF(RAND()&lt;0.45, "0", "1")</f>
        <v>0</v>
      </c>
      <c r="D4066" s="1">
        <f t="shared" ca="1" si="1167"/>
        <v>43286</v>
      </c>
      <c r="E4066" t="str">
        <f t="shared" ca="1" si="1168"/>
        <v>7</v>
      </c>
      <c r="F4066" t="str">
        <f t="shared" ca="1" si="1169"/>
        <v>1</v>
      </c>
      <c r="G4066">
        <v>2018</v>
      </c>
      <c r="H4066" t="s">
        <v>14</v>
      </c>
      <c r="I4066" t="s">
        <v>25</v>
      </c>
      <c r="J4066">
        <f t="shared" ref="J4066:J4129" ca="1" si="1175">CHOOSE(IF(AND(N4066="i7",OR(L4066="15", K4066="4k")),2, 1), RANDBETWEEN(91000, 120000), RANDBETWEEN(120000, 150000))</f>
        <v>128169</v>
      </c>
      <c r="K4066" t="str">
        <f t="shared" ref="K4066:K4129" ca="1" si="1176">IF(RAND()&lt;0.8, "FullHD", "4k")</f>
        <v>FullHD</v>
      </c>
      <c r="L4066" t="str">
        <f t="shared" ref="L4066:L4129" ca="1" si="1177">CHOOSE(RANDBETWEEN(1,2), "13", "15")</f>
        <v>15</v>
      </c>
      <c r="M4066" t="str">
        <f t="shared" ref="M4066:M4129" ca="1" si="1178">IF(RAND()&lt;0.3, "8", "16")</f>
        <v>16</v>
      </c>
      <c r="N4066" t="str">
        <f t="shared" ref="N4066:N4129" ca="1" si="1179">CHOOSE(IF(RAND()&lt;0.28, 1, 2), "i5", "i7")</f>
        <v>i7</v>
      </c>
      <c r="O4066" t="s">
        <v>21</v>
      </c>
      <c r="P4066">
        <v>0</v>
      </c>
      <c r="Q4066" t="str">
        <f t="shared" ref="Q4066:Q4129" ca="1" si="1180">CHOOSE(RANDBETWEEN(1,2), "256", "512")</f>
        <v>256</v>
      </c>
      <c r="R4066">
        <f t="shared" ca="1" si="1170"/>
        <v>3</v>
      </c>
      <c r="S4066" t="str">
        <f t="shared" ca="1" si="1165"/>
        <v>1</v>
      </c>
      <c r="T4066" t="str">
        <f t="shared" ca="1" si="1171"/>
        <v>New Delhi</v>
      </c>
      <c r="W4066">
        <f t="shared" ca="1" si="1172"/>
        <v>9.3220113665026916E-2</v>
      </c>
      <c r="Y4066">
        <f t="shared" ref="Y4066:Y4129" ca="1" si="1181">RAND()</f>
        <v>0.40859405786621139</v>
      </c>
    </row>
    <row r="4067" spans="1:25" x14ac:dyDescent="0.3">
      <c r="A4067">
        <f t="shared" si="1166"/>
        <v>9561</v>
      </c>
      <c r="B4067">
        <f t="shared" ca="1" si="1173"/>
        <v>20</v>
      </c>
      <c r="C4067" t="str">
        <f t="shared" ca="1" si="1174"/>
        <v>1</v>
      </c>
      <c r="D4067" s="1">
        <f t="shared" ca="1" si="1167"/>
        <v>43176</v>
      </c>
      <c r="E4067" t="str">
        <f t="shared" ca="1" si="1168"/>
        <v>3</v>
      </c>
      <c r="F4067" t="str">
        <f t="shared" ca="1" si="1169"/>
        <v>0</v>
      </c>
      <c r="G4067">
        <v>2018</v>
      </c>
      <c r="H4067" t="s">
        <v>14</v>
      </c>
      <c r="I4067" t="s">
        <v>25</v>
      </c>
      <c r="J4067">
        <f t="shared" ca="1" si="1175"/>
        <v>99689</v>
      </c>
      <c r="K4067" t="str">
        <f t="shared" ca="1" si="1176"/>
        <v>FullHD</v>
      </c>
      <c r="L4067" t="str">
        <f t="shared" ca="1" si="1177"/>
        <v>13</v>
      </c>
      <c r="M4067" t="str">
        <f t="shared" ca="1" si="1178"/>
        <v>16</v>
      </c>
      <c r="N4067" t="str">
        <f t="shared" ca="1" si="1179"/>
        <v>i7</v>
      </c>
      <c r="O4067" t="s">
        <v>21</v>
      </c>
      <c r="P4067">
        <v>0</v>
      </c>
      <c r="Q4067" t="str">
        <f t="shared" ca="1" si="1180"/>
        <v>512</v>
      </c>
      <c r="R4067">
        <f t="shared" ca="1" si="1170"/>
        <v>3</v>
      </c>
      <c r="S4067" t="str">
        <f t="shared" ca="1" si="1165"/>
        <v>1</v>
      </c>
      <c r="T4067" t="str">
        <f t="shared" ca="1" si="1171"/>
        <v>Hyderabad</v>
      </c>
      <c r="W4067">
        <f t="shared" ca="1" si="1172"/>
        <v>0.15146048954260694</v>
      </c>
      <c r="Y4067">
        <f t="shared" ca="1" si="1181"/>
        <v>0.43793183622180631</v>
      </c>
    </row>
    <row r="4068" spans="1:25" x14ac:dyDescent="0.3">
      <c r="A4068">
        <f t="shared" si="1166"/>
        <v>9562</v>
      </c>
      <c r="B4068">
        <f t="shared" ca="1" si="1173"/>
        <v>30</v>
      </c>
      <c r="C4068" t="str">
        <f t="shared" ca="1" si="1174"/>
        <v>1</v>
      </c>
      <c r="D4068" s="1">
        <f t="shared" ca="1" si="1167"/>
        <v>43457</v>
      </c>
      <c r="E4068" t="str">
        <f t="shared" ca="1" si="1168"/>
        <v>12</v>
      </c>
      <c r="F4068" t="str">
        <f t="shared" ca="1" si="1169"/>
        <v>0</v>
      </c>
      <c r="G4068">
        <v>2018</v>
      </c>
      <c r="H4068" t="s">
        <v>14</v>
      </c>
      <c r="I4068" t="s">
        <v>25</v>
      </c>
      <c r="J4068">
        <f t="shared" ca="1" si="1175"/>
        <v>98958</v>
      </c>
      <c r="K4068" t="str">
        <f t="shared" ca="1" si="1176"/>
        <v>4k</v>
      </c>
      <c r="L4068" t="str">
        <f t="shared" ca="1" si="1177"/>
        <v>13</v>
      </c>
      <c r="M4068" t="str">
        <f t="shared" ca="1" si="1178"/>
        <v>8</v>
      </c>
      <c r="N4068" t="str">
        <f t="shared" ca="1" si="1179"/>
        <v>i5</v>
      </c>
      <c r="O4068" t="s">
        <v>21</v>
      </c>
      <c r="P4068">
        <v>0</v>
      </c>
      <c r="Q4068" t="str">
        <f t="shared" ca="1" si="1180"/>
        <v>256</v>
      </c>
      <c r="R4068">
        <f t="shared" ca="1" si="1170"/>
        <v>3</v>
      </c>
      <c r="S4068" t="str">
        <f t="shared" ca="1" si="1165"/>
        <v>1</v>
      </c>
      <c r="T4068" t="str">
        <f t="shared" ca="1" si="1171"/>
        <v>Patna</v>
      </c>
      <c r="W4068">
        <f t="shared" ca="1" si="1172"/>
        <v>0.37870265200098263</v>
      </c>
      <c r="Y4068">
        <f t="shared" ca="1" si="1181"/>
        <v>0.75055525670545808</v>
      </c>
    </row>
    <row r="4069" spans="1:25" x14ac:dyDescent="0.3">
      <c r="A4069">
        <f t="shared" si="1166"/>
        <v>9563</v>
      </c>
      <c r="B4069">
        <f t="shared" ca="1" si="1173"/>
        <v>23</v>
      </c>
      <c r="C4069" t="str">
        <f t="shared" ca="1" si="1174"/>
        <v>1</v>
      </c>
      <c r="D4069" s="1">
        <f t="shared" ca="1" si="1167"/>
        <v>43203</v>
      </c>
      <c r="E4069" t="str">
        <f t="shared" ca="1" si="1168"/>
        <v>4</v>
      </c>
      <c r="F4069" t="str">
        <f t="shared" ca="1" si="1169"/>
        <v>0</v>
      </c>
      <c r="G4069">
        <v>2018</v>
      </c>
      <c r="H4069" t="s">
        <v>14</v>
      </c>
      <c r="I4069" t="s">
        <v>25</v>
      </c>
      <c r="J4069">
        <f t="shared" ca="1" si="1175"/>
        <v>111058</v>
      </c>
      <c r="K4069" t="str">
        <f t="shared" ca="1" si="1176"/>
        <v>FullHD</v>
      </c>
      <c r="L4069" t="str">
        <f t="shared" ca="1" si="1177"/>
        <v>15</v>
      </c>
      <c r="M4069" t="str">
        <f t="shared" ca="1" si="1178"/>
        <v>8</v>
      </c>
      <c r="N4069" t="str">
        <f t="shared" ca="1" si="1179"/>
        <v>i5</v>
      </c>
      <c r="O4069" t="s">
        <v>21</v>
      </c>
      <c r="P4069">
        <v>0</v>
      </c>
      <c r="Q4069" t="str">
        <f t="shared" ca="1" si="1180"/>
        <v>256</v>
      </c>
      <c r="R4069">
        <f t="shared" ca="1" si="1170"/>
        <v>2</v>
      </c>
      <c r="S4069" t="str">
        <f t="shared" ca="1" si="1165"/>
        <v>1</v>
      </c>
      <c r="T4069" t="str">
        <f t="shared" ca="1" si="1171"/>
        <v>Surat</v>
      </c>
      <c r="W4069">
        <f t="shared" ca="1" si="1172"/>
        <v>0.25623449631033324</v>
      </c>
      <c r="Y4069">
        <f t="shared" ca="1" si="1181"/>
        <v>0.82211496175568266</v>
      </c>
    </row>
    <row r="4070" spans="1:25" x14ac:dyDescent="0.3">
      <c r="A4070">
        <f t="shared" si="1166"/>
        <v>9564</v>
      </c>
      <c r="B4070">
        <f t="shared" ca="1" si="1173"/>
        <v>42</v>
      </c>
      <c r="C4070" t="str">
        <f t="shared" ca="1" si="1174"/>
        <v>1</v>
      </c>
      <c r="D4070" s="1">
        <f t="shared" ca="1" si="1167"/>
        <v>43264</v>
      </c>
      <c r="E4070" t="str">
        <f t="shared" ca="1" si="1168"/>
        <v>6</v>
      </c>
      <c r="F4070" t="str">
        <f t="shared" ca="1" si="1169"/>
        <v>0</v>
      </c>
      <c r="G4070">
        <v>2018</v>
      </c>
      <c r="H4070" t="s">
        <v>14</v>
      </c>
      <c r="I4070" t="s">
        <v>25</v>
      </c>
      <c r="J4070">
        <f t="shared" ca="1" si="1175"/>
        <v>104244</v>
      </c>
      <c r="K4070" t="str">
        <f t="shared" ca="1" si="1176"/>
        <v>FullHD</v>
      </c>
      <c r="L4070" t="str">
        <f t="shared" ca="1" si="1177"/>
        <v>13</v>
      </c>
      <c r="M4070" t="str">
        <f t="shared" ca="1" si="1178"/>
        <v>16</v>
      </c>
      <c r="N4070" t="str">
        <f t="shared" ca="1" si="1179"/>
        <v>i5</v>
      </c>
      <c r="O4070" t="s">
        <v>21</v>
      </c>
      <c r="P4070">
        <v>0</v>
      </c>
      <c r="Q4070" t="str">
        <f t="shared" ca="1" si="1180"/>
        <v>256</v>
      </c>
      <c r="R4070">
        <f t="shared" ca="1" si="1170"/>
        <v>2</v>
      </c>
      <c r="S4070" t="str">
        <f t="shared" ca="1" si="1165"/>
        <v>1</v>
      </c>
      <c r="T4070" t="str">
        <f t="shared" ca="1" si="1171"/>
        <v>Hyderabad</v>
      </c>
      <c r="W4070">
        <f t="shared" ca="1" si="1172"/>
        <v>0.78397807013333665</v>
      </c>
      <c r="Y4070">
        <f t="shared" ca="1" si="1181"/>
        <v>0.40331681209843218</v>
      </c>
    </row>
    <row r="4071" spans="1:25" x14ac:dyDescent="0.3">
      <c r="A4071">
        <f t="shared" si="1166"/>
        <v>9565</v>
      </c>
      <c r="B4071">
        <f t="shared" ca="1" si="1173"/>
        <v>45</v>
      </c>
      <c r="C4071" t="str">
        <f t="shared" ca="1" si="1174"/>
        <v>1</v>
      </c>
      <c r="D4071" s="1">
        <f t="shared" ca="1" si="1167"/>
        <v>43376</v>
      </c>
      <c r="E4071" t="str">
        <f t="shared" ca="1" si="1168"/>
        <v>10</v>
      </c>
      <c r="F4071" t="str">
        <f t="shared" ca="1" si="1169"/>
        <v>0</v>
      </c>
      <c r="G4071">
        <v>2018</v>
      </c>
      <c r="H4071" t="s">
        <v>14</v>
      </c>
      <c r="I4071" t="s">
        <v>25</v>
      </c>
      <c r="J4071">
        <f t="shared" ca="1" si="1175"/>
        <v>127110</v>
      </c>
      <c r="K4071" t="str">
        <f t="shared" ca="1" si="1176"/>
        <v>FullHD</v>
      </c>
      <c r="L4071" t="str">
        <f t="shared" ca="1" si="1177"/>
        <v>15</v>
      </c>
      <c r="M4071" t="str">
        <f t="shared" ca="1" si="1178"/>
        <v>8</v>
      </c>
      <c r="N4071" t="str">
        <f t="shared" ca="1" si="1179"/>
        <v>i7</v>
      </c>
      <c r="O4071" t="s">
        <v>21</v>
      </c>
      <c r="P4071">
        <v>0</v>
      </c>
      <c r="Q4071" t="str">
        <f t="shared" ca="1" si="1180"/>
        <v>256</v>
      </c>
      <c r="R4071">
        <f t="shared" ca="1" si="1170"/>
        <v>3</v>
      </c>
      <c r="S4071" t="str">
        <f t="shared" ca="1" si="1165"/>
        <v>1</v>
      </c>
      <c r="T4071" t="str">
        <f t="shared" ca="1" si="1171"/>
        <v>Hyderabad</v>
      </c>
      <c r="W4071">
        <f t="shared" ca="1" si="1172"/>
        <v>0.61852347280852438</v>
      </c>
      <c r="Y4071">
        <f t="shared" ca="1" si="1181"/>
        <v>5.8324602625130062E-2</v>
      </c>
    </row>
    <row r="4072" spans="1:25" x14ac:dyDescent="0.3">
      <c r="A4072">
        <f t="shared" si="1166"/>
        <v>9566</v>
      </c>
      <c r="B4072">
        <f t="shared" ca="1" si="1173"/>
        <v>38</v>
      </c>
      <c r="C4072" t="str">
        <f t="shared" ca="1" si="1174"/>
        <v>1</v>
      </c>
      <c r="D4072" s="1">
        <f t="shared" ca="1" si="1167"/>
        <v>43380</v>
      </c>
      <c r="E4072" t="str">
        <f t="shared" ca="1" si="1168"/>
        <v>10</v>
      </c>
      <c r="F4072" t="str">
        <f t="shared" ca="1" si="1169"/>
        <v>0</v>
      </c>
      <c r="G4072">
        <v>2018</v>
      </c>
      <c r="H4072" t="s">
        <v>14</v>
      </c>
      <c r="I4072" t="s">
        <v>25</v>
      </c>
      <c r="J4072">
        <f t="shared" ca="1" si="1175"/>
        <v>94901</v>
      </c>
      <c r="K4072" t="str">
        <f t="shared" ca="1" si="1176"/>
        <v>4k</v>
      </c>
      <c r="L4072" t="str">
        <f t="shared" ca="1" si="1177"/>
        <v>13</v>
      </c>
      <c r="M4072" t="str">
        <f t="shared" ca="1" si="1178"/>
        <v>16</v>
      </c>
      <c r="N4072" t="str">
        <f t="shared" ca="1" si="1179"/>
        <v>i5</v>
      </c>
      <c r="O4072" t="s">
        <v>21</v>
      </c>
      <c r="P4072">
        <v>0</v>
      </c>
      <c r="Q4072" t="str">
        <f t="shared" ca="1" si="1180"/>
        <v>256</v>
      </c>
      <c r="R4072">
        <f t="shared" ca="1" si="1170"/>
        <v>3</v>
      </c>
      <c r="S4072" t="str">
        <f t="shared" ca="1" si="1165"/>
        <v>1</v>
      </c>
      <c r="T4072" t="str">
        <f t="shared" ca="1" si="1171"/>
        <v>New Delhi</v>
      </c>
      <c r="W4072">
        <f t="shared" ca="1" si="1172"/>
        <v>0.89141044236872558</v>
      </c>
      <c r="Y4072">
        <f t="shared" ca="1" si="1181"/>
        <v>0.59665165544116094</v>
      </c>
    </row>
    <row r="4073" spans="1:25" x14ac:dyDescent="0.3">
      <c r="A4073">
        <f t="shared" si="1166"/>
        <v>9567</v>
      </c>
      <c r="B4073">
        <f t="shared" ca="1" si="1173"/>
        <v>32</v>
      </c>
      <c r="C4073" t="str">
        <f t="shared" ca="1" si="1174"/>
        <v>1</v>
      </c>
      <c r="D4073" s="1">
        <f t="shared" ca="1" si="1167"/>
        <v>43382</v>
      </c>
      <c r="E4073" t="str">
        <f t="shared" ca="1" si="1168"/>
        <v>10</v>
      </c>
      <c r="F4073" t="str">
        <f t="shared" ca="1" si="1169"/>
        <v>0</v>
      </c>
      <c r="G4073">
        <v>2018</v>
      </c>
      <c r="H4073" t="s">
        <v>14</v>
      </c>
      <c r="I4073" t="s">
        <v>25</v>
      </c>
      <c r="J4073">
        <f t="shared" ca="1" si="1175"/>
        <v>93473</v>
      </c>
      <c r="K4073" t="str">
        <f t="shared" ca="1" si="1176"/>
        <v>FullHD</v>
      </c>
      <c r="L4073" t="str">
        <f t="shared" ca="1" si="1177"/>
        <v>15</v>
      </c>
      <c r="M4073" t="str">
        <f t="shared" ca="1" si="1178"/>
        <v>8</v>
      </c>
      <c r="N4073" t="str">
        <f t="shared" ca="1" si="1179"/>
        <v>i5</v>
      </c>
      <c r="O4073" t="s">
        <v>21</v>
      </c>
      <c r="P4073">
        <v>0</v>
      </c>
      <c r="Q4073" t="str">
        <f t="shared" ca="1" si="1180"/>
        <v>512</v>
      </c>
      <c r="R4073">
        <f t="shared" ca="1" si="1170"/>
        <v>2</v>
      </c>
      <c r="S4073" t="str">
        <f t="shared" ca="1" si="1165"/>
        <v>1</v>
      </c>
      <c r="T4073" t="str">
        <f t="shared" ca="1" si="1171"/>
        <v>Jaipur</v>
      </c>
      <c r="W4073">
        <f t="shared" ca="1" si="1172"/>
        <v>0.76921575145304977</v>
      </c>
      <c r="Y4073">
        <f t="shared" ca="1" si="1181"/>
        <v>0.74752482979985568</v>
      </c>
    </row>
    <row r="4074" spans="1:25" x14ac:dyDescent="0.3">
      <c r="A4074">
        <f t="shared" si="1166"/>
        <v>9568</v>
      </c>
      <c r="B4074">
        <f t="shared" ca="1" si="1173"/>
        <v>21</v>
      </c>
      <c r="C4074" t="str">
        <f t="shared" ca="1" si="1174"/>
        <v>0</v>
      </c>
      <c r="D4074" s="1">
        <f t="shared" ca="1" si="1167"/>
        <v>43462</v>
      </c>
      <c r="E4074" t="str">
        <f t="shared" ca="1" si="1168"/>
        <v>12</v>
      </c>
      <c r="F4074" t="str">
        <f t="shared" ca="1" si="1169"/>
        <v>0</v>
      </c>
      <c r="G4074">
        <v>2018</v>
      </c>
      <c r="H4074" t="s">
        <v>14</v>
      </c>
      <c r="I4074" t="s">
        <v>25</v>
      </c>
      <c r="J4074">
        <f t="shared" ca="1" si="1175"/>
        <v>120299</v>
      </c>
      <c r="K4074" t="str">
        <f t="shared" ca="1" si="1176"/>
        <v>4k</v>
      </c>
      <c r="L4074" t="str">
        <f t="shared" ca="1" si="1177"/>
        <v>15</v>
      </c>
      <c r="M4074" t="str">
        <f t="shared" ca="1" si="1178"/>
        <v>8</v>
      </c>
      <c r="N4074" t="str">
        <f t="shared" ca="1" si="1179"/>
        <v>i7</v>
      </c>
      <c r="O4074" t="s">
        <v>21</v>
      </c>
      <c r="P4074">
        <v>0</v>
      </c>
      <c r="Q4074" t="str">
        <f t="shared" ca="1" si="1180"/>
        <v>256</v>
      </c>
      <c r="R4074">
        <f t="shared" ca="1" si="1170"/>
        <v>2</v>
      </c>
      <c r="S4074" t="str">
        <f t="shared" ref="S4074:S4137" ca="1" si="1182">IF(NOW() &lt; DATE(YEAR(D4074)+R4074, MONTH(D4074), DAY(D4074)), "1", "0")</f>
        <v>1</v>
      </c>
      <c r="T4074" t="str">
        <f t="shared" ca="1" si="1171"/>
        <v>Patna</v>
      </c>
      <c r="W4074">
        <f t="shared" ca="1" si="1172"/>
        <v>6.1438625877463404E-2</v>
      </c>
      <c r="Y4074">
        <f t="shared" ca="1" si="1181"/>
        <v>0.70291756210850476</v>
      </c>
    </row>
    <row r="4075" spans="1:25" x14ac:dyDescent="0.3">
      <c r="A4075">
        <f t="shared" si="1166"/>
        <v>9569</v>
      </c>
      <c r="B4075">
        <f t="shared" ca="1" si="1173"/>
        <v>33</v>
      </c>
      <c r="C4075" t="str">
        <f t="shared" ca="1" si="1174"/>
        <v>1</v>
      </c>
      <c r="D4075" s="1">
        <f t="shared" ca="1" si="1167"/>
        <v>43430</v>
      </c>
      <c r="E4075" t="str">
        <f t="shared" ca="1" si="1168"/>
        <v>11</v>
      </c>
      <c r="F4075" t="str">
        <f t="shared" ca="1" si="1169"/>
        <v>1</v>
      </c>
      <c r="G4075">
        <v>2018</v>
      </c>
      <c r="H4075" t="s">
        <v>14</v>
      </c>
      <c r="I4075" t="s">
        <v>25</v>
      </c>
      <c r="J4075">
        <f t="shared" ca="1" si="1175"/>
        <v>93555</v>
      </c>
      <c r="K4075" t="str">
        <f t="shared" ca="1" si="1176"/>
        <v>4k</v>
      </c>
      <c r="L4075" t="str">
        <f t="shared" ca="1" si="1177"/>
        <v>13</v>
      </c>
      <c r="M4075" t="str">
        <f t="shared" ca="1" si="1178"/>
        <v>8</v>
      </c>
      <c r="N4075" t="str">
        <f t="shared" ca="1" si="1179"/>
        <v>i5</v>
      </c>
      <c r="O4075" t="s">
        <v>21</v>
      </c>
      <c r="P4075">
        <v>0</v>
      </c>
      <c r="Q4075" t="str">
        <f t="shared" ca="1" si="1180"/>
        <v>256</v>
      </c>
      <c r="R4075">
        <f t="shared" ca="1" si="1170"/>
        <v>3</v>
      </c>
      <c r="S4075" t="str">
        <f t="shared" ca="1" si="1182"/>
        <v>1</v>
      </c>
      <c r="T4075" t="str">
        <f t="shared" ca="1" si="1171"/>
        <v>Hyderabad</v>
      </c>
      <c r="W4075">
        <f t="shared" ca="1" si="1172"/>
        <v>0.67206640311814037</v>
      </c>
      <c r="Y4075">
        <f t="shared" ca="1" si="1181"/>
        <v>0.45853237286326054</v>
      </c>
    </row>
    <row r="4076" spans="1:25" x14ac:dyDescent="0.3">
      <c r="A4076">
        <f t="shared" si="1166"/>
        <v>9570</v>
      </c>
      <c r="B4076">
        <f t="shared" ca="1" si="1173"/>
        <v>20</v>
      </c>
      <c r="C4076" t="str">
        <f t="shared" ca="1" si="1174"/>
        <v>1</v>
      </c>
      <c r="D4076" s="1">
        <f t="shared" ca="1" si="1167"/>
        <v>43248</v>
      </c>
      <c r="E4076" t="str">
        <f t="shared" ca="1" si="1168"/>
        <v>5</v>
      </c>
      <c r="F4076" t="str">
        <f t="shared" ca="1" si="1169"/>
        <v>0</v>
      </c>
      <c r="G4076">
        <v>2018</v>
      </c>
      <c r="H4076" t="s">
        <v>14</v>
      </c>
      <c r="I4076" t="s">
        <v>25</v>
      </c>
      <c r="J4076">
        <f t="shared" ca="1" si="1175"/>
        <v>140881</v>
      </c>
      <c r="K4076" t="str">
        <f t="shared" ca="1" si="1176"/>
        <v>FullHD</v>
      </c>
      <c r="L4076" t="str">
        <f t="shared" ca="1" si="1177"/>
        <v>15</v>
      </c>
      <c r="M4076" t="str">
        <f t="shared" ca="1" si="1178"/>
        <v>16</v>
      </c>
      <c r="N4076" t="str">
        <f t="shared" ca="1" si="1179"/>
        <v>i7</v>
      </c>
      <c r="O4076" t="s">
        <v>21</v>
      </c>
      <c r="P4076">
        <v>0</v>
      </c>
      <c r="Q4076" t="str">
        <f t="shared" ca="1" si="1180"/>
        <v>256</v>
      </c>
      <c r="R4076">
        <f t="shared" ca="1" si="1170"/>
        <v>3</v>
      </c>
      <c r="S4076" t="str">
        <f t="shared" ca="1" si="1182"/>
        <v>1</v>
      </c>
      <c r="T4076" t="str">
        <f t="shared" ca="1" si="1171"/>
        <v>New Delhi</v>
      </c>
      <c r="W4076">
        <f t="shared" ca="1" si="1172"/>
        <v>0.1439021383621405</v>
      </c>
      <c r="Y4076">
        <f t="shared" ca="1" si="1181"/>
        <v>0.55319755742016463</v>
      </c>
    </row>
    <row r="4077" spans="1:25" x14ac:dyDescent="0.3">
      <c r="A4077">
        <f t="shared" si="1166"/>
        <v>9571</v>
      </c>
      <c r="B4077">
        <f t="shared" ca="1" si="1173"/>
        <v>41</v>
      </c>
      <c r="C4077" t="str">
        <f t="shared" ca="1" si="1174"/>
        <v>0</v>
      </c>
      <c r="D4077" s="1">
        <f t="shared" ca="1" si="1167"/>
        <v>43408</v>
      </c>
      <c r="E4077" t="str">
        <f t="shared" ca="1" si="1168"/>
        <v>11</v>
      </c>
      <c r="F4077" t="str">
        <f t="shared" ca="1" si="1169"/>
        <v>1</v>
      </c>
      <c r="G4077">
        <v>2018</v>
      </c>
      <c r="H4077" t="s">
        <v>14</v>
      </c>
      <c r="I4077" t="s">
        <v>25</v>
      </c>
      <c r="J4077">
        <f t="shared" ca="1" si="1175"/>
        <v>117570</v>
      </c>
      <c r="K4077" t="str">
        <f t="shared" ca="1" si="1176"/>
        <v>FullHD</v>
      </c>
      <c r="L4077" t="str">
        <f t="shared" ca="1" si="1177"/>
        <v>13</v>
      </c>
      <c r="M4077" t="str">
        <f t="shared" ca="1" si="1178"/>
        <v>16</v>
      </c>
      <c r="N4077" t="str">
        <f t="shared" ca="1" si="1179"/>
        <v>i5</v>
      </c>
      <c r="O4077" t="s">
        <v>21</v>
      </c>
      <c r="P4077">
        <v>0</v>
      </c>
      <c r="Q4077" t="str">
        <f t="shared" ca="1" si="1180"/>
        <v>512</v>
      </c>
      <c r="R4077">
        <f t="shared" ca="1" si="1170"/>
        <v>2</v>
      </c>
      <c r="S4077" t="str">
        <f t="shared" ca="1" si="1182"/>
        <v>1</v>
      </c>
      <c r="T4077" t="str">
        <f t="shared" ca="1" si="1171"/>
        <v>Vizag</v>
      </c>
      <c r="W4077">
        <f t="shared" ca="1" si="1172"/>
        <v>0.78987525010777948</v>
      </c>
      <c r="Y4077">
        <f t="shared" ca="1" si="1181"/>
        <v>0.93541062271439834</v>
      </c>
    </row>
    <row r="4078" spans="1:25" x14ac:dyDescent="0.3">
      <c r="A4078">
        <f t="shared" si="1166"/>
        <v>9572</v>
      </c>
      <c r="B4078">
        <f t="shared" ca="1" si="1173"/>
        <v>28</v>
      </c>
      <c r="C4078" t="str">
        <f t="shared" ca="1" si="1174"/>
        <v>1</v>
      </c>
      <c r="D4078" s="1">
        <f t="shared" ca="1" si="1167"/>
        <v>43385</v>
      </c>
      <c r="E4078" t="str">
        <f t="shared" ca="1" si="1168"/>
        <v>10</v>
      </c>
      <c r="F4078" t="str">
        <f t="shared" ca="1" si="1169"/>
        <v>0</v>
      </c>
      <c r="G4078">
        <v>2018</v>
      </c>
      <c r="H4078" t="s">
        <v>14</v>
      </c>
      <c r="I4078" t="s">
        <v>25</v>
      </c>
      <c r="J4078">
        <f t="shared" ca="1" si="1175"/>
        <v>103779</v>
      </c>
      <c r="K4078" t="str">
        <f t="shared" ca="1" si="1176"/>
        <v>FullHD</v>
      </c>
      <c r="L4078" t="str">
        <f t="shared" ca="1" si="1177"/>
        <v>13</v>
      </c>
      <c r="M4078" t="str">
        <f t="shared" ca="1" si="1178"/>
        <v>16</v>
      </c>
      <c r="N4078" t="str">
        <f t="shared" ca="1" si="1179"/>
        <v>i7</v>
      </c>
      <c r="O4078" t="s">
        <v>21</v>
      </c>
      <c r="P4078">
        <v>0</v>
      </c>
      <c r="Q4078" t="str">
        <f t="shared" ca="1" si="1180"/>
        <v>256</v>
      </c>
      <c r="R4078">
        <f t="shared" ca="1" si="1170"/>
        <v>2</v>
      </c>
      <c r="S4078" t="str">
        <f t="shared" ca="1" si="1182"/>
        <v>1</v>
      </c>
      <c r="T4078" t="str">
        <f t="shared" ca="1" si="1171"/>
        <v>Jaipur</v>
      </c>
      <c r="W4078">
        <f t="shared" ca="1" si="1172"/>
        <v>0.28048174891974853</v>
      </c>
      <c r="Y4078">
        <f t="shared" ca="1" si="1181"/>
        <v>0.71733804700244386</v>
      </c>
    </row>
    <row r="4079" spans="1:25" x14ac:dyDescent="0.3">
      <c r="A4079">
        <f t="shared" si="1166"/>
        <v>9573</v>
      </c>
      <c r="B4079">
        <f t="shared" ca="1" si="1173"/>
        <v>45</v>
      </c>
      <c r="C4079" t="str">
        <f t="shared" ca="1" si="1174"/>
        <v>1</v>
      </c>
      <c r="D4079" s="1">
        <f t="shared" ca="1" si="1167"/>
        <v>43294</v>
      </c>
      <c r="E4079" t="str">
        <f t="shared" ca="1" si="1168"/>
        <v>7</v>
      </c>
      <c r="F4079" t="str">
        <f t="shared" ca="1" si="1169"/>
        <v>1</v>
      </c>
      <c r="G4079">
        <v>2018</v>
      </c>
      <c r="H4079" t="s">
        <v>14</v>
      </c>
      <c r="I4079" t="s">
        <v>25</v>
      </c>
      <c r="J4079">
        <f t="shared" ca="1" si="1175"/>
        <v>100635</v>
      </c>
      <c r="K4079" t="str">
        <f t="shared" ca="1" si="1176"/>
        <v>4k</v>
      </c>
      <c r="L4079" t="str">
        <f t="shared" ca="1" si="1177"/>
        <v>13</v>
      </c>
      <c r="M4079" t="str">
        <f t="shared" ca="1" si="1178"/>
        <v>8</v>
      </c>
      <c r="N4079" t="str">
        <f t="shared" ca="1" si="1179"/>
        <v>i5</v>
      </c>
      <c r="O4079" t="s">
        <v>21</v>
      </c>
      <c r="P4079">
        <v>0</v>
      </c>
      <c r="Q4079" t="str">
        <f t="shared" ca="1" si="1180"/>
        <v>512</v>
      </c>
      <c r="R4079">
        <f t="shared" ca="1" si="1170"/>
        <v>3</v>
      </c>
      <c r="S4079" t="str">
        <f t="shared" ca="1" si="1182"/>
        <v>1</v>
      </c>
      <c r="T4079" t="str">
        <f t="shared" ca="1" si="1171"/>
        <v>Kolkata</v>
      </c>
      <c r="W4079">
        <f t="shared" ca="1" si="1172"/>
        <v>0.95309398243400956</v>
      </c>
      <c r="Y4079">
        <f t="shared" ca="1" si="1181"/>
        <v>9.5374247718207683E-2</v>
      </c>
    </row>
    <row r="4080" spans="1:25" x14ac:dyDescent="0.3">
      <c r="A4080">
        <f t="shared" si="1166"/>
        <v>9574</v>
      </c>
      <c r="B4080">
        <f t="shared" ca="1" si="1173"/>
        <v>44</v>
      </c>
      <c r="C4080" t="str">
        <f t="shared" ca="1" si="1174"/>
        <v>1</v>
      </c>
      <c r="D4080" s="1">
        <f t="shared" ca="1" si="1167"/>
        <v>43175</v>
      </c>
      <c r="E4080" t="str">
        <f t="shared" ca="1" si="1168"/>
        <v>3</v>
      </c>
      <c r="F4080" t="str">
        <f t="shared" ca="1" si="1169"/>
        <v>0</v>
      </c>
      <c r="G4080">
        <v>2018</v>
      </c>
      <c r="H4080" t="s">
        <v>14</v>
      </c>
      <c r="I4080" t="s">
        <v>25</v>
      </c>
      <c r="J4080">
        <f t="shared" ca="1" si="1175"/>
        <v>117774</v>
      </c>
      <c r="K4080" t="str">
        <f t="shared" ca="1" si="1176"/>
        <v>FullHD</v>
      </c>
      <c r="L4080" t="str">
        <f t="shared" ca="1" si="1177"/>
        <v>13</v>
      </c>
      <c r="M4080" t="str">
        <f t="shared" ca="1" si="1178"/>
        <v>16</v>
      </c>
      <c r="N4080" t="str">
        <f t="shared" ca="1" si="1179"/>
        <v>i7</v>
      </c>
      <c r="O4080" t="s">
        <v>21</v>
      </c>
      <c r="P4080">
        <v>0</v>
      </c>
      <c r="Q4080" t="str">
        <f t="shared" ca="1" si="1180"/>
        <v>256</v>
      </c>
      <c r="R4080">
        <f t="shared" ca="1" si="1170"/>
        <v>3</v>
      </c>
      <c r="S4080" t="str">
        <f t="shared" ca="1" si="1182"/>
        <v>1</v>
      </c>
      <c r="T4080" t="str">
        <f t="shared" ca="1" si="1171"/>
        <v>Bhopal</v>
      </c>
      <c r="W4080">
        <f t="shared" ca="1" si="1172"/>
        <v>0.97637268532629462</v>
      </c>
      <c r="Y4080">
        <f t="shared" ca="1" si="1181"/>
        <v>0.96352987345402941</v>
      </c>
    </row>
    <row r="4081" spans="1:25" x14ac:dyDescent="0.3">
      <c r="A4081">
        <f t="shared" si="1166"/>
        <v>9575</v>
      </c>
      <c r="B4081">
        <f t="shared" ca="1" si="1173"/>
        <v>28</v>
      </c>
      <c r="C4081" t="str">
        <f t="shared" ca="1" si="1174"/>
        <v>1</v>
      </c>
      <c r="D4081" s="1">
        <f t="shared" ca="1" si="1167"/>
        <v>43267</v>
      </c>
      <c r="E4081" t="str">
        <f t="shared" ca="1" si="1168"/>
        <v>6</v>
      </c>
      <c r="F4081" t="str">
        <f t="shared" ca="1" si="1169"/>
        <v>0</v>
      </c>
      <c r="G4081">
        <v>2018</v>
      </c>
      <c r="H4081" t="s">
        <v>14</v>
      </c>
      <c r="I4081" t="s">
        <v>25</v>
      </c>
      <c r="J4081">
        <f t="shared" ca="1" si="1175"/>
        <v>111391</v>
      </c>
      <c r="K4081" t="str">
        <f t="shared" ca="1" si="1176"/>
        <v>FullHD</v>
      </c>
      <c r="L4081" t="str">
        <f t="shared" ca="1" si="1177"/>
        <v>13</v>
      </c>
      <c r="M4081" t="str">
        <f t="shared" ca="1" si="1178"/>
        <v>8</v>
      </c>
      <c r="N4081" t="str">
        <f t="shared" ca="1" si="1179"/>
        <v>i7</v>
      </c>
      <c r="O4081" t="s">
        <v>21</v>
      </c>
      <c r="P4081">
        <v>0</v>
      </c>
      <c r="Q4081" t="str">
        <f t="shared" ca="1" si="1180"/>
        <v>512</v>
      </c>
      <c r="R4081">
        <f t="shared" ca="1" si="1170"/>
        <v>3</v>
      </c>
      <c r="S4081" t="str">
        <f t="shared" ca="1" si="1182"/>
        <v>1</v>
      </c>
      <c r="T4081" t="str">
        <f t="shared" ca="1" si="1171"/>
        <v>Mumbai</v>
      </c>
      <c r="W4081">
        <f t="shared" ca="1" si="1172"/>
        <v>0.35744756105302278</v>
      </c>
      <c r="Y4081">
        <f t="shared" ca="1" si="1181"/>
        <v>0.3440861579856257</v>
      </c>
    </row>
    <row r="4082" spans="1:25" x14ac:dyDescent="0.3">
      <c r="A4082">
        <f t="shared" si="1166"/>
        <v>9576</v>
      </c>
      <c r="B4082">
        <f t="shared" ca="1" si="1173"/>
        <v>26</v>
      </c>
      <c r="C4082" t="str">
        <f t="shared" ca="1" si="1174"/>
        <v>1</v>
      </c>
      <c r="D4082" s="1">
        <f t="shared" ca="1" si="1167"/>
        <v>43101</v>
      </c>
      <c r="E4082" t="str">
        <f t="shared" ca="1" si="1168"/>
        <v>1</v>
      </c>
      <c r="F4082" t="str">
        <f t="shared" ca="1" si="1169"/>
        <v>1</v>
      </c>
      <c r="G4082">
        <v>2018</v>
      </c>
      <c r="H4082" t="s">
        <v>14</v>
      </c>
      <c r="I4082" t="s">
        <v>25</v>
      </c>
      <c r="J4082">
        <f t="shared" ca="1" si="1175"/>
        <v>145523</v>
      </c>
      <c r="K4082" t="str">
        <f t="shared" ca="1" si="1176"/>
        <v>FullHD</v>
      </c>
      <c r="L4082" t="str">
        <f t="shared" ca="1" si="1177"/>
        <v>15</v>
      </c>
      <c r="M4082" t="str">
        <f t="shared" ca="1" si="1178"/>
        <v>16</v>
      </c>
      <c r="N4082" t="str">
        <f t="shared" ca="1" si="1179"/>
        <v>i7</v>
      </c>
      <c r="O4082" t="s">
        <v>21</v>
      </c>
      <c r="P4082">
        <v>0</v>
      </c>
      <c r="Q4082" t="str">
        <f t="shared" ca="1" si="1180"/>
        <v>512</v>
      </c>
      <c r="R4082">
        <f t="shared" ca="1" si="1170"/>
        <v>2</v>
      </c>
      <c r="S4082" t="str">
        <f t="shared" ca="1" si="1182"/>
        <v>1</v>
      </c>
      <c r="T4082" t="str">
        <f t="shared" ca="1" si="1171"/>
        <v>Patna</v>
      </c>
      <c r="W4082">
        <f t="shared" ca="1" si="1172"/>
        <v>0.58821049793212932</v>
      </c>
      <c r="Y4082">
        <f t="shared" ca="1" si="1181"/>
        <v>0.84369486390115378</v>
      </c>
    </row>
    <row r="4083" spans="1:25" x14ac:dyDescent="0.3">
      <c r="A4083">
        <f t="shared" si="1166"/>
        <v>9577</v>
      </c>
      <c r="B4083">
        <f t="shared" ca="1" si="1173"/>
        <v>26</v>
      </c>
      <c r="C4083" t="str">
        <f t="shared" ca="1" si="1174"/>
        <v>1</v>
      </c>
      <c r="D4083" s="1">
        <f t="shared" ca="1" si="1167"/>
        <v>43323</v>
      </c>
      <c r="E4083" t="str">
        <f t="shared" ca="1" si="1168"/>
        <v>8</v>
      </c>
      <c r="F4083" t="str">
        <f t="shared" ca="1" si="1169"/>
        <v>1</v>
      </c>
      <c r="G4083">
        <v>2018</v>
      </c>
      <c r="H4083" t="s">
        <v>14</v>
      </c>
      <c r="I4083" t="s">
        <v>25</v>
      </c>
      <c r="J4083">
        <f t="shared" ca="1" si="1175"/>
        <v>95548</v>
      </c>
      <c r="K4083" t="str">
        <f t="shared" ca="1" si="1176"/>
        <v>FullHD</v>
      </c>
      <c r="L4083" t="str">
        <f t="shared" ca="1" si="1177"/>
        <v>13</v>
      </c>
      <c r="M4083" t="str">
        <f t="shared" ca="1" si="1178"/>
        <v>16</v>
      </c>
      <c r="N4083" t="str">
        <f t="shared" ca="1" si="1179"/>
        <v>i7</v>
      </c>
      <c r="O4083" t="s">
        <v>21</v>
      </c>
      <c r="P4083">
        <v>0</v>
      </c>
      <c r="Q4083" t="str">
        <f t="shared" ca="1" si="1180"/>
        <v>256</v>
      </c>
      <c r="R4083">
        <f t="shared" ca="1" si="1170"/>
        <v>3</v>
      </c>
      <c r="S4083" t="str">
        <f t="shared" ca="1" si="1182"/>
        <v>1</v>
      </c>
      <c r="T4083" t="str">
        <f t="shared" ca="1" si="1171"/>
        <v>New Delhi</v>
      </c>
      <c r="W4083">
        <f t="shared" ca="1" si="1172"/>
        <v>0.36055064468742504</v>
      </c>
      <c r="Y4083">
        <f t="shared" ca="1" si="1181"/>
        <v>0.5009211359040121</v>
      </c>
    </row>
    <row r="4084" spans="1:25" x14ac:dyDescent="0.3">
      <c r="A4084">
        <f t="shared" si="1166"/>
        <v>9578</v>
      </c>
      <c r="B4084">
        <f t="shared" ca="1" si="1173"/>
        <v>28</v>
      </c>
      <c r="C4084" t="str">
        <f t="shared" ca="1" si="1174"/>
        <v>1</v>
      </c>
      <c r="D4084" s="1">
        <f t="shared" ca="1" si="1167"/>
        <v>43198</v>
      </c>
      <c r="E4084" t="str">
        <f t="shared" ca="1" si="1168"/>
        <v>4</v>
      </c>
      <c r="F4084" t="str">
        <f t="shared" ca="1" si="1169"/>
        <v>0</v>
      </c>
      <c r="G4084">
        <v>2018</v>
      </c>
      <c r="H4084" t="s">
        <v>14</v>
      </c>
      <c r="I4084" t="s">
        <v>25</v>
      </c>
      <c r="J4084">
        <f t="shared" ca="1" si="1175"/>
        <v>107713</v>
      </c>
      <c r="K4084" t="str">
        <f t="shared" ca="1" si="1176"/>
        <v>4k</v>
      </c>
      <c r="L4084" t="str">
        <f t="shared" ca="1" si="1177"/>
        <v>13</v>
      </c>
      <c r="M4084" t="str">
        <f t="shared" ca="1" si="1178"/>
        <v>8</v>
      </c>
      <c r="N4084" t="str">
        <f t="shared" ca="1" si="1179"/>
        <v>i5</v>
      </c>
      <c r="O4084" t="s">
        <v>21</v>
      </c>
      <c r="P4084">
        <v>0</v>
      </c>
      <c r="Q4084" t="str">
        <f t="shared" ca="1" si="1180"/>
        <v>256</v>
      </c>
      <c r="R4084">
        <f t="shared" ca="1" si="1170"/>
        <v>3</v>
      </c>
      <c r="S4084" t="str">
        <f t="shared" ca="1" si="1182"/>
        <v>1</v>
      </c>
      <c r="T4084" t="str">
        <f t="shared" ca="1" si="1171"/>
        <v>Kolkata</v>
      </c>
      <c r="W4084">
        <f t="shared" ca="1" si="1172"/>
        <v>0.55143659159032954</v>
      </c>
      <c r="Y4084">
        <f t="shared" ca="1" si="1181"/>
        <v>0.38833363303376145</v>
      </c>
    </row>
    <row r="4085" spans="1:25" x14ac:dyDescent="0.3">
      <c r="A4085">
        <f t="shared" si="1166"/>
        <v>9579</v>
      </c>
      <c r="B4085">
        <f t="shared" ca="1" si="1173"/>
        <v>30</v>
      </c>
      <c r="C4085" t="str">
        <f t="shared" ca="1" si="1174"/>
        <v>1</v>
      </c>
      <c r="D4085" s="1">
        <f t="shared" ca="1" si="1167"/>
        <v>43412</v>
      </c>
      <c r="E4085" t="str">
        <f t="shared" ca="1" si="1168"/>
        <v>11</v>
      </c>
      <c r="F4085" t="str">
        <f t="shared" ca="1" si="1169"/>
        <v>1</v>
      </c>
      <c r="G4085">
        <v>2018</v>
      </c>
      <c r="H4085" t="s">
        <v>14</v>
      </c>
      <c r="I4085" t="s">
        <v>25</v>
      </c>
      <c r="J4085">
        <f t="shared" ca="1" si="1175"/>
        <v>115595</v>
      </c>
      <c r="K4085" t="str">
        <f t="shared" ca="1" si="1176"/>
        <v>FullHD</v>
      </c>
      <c r="L4085" t="str">
        <f t="shared" ca="1" si="1177"/>
        <v>13</v>
      </c>
      <c r="M4085" t="str">
        <f t="shared" ca="1" si="1178"/>
        <v>8</v>
      </c>
      <c r="N4085" t="str">
        <f t="shared" ca="1" si="1179"/>
        <v>i7</v>
      </c>
      <c r="O4085" t="s">
        <v>21</v>
      </c>
      <c r="P4085">
        <v>0</v>
      </c>
      <c r="Q4085" t="str">
        <f t="shared" ca="1" si="1180"/>
        <v>256</v>
      </c>
      <c r="R4085">
        <f t="shared" ca="1" si="1170"/>
        <v>3</v>
      </c>
      <c r="S4085" t="str">
        <f t="shared" ca="1" si="1182"/>
        <v>1</v>
      </c>
      <c r="T4085" t="str">
        <f t="shared" ca="1" si="1171"/>
        <v>Surat</v>
      </c>
      <c r="W4085">
        <f t="shared" ca="1" si="1172"/>
        <v>0.59937969981359529</v>
      </c>
      <c r="Y4085">
        <f t="shared" ca="1" si="1181"/>
        <v>0.83596711426623604</v>
      </c>
    </row>
    <row r="4086" spans="1:25" x14ac:dyDescent="0.3">
      <c r="A4086">
        <f t="shared" si="1166"/>
        <v>9580</v>
      </c>
      <c r="B4086">
        <f t="shared" ca="1" si="1173"/>
        <v>35</v>
      </c>
      <c r="C4086" t="str">
        <f t="shared" ca="1" si="1174"/>
        <v>1</v>
      </c>
      <c r="D4086" s="1">
        <f t="shared" ca="1" si="1167"/>
        <v>43286</v>
      </c>
      <c r="E4086" t="str">
        <f t="shared" ca="1" si="1168"/>
        <v>7</v>
      </c>
      <c r="F4086" t="str">
        <f t="shared" ca="1" si="1169"/>
        <v>1</v>
      </c>
      <c r="G4086">
        <v>2018</v>
      </c>
      <c r="H4086" t="s">
        <v>14</v>
      </c>
      <c r="I4086" t="s">
        <v>25</v>
      </c>
      <c r="J4086">
        <f t="shared" ca="1" si="1175"/>
        <v>141768</v>
      </c>
      <c r="K4086" t="str">
        <f t="shared" ca="1" si="1176"/>
        <v>FullHD</v>
      </c>
      <c r="L4086" t="str">
        <f t="shared" ca="1" si="1177"/>
        <v>15</v>
      </c>
      <c r="M4086" t="str">
        <f t="shared" ca="1" si="1178"/>
        <v>16</v>
      </c>
      <c r="N4086" t="str">
        <f t="shared" ca="1" si="1179"/>
        <v>i7</v>
      </c>
      <c r="O4086" t="s">
        <v>21</v>
      </c>
      <c r="P4086">
        <v>0</v>
      </c>
      <c r="Q4086" t="str">
        <f t="shared" ca="1" si="1180"/>
        <v>256</v>
      </c>
      <c r="R4086">
        <f t="shared" ca="1" si="1170"/>
        <v>2</v>
      </c>
      <c r="S4086" t="str">
        <f t="shared" ca="1" si="1182"/>
        <v>1</v>
      </c>
      <c r="T4086" t="str">
        <f t="shared" ca="1" si="1171"/>
        <v>New Delhi</v>
      </c>
      <c r="W4086">
        <f t="shared" ca="1" si="1172"/>
        <v>0.6980178840507496</v>
      </c>
      <c r="Y4086">
        <f t="shared" ca="1" si="1181"/>
        <v>0.31367254523094057</v>
      </c>
    </row>
    <row r="4087" spans="1:25" x14ac:dyDescent="0.3">
      <c r="A4087">
        <f t="shared" si="1166"/>
        <v>9581</v>
      </c>
      <c r="B4087">
        <f t="shared" ca="1" si="1173"/>
        <v>25</v>
      </c>
      <c r="C4087" t="str">
        <f t="shared" ca="1" si="1174"/>
        <v>1</v>
      </c>
      <c r="D4087" s="1">
        <f t="shared" ca="1" si="1167"/>
        <v>43285</v>
      </c>
      <c r="E4087" t="str">
        <f t="shared" ca="1" si="1168"/>
        <v>7</v>
      </c>
      <c r="F4087" t="str">
        <f t="shared" ca="1" si="1169"/>
        <v>1</v>
      </c>
      <c r="G4087">
        <v>2018</v>
      </c>
      <c r="H4087" t="s">
        <v>14</v>
      </c>
      <c r="I4087" t="s">
        <v>25</v>
      </c>
      <c r="J4087">
        <f t="shared" ca="1" si="1175"/>
        <v>120955</v>
      </c>
      <c r="K4087" t="str">
        <f t="shared" ca="1" si="1176"/>
        <v>FullHD</v>
      </c>
      <c r="L4087" t="str">
        <f t="shared" ca="1" si="1177"/>
        <v>15</v>
      </c>
      <c r="M4087" t="str">
        <f t="shared" ca="1" si="1178"/>
        <v>8</v>
      </c>
      <c r="N4087" t="str">
        <f t="shared" ca="1" si="1179"/>
        <v>i7</v>
      </c>
      <c r="O4087" t="s">
        <v>21</v>
      </c>
      <c r="P4087">
        <v>0</v>
      </c>
      <c r="Q4087" t="str">
        <f t="shared" ca="1" si="1180"/>
        <v>256</v>
      </c>
      <c r="R4087">
        <f t="shared" ca="1" si="1170"/>
        <v>2</v>
      </c>
      <c r="S4087" t="str">
        <f t="shared" ca="1" si="1182"/>
        <v>1</v>
      </c>
      <c r="T4087" t="str">
        <f t="shared" ca="1" si="1171"/>
        <v>Kolkata</v>
      </c>
      <c r="W4087">
        <f t="shared" ca="1" si="1172"/>
        <v>6.5096682106109638E-2</v>
      </c>
      <c r="Y4087">
        <f t="shared" ca="1" si="1181"/>
        <v>1.6813548497117137E-2</v>
      </c>
    </row>
    <row r="4088" spans="1:25" x14ac:dyDescent="0.3">
      <c r="A4088">
        <f t="shared" si="1166"/>
        <v>9582</v>
      </c>
      <c r="B4088">
        <f t="shared" ca="1" si="1173"/>
        <v>39</v>
      </c>
      <c r="C4088" t="str">
        <f t="shared" ca="1" si="1174"/>
        <v>1</v>
      </c>
      <c r="D4088" s="1">
        <f t="shared" ca="1" si="1167"/>
        <v>43396</v>
      </c>
      <c r="E4088" t="str">
        <f t="shared" ca="1" si="1168"/>
        <v>10</v>
      </c>
      <c r="F4088" t="str">
        <f t="shared" ca="1" si="1169"/>
        <v>0</v>
      </c>
      <c r="G4088">
        <v>2018</v>
      </c>
      <c r="H4088" t="s">
        <v>14</v>
      </c>
      <c r="I4088" t="s">
        <v>25</v>
      </c>
      <c r="J4088">
        <f t="shared" ca="1" si="1175"/>
        <v>123713</v>
      </c>
      <c r="K4088" t="str">
        <f t="shared" ca="1" si="1176"/>
        <v>4k</v>
      </c>
      <c r="L4088" t="str">
        <f t="shared" ca="1" si="1177"/>
        <v>13</v>
      </c>
      <c r="M4088" t="str">
        <f t="shared" ca="1" si="1178"/>
        <v>16</v>
      </c>
      <c r="N4088" t="str">
        <f t="shared" ca="1" si="1179"/>
        <v>i7</v>
      </c>
      <c r="O4088" t="s">
        <v>21</v>
      </c>
      <c r="P4088">
        <v>0</v>
      </c>
      <c r="Q4088" t="str">
        <f t="shared" ca="1" si="1180"/>
        <v>256</v>
      </c>
      <c r="R4088">
        <f t="shared" ca="1" si="1170"/>
        <v>2</v>
      </c>
      <c r="S4088" t="str">
        <f t="shared" ca="1" si="1182"/>
        <v>1</v>
      </c>
      <c r="T4088" t="str">
        <f t="shared" ca="1" si="1171"/>
        <v>Lucknow</v>
      </c>
      <c r="W4088">
        <f t="shared" ca="1" si="1172"/>
        <v>0.69742346086100915</v>
      </c>
      <c r="Y4088">
        <f t="shared" ca="1" si="1181"/>
        <v>0.78748979875768044</v>
      </c>
    </row>
    <row r="4089" spans="1:25" x14ac:dyDescent="0.3">
      <c r="A4089">
        <f t="shared" si="1166"/>
        <v>9583</v>
      </c>
      <c r="B4089">
        <f t="shared" ca="1" si="1173"/>
        <v>29</v>
      </c>
      <c r="C4089" t="str">
        <f t="shared" ca="1" si="1174"/>
        <v>0</v>
      </c>
      <c r="D4089" s="1">
        <f t="shared" ca="1" si="1167"/>
        <v>43172</v>
      </c>
      <c r="E4089" t="str">
        <f t="shared" ca="1" si="1168"/>
        <v>3</v>
      </c>
      <c r="F4089" t="str">
        <f t="shared" ca="1" si="1169"/>
        <v>0</v>
      </c>
      <c r="G4089">
        <v>2018</v>
      </c>
      <c r="H4089" t="s">
        <v>14</v>
      </c>
      <c r="I4089" t="s">
        <v>25</v>
      </c>
      <c r="J4089">
        <f t="shared" ca="1" si="1175"/>
        <v>114882</v>
      </c>
      <c r="K4089" t="str">
        <f t="shared" ca="1" si="1176"/>
        <v>FullHD</v>
      </c>
      <c r="L4089" t="str">
        <f t="shared" ca="1" si="1177"/>
        <v>15</v>
      </c>
      <c r="M4089" t="str">
        <f t="shared" ca="1" si="1178"/>
        <v>16</v>
      </c>
      <c r="N4089" t="str">
        <f t="shared" ca="1" si="1179"/>
        <v>i5</v>
      </c>
      <c r="O4089" t="s">
        <v>21</v>
      </c>
      <c r="P4089">
        <v>0</v>
      </c>
      <c r="Q4089" t="str">
        <f t="shared" ca="1" si="1180"/>
        <v>512</v>
      </c>
      <c r="R4089">
        <f t="shared" ca="1" si="1170"/>
        <v>3</v>
      </c>
      <c r="S4089" t="str">
        <f t="shared" ca="1" si="1182"/>
        <v>1</v>
      </c>
      <c r="T4089" t="str">
        <f t="shared" ca="1" si="1171"/>
        <v>Mumbai</v>
      </c>
      <c r="W4089">
        <f t="shared" ca="1" si="1172"/>
        <v>0.54612570313669995</v>
      </c>
      <c r="Y4089">
        <f t="shared" ca="1" si="1181"/>
        <v>0.15981441757043757</v>
      </c>
    </row>
    <row r="4090" spans="1:25" x14ac:dyDescent="0.3">
      <c r="A4090">
        <f t="shared" si="1166"/>
        <v>9584</v>
      </c>
      <c r="B4090">
        <f t="shared" ca="1" si="1173"/>
        <v>20</v>
      </c>
      <c r="C4090" t="str">
        <f t="shared" ca="1" si="1174"/>
        <v>0</v>
      </c>
      <c r="D4090" s="1">
        <f t="shared" ca="1" si="1167"/>
        <v>43451</v>
      </c>
      <c r="E4090" t="str">
        <f t="shared" ca="1" si="1168"/>
        <v>12</v>
      </c>
      <c r="F4090" t="str">
        <f t="shared" ca="1" si="1169"/>
        <v>0</v>
      </c>
      <c r="G4090">
        <v>2018</v>
      </c>
      <c r="H4090" t="s">
        <v>14</v>
      </c>
      <c r="I4090" t="s">
        <v>25</v>
      </c>
      <c r="J4090">
        <f t="shared" ca="1" si="1175"/>
        <v>108976</v>
      </c>
      <c r="K4090" t="str">
        <f t="shared" ca="1" si="1176"/>
        <v>FullHD</v>
      </c>
      <c r="L4090" t="str">
        <f t="shared" ca="1" si="1177"/>
        <v>13</v>
      </c>
      <c r="M4090" t="str">
        <f t="shared" ca="1" si="1178"/>
        <v>16</v>
      </c>
      <c r="N4090" t="str">
        <f t="shared" ca="1" si="1179"/>
        <v>i7</v>
      </c>
      <c r="O4090" t="s">
        <v>21</v>
      </c>
      <c r="P4090">
        <v>0</v>
      </c>
      <c r="Q4090" t="str">
        <f t="shared" ca="1" si="1180"/>
        <v>512</v>
      </c>
      <c r="R4090">
        <f t="shared" ca="1" si="1170"/>
        <v>2</v>
      </c>
      <c r="S4090" t="str">
        <f t="shared" ca="1" si="1182"/>
        <v>1</v>
      </c>
      <c r="T4090" t="str">
        <f t="shared" ca="1" si="1171"/>
        <v>Kota</v>
      </c>
      <c r="W4090">
        <f t="shared" ca="1" si="1172"/>
        <v>0.19632477767532053</v>
      </c>
      <c r="Y4090">
        <f t="shared" ca="1" si="1181"/>
        <v>0.90334602832458322</v>
      </c>
    </row>
    <row r="4091" spans="1:25" x14ac:dyDescent="0.3">
      <c r="A4091">
        <f t="shared" si="1166"/>
        <v>9585</v>
      </c>
      <c r="B4091">
        <f t="shared" ca="1" si="1173"/>
        <v>33</v>
      </c>
      <c r="C4091" t="str">
        <f t="shared" ca="1" si="1174"/>
        <v>0</v>
      </c>
      <c r="D4091" s="1">
        <f t="shared" ca="1" si="1167"/>
        <v>43308</v>
      </c>
      <c r="E4091" t="str">
        <f t="shared" ca="1" si="1168"/>
        <v>7</v>
      </c>
      <c r="F4091" t="str">
        <f t="shared" ca="1" si="1169"/>
        <v>1</v>
      </c>
      <c r="G4091">
        <v>2018</v>
      </c>
      <c r="H4091" t="s">
        <v>14</v>
      </c>
      <c r="I4091" t="s">
        <v>25</v>
      </c>
      <c r="J4091">
        <f t="shared" ca="1" si="1175"/>
        <v>100250</v>
      </c>
      <c r="K4091" t="str">
        <f t="shared" ca="1" si="1176"/>
        <v>FullHD</v>
      </c>
      <c r="L4091" t="str">
        <f t="shared" ca="1" si="1177"/>
        <v>15</v>
      </c>
      <c r="M4091" t="str">
        <f t="shared" ca="1" si="1178"/>
        <v>8</v>
      </c>
      <c r="N4091" t="str">
        <f t="shared" ca="1" si="1179"/>
        <v>i5</v>
      </c>
      <c r="O4091" t="s">
        <v>21</v>
      </c>
      <c r="P4091">
        <v>0</v>
      </c>
      <c r="Q4091" t="str">
        <f t="shared" ca="1" si="1180"/>
        <v>512</v>
      </c>
      <c r="R4091">
        <f t="shared" ca="1" si="1170"/>
        <v>2</v>
      </c>
      <c r="S4091" t="str">
        <f t="shared" ca="1" si="1182"/>
        <v>1</v>
      </c>
      <c r="T4091" t="str">
        <f t="shared" ca="1" si="1171"/>
        <v>Lucknow</v>
      </c>
      <c r="W4091">
        <f t="shared" ca="1" si="1172"/>
        <v>0.94181631901552643</v>
      </c>
      <c r="Y4091">
        <f t="shared" ca="1" si="1181"/>
        <v>0.83106521113326171</v>
      </c>
    </row>
    <row r="4092" spans="1:25" x14ac:dyDescent="0.3">
      <c r="A4092">
        <f t="shared" si="1166"/>
        <v>9586</v>
      </c>
      <c r="B4092">
        <f t="shared" ca="1" si="1173"/>
        <v>39</v>
      </c>
      <c r="C4092" t="str">
        <f t="shared" ca="1" si="1174"/>
        <v>0</v>
      </c>
      <c r="D4092" s="1">
        <f t="shared" ca="1" si="1167"/>
        <v>43256</v>
      </c>
      <c r="E4092" t="str">
        <f t="shared" ca="1" si="1168"/>
        <v>6</v>
      </c>
      <c r="F4092" t="str">
        <f t="shared" ca="1" si="1169"/>
        <v>0</v>
      </c>
      <c r="G4092">
        <v>2018</v>
      </c>
      <c r="H4092" t="s">
        <v>14</v>
      </c>
      <c r="I4092" t="s">
        <v>25</v>
      </c>
      <c r="J4092">
        <f t="shared" ca="1" si="1175"/>
        <v>127687</v>
      </c>
      <c r="K4092" t="str">
        <f t="shared" ca="1" si="1176"/>
        <v>FullHD</v>
      </c>
      <c r="L4092" t="str">
        <f t="shared" ca="1" si="1177"/>
        <v>15</v>
      </c>
      <c r="M4092" t="str">
        <f t="shared" ca="1" si="1178"/>
        <v>16</v>
      </c>
      <c r="N4092" t="str">
        <f t="shared" ca="1" si="1179"/>
        <v>i7</v>
      </c>
      <c r="O4092" t="s">
        <v>21</v>
      </c>
      <c r="P4092">
        <v>0</v>
      </c>
      <c r="Q4092" t="str">
        <f t="shared" ca="1" si="1180"/>
        <v>256</v>
      </c>
      <c r="R4092">
        <f t="shared" ca="1" si="1170"/>
        <v>3</v>
      </c>
      <c r="S4092" t="str">
        <f t="shared" ca="1" si="1182"/>
        <v>1</v>
      </c>
      <c r="T4092" t="str">
        <f t="shared" ca="1" si="1171"/>
        <v>Coimbatore</v>
      </c>
      <c r="W4092">
        <f t="shared" ca="1" si="1172"/>
        <v>0.82885790188410879</v>
      </c>
      <c r="Y4092">
        <f t="shared" ca="1" si="1181"/>
        <v>0.78239402309414863</v>
      </c>
    </row>
    <row r="4093" spans="1:25" x14ac:dyDescent="0.3">
      <c r="A4093">
        <f t="shared" si="1166"/>
        <v>9587</v>
      </c>
      <c r="B4093">
        <f t="shared" ca="1" si="1173"/>
        <v>19</v>
      </c>
      <c r="C4093" t="str">
        <f t="shared" ca="1" si="1174"/>
        <v>1</v>
      </c>
      <c r="D4093" s="1">
        <f t="shared" ca="1" si="1167"/>
        <v>43103</v>
      </c>
      <c r="E4093" t="str">
        <f t="shared" ca="1" si="1168"/>
        <v>1</v>
      </c>
      <c r="F4093" t="str">
        <f t="shared" ca="1" si="1169"/>
        <v>1</v>
      </c>
      <c r="G4093">
        <v>2018</v>
      </c>
      <c r="H4093" t="s">
        <v>14</v>
      </c>
      <c r="I4093" t="s">
        <v>25</v>
      </c>
      <c r="J4093">
        <f t="shared" ca="1" si="1175"/>
        <v>108347</v>
      </c>
      <c r="K4093" t="str">
        <f t="shared" ca="1" si="1176"/>
        <v>FullHD</v>
      </c>
      <c r="L4093" t="str">
        <f t="shared" ca="1" si="1177"/>
        <v>13</v>
      </c>
      <c r="M4093" t="str">
        <f t="shared" ca="1" si="1178"/>
        <v>16</v>
      </c>
      <c r="N4093" t="str">
        <f t="shared" ca="1" si="1179"/>
        <v>i7</v>
      </c>
      <c r="O4093" t="s">
        <v>21</v>
      </c>
      <c r="P4093">
        <v>0</v>
      </c>
      <c r="Q4093" t="str">
        <f t="shared" ca="1" si="1180"/>
        <v>256</v>
      </c>
      <c r="R4093">
        <f t="shared" ca="1" si="1170"/>
        <v>3</v>
      </c>
      <c r="S4093" t="str">
        <f t="shared" ca="1" si="1182"/>
        <v>1</v>
      </c>
      <c r="T4093" t="str">
        <f t="shared" ca="1" si="1171"/>
        <v>Bangalore</v>
      </c>
      <c r="W4093">
        <f t="shared" ca="1" si="1172"/>
        <v>0.18531402344689107</v>
      </c>
      <c r="Y4093">
        <f t="shared" ca="1" si="1181"/>
        <v>0.51554308469361088</v>
      </c>
    </row>
    <row r="4094" spans="1:25" x14ac:dyDescent="0.3">
      <c r="A4094">
        <f t="shared" si="1166"/>
        <v>9588</v>
      </c>
      <c r="B4094">
        <f t="shared" ca="1" si="1173"/>
        <v>30</v>
      </c>
      <c r="C4094" t="str">
        <f t="shared" ca="1" si="1174"/>
        <v>0</v>
      </c>
      <c r="D4094" s="1">
        <f t="shared" ca="1" si="1167"/>
        <v>43168</v>
      </c>
      <c r="E4094" t="str">
        <f t="shared" ca="1" si="1168"/>
        <v>3</v>
      </c>
      <c r="F4094" t="str">
        <f t="shared" ca="1" si="1169"/>
        <v>0</v>
      </c>
      <c r="G4094">
        <v>2018</v>
      </c>
      <c r="H4094" t="s">
        <v>14</v>
      </c>
      <c r="I4094" t="s">
        <v>25</v>
      </c>
      <c r="J4094">
        <f t="shared" ca="1" si="1175"/>
        <v>146224</v>
      </c>
      <c r="K4094" t="str">
        <f t="shared" ca="1" si="1176"/>
        <v>4k</v>
      </c>
      <c r="L4094" t="str">
        <f t="shared" ca="1" si="1177"/>
        <v>13</v>
      </c>
      <c r="M4094" t="str">
        <f t="shared" ca="1" si="1178"/>
        <v>8</v>
      </c>
      <c r="N4094" t="str">
        <f t="shared" ca="1" si="1179"/>
        <v>i7</v>
      </c>
      <c r="O4094" t="s">
        <v>21</v>
      </c>
      <c r="P4094">
        <v>0</v>
      </c>
      <c r="Q4094" t="str">
        <f t="shared" ca="1" si="1180"/>
        <v>512</v>
      </c>
      <c r="R4094">
        <f t="shared" ca="1" si="1170"/>
        <v>3</v>
      </c>
      <c r="S4094" t="str">
        <f t="shared" ca="1" si="1182"/>
        <v>1</v>
      </c>
      <c r="T4094" t="str">
        <f t="shared" ca="1" si="1171"/>
        <v>Lucknow</v>
      </c>
      <c r="W4094">
        <f t="shared" ca="1" si="1172"/>
        <v>0.26195292291493455</v>
      </c>
      <c r="Y4094">
        <f t="shared" ca="1" si="1181"/>
        <v>0.71091551498995009</v>
      </c>
    </row>
    <row r="4095" spans="1:25" x14ac:dyDescent="0.3">
      <c r="A4095">
        <f t="shared" si="1166"/>
        <v>9589</v>
      </c>
      <c r="B4095">
        <f t="shared" ca="1" si="1173"/>
        <v>29</v>
      </c>
      <c r="C4095" t="str">
        <f t="shared" ca="1" si="1174"/>
        <v>0</v>
      </c>
      <c r="D4095" s="1">
        <f t="shared" ca="1" si="1167"/>
        <v>43199</v>
      </c>
      <c r="E4095" t="str">
        <f t="shared" ca="1" si="1168"/>
        <v>4</v>
      </c>
      <c r="F4095" t="str">
        <f t="shared" ca="1" si="1169"/>
        <v>0</v>
      </c>
      <c r="G4095">
        <v>2018</v>
      </c>
      <c r="H4095" t="s">
        <v>14</v>
      </c>
      <c r="I4095" t="s">
        <v>25</v>
      </c>
      <c r="J4095">
        <f t="shared" ca="1" si="1175"/>
        <v>147493</v>
      </c>
      <c r="K4095" t="str">
        <f t="shared" ca="1" si="1176"/>
        <v>4k</v>
      </c>
      <c r="L4095" t="str">
        <f t="shared" ca="1" si="1177"/>
        <v>15</v>
      </c>
      <c r="M4095" t="str">
        <f t="shared" ca="1" si="1178"/>
        <v>16</v>
      </c>
      <c r="N4095" t="str">
        <f t="shared" ca="1" si="1179"/>
        <v>i7</v>
      </c>
      <c r="O4095" t="s">
        <v>21</v>
      </c>
      <c r="P4095">
        <v>0</v>
      </c>
      <c r="Q4095" t="str">
        <f t="shared" ca="1" si="1180"/>
        <v>512</v>
      </c>
      <c r="R4095">
        <f t="shared" ca="1" si="1170"/>
        <v>2</v>
      </c>
      <c r="S4095" t="str">
        <f t="shared" ca="1" si="1182"/>
        <v>1</v>
      </c>
      <c r="T4095" t="str">
        <f t="shared" ca="1" si="1171"/>
        <v>Surat</v>
      </c>
      <c r="W4095">
        <f t="shared" ca="1" si="1172"/>
        <v>0.55725576309093183</v>
      </c>
      <c r="Y4095">
        <f t="shared" ca="1" si="1181"/>
        <v>0.88667996445390629</v>
      </c>
    </row>
    <row r="4096" spans="1:25" x14ac:dyDescent="0.3">
      <c r="A4096">
        <f t="shared" ref="A4096:A4151" si="1183">A4095+1</f>
        <v>9590</v>
      </c>
      <c r="B4096">
        <f t="shared" ca="1" si="1173"/>
        <v>44</v>
      </c>
      <c r="C4096" t="str">
        <f t="shared" ca="1" si="1174"/>
        <v>0</v>
      </c>
      <c r="D4096" s="1">
        <f t="shared" ca="1" si="1167"/>
        <v>43440</v>
      </c>
      <c r="E4096" t="str">
        <f t="shared" ca="1" si="1168"/>
        <v>12</v>
      </c>
      <c r="F4096" t="str">
        <f t="shared" ca="1" si="1169"/>
        <v>0</v>
      </c>
      <c r="G4096">
        <v>2018</v>
      </c>
      <c r="H4096" t="s">
        <v>14</v>
      </c>
      <c r="I4096" t="s">
        <v>25</v>
      </c>
      <c r="J4096">
        <f t="shared" ca="1" si="1175"/>
        <v>130291</v>
      </c>
      <c r="K4096" t="str">
        <f t="shared" ca="1" si="1176"/>
        <v>4k</v>
      </c>
      <c r="L4096" t="str">
        <f t="shared" ca="1" si="1177"/>
        <v>13</v>
      </c>
      <c r="M4096" t="str">
        <f t="shared" ca="1" si="1178"/>
        <v>8</v>
      </c>
      <c r="N4096" t="str">
        <f t="shared" ca="1" si="1179"/>
        <v>i7</v>
      </c>
      <c r="O4096" t="s">
        <v>21</v>
      </c>
      <c r="P4096">
        <v>0</v>
      </c>
      <c r="Q4096" t="str">
        <f t="shared" ca="1" si="1180"/>
        <v>512</v>
      </c>
      <c r="R4096">
        <f t="shared" ca="1" si="1170"/>
        <v>2</v>
      </c>
      <c r="S4096" t="str">
        <f t="shared" ca="1" si="1182"/>
        <v>1</v>
      </c>
      <c r="T4096" t="str">
        <f t="shared" ca="1" si="1171"/>
        <v>Mumbai</v>
      </c>
      <c r="W4096">
        <f t="shared" ca="1" si="1172"/>
        <v>0.91431944270340559</v>
      </c>
      <c r="Y4096">
        <f t="shared" ca="1" si="1181"/>
        <v>0.29325270241356449</v>
      </c>
    </row>
    <row r="4097" spans="1:25" x14ac:dyDescent="0.3">
      <c r="A4097">
        <f t="shared" si="1183"/>
        <v>9591</v>
      </c>
      <c r="B4097">
        <f t="shared" ca="1" si="1173"/>
        <v>28</v>
      </c>
      <c r="C4097" t="str">
        <f t="shared" ca="1" si="1174"/>
        <v>0</v>
      </c>
      <c r="D4097" s="1">
        <f t="shared" ca="1" si="1167"/>
        <v>43385</v>
      </c>
      <c r="E4097" t="str">
        <f t="shared" ca="1" si="1168"/>
        <v>10</v>
      </c>
      <c r="F4097" t="str">
        <f t="shared" ca="1" si="1169"/>
        <v>0</v>
      </c>
      <c r="G4097">
        <v>2018</v>
      </c>
      <c r="H4097" t="s">
        <v>14</v>
      </c>
      <c r="I4097" t="s">
        <v>25</v>
      </c>
      <c r="J4097">
        <f t="shared" ca="1" si="1175"/>
        <v>96808</v>
      </c>
      <c r="K4097" t="str">
        <f t="shared" ca="1" si="1176"/>
        <v>FullHD</v>
      </c>
      <c r="L4097" t="str">
        <f t="shared" ca="1" si="1177"/>
        <v>13</v>
      </c>
      <c r="M4097" t="str">
        <f t="shared" ca="1" si="1178"/>
        <v>16</v>
      </c>
      <c r="N4097" t="str">
        <f t="shared" ca="1" si="1179"/>
        <v>i5</v>
      </c>
      <c r="O4097" t="s">
        <v>21</v>
      </c>
      <c r="P4097">
        <v>0</v>
      </c>
      <c r="Q4097" t="str">
        <f t="shared" ca="1" si="1180"/>
        <v>256</v>
      </c>
      <c r="R4097">
        <f t="shared" ca="1" si="1170"/>
        <v>2</v>
      </c>
      <c r="S4097" t="str">
        <f t="shared" ca="1" si="1182"/>
        <v>1</v>
      </c>
      <c r="T4097" t="str">
        <f t="shared" ca="1" si="1171"/>
        <v>Hyderabad</v>
      </c>
      <c r="W4097">
        <f t="shared" ca="1" si="1172"/>
        <v>0.33282265615067252</v>
      </c>
      <c r="Y4097">
        <f t="shared" ca="1" si="1181"/>
        <v>0.55584607473671577</v>
      </c>
    </row>
    <row r="4098" spans="1:25" x14ac:dyDescent="0.3">
      <c r="A4098">
        <f t="shared" si="1183"/>
        <v>9592</v>
      </c>
      <c r="B4098">
        <f t="shared" ca="1" si="1173"/>
        <v>36</v>
      </c>
      <c r="C4098" t="str">
        <f t="shared" ca="1" si="1174"/>
        <v>0</v>
      </c>
      <c r="D4098" s="1">
        <f t="shared" ca="1" si="1167"/>
        <v>43256</v>
      </c>
      <c r="E4098" t="str">
        <f t="shared" ca="1" si="1168"/>
        <v>6</v>
      </c>
      <c r="F4098" t="str">
        <f t="shared" ca="1" si="1169"/>
        <v>0</v>
      </c>
      <c r="G4098">
        <v>2018</v>
      </c>
      <c r="H4098" t="s">
        <v>14</v>
      </c>
      <c r="I4098" t="s">
        <v>25</v>
      </c>
      <c r="J4098">
        <f t="shared" ca="1" si="1175"/>
        <v>144723</v>
      </c>
      <c r="K4098" t="str">
        <f t="shared" ca="1" si="1176"/>
        <v>FullHD</v>
      </c>
      <c r="L4098" t="str">
        <f t="shared" ca="1" si="1177"/>
        <v>15</v>
      </c>
      <c r="M4098" t="str">
        <f t="shared" ca="1" si="1178"/>
        <v>16</v>
      </c>
      <c r="N4098" t="str">
        <f t="shared" ca="1" si="1179"/>
        <v>i7</v>
      </c>
      <c r="O4098" t="s">
        <v>21</v>
      </c>
      <c r="P4098">
        <v>0</v>
      </c>
      <c r="Q4098" t="str">
        <f t="shared" ca="1" si="1180"/>
        <v>512</v>
      </c>
      <c r="R4098">
        <f t="shared" ca="1" si="1170"/>
        <v>3</v>
      </c>
      <c r="S4098" t="str">
        <f t="shared" ca="1" si="1182"/>
        <v>1</v>
      </c>
      <c r="T4098" t="str">
        <f t="shared" ca="1" si="1171"/>
        <v>Mumbai</v>
      </c>
      <c r="W4098">
        <f t="shared" ca="1" si="1172"/>
        <v>0.83907518687334548</v>
      </c>
      <c r="Y4098">
        <f t="shared" ca="1" si="1181"/>
        <v>0.26447511827757464</v>
      </c>
    </row>
    <row r="4099" spans="1:25" x14ac:dyDescent="0.3">
      <c r="A4099">
        <f t="shared" si="1183"/>
        <v>9593</v>
      </c>
      <c r="B4099">
        <f t="shared" ca="1" si="1173"/>
        <v>25</v>
      </c>
      <c r="C4099" t="str">
        <f t="shared" ca="1" si="1174"/>
        <v>0</v>
      </c>
      <c r="D4099" s="1">
        <f t="shared" ref="D4099:D4162" ca="1" si="1184">DATE(G4099, E4099, RANDBETWEEN(1,28))</f>
        <v>43104</v>
      </c>
      <c r="E4099" t="str">
        <f t="shared" ref="E4099:E4162" ca="1" si="1185">IF(RAND() &lt; 0.4, CHOOSE(RANDBETWEEN(1,4), "1", "7", "8","11"), CHOOSE(RANDBETWEEN(1,8), "2", "3", "4","5", "6", "9", "10", "12"))</f>
        <v>1</v>
      </c>
      <c r="F4099" t="str">
        <f t="shared" ref="F4099:F4162" ca="1" si="1186">IF(OR(E4099="1", E4099="7", E4099="8", E4099="11"), "1", "0")</f>
        <v>1</v>
      </c>
      <c r="G4099">
        <v>2018</v>
      </c>
      <c r="H4099" t="s">
        <v>14</v>
      </c>
      <c r="I4099" t="s">
        <v>25</v>
      </c>
      <c r="J4099">
        <f t="shared" ca="1" si="1175"/>
        <v>129622</v>
      </c>
      <c r="K4099" t="str">
        <f t="shared" ca="1" si="1176"/>
        <v>FullHD</v>
      </c>
      <c r="L4099" t="str">
        <f t="shared" ca="1" si="1177"/>
        <v>15</v>
      </c>
      <c r="M4099" t="str">
        <f t="shared" ca="1" si="1178"/>
        <v>16</v>
      </c>
      <c r="N4099" t="str">
        <f t="shared" ca="1" si="1179"/>
        <v>i7</v>
      </c>
      <c r="O4099" t="s">
        <v>21</v>
      </c>
      <c r="P4099">
        <v>0</v>
      </c>
      <c r="Q4099" t="str">
        <f t="shared" ca="1" si="1180"/>
        <v>512</v>
      </c>
      <c r="R4099">
        <f t="shared" ref="R4099:R4162" ca="1" si="1187">RANDBETWEEN(2,3)</f>
        <v>2</v>
      </c>
      <c r="S4099" t="str">
        <f t="shared" ca="1" si="1182"/>
        <v>1</v>
      </c>
      <c r="T4099" t="str">
        <f t="shared" ref="T4099:T4162" ca="1" si="1188">IF(Y4099&lt;0.7, CHOOSE(RANDBETWEEN(1, 5), "New Delhi", "Kolkata", "Mumbai", "Hyderabad", "Bangalore"), IF(Y4099&lt;0.9, CHOOSE(RANDBETWEEN(1, 5), "Patna", "Lucknow", "Jaipur", "Surat", "Coimbatore"), CHOOSE(RANDBETWEEN(1, 4), "Ranchi", "Bhopal", "Vizag", "Kota")))</f>
        <v>Surat</v>
      </c>
      <c r="W4099">
        <f t="shared" ref="W4099:W4162" ca="1" si="1189">RAND()</f>
        <v>0.13222473934459322</v>
      </c>
      <c r="Y4099">
        <f t="shared" ca="1" si="1181"/>
        <v>0.87323534806245195</v>
      </c>
    </row>
    <row r="4100" spans="1:25" x14ac:dyDescent="0.3">
      <c r="A4100">
        <f t="shared" si="1183"/>
        <v>9594</v>
      </c>
      <c r="B4100">
        <f t="shared" ca="1" si="1173"/>
        <v>21</v>
      </c>
      <c r="C4100" t="str">
        <f t="shared" ca="1" si="1174"/>
        <v>0</v>
      </c>
      <c r="D4100" s="1">
        <f t="shared" ca="1" si="1184"/>
        <v>43105</v>
      </c>
      <c r="E4100" t="str">
        <f t="shared" ca="1" si="1185"/>
        <v>1</v>
      </c>
      <c r="F4100" t="str">
        <f t="shared" ca="1" si="1186"/>
        <v>1</v>
      </c>
      <c r="G4100">
        <v>2018</v>
      </c>
      <c r="H4100" t="s">
        <v>14</v>
      </c>
      <c r="I4100" t="s">
        <v>25</v>
      </c>
      <c r="J4100">
        <f t="shared" ca="1" si="1175"/>
        <v>130701</v>
      </c>
      <c r="K4100" t="str">
        <f t="shared" ca="1" si="1176"/>
        <v>4k</v>
      </c>
      <c r="L4100" t="str">
        <f t="shared" ca="1" si="1177"/>
        <v>13</v>
      </c>
      <c r="M4100" t="str">
        <f t="shared" ca="1" si="1178"/>
        <v>8</v>
      </c>
      <c r="N4100" t="str">
        <f t="shared" ca="1" si="1179"/>
        <v>i7</v>
      </c>
      <c r="O4100" t="s">
        <v>21</v>
      </c>
      <c r="P4100">
        <v>0</v>
      </c>
      <c r="Q4100" t="str">
        <f t="shared" ca="1" si="1180"/>
        <v>512</v>
      </c>
      <c r="R4100">
        <f t="shared" ca="1" si="1187"/>
        <v>2</v>
      </c>
      <c r="S4100" t="str">
        <f t="shared" ca="1" si="1182"/>
        <v>1</v>
      </c>
      <c r="T4100" t="str">
        <f t="shared" ca="1" si="1188"/>
        <v>New Delhi</v>
      </c>
      <c r="W4100">
        <f t="shared" ca="1" si="1189"/>
        <v>7.8331348118673372E-2</v>
      </c>
      <c r="Y4100">
        <f t="shared" ca="1" si="1181"/>
        <v>0.43137696257915681</v>
      </c>
    </row>
    <row r="4101" spans="1:25" x14ac:dyDescent="0.3">
      <c r="A4101">
        <f t="shared" si="1183"/>
        <v>9595</v>
      </c>
      <c r="B4101">
        <f t="shared" ca="1" si="1173"/>
        <v>21</v>
      </c>
      <c r="C4101" t="str">
        <f t="shared" ca="1" si="1174"/>
        <v>0</v>
      </c>
      <c r="D4101" s="1">
        <f t="shared" ca="1" si="1184"/>
        <v>43300</v>
      </c>
      <c r="E4101" t="str">
        <f t="shared" ca="1" si="1185"/>
        <v>7</v>
      </c>
      <c r="F4101" t="str">
        <f t="shared" ca="1" si="1186"/>
        <v>1</v>
      </c>
      <c r="G4101">
        <v>2018</v>
      </c>
      <c r="H4101" t="s">
        <v>14</v>
      </c>
      <c r="I4101" t="s">
        <v>25</v>
      </c>
      <c r="J4101">
        <f t="shared" ca="1" si="1175"/>
        <v>93712</v>
      </c>
      <c r="K4101" t="str">
        <f t="shared" ca="1" si="1176"/>
        <v>FullHD</v>
      </c>
      <c r="L4101" t="str">
        <f t="shared" ca="1" si="1177"/>
        <v>13</v>
      </c>
      <c r="M4101" t="str">
        <f t="shared" ca="1" si="1178"/>
        <v>16</v>
      </c>
      <c r="N4101" t="str">
        <f t="shared" ca="1" si="1179"/>
        <v>i7</v>
      </c>
      <c r="O4101" t="s">
        <v>21</v>
      </c>
      <c r="P4101">
        <v>0</v>
      </c>
      <c r="Q4101" t="str">
        <f t="shared" ca="1" si="1180"/>
        <v>256</v>
      </c>
      <c r="R4101">
        <f t="shared" ca="1" si="1187"/>
        <v>3</v>
      </c>
      <c r="S4101" t="str">
        <f t="shared" ca="1" si="1182"/>
        <v>1</v>
      </c>
      <c r="T4101" t="str">
        <f t="shared" ca="1" si="1188"/>
        <v>Bangalore</v>
      </c>
      <c r="W4101">
        <f t="shared" ca="1" si="1189"/>
        <v>0.16345830994177535</v>
      </c>
      <c r="Y4101">
        <f t="shared" ca="1" si="1181"/>
        <v>2.9608233120020921E-3</v>
      </c>
    </row>
    <row r="4102" spans="1:25" x14ac:dyDescent="0.3">
      <c r="A4102">
        <f t="shared" si="1183"/>
        <v>9596</v>
      </c>
      <c r="B4102">
        <f t="shared" ca="1" si="1173"/>
        <v>29</v>
      </c>
      <c r="C4102" t="str">
        <f t="shared" ca="1" si="1174"/>
        <v>1</v>
      </c>
      <c r="D4102" s="1">
        <f t="shared" ca="1" si="1184"/>
        <v>43289</v>
      </c>
      <c r="E4102" t="str">
        <f t="shared" ca="1" si="1185"/>
        <v>7</v>
      </c>
      <c r="F4102" t="str">
        <f t="shared" ca="1" si="1186"/>
        <v>1</v>
      </c>
      <c r="G4102">
        <v>2018</v>
      </c>
      <c r="H4102" t="s">
        <v>14</v>
      </c>
      <c r="I4102" t="s">
        <v>25</v>
      </c>
      <c r="J4102">
        <f t="shared" ca="1" si="1175"/>
        <v>110307</v>
      </c>
      <c r="K4102" t="str">
        <f t="shared" ca="1" si="1176"/>
        <v>FullHD</v>
      </c>
      <c r="L4102" t="str">
        <f t="shared" ca="1" si="1177"/>
        <v>13</v>
      </c>
      <c r="M4102" t="str">
        <f t="shared" ca="1" si="1178"/>
        <v>8</v>
      </c>
      <c r="N4102" t="str">
        <f t="shared" ca="1" si="1179"/>
        <v>i7</v>
      </c>
      <c r="O4102" t="s">
        <v>21</v>
      </c>
      <c r="P4102">
        <v>0</v>
      </c>
      <c r="Q4102" t="str">
        <f t="shared" ca="1" si="1180"/>
        <v>256</v>
      </c>
      <c r="R4102">
        <f t="shared" ca="1" si="1187"/>
        <v>2</v>
      </c>
      <c r="S4102" t="str">
        <f t="shared" ca="1" si="1182"/>
        <v>1</v>
      </c>
      <c r="T4102" t="str">
        <f t="shared" ca="1" si="1188"/>
        <v>Mumbai</v>
      </c>
      <c r="W4102">
        <f t="shared" ca="1" si="1189"/>
        <v>0.45251291255594728</v>
      </c>
      <c r="Y4102">
        <f t="shared" ca="1" si="1181"/>
        <v>0.3307848075866</v>
      </c>
    </row>
    <row r="4103" spans="1:25" x14ac:dyDescent="0.3">
      <c r="A4103">
        <f t="shared" si="1183"/>
        <v>9597</v>
      </c>
      <c r="B4103">
        <f t="shared" ca="1" si="1173"/>
        <v>28</v>
      </c>
      <c r="C4103" t="str">
        <f t="shared" ca="1" si="1174"/>
        <v>1</v>
      </c>
      <c r="D4103" s="1">
        <f t="shared" ca="1" si="1184"/>
        <v>43355</v>
      </c>
      <c r="E4103" t="str">
        <f t="shared" ca="1" si="1185"/>
        <v>9</v>
      </c>
      <c r="F4103" t="str">
        <f t="shared" ca="1" si="1186"/>
        <v>0</v>
      </c>
      <c r="G4103">
        <v>2018</v>
      </c>
      <c r="H4103" t="s">
        <v>14</v>
      </c>
      <c r="I4103" t="s">
        <v>25</v>
      </c>
      <c r="J4103">
        <f t="shared" ca="1" si="1175"/>
        <v>149006</v>
      </c>
      <c r="K4103" t="str">
        <f t="shared" ca="1" si="1176"/>
        <v>FullHD</v>
      </c>
      <c r="L4103" t="str">
        <f t="shared" ca="1" si="1177"/>
        <v>15</v>
      </c>
      <c r="M4103" t="str">
        <f t="shared" ca="1" si="1178"/>
        <v>16</v>
      </c>
      <c r="N4103" t="str">
        <f t="shared" ca="1" si="1179"/>
        <v>i7</v>
      </c>
      <c r="O4103" t="s">
        <v>21</v>
      </c>
      <c r="P4103">
        <v>0</v>
      </c>
      <c r="Q4103" t="str">
        <f t="shared" ca="1" si="1180"/>
        <v>512</v>
      </c>
      <c r="R4103">
        <f t="shared" ca="1" si="1187"/>
        <v>3</v>
      </c>
      <c r="S4103" t="str">
        <f t="shared" ca="1" si="1182"/>
        <v>1</v>
      </c>
      <c r="T4103" t="str">
        <f t="shared" ca="1" si="1188"/>
        <v>Mumbai</v>
      </c>
      <c r="W4103">
        <f t="shared" ca="1" si="1189"/>
        <v>0.38533949951306068</v>
      </c>
      <c r="Y4103">
        <f t="shared" ca="1" si="1181"/>
        <v>0.43420742073906293</v>
      </c>
    </row>
    <row r="4104" spans="1:25" x14ac:dyDescent="0.3">
      <c r="A4104">
        <f t="shared" si="1183"/>
        <v>9598</v>
      </c>
      <c r="B4104">
        <f t="shared" ca="1" si="1173"/>
        <v>22</v>
      </c>
      <c r="C4104" t="str">
        <f t="shared" ca="1" si="1174"/>
        <v>0</v>
      </c>
      <c r="D4104" s="1">
        <f t="shared" ca="1" si="1184"/>
        <v>43307</v>
      </c>
      <c r="E4104" t="str">
        <f t="shared" ca="1" si="1185"/>
        <v>7</v>
      </c>
      <c r="F4104" t="str">
        <f t="shared" ca="1" si="1186"/>
        <v>1</v>
      </c>
      <c r="G4104">
        <v>2018</v>
      </c>
      <c r="H4104" t="s">
        <v>14</v>
      </c>
      <c r="I4104" t="s">
        <v>25</v>
      </c>
      <c r="J4104">
        <f t="shared" ca="1" si="1175"/>
        <v>136449</v>
      </c>
      <c r="K4104" t="str">
        <f t="shared" ca="1" si="1176"/>
        <v>4k</v>
      </c>
      <c r="L4104" t="str">
        <f t="shared" ca="1" si="1177"/>
        <v>15</v>
      </c>
      <c r="M4104" t="str">
        <f t="shared" ca="1" si="1178"/>
        <v>16</v>
      </c>
      <c r="N4104" t="str">
        <f t="shared" ca="1" si="1179"/>
        <v>i7</v>
      </c>
      <c r="O4104" t="s">
        <v>21</v>
      </c>
      <c r="P4104">
        <v>0</v>
      </c>
      <c r="Q4104" t="str">
        <f t="shared" ca="1" si="1180"/>
        <v>512</v>
      </c>
      <c r="R4104">
        <f t="shared" ca="1" si="1187"/>
        <v>2</v>
      </c>
      <c r="S4104" t="str">
        <f t="shared" ca="1" si="1182"/>
        <v>1</v>
      </c>
      <c r="T4104" t="str">
        <f t="shared" ca="1" si="1188"/>
        <v>Mumbai</v>
      </c>
      <c r="W4104">
        <f t="shared" ca="1" si="1189"/>
        <v>0.10938118855104317</v>
      </c>
      <c r="Y4104">
        <f t="shared" ca="1" si="1181"/>
        <v>0.13354022438361324</v>
      </c>
    </row>
    <row r="4105" spans="1:25" x14ac:dyDescent="0.3">
      <c r="A4105">
        <f t="shared" si="1183"/>
        <v>9599</v>
      </c>
      <c r="B4105">
        <f t="shared" ca="1" si="1173"/>
        <v>42</v>
      </c>
      <c r="C4105" t="str">
        <f t="shared" ca="1" si="1174"/>
        <v>0</v>
      </c>
      <c r="D4105" s="1">
        <f t="shared" ca="1" si="1184"/>
        <v>43321</v>
      </c>
      <c r="E4105" t="str">
        <f t="shared" ca="1" si="1185"/>
        <v>8</v>
      </c>
      <c r="F4105" t="str">
        <f t="shared" ca="1" si="1186"/>
        <v>1</v>
      </c>
      <c r="G4105">
        <v>2018</v>
      </c>
      <c r="H4105" t="s">
        <v>14</v>
      </c>
      <c r="I4105" t="s">
        <v>25</v>
      </c>
      <c r="J4105">
        <f t="shared" ca="1" si="1175"/>
        <v>92707</v>
      </c>
      <c r="K4105" t="str">
        <f t="shared" ca="1" si="1176"/>
        <v>FullHD</v>
      </c>
      <c r="L4105" t="str">
        <f t="shared" ca="1" si="1177"/>
        <v>13</v>
      </c>
      <c r="M4105" t="str">
        <f t="shared" ca="1" si="1178"/>
        <v>8</v>
      </c>
      <c r="N4105" t="str">
        <f t="shared" ca="1" si="1179"/>
        <v>i7</v>
      </c>
      <c r="O4105" t="s">
        <v>21</v>
      </c>
      <c r="P4105">
        <v>0</v>
      </c>
      <c r="Q4105" t="str">
        <f t="shared" ca="1" si="1180"/>
        <v>512</v>
      </c>
      <c r="R4105">
        <f t="shared" ca="1" si="1187"/>
        <v>2</v>
      </c>
      <c r="S4105" t="str">
        <f t="shared" ca="1" si="1182"/>
        <v>1</v>
      </c>
      <c r="T4105" t="str">
        <f t="shared" ca="1" si="1188"/>
        <v>New Delhi</v>
      </c>
      <c r="W4105">
        <f t="shared" ca="1" si="1189"/>
        <v>0.91191208610699093</v>
      </c>
      <c r="Y4105">
        <f t="shared" ca="1" si="1181"/>
        <v>0.36922308574575258</v>
      </c>
    </row>
    <row r="4106" spans="1:25" x14ac:dyDescent="0.3">
      <c r="A4106">
        <f t="shared" si="1183"/>
        <v>9600</v>
      </c>
      <c r="B4106">
        <f t="shared" ca="1" si="1173"/>
        <v>33</v>
      </c>
      <c r="C4106" t="str">
        <f t="shared" ca="1" si="1174"/>
        <v>0</v>
      </c>
      <c r="D4106" s="1">
        <f t="shared" ca="1" si="1184"/>
        <v>43401</v>
      </c>
      <c r="E4106" t="str">
        <f t="shared" ca="1" si="1185"/>
        <v>10</v>
      </c>
      <c r="F4106" t="str">
        <f t="shared" ca="1" si="1186"/>
        <v>0</v>
      </c>
      <c r="G4106">
        <v>2018</v>
      </c>
      <c r="H4106" t="s">
        <v>14</v>
      </c>
      <c r="I4106" t="s">
        <v>25</v>
      </c>
      <c r="J4106">
        <f t="shared" ca="1" si="1175"/>
        <v>94798</v>
      </c>
      <c r="K4106" t="str">
        <f t="shared" ca="1" si="1176"/>
        <v>FullHD</v>
      </c>
      <c r="L4106" t="str">
        <f t="shared" ca="1" si="1177"/>
        <v>13</v>
      </c>
      <c r="M4106" t="str">
        <f t="shared" ca="1" si="1178"/>
        <v>16</v>
      </c>
      <c r="N4106" t="str">
        <f t="shared" ca="1" si="1179"/>
        <v>i7</v>
      </c>
      <c r="O4106" t="s">
        <v>21</v>
      </c>
      <c r="P4106">
        <v>0</v>
      </c>
      <c r="Q4106" t="str">
        <f t="shared" ca="1" si="1180"/>
        <v>512</v>
      </c>
      <c r="R4106">
        <f t="shared" ca="1" si="1187"/>
        <v>2</v>
      </c>
      <c r="S4106" t="str">
        <f t="shared" ca="1" si="1182"/>
        <v>1</v>
      </c>
      <c r="T4106" t="str">
        <f t="shared" ca="1" si="1188"/>
        <v>Bhopal</v>
      </c>
      <c r="W4106">
        <f t="shared" ca="1" si="1189"/>
        <v>0.68009890502578996</v>
      </c>
      <c r="Y4106">
        <f t="shared" ca="1" si="1181"/>
        <v>0.9817264283695325</v>
      </c>
    </row>
    <row r="4107" spans="1:25" x14ac:dyDescent="0.3">
      <c r="A4107">
        <f t="shared" si="1183"/>
        <v>9601</v>
      </c>
      <c r="B4107">
        <f t="shared" ca="1" si="1173"/>
        <v>43</v>
      </c>
      <c r="C4107" t="str">
        <f t="shared" ca="1" si="1174"/>
        <v>0</v>
      </c>
      <c r="D4107" s="1">
        <f t="shared" ca="1" si="1184"/>
        <v>43446</v>
      </c>
      <c r="E4107" t="str">
        <f t="shared" ca="1" si="1185"/>
        <v>12</v>
      </c>
      <c r="F4107" t="str">
        <f t="shared" ca="1" si="1186"/>
        <v>0</v>
      </c>
      <c r="G4107">
        <v>2018</v>
      </c>
      <c r="H4107" t="s">
        <v>14</v>
      </c>
      <c r="I4107" t="s">
        <v>25</v>
      </c>
      <c r="J4107">
        <f t="shared" ca="1" si="1175"/>
        <v>147604</v>
      </c>
      <c r="K4107" t="str">
        <f t="shared" ca="1" si="1176"/>
        <v>4k</v>
      </c>
      <c r="L4107" t="str">
        <f t="shared" ca="1" si="1177"/>
        <v>15</v>
      </c>
      <c r="M4107" t="str">
        <f t="shared" ca="1" si="1178"/>
        <v>16</v>
      </c>
      <c r="N4107" t="str">
        <f t="shared" ca="1" si="1179"/>
        <v>i7</v>
      </c>
      <c r="O4107" t="s">
        <v>21</v>
      </c>
      <c r="P4107">
        <v>0</v>
      </c>
      <c r="Q4107" t="str">
        <f t="shared" ca="1" si="1180"/>
        <v>512</v>
      </c>
      <c r="R4107">
        <f t="shared" ca="1" si="1187"/>
        <v>3</v>
      </c>
      <c r="S4107" t="str">
        <f t="shared" ca="1" si="1182"/>
        <v>1</v>
      </c>
      <c r="T4107" t="str">
        <f t="shared" ca="1" si="1188"/>
        <v>Kolkata</v>
      </c>
      <c r="W4107">
        <f t="shared" ca="1" si="1189"/>
        <v>0.64130355510211434</v>
      </c>
      <c r="Y4107">
        <f t="shared" ca="1" si="1181"/>
        <v>0.32283762336459276</v>
      </c>
    </row>
    <row r="4108" spans="1:25" x14ac:dyDescent="0.3">
      <c r="A4108">
        <f t="shared" si="1183"/>
        <v>9602</v>
      </c>
      <c r="B4108">
        <f t="shared" ca="1" si="1173"/>
        <v>30</v>
      </c>
      <c r="C4108" t="str">
        <f t="shared" ca="1" si="1174"/>
        <v>0</v>
      </c>
      <c r="D4108" s="1">
        <f t="shared" ca="1" si="1184"/>
        <v>43127</v>
      </c>
      <c r="E4108" t="str">
        <f t="shared" ca="1" si="1185"/>
        <v>1</v>
      </c>
      <c r="F4108" t="str">
        <f t="shared" ca="1" si="1186"/>
        <v>1</v>
      </c>
      <c r="G4108">
        <v>2018</v>
      </c>
      <c r="H4108" t="s">
        <v>14</v>
      </c>
      <c r="I4108" t="s">
        <v>25</v>
      </c>
      <c r="J4108">
        <f t="shared" ca="1" si="1175"/>
        <v>108976</v>
      </c>
      <c r="K4108" t="str">
        <f t="shared" ca="1" si="1176"/>
        <v>FullHD</v>
      </c>
      <c r="L4108" t="str">
        <f t="shared" ca="1" si="1177"/>
        <v>13</v>
      </c>
      <c r="M4108" t="str">
        <f t="shared" ca="1" si="1178"/>
        <v>8</v>
      </c>
      <c r="N4108" t="str">
        <f t="shared" ca="1" si="1179"/>
        <v>i5</v>
      </c>
      <c r="O4108" t="s">
        <v>21</v>
      </c>
      <c r="P4108">
        <v>0</v>
      </c>
      <c r="Q4108" t="str">
        <f t="shared" ca="1" si="1180"/>
        <v>512</v>
      </c>
      <c r="R4108">
        <f t="shared" ca="1" si="1187"/>
        <v>3</v>
      </c>
      <c r="S4108" t="str">
        <f t="shared" ca="1" si="1182"/>
        <v>1</v>
      </c>
      <c r="T4108" t="str">
        <f t="shared" ca="1" si="1188"/>
        <v>Bangalore</v>
      </c>
      <c r="W4108">
        <f t="shared" ca="1" si="1189"/>
        <v>0.45556692678588528</v>
      </c>
      <c r="Y4108">
        <f t="shared" ca="1" si="1181"/>
        <v>0.57068811741157222</v>
      </c>
    </row>
    <row r="4109" spans="1:25" x14ac:dyDescent="0.3">
      <c r="A4109">
        <f t="shared" si="1183"/>
        <v>9603</v>
      </c>
      <c r="B4109">
        <f t="shared" ca="1" si="1173"/>
        <v>45</v>
      </c>
      <c r="C4109" t="str">
        <f t="shared" ca="1" si="1174"/>
        <v>1</v>
      </c>
      <c r="D4109" s="1">
        <f t="shared" ca="1" si="1184"/>
        <v>43307</v>
      </c>
      <c r="E4109" t="str">
        <f t="shared" ca="1" si="1185"/>
        <v>7</v>
      </c>
      <c r="F4109" t="str">
        <f t="shared" ca="1" si="1186"/>
        <v>1</v>
      </c>
      <c r="G4109">
        <v>2018</v>
      </c>
      <c r="H4109" t="s">
        <v>14</v>
      </c>
      <c r="I4109" t="s">
        <v>25</v>
      </c>
      <c r="J4109">
        <f t="shared" ca="1" si="1175"/>
        <v>99831</v>
      </c>
      <c r="K4109" t="str">
        <f t="shared" ca="1" si="1176"/>
        <v>FullHD</v>
      </c>
      <c r="L4109" t="str">
        <f t="shared" ca="1" si="1177"/>
        <v>13</v>
      </c>
      <c r="M4109" t="str">
        <f t="shared" ca="1" si="1178"/>
        <v>8</v>
      </c>
      <c r="N4109" t="str">
        <f t="shared" ca="1" si="1179"/>
        <v>i7</v>
      </c>
      <c r="O4109" t="s">
        <v>21</v>
      </c>
      <c r="P4109">
        <v>0</v>
      </c>
      <c r="Q4109" t="str">
        <f t="shared" ca="1" si="1180"/>
        <v>256</v>
      </c>
      <c r="R4109">
        <f t="shared" ca="1" si="1187"/>
        <v>2</v>
      </c>
      <c r="S4109" t="str">
        <f t="shared" ca="1" si="1182"/>
        <v>1</v>
      </c>
      <c r="T4109" t="str">
        <f t="shared" ca="1" si="1188"/>
        <v>New Delhi</v>
      </c>
      <c r="W4109">
        <f t="shared" ca="1" si="1189"/>
        <v>0.62610635035099327</v>
      </c>
      <c r="Y4109">
        <f t="shared" ca="1" si="1181"/>
        <v>0.50274331627871993</v>
      </c>
    </row>
    <row r="4110" spans="1:25" x14ac:dyDescent="0.3">
      <c r="A4110">
        <f t="shared" si="1183"/>
        <v>9604</v>
      </c>
      <c r="B4110">
        <f t="shared" ca="1" si="1173"/>
        <v>25</v>
      </c>
      <c r="C4110" t="str">
        <f t="shared" ca="1" si="1174"/>
        <v>0</v>
      </c>
      <c r="D4110" s="1">
        <f t="shared" ca="1" si="1184"/>
        <v>43237</v>
      </c>
      <c r="E4110" t="str">
        <f t="shared" ca="1" si="1185"/>
        <v>5</v>
      </c>
      <c r="F4110" t="str">
        <f t="shared" ca="1" si="1186"/>
        <v>0</v>
      </c>
      <c r="G4110">
        <v>2018</v>
      </c>
      <c r="H4110" t="s">
        <v>14</v>
      </c>
      <c r="I4110" t="s">
        <v>25</v>
      </c>
      <c r="J4110">
        <f t="shared" ca="1" si="1175"/>
        <v>96879</v>
      </c>
      <c r="K4110" t="str">
        <f t="shared" ca="1" si="1176"/>
        <v>FullHD</v>
      </c>
      <c r="L4110" t="str">
        <f t="shared" ca="1" si="1177"/>
        <v>13</v>
      </c>
      <c r="M4110" t="str">
        <f t="shared" ca="1" si="1178"/>
        <v>8</v>
      </c>
      <c r="N4110" t="str">
        <f t="shared" ca="1" si="1179"/>
        <v>i7</v>
      </c>
      <c r="O4110" t="s">
        <v>21</v>
      </c>
      <c r="P4110">
        <v>0</v>
      </c>
      <c r="Q4110" t="str">
        <f t="shared" ca="1" si="1180"/>
        <v>512</v>
      </c>
      <c r="R4110">
        <f t="shared" ca="1" si="1187"/>
        <v>2</v>
      </c>
      <c r="S4110" t="str">
        <f t="shared" ca="1" si="1182"/>
        <v>1</v>
      </c>
      <c r="T4110" t="str">
        <f t="shared" ca="1" si="1188"/>
        <v>Jaipur</v>
      </c>
      <c r="W4110">
        <f t="shared" ca="1" si="1189"/>
        <v>5.8575436208275877E-2</v>
      </c>
      <c r="Y4110">
        <f t="shared" ca="1" si="1181"/>
        <v>0.87861277586338593</v>
      </c>
    </row>
    <row r="4111" spans="1:25" x14ac:dyDescent="0.3">
      <c r="A4111">
        <f t="shared" si="1183"/>
        <v>9605</v>
      </c>
      <c r="B4111">
        <f t="shared" ca="1" si="1173"/>
        <v>21</v>
      </c>
      <c r="C4111" t="str">
        <f t="shared" ca="1" si="1174"/>
        <v>0</v>
      </c>
      <c r="D4111" s="1">
        <f t="shared" ca="1" si="1184"/>
        <v>43336</v>
      </c>
      <c r="E4111" t="str">
        <f t="shared" ca="1" si="1185"/>
        <v>8</v>
      </c>
      <c r="F4111" t="str">
        <f t="shared" ca="1" si="1186"/>
        <v>1</v>
      </c>
      <c r="G4111">
        <v>2018</v>
      </c>
      <c r="H4111" t="s">
        <v>14</v>
      </c>
      <c r="I4111" t="s">
        <v>25</v>
      </c>
      <c r="J4111">
        <f t="shared" ca="1" si="1175"/>
        <v>110034</v>
      </c>
      <c r="K4111" t="str">
        <f t="shared" ca="1" si="1176"/>
        <v>FullHD</v>
      </c>
      <c r="L4111" t="str">
        <f t="shared" ca="1" si="1177"/>
        <v>15</v>
      </c>
      <c r="M4111" t="str">
        <f t="shared" ca="1" si="1178"/>
        <v>16</v>
      </c>
      <c r="N4111" t="str">
        <f t="shared" ca="1" si="1179"/>
        <v>i5</v>
      </c>
      <c r="O4111" t="s">
        <v>21</v>
      </c>
      <c r="P4111">
        <v>0</v>
      </c>
      <c r="Q4111" t="str">
        <f t="shared" ca="1" si="1180"/>
        <v>512</v>
      </c>
      <c r="R4111">
        <f t="shared" ca="1" si="1187"/>
        <v>3</v>
      </c>
      <c r="S4111" t="str">
        <f t="shared" ca="1" si="1182"/>
        <v>1</v>
      </c>
      <c r="T4111" t="str">
        <f t="shared" ca="1" si="1188"/>
        <v>Kolkata</v>
      </c>
      <c r="W4111">
        <f t="shared" ca="1" si="1189"/>
        <v>3.6708834460368989E-2</v>
      </c>
      <c r="Y4111">
        <f t="shared" ca="1" si="1181"/>
        <v>0.58253267754146532</v>
      </c>
    </row>
    <row r="4112" spans="1:25" x14ac:dyDescent="0.3">
      <c r="A4112">
        <f t="shared" si="1183"/>
        <v>9606</v>
      </c>
      <c r="B4112">
        <f t="shared" ca="1" si="1173"/>
        <v>24</v>
      </c>
      <c r="C4112" t="str">
        <f t="shared" ca="1" si="1174"/>
        <v>1</v>
      </c>
      <c r="D4112" s="1">
        <f t="shared" ca="1" si="1184"/>
        <v>43391</v>
      </c>
      <c r="E4112" t="str">
        <f t="shared" ca="1" si="1185"/>
        <v>10</v>
      </c>
      <c r="F4112" t="str">
        <f t="shared" ca="1" si="1186"/>
        <v>0</v>
      </c>
      <c r="G4112">
        <v>2018</v>
      </c>
      <c r="H4112" t="s">
        <v>14</v>
      </c>
      <c r="I4112" t="s">
        <v>25</v>
      </c>
      <c r="J4112">
        <f t="shared" ca="1" si="1175"/>
        <v>144239</v>
      </c>
      <c r="K4112" t="str">
        <f t="shared" ca="1" si="1176"/>
        <v>4k</v>
      </c>
      <c r="L4112" t="str">
        <f t="shared" ca="1" si="1177"/>
        <v>13</v>
      </c>
      <c r="M4112" t="str">
        <f t="shared" ca="1" si="1178"/>
        <v>16</v>
      </c>
      <c r="N4112" t="str">
        <f t="shared" ca="1" si="1179"/>
        <v>i7</v>
      </c>
      <c r="O4112" t="s">
        <v>21</v>
      </c>
      <c r="P4112">
        <v>0</v>
      </c>
      <c r="Q4112" t="str">
        <f t="shared" ca="1" si="1180"/>
        <v>256</v>
      </c>
      <c r="R4112">
        <f t="shared" ca="1" si="1187"/>
        <v>2</v>
      </c>
      <c r="S4112" t="str">
        <f t="shared" ca="1" si="1182"/>
        <v>1</v>
      </c>
      <c r="T4112" t="str">
        <f t="shared" ca="1" si="1188"/>
        <v>Hyderabad</v>
      </c>
      <c r="W4112">
        <f t="shared" ca="1" si="1189"/>
        <v>6.2998414342439468E-2</v>
      </c>
      <c r="Y4112">
        <f t="shared" ca="1" si="1181"/>
        <v>0.11950194660664426</v>
      </c>
    </row>
    <row r="4113" spans="1:25" x14ac:dyDescent="0.3">
      <c r="A4113">
        <f t="shared" si="1183"/>
        <v>9607</v>
      </c>
      <c r="B4113">
        <f t="shared" ca="1" si="1173"/>
        <v>30</v>
      </c>
      <c r="C4113" t="str">
        <f t="shared" ca="1" si="1174"/>
        <v>0</v>
      </c>
      <c r="D4113" s="1">
        <f t="shared" ca="1" si="1184"/>
        <v>43119</v>
      </c>
      <c r="E4113" t="str">
        <f t="shared" ca="1" si="1185"/>
        <v>1</v>
      </c>
      <c r="F4113" t="str">
        <f t="shared" ca="1" si="1186"/>
        <v>1</v>
      </c>
      <c r="G4113">
        <v>2018</v>
      </c>
      <c r="H4113" t="s">
        <v>14</v>
      </c>
      <c r="I4113" t="s">
        <v>25</v>
      </c>
      <c r="J4113">
        <f t="shared" ca="1" si="1175"/>
        <v>137212</v>
      </c>
      <c r="K4113" t="str">
        <f t="shared" ca="1" si="1176"/>
        <v>FullHD</v>
      </c>
      <c r="L4113" t="str">
        <f t="shared" ca="1" si="1177"/>
        <v>15</v>
      </c>
      <c r="M4113" t="str">
        <f t="shared" ca="1" si="1178"/>
        <v>16</v>
      </c>
      <c r="N4113" t="str">
        <f t="shared" ca="1" si="1179"/>
        <v>i7</v>
      </c>
      <c r="O4113" t="s">
        <v>21</v>
      </c>
      <c r="P4113">
        <v>0</v>
      </c>
      <c r="Q4113" t="str">
        <f t="shared" ca="1" si="1180"/>
        <v>512</v>
      </c>
      <c r="R4113">
        <f t="shared" ca="1" si="1187"/>
        <v>2</v>
      </c>
      <c r="S4113" t="str">
        <f t="shared" ca="1" si="1182"/>
        <v>1</v>
      </c>
      <c r="T4113" t="str">
        <f t="shared" ca="1" si="1188"/>
        <v>Hyderabad</v>
      </c>
      <c r="W4113">
        <f t="shared" ca="1" si="1189"/>
        <v>0.44313769873141406</v>
      </c>
      <c r="Y4113">
        <f t="shared" ca="1" si="1181"/>
        <v>0.30318514856370815</v>
      </c>
    </row>
    <row r="4114" spans="1:25" x14ac:dyDescent="0.3">
      <c r="A4114">
        <f t="shared" si="1183"/>
        <v>9608</v>
      </c>
      <c r="B4114">
        <f t="shared" ca="1" si="1173"/>
        <v>23</v>
      </c>
      <c r="C4114" t="str">
        <f t="shared" ca="1" si="1174"/>
        <v>0</v>
      </c>
      <c r="D4114" s="1">
        <f t="shared" ca="1" si="1184"/>
        <v>43290</v>
      </c>
      <c r="E4114" t="str">
        <f t="shared" ca="1" si="1185"/>
        <v>7</v>
      </c>
      <c r="F4114" t="str">
        <f t="shared" ca="1" si="1186"/>
        <v>1</v>
      </c>
      <c r="G4114">
        <v>2018</v>
      </c>
      <c r="H4114" t="s">
        <v>14</v>
      </c>
      <c r="I4114" t="s">
        <v>25</v>
      </c>
      <c r="J4114">
        <f t="shared" ca="1" si="1175"/>
        <v>104412</v>
      </c>
      <c r="K4114" t="str">
        <f t="shared" ca="1" si="1176"/>
        <v>FullHD</v>
      </c>
      <c r="L4114" t="str">
        <f t="shared" ca="1" si="1177"/>
        <v>13</v>
      </c>
      <c r="M4114" t="str">
        <f t="shared" ca="1" si="1178"/>
        <v>16</v>
      </c>
      <c r="N4114" t="str">
        <f t="shared" ca="1" si="1179"/>
        <v>i5</v>
      </c>
      <c r="O4114" t="s">
        <v>21</v>
      </c>
      <c r="P4114">
        <v>0</v>
      </c>
      <c r="Q4114" t="str">
        <f t="shared" ca="1" si="1180"/>
        <v>256</v>
      </c>
      <c r="R4114">
        <f t="shared" ca="1" si="1187"/>
        <v>2</v>
      </c>
      <c r="S4114" t="str">
        <f t="shared" ca="1" si="1182"/>
        <v>1</v>
      </c>
      <c r="T4114" t="str">
        <f t="shared" ca="1" si="1188"/>
        <v>Hyderabad</v>
      </c>
      <c r="W4114">
        <f t="shared" ca="1" si="1189"/>
        <v>6.5363926287052454E-2</v>
      </c>
      <c r="Y4114">
        <f t="shared" ca="1" si="1181"/>
        <v>0.47335309985224139</v>
      </c>
    </row>
    <row r="4115" spans="1:25" x14ac:dyDescent="0.3">
      <c r="A4115">
        <f t="shared" si="1183"/>
        <v>9609</v>
      </c>
      <c r="B4115">
        <f t="shared" ca="1" si="1173"/>
        <v>30</v>
      </c>
      <c r="C4115" t="str">
        <f t="shared" ca="1" si="1174"/>
        <v>1</v>
      </c>
      <c r="D4115" s="1">
        <f t="shared" ca="1" si="1184"/>
        <v>43178</v>
      </c>
      <c r="E4115" t="str">
        <f t="shared" ca="1" si="1185"/>
        <v>3</v>
      </c>
      <c r="F4115" t="str">
        <f t="shared" ca="1" si="1186"/>
        <v>0</v>
      </c>
      <c r="G4115">
        <v>2018</v>
      </c>
      <c r="H4115" t="s">
        <v>14</v>
      </c>
      <c r="I4115" t="s">
        <v>25</v>
      </c>
      <c r="J4115">
        <f t="shared" ca="1" si="1175"/>
        <v>119446</v>
      </c>
      <c r="K4115" t="str">
        <f t="shared" ca="1" si="1176"/>
        <v>FullHD</v>
      </c>
      <c r="L4115" t="str">
        <f t="shared" ca="1" si="1177"/>
        <v>13</v>
      </c>
      <c r="M4115" t="str">
        <f t="shared" ca="1" si="1178"/>
        <v>8</v>
      </c>
      <c r="N4115" t="str">
        <f t="shared" ca="1" si="1179"/>
        <v>i7</v>
      </c>
      <c r="O4115" t="s">
        <v>21</v>
      </c>
      <c r="P4115">
        <v>0</v>
      </c>
      <c r="Q4115" t="str">
        <f t="shared" ca="1" si="1180"/>
        <v>512</v>
      </c>
      <c r="R4115">
        <f t="shared" ca="1" si="1187"/>
        <v>3</v>
      </c>
      <c r="S4115" t="str">
        <f t="shared" ca="1" si="1182"/>
        <v>1</v>
      </c>
      <c r="T4115" t="str">
        <f t="shared" ca="1" si="1188"/>
        <v>Bangalore</v>
      </c>
      <c r="W4115">
        <f t="shared" ca="1" si="1189"/>
        <v>0.47130410756897911</v>
      </c>
      <c r="Y4115">
        <f t="shared" ca="1" si="1181"/>
        <v>0.19692538763807776</v>
      </c>
    </row>
    <row r="4116" spans="1:25" x14ac:dyDescent="0.3">
      <c r="A4116">
        <f t="shared" si="1183"/>
        <v>9610</v>
      </c>
      <c r="B4116">
        <f t="shared" ca="1" si="1173"/>
        <v>30</v>
      </c>
      <c r="C4116" t="str">
        <f t="shared" ca="1" si="1174"/>
        <v>1</v>
      </c>
      <c r="D4116" s="1">
        <f t="shared" ca="1" si="1184"/>
        <v>43216</v>
      </c>
      <c r="E4116" t="str">
        <f t="shared" ca="1" si="1185"/>
        <v>4</v>
      </c>
      <c r="F4116" t="str">
        <f t="shared" ca="1" si="1186"/>
        <v>0</v>
      </c>
      <c r="G4116">
        <v>2018</v>
      </c>
      <c r="H4116" t="s">
        <v>14</v>
      </c>
      <c r="I4116" t="s">
        <v>25</v>
      </c>
      <c r="J4116">
        <f t="shared" ca="1" si="1175"/>
        <v>96629</v>
      </c>
      <c r="K4116" t="str">
        <f t="shared" ca="1" si="1176"/>
        <v>FullHD</v>
      </c>
      <c r="L4116" t="str">
        <f t="shared" ca="1" si="1177"/>
        <v>13</v>
      </c>
      <c r="M4116" t="str">
        <f t="shared" ca="1" si="1178"/>
        <v>16</v>
      </c>
      <c r="N4116" t="str">
        <f t="shared" ca="1" si="1179"/>
        <v>i7</v>
      </c>
      <c r="O4116" t="s">
        <v>21</v>
      </c>
      <c r="P4116">
        <v>0</v>
      </c>
      <c r="Q4116" t="str">
        <f t="shared" ca="1" si="1180"/>
        <v>512</v>
      </c>
      <c r="R4116">
        <f t="shared" ca="1" si="1187"/>
        <v>2</v>
      </c>
      <c r="S4116" t="str">
        <f t="shared" ca="1" si="1182"/>
        <v>1</v>
      </c>
      <c r="T4116" t="str">
        <f t="shared" ca="1" si="1188"/>
        <v>New Delhi</v>
      </c>
      <c r="W4116">
        <f t="shared" ca="1" si="1189"/>
        <v>0.30104330066083929</v>
      </c>
      <c r="Y4116">
        <f t="shared" ca="1" si="1181"/>
        <v>0.62706149286550716</v>
      </c>
    </row>
    <row r="4117" spans="1:25" x14ac:dyDescent="0.3">
      <c r="A4117">
        <f t="shared" si="1183"/>
        <v>9611</v>
      </c>
      <c r="B4117">
        <f t="shared" ca="1" si="1173"/>
        <v>29</v>
      </c>
      <c r="C4117" t="str">
        <f t="shared" ca="1" si="1174"/>
        <v>0</v>
      </c>
      <c r="D4117" s="1">
        <f t="shared" ca="1" si="1184"/>
        <v>43357</v>
      </c>
      <c r="E4117" t="str">
        <f t="shared" ca="1" si="1185"/>
        <v>9</v>
      </c>
      <c r="F4117" t="str">
        <f t="shared" ca="1" si="1186"/>
        <v>0</v>
      </c>
      <c r="G4117">
        <v>2018</v>
      </c>
      <c r="H4117" t="s">
        <v>14</v>
      </c>
      <c r="I4117" t="s">
        <v>25</v>
      </c>
      <c r="J4117">
        <f t="shared" ca="1" si="1175"/>
        <v>97882</v>
      </c>
      <c r="K4117" t="str">
        <f t="shared" ca="1" si="1176"/>
        <v>FullHD</v>
      </c>
      <c r="L4117" t="str">
        <f t="shared" ca="1" si="1177"/>
        <v>13</v>
      </c>
      <c r="M4117" t="str">
        <f t="shared" ca="1" si="1178"/>
        <v>16</v>
      </c>
      <c r="N4117" t="str">
        <f t="shared" ca="1" si="1179"/>
        <v>i7</v>
      </c>
      <c r="O4117" t="s">
        <v>21</v>
      </c>
      <c r="P4117">
        <v>0</v>
      </c>
      <c r="Q4117" t="str">
        <f t="shared" ca="1" si="1180"/>
        <v>512</v>
      </c>
      <c r="R4117">
        <f t="shared" ca="1" si="1187"/>
        <v>2</v>
      </c>
      <c r="S4117" t="str">
        <f t="shared" ca="1" si="1182"/>
        <v>1</v>
      </c>
      <c r="T4117" t="str">
        <f t="shared" ca="1" si="1188"/>
        <v>Mumbai</v>
      </c>
      <c r="W4117">
        <f t="shared" ca="1" si="1189"/>
        <v>0.37212869858775255</v>
      </c>
      <c r="Y4117">
        <f t="shared" ca="1" si="1181"/>
        <v>0.62631857395598189</v>
      </c>
    </row>
    <row r="4118" spans="1:25" x14ac:dyDescent="0.3">
      <c r="A4118">
        <f t="shared" si="1183"/>
        <v>9612</v>
      </c>
      <c r="B4118">
        <f t="shared" ca="1" si="1173"/>
        <v>32</v>
      </c>
      <c r="C4118" t="str">
        <f t="shared" ca="1" si="1174"/>
        <v>1</v>
      </c>
      <c r="D4118" s="1">
        <f t="shared" ca="1" si="1184"/>
        <v>43420</v>
      </c>
      <c r="E4118" t="str">
        <f t="shared" ca="1" si="1185"/>
        <v>11</v>
      </c>
      <c r="F4118" t="str">
        <f t="shared" ca="1" si="1186"/>
        <v>1</v>
      </c>
      <c r="G4118">
        <v>2018</v>
      </c>
      <c r="H4118" t="s">
        <v>14</v>
      </c>
      <c r="I4118" t="s">
        <v>25</v>
      </c>
      <c r="J4118">
        <f t="shared" ca="1" si="1175"/>
        <v>95063</v>
      </c>
      <c r="K4118" t="str">
        <f t="shared" ca="1" si="1176"/>
        <v>FullHD</v>
      </c>
      <c r="L4118" t="str">
        <f t="shared" ca="1" si="1177"/>
        <v>13</v>
      </c>
      <c r="M4118" t="str">
        <f t="shared" ca="1" si="1178"/>
        <v>16</v>
      </c>
      <c r="N4118" t="str">
        <f t="shared" ca="1" si="1179"/>
        <v>i7</v>
      </c>
      <c r="O4118" t="s">
        <v>21</v>
      </c>
      <c r="P4118">
        <v>0</v>
      </c>
      <c r="Q4118" t="str">
        <f t="shared" ca="1" si="1180"/>
        <v>512</v>
      </c>
      <c r="R4118">
        <f t="shared" ca="1" si="1187"/>
        <v>2</v>
      </c>
      <c r="S4118" t="str">
        <f t="shared" ca="1" si="1182"/>
        <v>1</v>
      </c>
      <c r="T4118" t="str">
        <f t="shared" ca="1" si="1188"/>
        <v>New Delhi</v>
      </c>
      <c r="W4118">
        <f t="shared" ca="1" si="1189"/>
        <v>0.82796167408981247</v>
      </c>
      <c r="Y4118">
        <f t="shared" ca="1" si="1181"/>
        <v>0.65975761454069537</v>
      </c>
    </row>
    <row r="4119" spans="1:25" x14ac:dyDescent="0.3">
      <c r="A4119">
        <f t="shared" si="1183"/>
        <v>9613</v>
      </c>
      <c r="B4119">
        <f t="shared" ca="1" si="1173"/>
        <v>37</v>
      </c>
      <c r="C4119" t="str">
        <f t="shared" ca="1" si="1174"/>
        <v>0</v>
      </c>
      <c r="D4119" s="1">
        <f t="shared" ca="1" si="1184"/>
        <v>43410</v>
      </c>
      <c r="E4119" t="str">
        <f t="shared" ca="1" si="1185"/>
        <v>11</v>
      </c>
      <c r="F4119" t="str">
        <f t="shared" ca="1" si="1186"/>
        <v>1</v>
      </c>
      <c r="G4119">
        <v>2018</v>
      </c>
      <c r="H4119" t="s">
        <v>14</v>
      </c>
      <c r="I4119" t="s">
        <v>25</v>
      </c>
      <c r="J4119">
        <f t="shared" ca="1" si="1175"/>
        <v>103135</v>
      </c>
      <c r="K4119" t="str">
        <f t="shared" ca="1" si="1176"/>
        <v>FullHD</v>
      </c>
      <c r="L4119" t="str">
        <f t="shared" ca="1" si="1177"/>
        <v>13</v>
      </c>
      <c r="M4119" t="str">
        <f t="shared" ca="1" si="1178"/>
        <v>16</v>
      </c>
      <c r="N4119" t="str">
        <f t="shared" ca="1" si="1179"/>
        <v>i7</v>
      </c>
      <c r="O4119" t="s">
        <v>21</v>
      </c>
      <c r="P4119">
        <v>0</v>
      </c>
      <c r="Q4119" t="str">
        <f t="shared" ca="1" si="1180"/>
        <v>256</v>
      </c>
      <c r="R4119">
        <f t="shared" ca="1" si="1187"/>
        <v>2</v>
      </c>
      <c r="S4119" t="str">
        <f t="shared" ca="1" si="1182"/>
        <v>1</v>
      </c>
      <c r="T4119" t="str">
        <f t="shared" ca="1" si="1188"/>
        <v>Kolkata</v>
      </c>
      <c r="W4119">
        <f t="shared" ca="1" si="1189"/>
        <v>0.93537484914914548</v>
      </c>
      <c r="Y4119">
        <f t="shared" ca="1" si="1181"/>
        <v>1.4881814823095696E-2</v>
      </c>
    </row>
    <row r="4120" spans="1:25" x14ac:dyDescent="0.3">
      <c r="A4120">
        <f t="shared" si="1183"/>
        <v>9614</v>
      </c>
      <c r="B4120">
        <f t="shared" ca="1" si="1173"/>
        <v>25</v>
      </c>
      <c r="C4120" t="str">
        <f t="shared" ca="1" si="1174"/>
        <v>0</v>
      </c>
      <c r="D4120" s="1">
        <f t="shared" ca="1" si="1184"/>
        <v>43459</v>
      </c>
      <c r="E4120" t="str">
        <f t="shared" ca="1" si="1185"/>
        <v>12</v>
      </c>
      <c r="F4120" t="str">
        <f t="shared" ca="1" si="1186"/>
        <v>0</v>
      </c>
      <c r="G4120">
        <v>2018</v>
      </c>
      <c r="H4120" t="s">
        <v>14</v>
      </c>
      <c r="I4120" t="s">
        <v>25</v>
      </c>
      <c r="J4120">
        <f t="shared" ca="1" si="1175"/>
        <v>108565</v>
      </c>
      <c r="K4120" t="str">
        <f t="shared" ca="1" si="1176"/>
        <v>FullHD</v>
      </c>
      <c r="L4120" t="str">
        <f t="shared" ca="1" si="1177"/>
        <v>13</v>
      </c>
      <c r="M4120" t="str">
        <f t="shared" ca="1" si="1178"/>
        <v>16</v>
      </c>
      <c r="N4120" t="str">
        <f t="shared" ca="1" si="1179"/>
        <v>i5</v>
      </c>
      <c r="O4120" t="s">
        <v>21</v>
      </c>
      <c r="P4120">
        <v>0</v>
      </c>
      <c r="Q4120" t="str">
        <f t="shared" ca="1" si="1180"/>
        <v>256</v>
      </c>
      <c r="R4120">
        <f t="shared" ca="1" si="1187"/>
        <v>3</v>
      </c>
      <c r="S4120" t="str">
        <f t="shared" ca="1" si="1182"/>
        <v>1</v>
      </c>
      <c r="T4120" t="str">
        <f t="shared" ca="1" si="1188"/>
        <v>Bangalore</v>
      </c>
      <c r="W4120">
        <f t="shared" ca="1" si="1189"/>
        <v>0.25643426696681904</v>
      </c>
      <c r="Y4120">
        <f t="shared" ca="1" si="1181"/>
        <v>0.36726652119152792</v>
      </c>
    </row>
    <row r="4121" spans="1:25" x14ac:dyDescent="0.3">
      <c r="A4121">
        <f t="shared" si="1183"/>
        <v>9615</v>
      </c>
      <c r="B4121">
        <f t="shared" ca="1" si="1173"/>
        <v>26</v>
      </c>
      <c r="C4121" t="str">
        <f t="shared" ca="1" si="1174"/>
        <v>1</v>
      </c>
      <c r="D4121" s="1">
        <f t="shared" ca="1" si="1184"/>
        <v>43247</v>
      </c>
      <c r="E4121" t="str">
        <f t="shared" ca="1" si="1185"/>
        <v>5</v>
      </c>
      <c r="F4121" t="str">
        <f t="shared" ca="1" si="1186"/>
        <v>0</v>
      </c>
      <c r="G4121">
        <v>2018</v>
      </c>
      <c r="H4121" t="s">
        <v>14</v>
      </c>
      <c r="I4121" t="s">
        <v>25</v>
      </c>
      <c r="J4121">
        <f t="shared" ca="1" si="1175"/>
        <v>98876</v>
      </c>
      <c r="K4121" t="str">
        <f t="shared" ca="1" si="1176"/>
        <v>FullHD</v>
      </c>
      <c r="L4121" t="str">
        <f t="shared" ca="1" si="1177"/>
        <v>15</v>
      </c>
      <c r="M4121" t="str">
        <f t="shared" ca="1" si="1178"/>
        <v>16</v>
      </c>
      <c r="N4121" t="str">
        <f t="shared" ca="1" si="1179"/>
        <v>i5</v>
      </c>
      <c r="O4121" t="s">
        <v>21</v>
      </c>
      <c r="P4121">
        <v>0</v>
      </c>
      <c r="Q4121" t="str">
        <f t="shared" ca="1" si="1180"/>
        <v>512</v>
      </c>
      <c r="R4121">
        <f t="shared" ca="1" si="1187"/>
        <v>2</v>
      </c>
      <c r="S4121" t="str">
        <f t="shared" ca="1" si="1182"/>
        <v>1</v>
      </c>
      <c r="T4121" t="str">
        <f t="shared" ca="1" si="1188"/>
        <v>Ranchi</v>
      </c>
      <c r="W4121">
        <f t="shared" ca="1" si="1189"/>
        <v>0.37017267316931801</v>
      </c>
      <c r="Y4121">
        <f t="shared" ca="1" si="1181"/>
        <v>0.9379772273873751</v>
      </c>
    </row>
    <row r="4122" spans="1:25" x14ac:dyDescent="0.3">
      <c r="A4122">
        <f t="shared" si="1183"/>
        <v>9616</v>
      </c>
      <c r="B4122">
        <f t="shared" ca="1" si="1173"/>
        <v>24</v>
      </c>
      <c r="C4122" t="str">
        <f t="shared" ca="1" si="1174"/>
        <v>1</v>
      </c>
      <c r="D4122" s="1">
        <f t="shared" ca="1" si="1184"/>
        <v>43196</v>
      </c>
      <c r="E4122" t="str">
        <f t="shared" ca="1" si="1185"/>
        <v>4</v>
      </c>
      <c r="F4122" t="str">
        <f t="shared" ca="1" si="1186"/>
        <v>0</v>
      </c>
      <c r="G4122">
        <v>2018</v>
      </c>
      <c r="H4122" t="s">
        <v>14</v>
      </c>
      <c r="I4122" t="s">
        <v>25</v>
      </c>
      <c r="J4122">
        <f t="shared" ca="1" si="1175"/>
        <v>97855</v>
      </c>
      <c r="K4122" t="str">
        <f t="shared" ca="1" si="1176"/>
        <v>FullHD</v>
      </c>
      <c r="L4122" t="str">
        <f t="shared" ca="1" si="1177"/>
        <v>13</v>
      </c>
      <c r="M4122" t="str">
        <f t="shared" ca="1" si="1178"/>
        <v>16</v>
      </c>
      <c r="N4122" t="str">
        <f t="shared" ca="1" si="1179"/>
        <v>i5</v>
      </c>
      <c r="O4122" t="s">
        <v>21</v>
      </c>
      <c r="P4122">
        <v>0</v>
      </c>
      <c r="Q4122" t="str">
        <f t="shared" ca="1" si="1180"/>
        <v>512</v>
      </c>
      <c r="R4122">
        <f t="shared" ca="1" si="1187"/>
        <v>3</v>
      </c>
      <c r="S4122" t="str">
        <f t="shared" ca="1" si="1182"/>
        <v>1</v>
      </c>
      <c r="T4122" t="str">
        <f t="shared" ca="1" si="1188"/>
        <v>Ranchi</v>
      </c>
      <c r="W4122">
        <f t="shared" ca="1" si="1189"/>
        <v>1.7327732871778245E-2</v>
      </c>
      <c r="Y4122">
        <f t="shared" ca="1" si="1181"/>
        <v>0.91894415877660729</v>
      </c>
    </row>
    <row r="4123" spans="1:25" x14ac:dyDescent="0.3">
      <c r="A4123">
        <f t="shared" si="1183"/>
        <v>9617</v>
      </c>
      <c r="B4123">
        <f t="shared" ca="1" si="1173"/>
        <v>43</v>
      </c>
      <c r="C4123" t="str">
        <f t="shared" ca="1" si="1174"/>
        <v>1</v>
      </c>
      <c r="D4123" s="1">
        <f t="shared" ca="1" si="1184"/>
        <v>43266</v>
      </c>
      <c r="E4123" t="str">
        <f t="shared" ca="1" si="1185"/>
        <v>6</v>
      </c>
      <c r="F4123" t="str">
        <f t="shared" ca="1" si="1186"/>
        <v>0</v>
      </c>
      <c r="G4123">
        <v>2018</v>
      </c>
      <c r="H4123" t="s">
        <v>14</v>
      </c>
      <c r="I4123" t="s">
        <v>25</v>
      </c>
      <c r="J4123">
        <f t="shared" ca="1" si="1175"/>
        <v>147284</v>
      </c>
      <c r="K4123" t="str">
        <f t="shared" ca="1" si="1176"/>
        <v>4k</v>
      </c>
      <c r="L4123" t="str">
        <f t="shared" ca="1" si="1177"/>
        <v>15</v>
      </c>
      <c r="M4123" t="str">
        <f t="shared" ca="1" si="1178"/>
        <v>16</v>
      </c>
      <c r="N4123" t="str">
        <f t="shared" ca="1" si="1179"/>
        <v>i7</v>
      </c>
      <c r="O4123" t="s">
        <v>21</v>
      </c>
      <c r="P4123">
        <v>0</v>
      </c>
      <c r="Q4123" t="str">
        <f t="shared" ca="1" si="1180"/>
        <v>512</v>
      </c>
      <c r="R4123">
        <f t="shared" ca="1" si="1187"/>
        <v>2</v>
      </c>
      <c r="S4123" t="str">
        <f t="shared" ca="1" si="1182"/>
        <v>1</v>
      </c>
      <c r="T4123" t="str">
        <f t="shared" ca="1" si="1188"/>
        <v>Kolkata</v>
      </c>
      <c r="W4123">
        <f t="shared" ca="1" si="1189"/>
        <v>0.64621535731360336</v>
      </c>
      <c r="Y4123">
        <f t="shared" ca="1" si="1181"/>
        <v>0.64859293184784939</v>
      </c>
    </row>
    <row r="4124" spans="1:25" x14ac:dyDescent="0.3">
      <c r="A4124">
        <f t="shared" si="1183"/>
        <v>9618</v>
      </c>
      <c r="B4124">
        <f t="shared" ca="1" si="1173"/>
        <v>33</v>
      </c>
      <c r="C4124" t="str">
        <f t="shared" ca="1" si="1174"/>
        <v>0</v>
      </c>
      <c r="D4124" s="1">
        <f t="shared" ca="1" si="1184"/>
        <v>43346</v>
      </c>
      <c r="E4124" t="str">
        <f t="shared" ca="1" si="1185"/>
        <v>9</v>
      </c>
      <c r="F4124" t="str">
        <f t="shared" ca="1" si="1186"/>
        <v>0</v>
      </c>
      <c r="G4124">
        <v>2018</v>
      </c>
      <c r="H4124" t="s">
        <v>14</v>
      </c>
      <c r="I4124" t="s">
        <v>25</v>
      </c>
      <c r="J4124">
        <f t="shared" ca="1" si="1175"/>
        <v>140055</v>
      </c>
      <c r="K4124" t="str">
        <f t="shared" ca="1" si="1176"/>
        <v>FullHD</v>
      </c>
      <c r="L4124" t="str">
        <f t="shared" ca="1" si="1177"/>
        <v>15</v>
      </c>
      <c r="M4124" t="str">
        <f t="shared" ca="1" si="1178"/>
        <v>8</v>
      </c>
      <c r="N4124" t="str">
        <f t="shared" ca="1" si="1179"/>
        <v>i7</v>
      </c>
      <c r="O4124" t="s">
        <v>21</v>
      </c>
      <c r="P4124">
        <v>0</v>
      </c>
      <c r="Q4124" t="str">
        <f t="shared" ca="1" si="1180"/>
        <v>256</v>
      </c>
      <c r="R4124">
        <f t="shared" ca="1" si="1187"/>
        <v>3</v>
      </c>
      <c r="S4124" t="str">
        <f t="shared" ca="1" si="1182"/>
        <v>1</v>
      </c>
      <c r="T4124" t="str">
        <f t="shared" ca="1" si="1188"/>
        <v>Mumbai</v>
      </c>
      <c r="W4124">
        <f t="shared" ca="1" si="1189"/>
        <v>0.91001726392963656</v>
      </c>
      <c r="Y4124">
        <f t="shared" ca="1" si="1181"/>
        <v>0.20202372436254901</v>
      </c>
    </row>
    <row r="4125" spans="1:25" x14ac:dyDescent="0.3">
      <c r="A4125">
        <f t="shared" si="1183"/>
        <v>9619</v>
      </c>
      <c r="B4125">
        <f t="shared" ca="1" si="1173"/>
        <v>35</v>
      </c>
      <c r="C4125" t="str">
        <f t="shared" ca="1" si="1174"/>
        <v>0</v>
      </c>
      <c r="D4125" s="1">
        <f t="shared" ca="1" si="1184"/>
        <v>43239</v>
      </c>
      <c r="E4125" t="str">
        <f t="shared" ca="1" si="1185"/>
        <v>5</v>
      </c>
      <c r="F4125" t="str">
        <f t="shared" ca="1" si="1186"/>
        <v>0</v>
      </c>
      <c r="G4125">
        <v>2018</v>
      </c>
      <c r="H4125" t="s">
        <v>14</v>
      </c>
      <c r="I4125" t="s">
        <v>25</v>
      </c>
      <c r="J4125">
        <f t="shared" ca="1" si="1175"/>
        <v>119391</v>
      </c>
      <c r="K4125" t="str">
        <f t="shared" ca="1" si="1176"/>
        <v>FullHD</v>
      </c>
      <c r="L4125" t="str">
        <f t="shared" ca="1" si="1177"/>
        <v>13</v>
      </c>
      <c r="M4125" t="str">
        <f t="shared" ca="1" si="1178"/>
        <v>16</v>
      </c>
      <c r="N4125" t="str">
        <f t="shared" ca="1" si="1179"/>
        <v>i5</v>
      </c>
      <c r="O4125" t="s">
        <v>21</v>
      </c>
      <c r="P4125">
        <v>0</v>
      </c>
      <c r="Q4125" t="str">
        <f t="shared" ca="1" si="1180"/>
        <v>512</v>
      </c>
      <c r="R4125">
        <f t="shared" ca="1" si="1187"/>
        <v>3</v>
      </c>
      <c r="S4125" t="str">
        <f t="shared" ca="1" si="1182"/>
        <v>1</v>
      </c>
      <c r="T4125" t="str">
        <f t="shared" ca="1" si="1188"/>
        <v>Mumbai</v>
      </c>
      <c r="W4125">
        <f t="shared" ca="1" si="1189"/>
        <v>0.64083710536213667</v>
      </c>
      <c r="Y4125">
        <f t="shared" ca="1" si="1181"/>
        <v>0.31496300363514407</v>
      </c>
    </row>
    <row r="4126" spans="1:25" x14ac:dyDescent="0.3">
      <c r="A4126">
        <f t="shared" si="1183"/>
        <v>9620</v>
      </c>
      <c r="B4126">
        <f t="shared" ca="1" si="1173"/>
        <v>26</v>
      </c>
      <c r="C4126" t="str">
        <f t="shared" ca="1" si="1174"/>
        <v>1</v>
      </c>
      <c r="D4126" s="1">
        <f t="shared" ca="1" si="1184"/>
        <v>43210</v>
      </c>
      <c r="E4126" t="str">
        <f t="shared" ca="1" si="1185"/>
        <v>4</v>
      </c>
      <c r="F4126" t="str">
        <f t="shared" ca="1" si="1186"/>
        <v>0</v>
      </c>
      <c r="G4126">
        <v>2018</v>
      </c>
      <c r="H4126" t="s">
        <v>14</v>
      </c>
      <c r="I4126" t="s">
        <v>25</v>
      </c>
      <c r="J4126">
        <f t="shared" ca="1" si="1175"/>
        <v>133111</v>
      </c>
      <c r="K4126" t="str">
        <f t="shared" ca="1" si="1176"/>
        <v>FullHD</v>
      </c>
      <c r="L4126" t="str">
        <f t="shared" ca="1" si="1177"/>
        <v>15</v>
      </c>
      <c r="M4126" t="str">
        <f t="shared" ca="1" si="1178"/>
        <v>16</v>
      </c>
      <c r="N4126" t="str">
        <f t="shared" ca="1" si="1179"/>
        <v>i7</v>
      </c>
      <c r="O4126" t="s">
        <v>21</v>
      </c>
      <c r="P4126">
        <v>0</v>
      </c>
      <c r="Q4126" t="str">
        <f t="shared" ca="1" si="1180"/>
        <v>512</v>
      </c>
      <c r="R4126">
        <f t="shared" ca="1" si="1187"/>
        <v>3</v>
      </c>
      <c r="S4126" t="str">
        <f t="shared" ca="1" si="1182"/>
        <v>1</v>
      </c>
      <c r="T4126" t="str">
        <f t="shared" ca="1" si="1188"/>
        <v>Hyderabad</v>
      </c>
      <c r="W4126">
        <f t="shared" ca="1" si="1189"/>
        <v>0.40837210662816803</v>
      </c>
      <c r="Y4126">
        <f t="shared" ca="1" si="1181"/>
        <v>0.1871690998344272</v>
      </c>
    </row>
    <row r="4127" spans="1:25" x14ac:dyDescent="0.3">
      <c r="A4127">
        <f t="shared" si="1183"/>
        <v>9621</v>
      </c>
      <c r="B4127">
        <f t="shared" ca="1" si="1173"/>
        <v>44</v>
      </c>
      <c r="C4127" t="str">
        <f t="shared" ca="1" si="1174"/>
        <v>0</v>
      </c>
      <c r="D4127" s="1">
        <f t="shared" ca="1" si="1184"/>
        <v>43305</v>
      </c>
      <c r="E4127" t="str">
        <f t="shared" ca="1" si="1185"/>
        <v>7</v>
      </c>
      <c r="F4127" t="str">
        <f t="shared" ca="1" si="1186"/>
        <v>1</v>
      </c>
      <c r="G4127">
        <v>2018</v>
      </c>
      <c r="H4127" t="s">
        <v>14</v>
      </c>
      <c r="I4127" t="s">
        <v>25</v>
      </c>
      <c r="J4127">
        <f t="shared" ca="1" si="1175"/>
        <v>146350</v>
      </c>
      <c r="K4127" t="str">
        <f t="shared" ca="1" si="1176"/>
        <v>4k</v>
      </c>
      <c r="L4127" t="str">
        <f t="shared" ca="1" si="1177"/>
        <v>15</v>
      </c>
      <c r="M4127" t="str">
        <f t="shared" ca="1" si="1178"/>
        <v>16</v>
      </c>
      <c r="N4127" t="str">
        <f t="shared" ca="1" si="1179"/>
        <v>i7</v>
      </c>
      <c r="O4127" t="s">
        <v>21</v>
      </c>
      <c r="P4127">
        <v>0</v>
      </c>
      <c r="Q4127" t="str">
        <f t="shared" ca="1" si="1180"/>
        <v>512</v>
      </c>
      <c r="R4127">
        <f t="shared" ca="1" si="1187"/>
        <v>3</v>
      </c>
      <c r="S4127" t="str">
        <f t="shared" ca="1" si="1182"/>
        <v>1</v>
      </c>
      <c r="T4127" t="str">
        <f t="shared" ca="1" si="1188"/>
        <v>Lucknow</v>
      </c>
      <c r="W4127">
        <f t="shared" ca="1" si="1189"/>
        <v>0.99142158026632954</v>
      </c>
      <c r="Y4127">
        <f t="shared" ca="1" si="1181"/>
        <v>0.80439631559175362</v>
      </c>
    </row>
    <row r="4128" spans="1:25" x14ac:dyDescent="0.3">
      <c r="A4128">
        <f t="shared" si="1183"/>
        <v>9622</v>
      </c>
      <c r="B4128">
        <f t="shared" ca="1" si="1173"/>
        <v>17</v>
      </c>
      <c r="C4128" t="str">
        <f t="shared" ca="1" si="1174"/>
        <v>0</v>
      </c>
      <c r="D4128" s="1">
        <f t="shared" ca="1" si="1184"/>
        <v>43308</v>
      </c>
      <c r="E4128" t="str">
        <f t="shared" ca="1" si="1185"/>
        <v>7</v>
      </c>
      <c r="F4128" t="str">
        <f t="shared" ca="1" si="1186"/>
        <v>1</v>
      </c>
      <c r="G4128">
        <v>2018</v>
      </c>
      <c r="H4128" t="s">
        <v>14</v>
      </c>
      <c r="I4128" t="s">
        <v>25</v>
      </c>
      <c r="J4128">
        <f t="shared" ca="1" si="1175"/>
        <v>141395</v>
      </c>
      <c r="K4128" t="str">
        <f t="shared" ca="1" si="1176"/>
        <v>FullHD</v>
      </c>
      <c r="L4128" t="str">
        <f t="shared" ca="1" si="1177"/>
        <v>15</v>
      </c>
      <c r="M4128" t="str">
        <f t="shared" ca="1" si="1178"/>
        <v>8</v>
      </c>
      <c r="N4128" t="str">
        <f t="shared" ca="1" si="1179"/>
        <v>i7</v>
      </c>
      <c r="O4128" t="s">
        <v>21</v>
      </c>
      <c r="P4128">
        <v>0</v>
      </c>
      <c r="Q4128" t="str">
        <f t="shared" ca="1" si="1180"/>
        <v>256</v>
      </c>
      <c r="R4128">
        <f t="shared" ca="1" si="1187"/>
        <v>2</v>
      </c>
      <c r="S4128" t="str">
        <f t="shared" ca="1" si="1182"/>
        <v>1</v>
      </c>
      <c r="T4128" t="str">
        <f t="shared" ca="1" si="1188"/>
        <v>New Delhi</v>
      </c>
      <c r="W4128">
        <f t="shared" ca="1" si="1189"/>
        <v>7.2239209340534405E-3</v>
      </c>
      <c r="Y4128">
        <f t="shared" ca="1" si="1181"/>
        <v>0.51939012848428134</v>
      </c>
    </row>
    <row r="4129" spans="1:25" x14ac:dyDescent="0.3">
      <c r="A4129">
        <f t="shared" si="1183"/>
        <v>9623</v>
      </c>
      <c r="B4129">
        <f t="shared" ca="1" si="1173"/>
        <v>27</v>
      </c>
      <c r="C4129" t="str">
        <f t="shared" ca="1" si="1174"/>
        <v>0</v>
      </c>
      <c r="D4129" s="1">
        <f t="shared" ca="1" si="1184"/>
        <v>43175</v>
      </c>
      <c r="E4129" t="str">
        <f t="shared" ca="1" si="1185"/>
        <v>3</v>
      </c>
      <c r="F4129" t="str">
        <f t="shared" ca="1" si="1186"/>
        <v>0</v>
      </c>
      <c r="G4129">
        <v>2018</v>
      </c>
      <c r="H4129" t="s">
        <v>14</v>
      </c>
      <c r="I4129" t="s">
        <v>25</v>
      </c>
      <c r="J4129">
        <f t="shared" ca="1" si="1175"/>
        <v>135528</v>
      </c>
      <c r="K4129" t="str">
        <f t="shared" ca="1" si="1176"/>
        <v>FullHD</v>
      </c>
      <c r="L4129" t="str">
        <f t="shared" ca="1" si="1177"/>
        <v>15</v>
      </c>
      <c r="M4129" t="str">
        <f t="shared" ca="1" si="1178"/>
        <v>8</v>
      </c>
      <c r="N4129" t="str">
        <f t="shared" ca="1" si="1179"/>
        <v>i7</v>
      </c>
      <c r="O4129" t="s">
        <v>21</v>
      </c>
      <c r="P4129">
        <v>0</v>
      </c>
      <c r="Q4129" t="str">
        <f t="shared" ca="1" si="1180"/>
        <v>512</v>
      </c>
      <c r="R4129">
        <f t="shared" ca="1" si="1187"/>
        <v>3</v>
      </c>
      <c r="S4129" t="str">
        <f t="shared" ca="1" si="1182"/>
        <v>1</v>
      </c>
      <c r="T4129" t="str">
        <f t="shared" ca="1" si="1188"/>
        <v>Bangalore</v>
      </c>
      <c r="W4129">
        <f t="shared" ca="1" si="1189"/>
        <v>0.55188649616970176</v>
      </c>
      <c r="Y4129">
        <f t="shared" ca="1" si="1181"/>
        <v>0.49042857289130204</v>
      </c>
    </row>
    <row r="4130" spans="1:25" x14ac:dyDescent="0.3">
      <c r="A4130">
        <f t="shared" si="1183"/>
        <v>9624</v>
      </c>
      <c r="B4130">
        <f t="shared" ref="B4130:B4150" ca="1" si="1190">CHOOSE(IF(W4130&lt;0.01, "1", IF(W4130&lt;0.26, "2", IF(W4130&lt;0.6, "3", "4"))), RANDBETWEEN(15, 18), RANDBETWEEN(19, 25), RANDBETWEEN(26, 30), RANDBETWEEN(31, 45))</f>
        <v>23</v>
      </c>
      <c r="C4130" t="str">
        <f t="shared" ref="C4130:C4150" ca="1" si="1191">IF(RAND()&lt;0.45, "0", "1")</f>
        <v>1</v>
      </c>
      <c r="D4130" s="1">
        <f t="shared" ca="1" si="1184"/>
        <v>43302</v>
      </c>
      <c r="E4130" t="str">
        <f t="shared" ca="1" si="1185"/>
        <v>7</v>
      </c>
      <c r="F4130" t="str">
        <f t="shared" ca="1" si="1186"/>
        <v>1</v>
      </c>
      <c r="G4130">
        <v>2018</v>
      </c>
      <c r="H4130" t="s">
        <v>14</v>
      </c>
      <c r="I4130" t="s">
        <v>25</v>
      </c>
      <c r="J4130">
        <f t="shared" ref="J4130:J4193" ca="1" si="1192">CHOOSE(IF(AND(N4130="i7",OR(L4130="15", K4130="4k")),2, 1), RANDBETWEEN(91000, 120000), RANDBETWEEN(120000, 150000))</f>
        <v>95961</v>
      </c>
      <c r="K4130" t="str">
        <f t="shared" ref="K4130:K4151" ca="1" si="1193">IF(RAND()&lt;0.8, "FullHD", "4k")</f>
        <v>FullHD</v>
      </c>
      <c r="L4130" t="str">
        <f t="shared" ref="L4130:L4150" ca="1" si="1194">CHOOSE(RANDBETWEEN(1,2), "13", "15")</f>
        <v>13</v>
      </c>
      <c r="M4130" t="str">
        <f t="shared" ref="M4130:M4150" ca="1" si="1195">IF(RAND()&lt;0.3, "8", "16")</f>
        <v>16</v>
      </c>
      <c r="N4130" t="str">
        <f t="shared" ref="N4130:N4150" ca="1" si="1196">CHOOSE(IF(RAND()&lt;0.28, 1, 2), "i5", "i7")</f>
        <v>i7</v>
      </c>
      <c r="O4130" t="s">
        <v>21</v>
      </c>
      <c r="P4130">
        <v>0</v>
      </c>
      <c r="Q4130" t="str">
        <f t="shared" ref="Q4130:Q4150" ca="1" si="1197">CHOOSE(RANDBETWEEN(1,2), "256", "512")</f>
        <v>256</v>
      </c>
      <c r="R4130">
        <f t="shared" ca="1" si="1187"/>
        <v>2</v>
      </c>
      <c r="S4130" t="str">
        <f t="shared" ca="1" si="1182"/>
        <v>1</v>
      </c>
      <c r="T4130" t="str">
        <f t="shared" ca="1" si="1188"/>
        <v>Bangalore</v>
      </c>
      <c r="W4130">
        <f t="shared" ca="1" si="1189"/>
        <v>0.12583093880673224</v>
      </c>
      <c r="Y4130">
        <f t="shared" ref="Y4130:Y4193" ca="1" si="1198">RAND()</f>
        <v>0.17746923882224752</v>
      </c>
    </row>
    <row r="4131" spans="1:25" x14ac:dyDescent="0.3">
      <c r="A4131">
        <f t="shared" si="1183"/>
        <v>9625</v>
      </c>
      <c r="B4131">
        <f t="shared" ca="1" si="1190"/>
        <v>33</v>
      </c>
      <c r="C4131" t="str">
        <f t="shared" ca="1" si="1191"/>
        <v>1</v>
      </c>
      <c r="D4131" s="1">
        <f t="shared" ca="1" si="1184"/>
        <v>43117</v>
      </c>
      <c r="E4131" t="str">
        <f t="shared" ca="1" si="1185"/>
        <v>1</v>
      </c>
      <c r="F4131" t="str">
        <f t="shared" ca="1" si="1186"/>
        <v>1</v>
      </c>
      <c r="G4131">
        <v>2018</v>
      </c>
      <c r="H4131" t="s">
        <v>14</v>
      </c>
      <c r="I4131" t="s">
        <v>25</v>
      </c>
      <c r="J4131">
        <f t="shared" ca="1" si="1192"/>
        <v>110070</v>
      </c>
      <c r="K4131" t="str">
        <f t="shared" ca="1" si="1193"/>
        <v>FullHD</v>
      </c>
      <c r="L4131" t="str">
        <f t="shared" ca="1" si="1194"/>
        <v>13</v>
      </c>
      <c r="M4131" t="str">
        <f t="shared" ca="1" si="1195"/>
        <v>16</v>
      </c>
      <c r="N4131" t="str">
        <f t="shared" ca="1" si="1196"/>
        <v>i7</v>
      </c>
      <c r="O4131" t="s">
        <v>21</v>
      </c>
      <c r="P4131">
        <v>0</v>
      </c>
      <c r="Q4131" t="str">
        <f t="shared" ca="1" si="1197"/>
        <v>512</v>
      </c>
      <c r="R4131">
        <f t="shared" ca="1" si="1187"/>
        <v>3</v>
      </c>
      <c r="S4131" t="str">
        <f t="shared" ca="1" si="1182"/>
        <v>1</v>
      </c>
      <c r="T4131" t="str">
        <f t="shared" ca="1" si="1188"/>
        <v>Bangalore</v>
      </c>
      <c r="W4131">
        <f t="shared" ca="1" si="1189"/>
        <v>0.89227000339872897</v>
      </c>
      <c r="Y4131">
        <f t="shared" ca="1" si="1198"/>
        <v>0.21769564850399714</v>
      </c>
    </row>
    <row r="4132" spans="1:25" x14ac:dyDescent="0.3">
      <c r="A4132">
        <f t="shared" si="1183"/>
        <v>9626</v>
      </c>
      <c r="B4132">
        <f t="shared" ca="1" si="1190"/>
        <v>27</v>
      </c>
      <c r="C4132" t="str">
        <f t="shared" ca="1" si="1191"/>
        <v>1</v>
      </c>
      <c r="D4132" s="1">
        <f t="shared" ca="1" si="1184"/>
        <v>43300</v>
      </c>
      <c r="E4132" t="str">
        <f t="shared" ca="1" si="1185"/>
        <v>7</v>
      </c>
      <c r="F4132" t="str">
        <f t="shared" ca="1" si="1186"/>
        <v>1</v>
      </c>
      <c r="G4132">
        <v>2018</v>
      </c>
      <c r="H4132" t="s">
        <v>14</v>
      </c>
      <c r="I4132" t="s">
        <v>25</v>
      </c>
      <c r="J4132">
        <f t="shared" ca="1" si="1192"/>
        <v>96748</v>
      </c>
      <c r="K4132" t="str">
        <f t="shared" ca="1" si="1193"/>
        <v>FullHD</v>
      </c>
      <c r="L4132" t="str">
        <f t="shared" ca="1" si="1194"/>
        <v>13</v>
      </c>
      <c r="M4132" t="str">
        <f t="shared" ca="1" si="1195"/>
        <v>16</v>
      </c>
      <c r="N4132" t="str">
        <f t="shared" ca="1" si="1196"/>
        <v>i7</v>
      </c>
      <c r="O4132" t="s">
        <v>21</v>
      </c>
      <c r="P4132">
        <v>0</v>
      </c>
      <c r="Q4132" t="str">
        <f t="shared" ca="1" si="1197"/>
        <v>256</v>
      </c>
      <c r="R4132">
        <f t="shared" ca="1" si="1187"/>
        <v>3</v>
      </c>
      <c r="S4132" t="str">
        <f t="shared" ca="1" si="1182"/>
        <v>1</v>
      </c>
      <c r="T4132" t="str">
        <f t="shared" ca="1" si="1188"/>
        <v>Mumbai</v>
      </c>
      <c r="W4132">
        <f t="shared" ca="1" si="1189"/>
        <v>0.48087893697631601</v>
      </c>
      <c r="Y4132">
        <f t="shared" ca="1" si="1198"/>
        <v>0.48573002569169133</v>
      </c>
    </row>
    <row r="4133" spans="1:25" x14ac:dyDescent="0.3">
      <c r="A4133">
        <f t="shared" si="1183"/>
        <v>9627</v>
      </c>
      <c r="B4133">
        <f t="shared" ca="1" si="1190"/>
        <v>40</v>
      </c>
      <c r="C4133" t="str">
        <f t="shared" ca="1" si="1191"/>
        <v>1</v>
      </c>
      <c r="D4133" s="1">
        <f t="shared" ca="1" si="1184"/>
        <v>43338</v>
      </c>
      <c r="E4133" t="str">
        <f t="shared" ca="1" si="1185"/>
        <v>8</v>
      </c>
      <c r="F4133" t="str">
        <f t="shared" ca="1" si="1186"/>
        <v>1</v>
      </c>
      <c r="G4133">
        <v>2018</v>
      </c>
      <c r="H4133" t="s">
        <v>14</v>
      </c>
      <c r="I4133" t="s">
        <v>25</v>
      </c>
      <c r="J4133">
        <f t="shared" ca="1" si="1192"/>
        <v>99029</v>
      </c>
      <c r="K4133" t="str">
        <f t="shared" ca="1" si="1193"/>
        <v>FullHD</v>
      </c>
      <c r="L4133" t="str">
        <f t="shared" ca="1" si="1194"/>
        <v>15</v>
      </c>
      <c r="M4133" t="str">
        <f t="shared" ca="1" si="1195"/>
        <v>16</v>
      </c>
      <c r="N4133" t="str">
        <f t="shared" ca="1" si="1196"/>
        <v>i5</v>
      </c>
      <c r="O4133" t="s">
        <v>21</v>
      </c>
      <c r="P4133">
        <v>0</v>
      </c>
      <c r="Q4133" t="str">
        <f t="shared" ca="1" si="1197"/>
        <v>256</v>
      </c>
      <c r="R4133">
        <f t="shared" ca="1" si="1187"/>
        <v>3</v>
      </c>
      <c r="S4133" t="str">
        <f t="shared" ca="1" si="1182"/>
        <v>1</v>
      </c>
      <c r="T4133" t="str">
        <f t="shared" ca="1" si="1188"/>
        <v>Mumbai</v>
      </c>
      <c r="W4133">
        <f t="shared" ca="1" si="1189"/>
        <v>0.87181514332371957</v>
      </c>
      <c r="Y4133">
        <f t="shared" ca="1" si="1198"/>
        <v>0.61017178349734702</v>
      </c>
    </row>
    <row r="4134" spans="1:25" x14ac:dyDescent="0.3">
      <c r="A4134">
        <f t="shared" si="1183"/>
        <v>9628</v>
      </c>
      <c r="B4134">
        <f t="shared" ca="1" si="1190"/>
        <v>43</v>
      </c>
      <c r="C4134" t="str">
        <f t="shared" ca="1" si="1191"/>
        <v>1</v>
      </c>
      <c r="D4134" s="1">
        <f t="shared" ca="1" si="1184"/>
        <v>43297</v>
      </c>
      <c r="E4134" t="str">
        <f t="shared" ca="1" si="1185"/>
        <v>7</v>
      </c>
      <c r="F4134" t="str">
        <f t="shared" ca="1" si="1186"/>
        <v>1</v>
      </c>
      <c r="G4134">
        <v>2018</v>
      </c>
      <c r="H4134" t="s">
        <v>14</v>
      </c>
      <c r="I4134" t="s">
        <v>25</v>
      </c>
      <c r="J4134">
        <f t="shared" ca="1" si="1192"/>
        <v>149556</v>
      </c>
      <c r="K4134" t="str">
        <f t="shared" ca="1" si="1193"/>
        <v>FullHD</v>
      </c>
      <c r="L4134" t="str">
        <f t="shared" ca="1" si="1194"/>
        <v>15</v>
      </c>
      <c r="M4134" t="str">
        <f t="shared" ca="1" si="1195"/>
        <v>16</v>
      </c>
      <c r="N4134" t="str">
        <f t="shared" ca="1" si="1196"/>
        <v>i7</v>
      </c>
      <c r="O4134" t="s">
        <v>21</v>
      </c>
      <c r="P4134">
        <v>0</v>
      </c>
      <c r="Q4134" t="str">
        <f t="shared" ca="1" si="1197"/>
        <v>256</v>
      </c>
      <c r="R4134">
        <f t="shared" ca="1" si="1187"/>
        <v>2</v>
      </c>
      <c r="S4134" t="str">
        <f t="shared" ca="1" si="1182"/>
        <v>1</v>
      </c>
      <c r="T4134" t="str">
        <f t="shared" ca="1" si="1188"/>
        <v>Bhopal</v>
      </c>
      <c r="W4134">
        <f t="shared" ca="1" si="1189"/>
        <v>0.61939861795473983</v>
      </c>
      <c r="Y4134">
        <f t="shared" ca="1" si="1198"/>
        <v>0.90829878920547691</v>
      </c>
    </row>
    <row r="4135" spans="1:25" x14ac:dyDescent="0.3">
      <c r="A4135">
        <f t="shared" si="1183"/>
        <v>9629</v>
      </c>
      <c r="B4135">
        <f t="shared" ca="1" si="1190"/>
        <v>25</v>
      </c>
      <c r="C4135" t="str">
        <f t="shared" ca="1" si="1191"/>
        <v>0</v>
      </c>
      <c r="D4135" s="1">
        <f t="shared" ca="1" si="1184"/>
        <v>43149</v>
      </c>
      <c r="E4135" t="str">
        <f t="shared" ca="1" si="1185"/>
        <v>2</v>
      </c>
      <c r="F4135" t="str">
        <f t="shared" ca="1" si="1186"/>
        <v>0</v>
      </c>
      <c r="G4135">
        <v>2018</v>
      </c>
      <c r="H4135" t="s">
        <v>14</v>
      </c>
      <c r="I4135" t="s">
        <v>25</v>
      </c>
      <c r="J4135">
        <f t="shared" ca="1" si="1192"/>
        <v>112255</v>
      </c>
      <c r="K4135" t="str">
        <f t="shared" ca="1" si="1193"/>
        <v>FullHD</v>
      </c>
      <c r="L4135" t="str">
        <f t="shared" ca="1" si="1194"/>
        <v>15</v>
      </c>
      <c r="M4135" t="str">
        <f t="shared" ca="1" si="1195"/>
        <v>16</v>
      </c>
      <c r="N4135" t="str">
        <f t="shared" ca="1" si="1196"/>
        <v>i5</v>
      </c>
      <c r="O4135" t="s">
        <v>21</v>
      </c>
      <c r="P4135">
        <v>0</v>
      </c>
      <c r="Q4135" t="str">
        <f t="shared" ca="1" si="1197"/>
        <v>256</v>
      </c>
      <c r="R4135">
        <f t="shared" ca="1" si="1187"/>
        <v>3</v>
      </c>
      <c r="S4135" t="str">
        <f t="shared" ca="1" si="1182"/>
        <v>1</v>
      </c>
      <c r="T4135" t="str">
        <f t="shared" ca="1" si="1188"/>
        <v>Bangalore</v>
      </c>
      <c r="W4135">
        <f t="shared" ca="1" si="1189"/>
        <v>0.17183946769571157</v>
      </c>
      <c r="Y4135">
        <f t="shared" ca="1" si="1198"/>
        <v>0.22071031939122832</v>
      </c>
    </row>
    <row r="4136" spans="1:25" x14ac:dyDescent="0.3">
      <c r="A4136">
        <f t="shared" si="1183"/>
        <v>9630</v>
      </c>
      <c r="B4136">
        <f t="shared" ca="1" si="1190"/>
        <v>32</v>
      </c>
      <c r="C4136" t="str">
        <f t="shared" ca="1" si="1191"/>
        <v>1</v>
      </c>
      <c r="D4136" s="1">
        <f t="shared" ca="1" si="1184"/>
        <v>43106</v>
      </c>
      <c r="E4136" t="str">
        <f t="shared" ca="1" si="1185"/>
        <v>1</v>
      </c>
      <c r="F4136" t="str">
        <f t="shared" ca="1" si="1186"/>
        <v>1</v>
      </c>
      <c r="G4136">
        <v>2018</v>
      </c>
      <c r="H4136" t="s">
        <v>14</v>
      </c>
      <c r="I4136" t="s">
        <v>25</v>
      </c>
      <c r="J4136">
        <f t="shared" ca="1" si="1192"/>
        <v>117682</v>
      </c>
      <c r="K4136" t="str">
        <f t="shared" ca="1" si="1193"/>
        <v>FullHD</v>
      </c>
      <c r="L4136" t="str">
        <f t="shared" ca="1" si="1194"/>
        <v>13</v>
      </c>
      <c r="M4136" t="str">
        <f t="shared" ca="1" si="1195"/>
        <v>8</v>
      </c>
      <c r="N4136" t="str">
        <f t="shared" ca="1" si="1196"/>
        <v>i7</v>
      </c>
      <c r="O4136" t="s">
        <v>21</v>
      </c>
      <c r="P4136">
        <v>0</v>
      </c>
      <c r="Q4136" t="str">
        <f t="shared" ca="1" si="1197"/>
        <v>512</v>
      </c>
      <c r="R4136">
        <f t="shared" ca="1" si="1187"/>
        <v>2</v>
      </c>
      <c r="S4136" t="str">
        <f t="shared" ca="1" si="1182"/>
        <v>1</v>
      </c>
      <c r="T4136" t="str">
        <f t="shared" ca="1" si="1188"/>
        <v>Bangalore</v>
      </c>
      <c r="W4136">
        <f t="shared" ca="1" si="1189"/>
        <v>0.67127736382204362</v>
      </c>
      <c r="Y4136">
        <f t="shared" ca="1" si="1198"/>
        <v>0.27241141048788764</v>
      </c>
    </row>
    <row r="4137" spans="1:25" x14ac:dyDescent="0.3">
      <c r="A4137">
        <f t="shared" si="1183"/>
        <v>9631</v>
      </c>
      <c r="B4137">
        <f t="shared" ca="1" si="1190"/>
        <v>44</v>
      </c>
      <c r="C4137" t="str">
        <f t="shared" ca="1" si="1191"/>
        <v>1</v>
      </c>
      <c r="D4137" s="1">
        <f t="shared" ca="1" si="1184"/>
        <v>43275</v>
      </c>
      <c r="E4137" t="str">
        <f t="shared" ca="1" si="1185"/>
        <v>6</v>
      </c>
      <c r="F4137" t="str">
        <f t="shared" ca="1" si="1186"/>
        <v>0</v>
      </c>
      <c r="G4137">
        <v>2018</v>
      </c>
      <c r="H4137" t="s">
        <v>14</v>
      </c>
      <c r="I4137" t="s">
        <v>25</v>
      </c>
      <c r="J4137">
        <f t="shared" ca="1" si="1192"/>
        <v>127467</v>
      </c>
      <c r="K4137" t="str">
        <f t="shared" ca="1" si="1193"/>
        <v>FullHD</v>
      </c>
      <c r="L4137" t="str">
        <f t="shared" ca="1" si="1194"/>
        <v>15</v>
      </c>
      <c r="M4137" t="str">
        <f t="shared" ca="1" si="1195"/>
        <v>16</v>
      </c>
      <c r="N4137" t="str">
        <f t="shared" ca="1" si="1196"/>
        <v>i7</v>
      </c>
      <c r="O4137" t="s">
        <v>21</v>
      </c>
      <c r="P4137">
        <v>0</v>
      </c>
      <c r="Q4137" t="str">
        <f t="shared" ca="1" si="1197"/>
        <v>256</v>
      </c>
      <c r="R4137">
        <f t="shared" ca="1" si="1187"/>
        <v>2</v>
      </c>
      <c r="S4137" t="str">
        <f t="shared" ca="1" si="1182"/>
        <v>1</v>
      </c>
      <c r="T4137" t="str">
        <f t="shared" ca="1" si="1188"/>
        <v>Hyderabad</v>
      </c>
      <c r="W4137">
        <f t="shared" ca="1" si="1189"/>
        <v>0.80239992482479727</v>
      </c>
      <c r="Y4137">
        <f t="shared" ca="1" si="1198"/>
        <v>7.8398196765015471E-2</v>
      </c>
    </row>
    <row r="4138" spans="1:25" x14ac:dyDescent="0.3">
      <c r="A4138">
        <f t="shared" si="1183"/>
        <v>9632</v>
      </c>
      <c r="B4138">
        <f t="shared" ca="1" si="1190"/>
        <v>29</v>
      </c>
      <c r="C4138" t="str">
        <f t="shared" ca="1" si="1191"/>
        <v>0</v>
      </c>
      <c r="D4138" s="1">
        <f t="shared" ca="1" si="1184"/>
        <v>43277</v>
      </c>
      <c r="E4138" t="str">
        <f t="shared" ca="1" si="1185"/>
        <v>6</v>
      </c>
      <c r="F4138" t="str">
        <f t="shared" ca="1" si="1186"/>
        <v>0</v>
      </c>
      <c r="G4138">
        <v>2018</v>
      </c>
      <c r="H4138" t="s">
        <v>14</v>
      </c>
      <c r="I4138" t="s">
        <v>25</v>
      </c>
      <c r="J4138">
        <f t="shared" ca="1" si="1192"/>
        <v>119531</v>
      </c>
      <c r="K4138" t="str">
        <f t="shared" ca="1" si="1193"/>
        <v>FullHD</v>
      </c>
      <c r="L4138" t="str">
        <f t="shared" ca="1" si="1194"/>
        <v>15</v>
      </c>
      <c r="M4138" t="str">
        <f t="shared" ca="1" si="1195"/>
        <v>16</v>
      </c>
      <c r="N4138" t="str">
        <f t="shared" ca="1" si="1196"/>
        <v>i5</v>
      </c>
      <c r="O4138" t="s">
        <v>21</v>
      </c>
      <c r="P4138">
        <v>0</v>
      </c>
      <c r="Q4138" t="str">
        <f t="shared" ca="1" si="1197"/>
        <v>512</v>
      </c>
      <c r="R4138">
        <f t="shared" ca="1" si="1187"/>
        <v>3</v>
      </c>
      <c r="S4138" t="str">
        <f t="shared" ref="S4138:S4201" ca="1" si="1199">IF(NOW() &lt; DATE(YEAR(D4138)+R4138, MONTH(D4138), DAY(D4138)), "1", "0")</f>
        <v>1</v>
      </c>
      <c r="T4138" t="str">
        <f t="shared" ca="1" si="1188"/>
        <v>Mumbai</v>
      </c>
      <c r="W4138">
        <f t="shared" ca="1" si="1189"/>
        <v>0.42838756780666631</v>
      </c>
      <c r="Y4138">
        <f t="shared" ca="1" si="1198"/>
        <v>0.12851785959780071</v>
      </c>
    </row>
    <row r="4139" spans="1:25" x14ac:dyDescent="0.3">
      <c r="A4139">
        <f t="shared" si="1183"/>
        <v>9633</v>
      </c>
      <c r="B4139">
        <f t="shared" ca="1" si="1190"/>
        <v>42</v>
      </c>
      <c r="C4139" t="str">
        <f t="shared" ca="1" si="1191"/>
        <v>0</v>
      </c>
      <c r="D4139" s="1">
        <f t="shared" ca="1" si="1184"/>
        <v>43157</v>
      </c>
      <c r="E4139" t="str">
        <f t="shared" ca="1" si="1185"/>
        <v>2</v>
      </c>
      <c r="F4139" t="str">
        <f t="shared" ca="1" si="1186"/>
        <v>0</v>
      </c>
      <c r="G4139">
        <v>2018</v>
      </c>
      <c r="H4139" t="s">
        <v>14</v>
      </c>
      <c r="I4139" t="s">
        <v>25</v>
      </c>
      <c r="J4139">
        <f t="shared" ca="1" si="1192"/>
        <v>97586</v>
      </c>
      <c r="K4139" t="str">
        <f t="shared" ca="1" si="1193"/>
        <v>FullHD</v>
      </c>
      <c r="L4139" t="str">
        <f t="shared" ca="1" si="1194"/>
        <v>13</v>
      </c>
      <c r="M4139" t="str">
        <f t="shared" ca="1" si="1195"/>
        <v>16</v>
      </c>
      <c r="N4139" t="str">
        <f t="shared" ca="1" si="1196"/>
        <v>i7</v>
      </c>
      <c r="O4139" t="s">
        <v>21</v>
      </c>
      <c r="P4139">
        <v>0</v>
      </c>
      <c r="Q4139" t="str">
        <f t="shared" ca="1" si="1197"/>
        <v>512</v>
      </c>
      <c r="R4139">
        <f t="shared" ca="1" si="1187"/>
        <v>2</v>
      </c>
      <c r="S4139" t="str">
        <f t="shared" ca="1" si="1199"/>
        <v>1</v>
      </c>
      <c r="T4139" t="str">
        <f t="shared" ca="1" si="1188"/>
        <v>Mumbai</v>
      </c>
      <c r="W4139">
        <f t="shared" ca="1" si="1189"/>
        <v>0.81657240435701306</v>
      </c>
      <c r="Y4139">
        <f t="shared" ca="1" si="1198"/>
        <v>0.68286240834297296</v>
      </c>
    </row>
    <row r="4140" spans="1:25" x14ac:dyDescent="0.3">
      <c r="A4140">
        <f t="shared" si="1183"/>
        <v>9634</v>
      </c>
      <c r="B4140">
        <f t="shared" ca="1" si="1190"/>
        <v>44</v>
      </c>
      <c r="C4140" t="str">
        <f t="shared" ca="1" si="1191"/>
        <v>1</v>
      </c>
      <c r="D4140" s="1">
        <f t="shared" ca="1" si="1184"/>
        <v>43271</v>
      </c>
      <c r="E4140" t="str">
        <f t="shared" ca="1" si="1185"/>
        <v>6</v>
      </c>
      <c r="F4140" t="str">
        <f t="shared" ca="1" si="1186"/>
        <v>0</v>
      </c>
      <c r="G4140">
        <v>2018</v>
      </c>
      <c r="H4140" t="s">
        <v>14</v>
      </c>
      <c r="I4140" t="s">
        <v>25</v>
      </c>
      <c r="J4140">
        <f t="shared" ca="1" si="1192"/>
        <v>116567</v>
      </c>
      <c r="K4140" t="str">
        <f t="shared" ca="1" si="1193"/>
        <v>FullHD</v>
      </c>
      <c r="L4140" t="str">
        <f t="shared" ca="1" si="1194"/>
        <v>13</v>
      </c>
      <c r="M4140" t="str">
        <f t="shared" ca="1" si="1195"/>
        <v>16</v>
      </c>
      <c r="N4140" t="str">
        <f t="shared" ca="1" si="1196"/>
        <v>i7</v>
      </c>
      <c r="O4140" t="s">
        <v>21</v>
      </c>
      <c r="P4140">
        <v>0</v>
      </c>
      <c r="Q4140" t="str">
        <f t="shared" ca="1" si="1197"/>
        <v>512</v>
      </c>
      <c r="R4140">
        <f t="shared" ca="1" si="1187"/>
        <v>3</v>
      </c>
      <c r="S4140" t="str">
        <f t="shared" ca="1" si="1199"/>
        <v>1</v>
      </c>
      <c r="T4140" t="str">
        <f t="shared" ca="1" si="1188"/>
        <v>Bangalore</v>
      </c>
      <c r="W4140">
        <f t="shared" ca="1" si="1189"/>
        <v>0.64757717869934006</v>
      </c>
      <c r="Y4140">
        <f t="shared" ca="1" si="1198"/>
        <v>0.69307881696009854</v>
      </c>
    </row>
    <row r="4141" spans="1:25" x14ac:dyDescent="0.3">
      <c r="A4141">
        <f t="shared" si="1183"/>
        <v>9635</v>
      </c>
      <c r="B4141">
        <f t="shared" ca="1" si="1190"/>
        <v>44</v>
      </c>
      <c r="C4141" t="str">
        <f t="shared" ca="1" si="1191"/>
        <v>1</v>
      </c>
      <c r="D4141" s="1">
        <f t="shared" ca="1" si="1184"/>
        <v>43243</v>
      </c>
      <c r="E4141" t="str">
        <f t="shared" ca="1" si="1185"/>
        <v>5</v>
      </c>
      <c r="F4141" t="str">
        <f t="shared" ca="1" si="1186"/>
        <v>0</v>
      </c>
      <c r="G4141">
        <v>2018</v>
      </c>
      <c r="H4141" t="s">
        <v>14</v>
      </c>
      <c r="I4141" t="s">
        <v>25</v>
      </c>
      <c r="J4141">
        <f t="shared" ca="1" si="1192"/>
        <v>117652</v>
      </c>
      <c r="K4141" t="str">
        <f t="shared" ca="1" si="1193"/>
        <v>FullHD</v>
      </c>
      <c r="L4141" t="str">
        <f t="shared" ca="1" si="1194"/>
        <v>13</v>
      </c>
      <c r="M4141" t="str">
        <f t="shared" ca="1" si="1195"/>
        <v>16</v>
      </c>
      <c r="N4141" t="str">
        <f t="shared" ca="1" si="1196"/>
        <v>i7</v>
      </c>
      <c r="O4141" t="s">
        <v>21</v>
      </c>
      <c r="P4141">
        <v>0</v>
      </c>
      <c r="Q4141" t="str">
        <f t="shared" ca="1" si="1197"/>
        <v>256</v>
      </c>
      <c r="R4141">
        <f t="shared" ca="1" si="1187"/>
        <v>2</v>
      </c>
      <c r="S4141" t="str">
        <f t="shared" ca="1" si="1199"/>
        <v>1</v>
      </c>
      <c r="T4141" t="str">
        <f t="shared" ca="1" si="1188"/>
        <v>New Delhi</v>
      </c>
      <c r="W4141">
        <f t="shared" ca="1" si="1189"/>
        <v>0.87519096019666176</v>
      </c>
      <c r="Y4141">
        <f t="shared" ca="1" si="1198"/>
        <v>0.69855288690353412</v>
      </c>
    </row>
    <row r="4142" spans="1:25" x14ac:dyDescent="0.3">
      <c r="A4142">
        <f t="shared" si="1183"/>
        <v>9636</v>
      </c>
      <c r="B4142">
        <f t="shared" ca="1" si="1190"/>
        <v>45</v>
      </c>
      <c r="C4142" t="str">
        <f t="shared" ca="1" si="1191"/>
        <v>0</v>
      </c>
      <c r="D4142" s="1">
        <f t="shared" ca="1" si="1184"/>
        <v>43413</v>
      </c>
      <c r="E4142" t="str">
        <f t="shared" ca="1" si="1185"/>
        <v>11</v>
      </c>
      <c r="F4142" t="str">
        <f t="shared" ca="1" si="1186"/>
        <v>1</v>
      </c>
      <c r="G4142">
        <v>2018</v>
      </c>
      <c r="H4142" t="s">
        <v>14</v>
      </c>
      <c r="I4142" t="s">
        <v>25</v>
      </c>
      <c r="J4142">
        <f t="shared" ca="1" si="1192"/>
        <v>97454</v>
      </c>
      <c r="K4142" t="str">
        <f t="shared" ca="1" si="1193"/>
        <v>FullHD</v>
      </c>
      <c r="L4142" t="str">
        <f t="shared" ca="1" si="1194"/>
        <v>13</v>
      </c>
      <c r="M4142" t="str">
        <f t="shared" ca="1" si="1195"/>
        <v>16</v>
      </c>
      <c r="N4142" t="str">
        <f t="shared" ca="1" si="1196"/>
        <v>i7</v>
      </c>
      <c r="O4142" t="s">
        <v>21</v>
      </c>
      <c r="P4142">
        <v>0</v>
      </c>
      <c r="Q4142" t="str">
        <f t="shared" ca="1" si="1197"/>
        <v>512</v>
      </c>
      <c r="R4142">
        <f t="shared" ca="1" si="1187"/>
        <v>2</v>
      </c>
      <c r="S4142" t="str">
        <f t="shared" ca="1" si="1199"/>
        <v>1</v>
      </c>
      <c r="T4142" t="str">
        <f t="shared" ca="1" si="1188"/>
        <v>Hyderabad</v>
      </c>
      <c r="W4142">
        <f t="shared" ca="1" si="1189"/>
        <v>0.97580360808618427</v>
      </c>
      <c r="Y4142">
        <f t="shared" ca="1" si="1198"/>
        <v>0.11075141838540137</v>
      </c>
    </row>
    <row r="4143" spans="1:25" x14ac:dyDescent="0.3">
      <c r="A4143">
        <f t="shared" si="1183"/>
        <v>9637</v>
      </c>
      <c r="B4143">
        <f t="shared" ca="1" si="1190"/>
        <v>29</v>
      </c>
      <c r="C4143" t="str">
        <f t="shared" ca="1" si="1191"/>
        <v>1</v>
      </c>
      <c r="D4143" s="1">
        <f t="shared" ca="1" si="1184"/>
        <v>43112</v>
      </c>
      <c r="E4143" t="str">
        <f t="shared" ca="1" si="1185"/>
        <v>1</v>
      </c>
      <c r="F4143" t="str">
        <f t="shared" ca="1" si="1186"/>
        <v>1</v>
      </c>
      <c r="G4143">
        <v>2018</v>
      </c>
      <c r="H4143" t="s">
        <v>14</v>
      </c>
      <c r="I4143" t="s">
        <v>25</v>
      </c>
      <c r="J4143">
        <f t="shared" ca="1" si="1192"/>
        <v>132554</v>
      </c>
      <c r="K4143" t="str">
        <f t="shared" ca="1" si="1193"/>
        <v>FullHD</v>
      </c>
      <c r="L4143" t="str">
        <f t="shared" ca="1" si="1194"/>
        <v>15</v>
      </c>
      <c r="M4143" t="str">
        <f t="shared" ca="1" si="1195"/>
        <v>8</v>
      </c>
      <c r="N4143" t="str">
        <f t="shared" ca="1" si="1196"/>
        <v>i7</v>
      </c>
      <c r="O4143" t="s">
        <v>21</v>
      </c>
      <c r="P4143">
        <v>0</v>
      </c>
      <c r="Q4143" t="str">
        <f t="shared" ca="1" si="1197"/>
        <v>512</v>
      </c>
      <c r="R4143">
        <f t="shared" ca="1" si="1187"/>
        <v>3</v>
      </c>
      <c r="S4143" t="str">
        <f t="shared" ca="1" si="1199"/>
        <v>1</v>
      </c>
      <c r="T4143" t="str">
        <f t="shared" ca="1" si="1188"/>
        <v>Kolkata</v>
      </c>
      <c r="W4143">
        <f t="shared" ca="1" si="1189"/>
        <v>0.44361846577118891</v>
      </c>
      <c r="Y4143">
        <f t="shared" ca="1" si="1198"/>
        <v>0.15588310081815104</v>
      </c>
    </row>
    <row r="4144" spans="1:25" x14ac:dyDescent="0.3">
      <c r="A4144">
        <f t="shared" si="1183"/>
        <v>9638</v>
      </c>
      <c r="B4144">
        <f t="shared" ca="1" si="1190"/>
        <v>29</v>
      </c>
      <c r="C4144" t="str">
        <f t="shared" ca="1" si="1191"/>
        <v>0</v>
      </c>
      <c r="D4144" s="1">
        <f t="shared" ca="1" si="1184"/>
        <v>43395</v>
      </c>
      <c r="E4144" t="str">
        <f t="shared" ca="1" si="1185"/>
        <v>10</v>
      </c>
      <c r="F4144" t="str">
        <f t="shared" ca="1" si="1186"/>
        <v>0</v>
      </c>
      <c r="G4144">
        <v>2018</v>
      </c>
      <c r="H4144" t="s">
        <v>14</v>
      </c>
      <c r="I4144" t="s">
        <v>25</v>
      </c>
      <c r="J4144">
        <f t="shared" ca="1" si="1192"/>
        <v>122909</v>
      </c>
      <c r="K4144" t="str">
        <f t="shared" ca="1" si="1193"/>
        <v>FullHD</v>
      </c>
      <c r="L4144" t="str">
        <f t="shared" ca="1" si="1194"/>
        <v>15</v>
      </c>
      <c r="M4144" t="str">
        <f t="shared" ca="1" si="1195"/>
        <v>16</v>
      </c>
      <c r="N4144" t="str">
        <f t="shared" ca="1" si="1196"/>
        <v>i7</v>
      </c>
      <c r="O4144" t="s">
        <v>21</v>
      </c>
      <c r="P4144">
        <v>0</v>
      </c>
      <c r="Q4144" t="str">
        <f t="shared" ca="1" si="1197"/>
        <v>512</v>
      </c>
      <c r="R4144">
        <f t="shared" ca="1" si="1187"/>
        <v>3</v>
      </c>
      <c r="S4144" t="str">
        <f t="shared" ca="1" si="1199"/>
        <v>1</v>
      </c>
      <c r="T4144" t="str">
        <f t="shared" ca="1" si="1188"/>
        <v>Hyderabad</v>
      </c>
      <c r="W4144">
        <f t="shared" ca="1" si="1189"/>
        <v>0.54271390041688738</v>
      </c>
      <c r="Y4144">
        <f t="shared" ca="1" si="1198"/>
        <v>0.64845358311675771</v>
      </c>
    </row>
    <row r="4145" spans="1:25" x14ac:dyDescent="0.3">
      <c r="A4145">
        <f t="shared" si="1183"/>
        <v>9639</v>
      </c>
      <c r="B4145">
        <f t="shared" ca="1" si="1190"/>
        <v>26</v>
      </c>
      <c r="C4145" t="str">
        <f t="shared" ca="1" si="1191"/>
        <v>1</v>
      </c>
      <c r="D4145" s="1">
        <f t="shared" ca="1" si="1184"/>
        <v>43199</v>
      </c>
      <c r="E4145" t="str">
        <f t="shared" ca="1" si="1185"/>
        <v>4</v>
      </c>
      <c r="F4145" t="str">
        <f t="shared" ca="1" si="1186"/>
        <v>0</v>
      </c>
      <c r="G4145">
        <v>2018</v>
      </c>
      <c r="H4145" t="s">
        <v>14</v>
      </c>
      <c r="I4145" t="s">
        <v>25</v>
      </c>
      <c r="J4145">
        <f t="shared" ca="1" si="1192"/>
        <v>92315</v>
      </c>
      <c r="K4145" t="str">
        <f t="shared" ca="1" si="1193"/>
        <v>FullHD</v>
      </c>
      <c r="L4145" t="str">
        <f t="shared" ca="1" si="1194"/>
        <v>15</v>
      </c>
      <c r="M4145" t="str">
        <f t="shared" ca="1" si="1195"/>
        <v>8</v>
      </c>
      <c r="N4145" t="str">
        <f t="shared" ca="1" si="1196"/>
        <v>i5</v>
      </c>
      <c r="O4145" t="s">
        <v>21</v>
      </c>
      <c r="P4145">
        <v>0</v>
      </c>
      <c r="Q4145" t="str">
        <f t="shared" ca="1" si="1197"/>
        <v>512</v>
      </c>
      <c r="R4145">
        <f t="shared" ca="1" si="1187"/>
        <v>2</v>
      </c>
      <c r="S4145" t="str">
        <f t="shared" ca="1" si="1199"/>
        <v>1</v>
      </c>
      <c r="T4145" t="str">
        <f t="shared" ca="1" si="1188"/>
        <v>Kolkata</v>
      </c>
      <c r="W4145">
        <f t="shared" ca="1" si="1189"/>
        <v>0.43332712409509055</v>
      </c>
      <c r="Y4145">
        <f t="shared" ca="1" si="1198"/>
        <v>0.17347477343305606</v>
      </c>
    </row>
    <row r="4146" spans="1:25" x14ac:dyDescent="0.3">
      <c r="A4146">
        <f t="shared" si="1183"/>
        <v>9640</v>
      </c>
      <c r="B4146">
        <f t="shared" ca="1" si="1190"/>
        <v>27</v>
      </c>
      <c r="C4146" t="str">
        <f t="shared" ca="1" si="1191"/>
        <v>0</v>
      </c>
      <c r="D4146" s="1">
        <f t="shared" ca="1" si="1184"/>
        <v>43378</v>
      </c>
      <c r="E4146" t="str">
        <f t="shared" ca="1" si="1185"/>
        <v>10</v>
      </c>
      <c r="F4146" t="str">
        <f t="shared" ca="1" si="1186"/>
        <v>0</v>
      </c>
      <c r="G4146">
        <v>2018</v>
      </c>
      <c r="H4146" t="s">
        <v>14</v>
      </c>
      <c r="I4146" t="s">
        <v>25</v>
      </c>
      <c r="J4146">
        <f t="shared" ca="1" si="1192"/>
        <v>116199</v>
      </c>
      <c r="K4146" t="str">
        <f t="shared" ca="1" si="1193"/>
        <v>FullHD</v>
      </c>
      <c r="L4146" t="str">
        <f t="shared" ca="1" si="1194"/>
        <v>13</v>
      </c>
      <c r="M4146" t="str">
        <f t="shared" ca="1" si="1195"/>
        <v>8</v>
      </c>
      <c r="N4146" t="str">
        <f t="shared" ca="1" si="1196"/>
        <v>i5</v>
      </c>
      <c r="O4146" t="s">
        <v>21</v>
      </c>
      <c r="P4146">
        <v>0</v>
      </c>
      <c r="Q4146" t="str">
        <f t="shared" ca="1" si="1197"/>
        <v>512</v>
      </c>
      <c r="R4146">
        <f t="shared" ca="1" si="1187"/>
        <v>3</v>
      </c>
      <c r="S4146" t="str">
        <f t="shared" ca="1" si="1199"/>
        <v>1</v>
      </c>
      <c r="T4146" t="str">
        <f t="shared" ca="1" si="1188"/>
        <v>Bangalore</v>
      </c>
      <c r="W4146">
        <f t="shared" ca="1" si="1189"/>
        <v>0.57149554126843516</v>
      </c>
      <c r="Y4146">
        <f t="shared" ca="1" si="1198"/>
        <v>0.51965322099225453</v>
      </c>
    </row>
    <row r="4147" spans="1:25" x14ac:dyDescent="0.3">
      <c r="A4147">
        <f t="shared" si="1183"/>
        <v>9641</v>
      </c>
      <c r="B4147">
        <f t="shared" ca="1" si="1190"/>
        <v>21</v>
      </c>
      <c r="C4147" t="str">
        <f t="shared" ca="1" si="1191"/>
        <v>1</v>
      </c>
      <c r="D4147" s="1">
        <f t="shared" ca="1" si="1184"/>
        <v>43299</v>
      </c>
      <c r="E4147" t="str">
        <f t="shared" ca="1" si="1185"/>
        <v>7</v>
      </c>
      <c r="F4147" t="str">
        <f t="shared" ca="1" si="1186"/>
        <v>1</v>
      </c>
      <c r="G4147">
        <v>2018</v>
      </c>
      <c r="H4147" t="s">
        <v>14</v>
      </c>
      <c r="I4147" t="s">
        <v>25</v>
      </c>
      <c r="J4147">
        <f t="shared" ca="1" si="1192"/>
        <v>143475</v>
      </c>
      <c r="K4147" t="str">
        <f t="shared" ca="1" si="1193"/>
        <v>4k</v>
      </c>
      <c r="L4147" t="str">
        <f t="shared" ca="1" si="1194"/>
        <v>15</v>
      </c>
      <c r="M4147" t="str">
        <f t="shared" ca="1" si="1195"/>
        <v>16</v>
      </c>
      <c r="N4147" t="str">
        <f t="shared" ca="1" si="1196"/>
        <v>i7</v>
      </c>
      <c r="O4147" t="s">
        <v>21</v>
      </c>
      <c r="P4147">
        <v>0</v>
      </c>
      <c r="Q4147" t="str">
        <f t="shared" ca="1" si="1197"/>
        <v>256</v>
      </c>
      <c r="R4147">
        <f t="shared" ca="1" si="1187"/>
        <v>3</v>
      </c>
      <c r="S4147" t="str">
        <f t="shared" ca="1" si="1199"/>
        <v>1</v>
      </c>
      <c r="T4147" t="str">
        <f t="shared" ca="1" si="1188"/>
        <v>Kolkata</v>
      </c>
      <c r="W4147">
        <f t="shared" ca="1" si="1189"/>
        <v>0.20724929421734195</v>
      </c>
      <c r="Y4147">
        <f t="shared" ca="1" si="1198"/>
        <v>0.34205993713773486</v>
      </c>
    </row>
    <row r="4148" spans="1:25" x14ac:dyDescent="0.3">
      <c r="A4148">
        <f t="shared" si="1183"/>
        <v>9642</v>
      </c>
      <c r="B4148">
        <f t="shared" ca="1" si="1190"/>
        <v>33</v>
      </c>
      <c r="C4148" t="str">
        <f t="shared" ca="1" si="1191"/>
        <v>1</v>
      </c>
      <c r="D4148" s="1">
        <f t="shared" ca="1" si="1184"/>
        <v>43431</v>
      </c>
      <c r="E4148" t="str">
        <f t="shared" ca="1" si="1185"/>
        <v>11</v>
      </c>
      <c r="F4148" t="str">
        <f t="shared" ca="1" si="1186"/>
        <v>1</v>
      </c>
      <c r="G4148">
        <v>2018</v>
      </c>
      <c r="H4148" t="s">
        <v>14</v>
      </c>
      <c r="I4148" t="s">
        <v>25</v>
      </c>
      <c r="J4148">
        <f t="shared" ca="1" si="1192"/>
        <v>99407</v>
      </c>
      <c r="K4148" t="str">
        <f t="shared" ca="1" si="1193"/>
        <v>FullHD</v>
      </c>
      <c r="L4148" t="str">
        <f t="shared" ca="1" si="1194"/>
        <v>15</v>
      </c>
      <c r="M4148" t="str">
        <f t="shared" ca="1" si="1195"/>
        <v>8</v>
      </c>
      <c r="N4148" t="str">
        <f t="shared" ca="1" si="1196"/>
        <v>i5</v>
      </c>
      <c r="O4148" t="s">
        <v>21</v>
      </c>
      <c r="P4148">
        <v>0</v>
      </c>
      <c r="Q4148" t="str">
        <f t="shared" ca="1" si="1197"/>
        <v>256</v>
      </c>
      <c r="R4148">
        <f t="shared" ca="1" si="1187"/>
        <v>2</v>
      </c>
      <c r="S4148" t="str">
        <f t="shared" ca="1" si="1199"/>
        <v>1</v>
      </c>
      <c r="T4148" t="str">
        <f t="shared" ca="1" si="1188"/>
        <v>Jaipur</v>
      </c>
      <c r="W4148">
        <f t="shared" ca="1" si="1189"/>
        <v>0.66264393596493509</v>
      </c>
      <c r="Y4148">
        <f t="shared" ca="1" si="1198"/>
        <v>0.85125884284001452</v>
      </c>
    </row>
    <row r="4149" spans="1:25" x14ac:dyDescent="0.3">
      <c r="A4149">
        <f t="shared" si="1183"/>
        <v>9643</v>
      </c>
      <c r="B4149">
        <f t="shared" ca="1" si="1190"/>
        <v>45</v>
      </c>
      <c r="C4149" t="str">
        <f t="shared" ca="1" si="1191"/>
        <v>1</v>
      </c>
      <c r="D4149" s="1">
        <f t="shared" ca="1" si="1184"/>
        <v>43324</v>
      </c>
      <c r="E4149" t="str">
        <f t="shared" ca="1" si="1185"/>
        <v>8</v>
      </c>
      <c r="F4149" t="str">
        <f t="shared" ca="1" si="1186"/>
        <v>1</v>
      </c>
      <c r="G4149">
        <v>2018</v>
      </c>
      <c r="H4149" t="s">
        <v>14</v>
      </c>
      <c r="I4149" t="s">
        <v>25</v>
      </c>
      <c r="J4149">
        <f t="shared" ca="1" si="1192"/>
        <v>119603</v>
      </c>
      <c r="K4149" t="str">
        <f t="shared" ca="1" si="1193"/>
        <v>FullHD</v>
      </c>
      <c r="L4149" t="str">
        <f t="shared" ca="1" si="1194"/>
        <v>13</v>
      </c>
      <c r="M4149" t="str">
        <f t="shared" ca="1" si="1195"/>
        <v>16</v>
      </c>
      <c r="N4149" t="str">
        <f t="shared" ca="1" si="1196"/>
        <v>i7</v>
      </c>
      <c r="O4149" t="s">
        <v>21</v>
      </c>
      <c r="P4149">
        <v>0</v>
      </c>
      <c r="Q4149" t="str">
        <f t="shared" ca="1" si="1197"/>
        <v>256</v>
      </c>
      <c r="R4149">
        <f t="shared" ca="1" si="1187"/>
        <v>2</v>
      </c>
      <c r="S4149" t="str">
        <f t="shared" ca="1" si="1199"/>
        <v>1</v>
      </c>
      <c r="T4149" t="str">
        <f t="shared" ca="1" si="1188"/>
        <v>Bangalore</v>
      </c>
      <c r="W4149">
        <f t="shared" ca="1" si="1189"/>
        <v>0.67122797527457501</v>
      </c>
      <c r="Y4149">
        <f t="shared" ca="1" si="1198"/>
        <v>0.25854793335785042</v>
      </c>
    </row>
    <row r="4150" spans="1:25" x14ac:dyDescent="0.3">
      <c r="A4150">
        <f t="shared" si="1183"/>
        <v>9644</v>
      </c>
      <c r="B4150">
        <f t="shared" ca="1" si="1190"/>
        <v>28</v>
      </c>
      <c r="C4150" t="str">
        <f t="shared" ca="1" si="1191"/>
        <v>1</v>
      </c>
      <c r="D4150" s="1">
        <f t="shared" ca="1" si="1184"/>
        <v>43381</v>
      </c>
      <c r="E4150" t="str">
        <f t="shared" ca="1" si="1185"/>
        <v>10</v>
      </c>
      <c r="F4150" t="str">
        <f t="shared" ca="1" si="1186"/>
        <v>0</v>
      </c>
      <c r="G4150">
        <v>2018</v>
      </c>
      <c r="H4150" t="s">
        <v>14</v>
      </c>
      <c r="I4150" t="s">
        <v>25</v>
      </c>
      <c r="J4150">
        <f t="shared" ca="1" si="1192"/>
        <v>141784</v>
      </c>
      <c r="K4150" t="str">
        <f t="shared" ca="1" si="1193"/>
        <v>FullHD</v>
      </c>
      <c r="L4150" t="str">
        <f t="shared" ca="1" si="1194"/>
        <v>15</v>
      </c>
      <c r="M4150" t="str">
        <f t="shared" ca="1" si="1195"/>
        <v>16</v>
      </c>
      <c r="N4150" t="str">
        <f t="shared" ca="1" si="1196"/>
        <v>i7</v>
      </c>
      <c r="O4150" t="s">
        <v>21</v>
      </c>
      <c r="P4150">
        <v>0</v>
      </c>
      <c r="Q4150" t="str">
        <f t="shared" ca="1" si="1197"/>
        <v>512</v>
      </c>
      <c r="R4150">
        <f t="shared" ca="1" si="1187"/>
        <v>2</v>
      </c>
      <c r="S4150" t="str">
        <f t="shared" ca="1" si="1199"/>
        <v>1</v>
      </c>
      <c r="T4150" t="str">
        <f t="shared" ca="1" si="1188"/>
        <v>New Delhi</v>
      </c>
      <c r="W4150">
        <f t="shared" ca="1" si="1189"/>
        <v>0.42640435164275203</v>
      </c>
      <c r="Y4150">
        <f t="shared" ca="1" si="1198"/>
        <v>0.42271247284621349</v>
      </c>
    </row>
    <row r="4151" spans="1:25" x14ac:dyDescent="0.3">
      <c r="A4151">
        <f t="shared" si="1183"/>
        <v>9645</v>
      </c>
      <c r="B4151">
        <f ca="1">CHOOSE(IF(W4151&lt;0.01, "1", IF(W4151&lt;0.26, "2", IF(W4151&lt;0.6, "3", "4"))), RANDBETWEEN(15, 18), RANDBETWEEN(19, 25), RANDBETWEEN(26, 30), RANDBETWEEN(31, 45))</f>
        <v>37</v>
      </c>
      <c r="C4151" t="str">
        <f ca="1">IF(RAND()&lt;0.45,"0","1")</f>
        <v>0</v>
      </c>
      <c r="D4151" s="1">
        <f t="shared" ca="1" si="1184"/>
        <v>43419</v>
      </c>
      <c r="E4151" t="str">
        <f t="shared" ca="1" si="1185"/>
        <v>11</v>
      </c>
      <c r="F4151" t="str">
        <f t="shared" ca="1" si="1186"/>
        <v>1</v>
      </c>
      <c r="G4151">
        <v>2018</v>
      </c>
      <c r="H4151" t="s">
        <v>14</v>
      </c>
      <c r="I4151" t="s">
        <v>25</v>
      </c>
      <c r="J4151">
        <f t="shared" ca="1" si="1192"/>
        <v>133572</v>
      </c>
      <c r="K4151" t="str">
        <f t="shared" ca="1" si="1193"/>
        <v>4k</v>
      </c>
      <c r="L4151" t="str">
        <f ca="1">CHOOSE(RANDBETWEEN(1,2), "13", "15")</f>
        <v>13</v>
      </c>
      <c r="M4151" t="str">
        <f ca="1">IF(RAND()&lt;0.3, "8", "16")</f>
        <v>8</v>
      </c>
      <c r="N4151" t="str">
        <f ca="1">CHOOSE(IF(RAND()&lt;0.28, 1, 2), "i5", "i7")</f>
        <v>i7</v>
      </c>
      <c r="O4151" t="s">
        <v>21</v>
      </c>
      <c r="P4151">
        <v>0</v>
      </c>
      <c r="Q4151" t="str">
        <f ca="1">CHOOSE(RANDBETWEEN(1,2), "256", "512")</f>
        <v>512</v>
      </c>
      <c r="R4151">
        <f t="shared" ca="1" si="1187"/>
        <v>3</v>
      </c>
      <c r="S4151" t="str">
        <f t="shared" ca="1" si="1199"/>
        <v>1</v>
      </c>
      <c r="T4151" t="str">
        <f t="shared" ca="1" si="1188"/>
        <v>Bhopal</v>
      </c>
      <c r="W4151">
        <f t="shared" ca="1" si="1189"/>
        <v>0.82822420660753338</v>
      </c>
      <c r="Y4151">
        <f t="shared" ca="1" si="1198"/>
        <v>0.9652593807701666</v>
      </c>
    </row>
    <row r="4152" spans="1:25" x14ac:dyDescent="0.3">
      <c r="D4152" s="1">
        <f t="shared" ca="1" si="1184"/>
        <v>43324</v>
      </c>
      <c r="E4152" t="str">
        <f t="shared" ca="1" si="1185"/>
        <v>8</v>
      </c>
      <c r="F4152" t="str">
        <f t="shared" ca="1" si="1186"/>
        <v>1</v>
      </c>
      <c r="G4152">
        <v>2018</v>
      </c>
      <c r="H4152" t="s">
        <v>14</v>
      </c>
      <c r="I4152" t="s">
        <v>25</v>
      </c>
      <c r="J4152">
        <f t="shared" ca="1" si="1192"/>
        <v>97131</v>
      </c>
      <c r="O4152" t="s">
        <v>21</v>
      </c>
      <c r="P4152">
        <v>0</v>
      </c>
      <c r="R4152">
        <f t="shared" ca="1" si="1187"/>
        <v>3</v>
      </c>
      <c r="S4152" t="str">
        <f t="shared" ca="1" si="1199"/>
        <v>1</v>
      </c>
      <c r="T4152" t="str">
        <f t="shared" ca="1" si="1188"/>
        <v>Surat</v>
      </c>
      <c r="W4152">
        <f t="shared" ca="1" si="1189"/>
        <v>0.727923195842477</v>
      </c>
      <c r="Y4152">
        <f t="shared" ca="1" si="1198"/>
        <v>0.8701814523815129</v>
      </c>
    </row>
    <row r="4153" spans="1:25" x14ac:dyDescent="0.3">
      <c r="D4153" s="1">
        <f t="shared" ca="1" si="1184"/>
        <v>43198</v>
      </c>
      <c r="E4153" t="str">
        <f t="shared" ca="1" si="1185"/>
        <v>4</v>
      </c>
      <c r="F4153" t="str">
        <f t="shared" ca="1" si="1186"/>
        <v>0</v>
      </c>
      <c r="G4153">
        <v>2018</v>
      </c>
      <c r="H4153" t="s">
        <v>14</v>
      </c>
      <c r="I4153" t="s">
        <v>25</v>
      </c>
      <c r="J4153">
        <f t="shared" ca="1" si="1192"/>
        <v>100762</v>
      </c>
      <c r="O4153" t="s">
        <v>21</v>
      </c>
      <c r="P4153">
        <v>0</v>
      </c>
      <c r="R4153">
        <f t="shared" ca="1" si="1187"/>
        <v>2</v>
      </c>
      <c r="S4153" t="str">
        <f t="shared" ca="1" si="1199"/>
        <v>1</v>
      </c>
      <c r="T4153" t="str">
        <f t="shared" ca="1" si="1188"/>
        <v>Bangalore</v>
      </c>
      <c r="W4153">
        <f t="shared" ca="1" si="1189"/>
        <v>0.17613772186674348</v>
      </c>
      <c r="Y4153">
        <f t="shared" ca="1" si="1198"/>
        <v>0.13612846369809561</v>
      </c>
    </row>
    <row r="4154" spans="1:25" x14ac:dyDescent="0.3">
      <c r="D4154" s="1">
        <f t="shared" ca="1" si="1184"/>
        <v>43283</v>
      </c>
      <c r="E4154" t="str">
        <f t="shared" ca="1" si="1185"/>
        <v>7</v>
      </c>
      <c r="F4154" t="str">
        <f t="shared" ca="1" si="1186"/>
        <v>1</v>
      </c>
      <c r="G4154">
        <v>2018</v>
      </c>
      <c r="H4154" t="s">
        <v>14</v>
      </c>
      <c r="I4154" t="s">
        <v>25</v>
      </c>
      <c r="J4154">
        <f t="shared" ca="1" si="1192"/>
        <v>113638</v>
      </c>
      <c r="O4154" t="s">
        <v>21</v>
      </c>
      <c r="P4154">
        <v>0</v>
      </c>
      <c r="R4154">
        <f t="shared" ca="1" si="1187"/>
        <v>2</v>
      </c>
      <c r="S4154" t="str">
        <f t="shared" ca="1" si="1199"/>
        <v>1</v>
      </c>
      <c r="T4154" t="str">
        <f t="shared" ca="1" si="1188"/>
        <v>Mumbai</v>
      </c>
      <c r="W4154">
        <f t="shared" ca="1" si="1189"/>
        <v>2.8935908797643406E-2</v>
      </c>
      <c r="Y4154">
        <f t="shared" ca="1" si="1198"/>
        <v>0.36334908420308254</v>
      </c>
    </row>
    <row r="4155" spans="1:25" x14ac:dyDescent="0.3">
      <c r="D4155" s="1">
        <f t="shared" ca="1" si="1184"/>
        <v>43118</v>
      </c>
      <c r="E4155" t="str">
        <f t="shared" ca="1" si="1185"/>
        <v>1</v>
      </c>
      <c r="F4155" t="str">
        <f t="shared" ca="1" si="1186"/>
        <v>1</v>
      </c>
      <c r="G4155">
        <v>2018</v>
      </c>
      <c r="H4155" t="s">
        <v>14</v>
      </c>
      <c r="I4155" t="s">
        <v>25</v>
      </c>
      <c r="J4155">
        <f t="shared" ca="1" si="1192"/>
        <v>106876</v>
      </c>
      <c r="O4155" t="s">
        <v>21</v>
      </c>
      <c r="P4155">
        <v>0</v>
      </c>
      <c r="R4155">
        <f t="shared" ca="1" si="1187"/>
        <v>2</v>
      </c>
      <c r="S4155" t="str">
        <f t="shared" ca="1" si="1199"/>
        <v>1</v>
      </c>
      <c r="T4155" t="str">
        <f t="shared" ca="1" si="1188"/>
        <v>Kolkata</v>
      </c>
      <c r="W4155">
        <f t="shared" ca="1" si="1189"/>
        <v>0.79968747148175134</v>
      </c>
      <c r="Y4155">
        <f t="shared" ca="1" si="1198"/>
        <v>0.52919138234046303</v>
      </c>
    </row>
    <row r="4156" spans="1:25" x14ac:dyDescent="0.3">
      <c r="D4156" s="1">
        <f t="shared" ca="1" si="1184"/>
        <v>43116</v>
      </c>
      <c r="E4156" t="str">
        <f t="shared" ca="1" si="1185"/>
        <v>1</v>
      </c>
      <c r="F4156" t="str">
        <f t="shared" ca="1" si="1186"/>
        <v>1</v>
      </c>
      <c r="G4156">
        <v>2018</v>
      </c>
      <c r="H4156" t="s">
        <v>14</v>
      </c>
      <c r="I4156" t="s">
        <v>25</v>
      </c>
      <c r="J4156">
        <f t="shared" ca="1" si="1192"/>
        <v>114282</v>
      </c>
      <c r="O4156" t="s">
        <v>21</v>
      </c>
      <c r="P4156">
        <v>0</v>
      </c>
      <c r="R4156">
        <f t="shared" ca="1" si="1187"/>
        <v>2</v>
      </c>
      <c r="S4156" t="str">
        <f t="shared" ca="1" si="1199"/>
        <v>1</v>
      </c>
      <c r="T4156" t="str">
        <f t="shared" ca="1" si="1188"/>
        <v>Hyderabad</v>
      </c>
      <c r="W4156">
        <f t="shared" ca="1" si="1189"/>
        <v>0.77117445255876649</v>
      </c>
      <c r="Y4156">
        <f t="shared" ca="1" si="1198"/>
        <v>0.69295147062412854</v>
      </c>
    </row>
    <row r="4157" spans="1:25" x14ac:dyDescent="0.3">
      <c r="D4157" s="1">
        <f t="shared" ca="1" si="1184"/>
        <v>43425</v>
      </c>
      <c r="E4157" t="str">
        <f t="shared" ca="1" si="1185"/>
        <v>11</v>
      </c>
      <c r="F4157" t="str">
        <f t="shared" ca="1" si="1186"/>
        <v>1</v>
      </c>
      <c r="G4157">
        <v>2018</v>
      </c>
      <c r="H4157" t="s">
        <v>14</v>
      </c>
      <c r="I4157" t="s">
        <v>25</v>
      </c>
      <c r="J4157">
        <f t="shared" ca="1" si="1192"/>
        <v>104535</v>
      </c>
      <c r="O4157" t="s">
        <v>21</v>
      </c>
      <c r="P4157">
        <v>0</v>
      </c>
      <c r="R4157">
        <f t="shared" ca="1" si="1187"/>
        <v>3</v>
      </c>
      <c r="S4157" t="str">
        <f t="shared" ca="1" si="1199"/>
        <v>1</v>
      </c>
      <c r="T4157" t="str">
        <f t="shared" ca="1" si="1188"/>
        <v>Bangalore</v>
      </c>
      <c r="W4157">
        <f t="shared" ca="1" si="1189"/>
        <v>0.24762314341469382</v>
      </c>
      <c r="Y4157">
        <f t="shared" ca="1" si="1198"/>
        <v>0.10285328381631065</v>
      </c>
    </row>
    <row r="4158" spans="1:25" x14ac:dyDescent="0.3">
      <c r="D4158" s="1">
        <f t="shared" ca="1" si="1184"/>
        <v>43444</v>
      </c>
      <c r="E4158" t="str">
        <f t="shared" ca="1" si="1185"/>
        <v>12</v>
      </c>
      <c r="F4158" t="str">
        <f t="shared" ca="1" si="1186"/>
        <v>0</v>
      </c>
      <c r="G4158">
        <v>2018</v>
      </c>
      <c r="H4158" t="s">
        <v>14</v>
      </c>
      <c r="I4158" t="s">
        <v>25</v>
      </c>
      <c r="J4158">
        <f t="shared" ca="1" si="1192"/>
        <v>111098</v>
      </c>
      <c r="O4158" t="s">
        <v>21</v>
      </c>
      <c r="P4158">
        <v>0</v>
      </c>
      <c r="R4158">
        <f t="shared" ca="1" si="1187"/>
        <v>2</v>
      </c>
      <c r="S4158" t="str">
        <f t="shared" ca="1" si="1199"/>
        <v>1</v>
      </c>
      <c r="T4158" t="str">
        <f t="shared" ca="1" si="1188"/>
        <v>Mumbai</v>
      </c>
      <c r="W4158">
        <f t="shared" ca="1" si="1189"/>
        <v>0.80780173922480714</v>
      </c>
      <c r="Y4158">
        <f t="shared" ca="1" si="1198"/>
        <v>0.21661603967441423</v>
      </c>
    </row>
    <row r="4159" spans="1:25" x14ac:dyDescent="0.3">
      <c r="D4159" s="1">
        <f t="shared" ca="1" si="1184"/>
        <v>43454</v>
      </c>
      <c r="E4159" t="str">
        <f t="shared" ca="1" si="1185"/>
        <v>12</v>
      </c>
      <c r="F4159" t="str">
        <f t="shared" ca="1" si="1186"/>
        <v>0</v>
      </c>
      <c r="G4159">
        <v>2018</v>
      </c>
      <c r="H4159" t="s">
        <v>14</v>
      </c>
      <c r="I4159" t="s">
        <v>25</v>
      </c>
      <c r="J4159">
        <f t="shared" ca="1" si="1192"/>
        <v>100465</v>
      </c>
      <c r="O4159" t="s">
        <v>21</v>
      </c>
      <c r="P4159">
        <v>0</v>
      </c>
      <c r="R4159">
        <f t="shared" ca="1" si="1187"/>
        <v>2</v>
      </c>
      <c r="S4159" t="str">
        <f t="shared" ca="1" si="1199"/>
        <v>1</v>
      </c>
      <c r="T4159" t="str">
        <f t="shared" ca="1" si="1188"/>
        <v>New Delhi</v>
      </c>
      <c r="W4159">
        <f t="shared" ca="1" si="1189"/>
        <v>0.45146990626853067</v>
      </c>
      <c r="Y4159">
        <f t="shared" ca="1" si="1198"/>
        <v>0.52270899516412028</v>
      </c>
    </row>
    <row r="4160" spans="1:25" x14ac:dyDescent="0.3">
      <c r="D4160" s="1">
        <f t="shared" ca="1" si="1184"/>
        <v>43459</v>
      </c>
      <c r="E4160" t="str">
        <f t="shared" ca="1" si="1185"/>
        <v>12</v>
      </c>
      <c r="F4160" t="str">
        <f t="shared" ca="1" si="1186"/>
        <v>0</v>
      </c>
      <c r="G4160">
        <v>2018</v>
      </c>
      <c r="H4160" t="s">
        <v>14</v>
      </c>
      <c r="I4160" t="s">
        <v>25</v>
      </c>
      <c r="J4160">
        <f t="shared" ca="1" si="1192"/>
        <v>99765</v>
      </c>
      <c r="O4160" t="s">
        <v>21</v>
      </c>
      <c r="P4160">
        <v>0</v>
      </c>
      <c r="R4160">
        <f t="shared" ca="1" si="1187"/>
        <v>2</v>
      </c>
      <c r="S4160" t="str">
        <f t="shared" ca="1" si="1199"/>
        <v>1</v>
      </c>
      <c r="T4160" t="str">
        <f t="shared" ca="1" si="1188"/>
        <v>Mumbai</v>
      </c>
      <c r="W4160">
        <f t="shared" ca="1" si="1189"/>
        <v>0.66407071233031023</v>
      </c>
      <c r="Y4160">
        <f t="shared" ca="1" si="1198"/>
        <v>0.24353677278486674</v>
      </c>
    </row>
    <row r="4161" spans="4:25" x14ac:dyDescent="0.3">
      <c r="D4161" s="1">
        <f t="shared" ca="1" si="1184"/>
        <v>43289</v>
      </c>
      <c r="E4161" t="str">
        <f t="shared" ca="1" si="1185"/>
        <v>7</v>
      </c>
      <c r="F4161" t="str">
        <f t="shared" ca="1" si="1186"/>
        <v>1</v>
      </c>
      <c r="G4161">
        <v>2018</v>
      </c>
      <c r="H4161" t="s">
        <v>14</v>
      </c>
      <c r="I4161" t="s">
        <v>25</v>
      </c>
      <c r="J4161">
        <f t="shared" ca="1" si="1192"/>
        <v>109197</v>
      </c>
      <c r="O4161" t="s">
        <v>21</v>
      </c>
      <c r="P4161">
        <v>0</v>
      </c>
      <c r="R4161">
        <f t="shared" ca="1" si="1187"/>
        <v>3</v>
      </c>
      <c r="S4161" t="str">
        <f t="shared" ca="1" si="1199"/>
        <v>1</v>
      </c>
      <c r="T4161" t="str">
        <f t="shared" ca="1" si="1188"/>
        <v>Kolkata</v>
      </c>
      <c r="W4161">
        <f t="shared" ca="1" si="1189"/>
        <v>0.41271801533990948</v>
      </c>
      <c r="Y4161">
        <f t="shared" ca="1" si="1198"/>
        <v>8.3393726455686989E-2</v>
      </c>
    </row>
    <row r="4162" spans="4:25" x14ac:dyDescent="0.3">
      <c r="D4162" s="1">
        <f t="shared" ca="1" si="1184"/>
        <v>43305</v>
      </c>
      <c r="E4162" t="str">
        <f t="shared" ca="1" si="1185"/>
        <v>7</v>
      </c>
      <c r="F4162" t="str">
        <f t="shared" ca="1" si="1186"/>
        <v>1</v>
      </c>
      <c r="G4162">
        <v>2018</v>
      </c>
      <c r="H4162" t="s">
        <v>14</v>
      </c>
      <c r="I4162" t="s">
        <v>25</v>
      </c>
      <c r="J4162">
        <f t="shared" ca="1" si="1192"/>
        <v>113492</v>
      </c>
      <c r="O4162" t="s">
        <v>21</v>
      </c>
      <c r="P4162">
        <v>0</v>
      </c>
      <c r="R4162">
        <f t="shared" ca="1" si="1187"/>
        <v>2</v>
      </c>
      <c r="S4162" t="str">
        <f t="shared" ca="1" si="1199"/>
        <v>1</v>
      </c>
      <c r="T4162" t="str">
        <f t="shared" ca="1" si="1188"/>
        <v>Patna</v>
      </c>
      <c r="W4162">
        <f t="shared" ca="1" si="1189"/>
        <v>9.8478370747440702E-2</v>
      </c>
      <c r="Y4162">
        <f t="shared" ca="1" si="1198"/>
        <v>0.89531470753026554</v>
      </c>
    </row>
    <row r="4163" spans="4:25" x14ac:dyDescent="0.3">
      <c r="D4163" s="1">
        <f t="shared" ref="D4163:D4226" ca="1" si="1200">DATE(G4163, E4163, RANDBETWEEN(1,28))</f>
        <v>43208</v>
      </c>
      <c r="E4163" t="str">
        <f t="shared" ref="E4163:E4226" ca="1" si="1201">IF(RAND() &lt; 0.4, CHOOSE(RANDBETWEEN(1,4), "1", "7", "8","11"), CHOOSE(RANDBETWEEN(1,8), "2", "3", "4","5", "6", "9", "10", "12"))</f>
        <v>4</v>
      </c>
      <c r="F4163" t="str">
        <f t="shared" ref="F4163:F4226" ca="1" si="1202">IF(OR(E4163="1", E4163="7", E4163="8", E4163="11"), "1", "0")</f>
        <v>0</v>
      </c>
      <c r="G4163">
        <v>2018</v>
      </c>
      <c r="H4163" t="s">
        <v>14</v>
      </c>
      <c r="I4163" t="s">
        <v>25</v>
      </c>
      <c r="J4163">
        <f t="shared" ca="1" si="1192"/>
        <v>94502</v>
      </c>
      <c r="O4163" t="s">
        <v>21</v>
      </c>
      <c r="P4163">
        <v>0</v>
      </c>
      <c r="R4163">
        <f t="shared" ref="R4163:R4226" ca="1" si="1203">RANDBETWEEN(2,3)</f>
        <v>3</v>
      </c>
      <c r="S4163" t="str">
        <f t="shared" ca="1" si="1199"/>
        <v>1</v>
      </c>
      <c r="T4163" t="str">
        <f t="shared" ref="T4163:T4226" ca="1" si="1204">IF(Y4163&lt;0.7, CHOOSE(RANDBETWEEN(1, 5), "New Delhi", "Kolkata", "Mumbai", "Hyderabad", "Bangalore"), IF(Y4163&lt;0.9, CHOOSE(RANDBETWEEN(1, 5), "Patna", "Lucknow", "Jaipur", "Surat", "Coimbatore"), CHOOSE(RANDBETWEEN(1, 4), "Ranchi", "Bhopal", "Vizag", "Kota")))</f>
        <v>Mumbai</v>
      </c>
      <c r="W4163">
        <f t="shared" ref="W4163:W4226" ca="1" si="1205">RAND()</f>
        <v>0.89808745482386021</v>
      </c>
      <c r="Y4163">
        <f t="shared" ca="1" si="1198"/>
        <v>0.30890054297117653</v>
      </c>
    </row>
    <row r="4164" spans="4:25" x14ac:dyDescent="0.3">
      <c r="D4164" s="1">
        <f t="shared" ca="1" si="1200"/>
        <v>43378</v>
      </c>
      <c r="E4164" t="str">
        <f t="shared" ca="1" si="1201"/>
        <v>10</v>
      </c>
      <c r="F4164" t="str">
        <f t="shared" ca="1" si="1202"/>
        <v>0</v>
      </c>
      <c r="G4164">
        <v>2018</v>
      </c>
      <c r="H4164" t="s">
        <v>14</v>
      </c>
      <c r="I4164" t="s">
        <v>25</v>
      </c>
      <c r="J4164">
        <f t="shared" ca="1" si="1192"/>
        <v>104384</v>
      </c>
      <c r="O4164" t="s">
        <v>21</v>
      </c>
      <c r="P4164">
        <v>0</v>
      </c>
      <c r="R4164">
        <f t="shared" ca="1" si="1203"/>
        <v>3</v>
      </c>
      <c r="S4164" t="str">
        <f t="shared" ca="1" si="1199"/>
        <v>1</v>
      </c>
      <c r="T4164" t="str">
        <f t="shared" ca="1" si="1204"/>
        <v>Mumbai</v>
      </c>
      <c r="W4164">
        <f t="shared" ca="1" si="1205"/>
        <v>0.91018863534981298</v>
      </c>
      <c r="Y4164">
        <f t="shared" ca="1" si="1198"/>
        <v>0.68528671288032184</v>
      </c>
    </row>
    <row r="4165" spans="4:25" x14ac:dyDescent="0.3">
      <c r="D4165" s="1">
        <f t="shared" ca="1" si="1200"/>
        <v>43326</v>
      </c>
      <c r="E4165" t="str">
        <f t="shared" ca="1" si="1201"/>
        <v>8</v>
      </c>
      <c r="F4165" t="str">
        <f t="shared" ca="1" si="1202"/>
        <v>1</v>
      </c>
      <c r="G4165">
        <v>2018</v>
      </c>
      <c r="H4165" t="s">
        <v>14</v>
      </c>
      <c r="I4165" t="s">
        <v>25</v>
      </c>
      <c r="J4165">
        <f t="shared" ca="1" si="1192"/>
        <v>92158</v>
      </c>
      <c r="O4165" t="s">
        <v>21</v>
      </c>
      <c r="P4165">
        <v>0</v>
      </c>
      <c r="R4165">
        <f t="shared" ca="1" si="1203"/>
        <v>3</v>
      </c>
      <c r="S4165" t="str">
        <f t="shared" ca="1" si="1199"/>
        <v>1</v>
      </c>
      <c r="T4165" t="str">
        <f t="shared" ca="1" si="1204"/>
        <v>New Delhi</v>
      </c>
      <c r="W4165">
        <f t="shared" ca="1" si="1205"/>
        <v>0.78799933928006094</v>
      </c>
      <c r="Y4165">
        <f t="shared" ca="1" si="1198"/>
        <v>5.334564059715774E-2</v>
      </c>
    </row>
    <row r="4166" spans="4:25" x14ac:dyDescent="0.3">
      <c r="D4166" s="1">
        <f t="shared" ca="1" si="1200"/>
        <v>43224</v>
      </c>
      <c r="E4166" t="str">
        <f t="shared" ca="1" si="1201"/>
        <v>5</v>
      </c>
      <c r="F4166" t="str">
        <f t="shared" ca="1" si="1202"/>
        <v>0</v>
      </c>
      <c r="G4166">
        <v>2018</v>
      </c>
      <c r="H4166" t="s">
        <v>14</v>
      </c>
      <c r="I4166" t="s">
        <v>25</v>
      </c>
      <c r="J4166">
        <f t="shared" ca="1" si="1192"/>
        <v>118430</v>
      </c>
      <c r="O4166" t="s">
        <v>21</v>
      </c>
      <c r="P4166">
        <v>0</v>
      </c>
      <c r="R4166">
        <f t="shared" ca="1" si="1203"/>
        <v>3</v>
      </c>
      <c r="S4166" t="str">
        <f t="shared" ca="1" si="1199"/>
        <v>1</v>
      </c>
      <c r="T4166" t="str">
        <f t="shared" ca="1" si="1204"/>
        <v>Mumbai</v>
      </c>
      <c r="W4166">
        <f t="shared" ca="1" si="1205"/>
        <v>0.3459118147017739</v>
      </c>
      <c r="Y4166">
        <f t="shared" ca="1" si="1198"/>
        <v>0.16936100661044129</v>
      </c>
    </row>
    <row r="4167" spans="4:25" x14ac:dyDescent="0.3">
      <c r="D4167" s="1">
        <f t="shared" ca="1" si="1200"/>
        <v>43222</v>
      </c>
      <c r="E4167" t="str">
        <f t="shared" ca="1" si="1201"/>
        <v>5</v>
      </c>
      <c r="F4167" t="str">
        <f t="shared" ca="1" si="1202"/>
        <v>0</v>
      </c>
      <c r="G4167">
        <v>2018</v>
      </c>
      <c r="H4167" t="s">
        <v>14</v>
      </c>
      <c r="I4167" t="s">
        <v>25</v>
      </c>
      <c r="J4167">
        <f t="shared" ca="1" si="1192"/>
        <v>102211</v>
      </c>
      <c r="O4167" t="s">
        <v>21</v>
      </c>
      <c r="P4167">
        <v>0</v>
      </c>
      <c r="R4167">
        <f t="shared" ca="1" si="1203"/>
        <v>2</v>
      </c>
      <c r="S4167" t="str">
        <f t="shared" ca="1" si="1199"/>
        <v>1</v>
      </c>
      <c r="T4167" t="str">
        <f t="shared" ca="1" si="1204"/>
        <v>Vizag</v>
      </c>
      <c r="W4167">
        <f t="shared" ca="1" si="1205"/>
        <v>0.20657466163036076</v>
      </c>
      <c r="Y4167">
        <f t="shared" ca="1" si="1198"/>
        <v>0.97475559529941025</v>
      </c>
    </row>
    <row r="4168" spans="4:25" x14ac:dyDescent="0.3">
      <c r="D4168" s="1">
        <f t="shared" ca="1" si="1200"/>
        <v>43450</v>
      </c>
      <c r="E4168" t="str">
        <f t="shared" ca="1" si="1201"/>
        <v>12</v>
      </c>
      <c r="F4168" t="str">
        <f t="shared" ca="1" si="1202"/>
        <v>0</v>
      </c>
      <c r="G4168">
        <v>2018</v>
      </c>
      <c r="H4168" t="s">
        <v>14</v>
      </c>
      <c r="I4168" t="s">
        <v>25</v>
      </c>
      <c r="J4168">
        <f t="shared" ca="1" si="1192"/>
        <v>96741</v>
      </c>
      <c r="O4168" t="s">
        <v>21</v>
      </c>
      <c r="P4168">
        <v>0</v>
      </c>
      <c r="R4168">
        <f t="shared" ca="1" si="1203"/>
        <v>3</v>
      </c>
      <c r="S4168" t="str">
        <f t="shared" ca="1" si="1199"/>
        <v>1</v>
      </c>
      <c r="T4168" t="str">
        <f t="shared" ca="1" si="1204"/>
        <v>Kolkata</v>
      </c>
      <c r="W4168">
        <f t="shared" ca="1" si="1205"/>
        <v>0.94810542647572937</v>
      </c>
      <c r="Y4168">
        <f t="shared" ca="1" si="1198"/>
        <v>0.38209718353554145</v>
      </c>
    </row>
    <row r="4169" spans="4:25" x14ac:dyDescent="0.3">
      <c r="D4169" s="1">
        <f t="shared" ca="1" si="1200"/>
        <v>43245</v>
      </c>
      <c r="E4169" t="str">
        <f t="shared" ca="1" si="1201"/>
        <v>5</v>
      </c>
      <c r="F4169" t="str">
        <f t="shared" ca="1" si="1202"/>
        <v>0</v>
      </c>
      <c r="G4169">
        <v>2018</v>
      </c>
      <c r="H4169" t="s">
        <v>14</v>
      </c>
      <c r="I4169" t="s">
        <v>25</v>
      </c>
      <c r="J4169">
        <f t="shared" ca="1" si="1192"/>
        <v>97087</v>
      </c>
      <c r="O4169" t="s">
        <v>21</v>
      </c>
      <c r="P4169">
        <v>0</v>
      </c>
      <c r="R4169">
        <f t="shared" ca="1" si="1203"/>
        <v>2</v>
      </c>
      <c r="S4169" t="str">
        <f t="shared" ca="1" si="1199"/>
        <v>1</v>
      </c>
      <c r="T4169" t="str">
        <f t="shared" ca="1" si="1204"/>
        <v>Mumbai</v>
      </c>
      <c r="W4169">
        <f t="shared" ca="1" si="1205"/>
        <v>0.3174243605189625</v>
      </c>
      <c r="Y4169">
        <f t="shared" ca="1" si="1198"/>
        <v>0.49870553510233584</v>
      </c>
    </row>
    <row r="4170" spans="4:25" x14ac:dyDescent="0.3">
      <c r="D4170" s="1">
        <f t="shared" ca="1" si="1200"/>
        <v>43418</v>
      </c>
      <c r="E4170" t="str">
        <f t="shared" ca="1" si="1201"/>
        <v>11</v>
      </c>
      <c r="F4170" t="str">
        <f t="shared" ca="1" si="1202"/>
        <v>1</v>
      </c>
      <c r="G4170">
        <v>2018</v>
      </c>
      <c r="H4170" t="s">
        <v>14</v>
      </c>
      <c r="I4170" t="s">
        <v>25</v>
      </c>
      <c r="J4170">
        <f t="shared" ca="1" si="1192"/>
        <v>94053</v>
      </c>
      <c r="O4170" t="s">
        <v>21</v>
      </c>
      <c r="P4170">
        <v>0</v>
      </c>
      <c r="R4170">
        <f t="shared" ca="1" si="1203"/>
        <v>2</v>
      </c>
      <c r="S4170" t="str">
        <f t="shared" ca="1" si="1199"/>
        <v>1</v>
      </c>
      <c r="T4170" t="str">
        <f t="shared" ca="1" si="1204"/>
        <v>Hyderabad</v>
      </c>
      <c r="W4170">
        <f t="shared" ca="1" si="1205"/>
        <v>0.79295966880011848</v>
      </c>
      <c r="Y4170">
        <f t="shared" ca="1" si="1198"/>
        <v>0.49376986230778186</v>
      </c>
    </row>
    <row r="4171" spans="4:25" x14ac:dyDescent="0.3">
      <c r="D4171" s="1">
        <f t="shared" ca="1" si="1200"/>
        <v>43367</v>
      </c>
      <c r="E4171" t="str">
        <f t="shared" ca="1" si="1201"/>
        <v>9</v>
      </c>
      <c r="F4171" t="str">
        <f t="shared" ca="1" si="1202"/>
        <v>0</v>
      </c>
      <c r="G4171">
        <v>2018</v>
      </c>
      <c r="H4171" t="s">
        <v>14</v>
      </c>
      <c r="I4171" t="s">
        <v>25</v>
      </c>
      <c r="J4171">
        <f t="shared" ca="1" si="1192"/>
        <v>105782</v>
      </c>
      <c r="O4171" t="s">
        <v>21</v>
      </c>
      <c r="P4171">
        <v>0</v>
      </c>
      <c r="R4171">
        <f t="shared" ca="1" si="1203"/>
        <v>2</v>
      </c>
      <c r="S4171" t="str">
        <f t="shared" ca="1" si="1199"/>
        <v>1</v>
      </c>
      <c r="T4171" t="str">
        <f t="shared" ca="1" si="1204"/>
        <v>Lucknow</v>
      </c>
      <c r="W4171">
        <f t="shared" ca="1" si="1205"/>
        <v>0.72804574948488621</v>
      </c>
      <c r="Y4171">
        <f t="shared" ca="1" si="1198"/>
        <v>0.88830282059786125</v>
      </c>
    </row>
    <row r="4172" spans="4:25" x14ac:dyDescent="0.3">
      <c r="D4172" s="1">
        <f t="shared" ca="1" si="1200"/>
        <v>43175</v>
      </c>
      <c r="E4172" t="str">
        <f t="shared" ca="1" si="1201"/>
        <v>3</v>
      </c>
      <c r="F4172" t="str">
        <f t="shared" ca="1" si="1202"/>
        <v>0</v>
      </c>
      <c r="G4172">
        <v>2018</v>
      </c>
      <c r="H4172" t="s">
        <v>14</v>
      </c>
      <c r="I4172" t="s">
        <v>25</v>
      </c>
      <c r="J4172">
        <f t="shared" ca="1" si="1192"/>
        <v>93859</v>
      </c>
      <c r="O4172" t="s">
        <v>21</v>
      </c>
      <c r="P4172">
        <v>0</v>
      </c>
      <c r="R4172">
        <f t="shared" ca="1" si="1203"/>
        <v>3</v>
      </c>
      <c r="S4172" t="str">
        <f t="shared" ca="1" si="1199"/>
        <v>1</v>
      </c>
      <c r="T4172" t="str">
        <f t="shared" ca="1" si="1204"/>
        <v>Hyderabad</v>
      </c>
      <c r="W4172">
        <f t="shared" ca="1" si="1205"/>
        <v>0.66581573253061122</v>
      </c>
      <c r="Y4172">
        <f t="shared" ca="1" si="1198"/>
        <v>0.67969247892991269</v>
      </c>
    </row>
    <row r="4173" spans="4:25" x14ac:dyDescent="0.3">
      <c r="D4173" s="1">
        <f t="shared" ca="1" si="1200"/>
        <v>43225</v>
      </c>
      <c r="E4173" t="str">
        <f t="shared" ca="1" si="1201"/>
        <v>5</v>
      </c>
      <c r="F4173" t="str">
        <f t="shared" ca="1" si="1202"/>
        <v>0</v>
      </c>
      <c r="G4173">
        <v>2018</v>
      </c>
      <c r="H4173" t="s">
        <v>14</v>
      </c>
      <c r="I4173" t="s">
        <v>25</v>
      </c>
      <c r="J4173">
        <f t="shared" ca="1" si="1192"/>
        <v>102973</v>
      </c>
      <c r="O4173" t="s">
        <v>21</v>
      </c>
      <c r="P4173">
        <v>0</v>
      </c>
      <c r="R4173">
        <f t="shared" ca="1" si="1203"/>
        <v>2</v>
      </c>
      <c r="S4173" t="str">
        <f t="shared" ca="1" si="1199"/>
        <v>1</v>
      </c>
      <c r="T4173" t="str">
        <f t="shared" ca="1" si="1204"/>
        <v>Mumbai</v>
      </c>
      <c r="W4173">
        <f t="shared" ca="1" si="1205"/>
        <v>0.54558215185618075</v>
      </c>
      <c r="Y4173">
        <f t="shared" ca="1" si="1198"/>
        <v>8.7665746736075523E-2</v>
      </c>
    </row>
    <row r="4174" spans="4:25" x14ac:dyDescent="0.3">
      <c r="D4174" s="1">
        <f t="shared" ca="1" si="1200"/>
        <v>43120</v>
      </c>
      <c r="E4174" t="str">
        <f t="shared" ca="1" si="1201"/>
        <v>1</v>
      </c>
      <c r="F4174" t="str">
        <f t="shared" ca="1" si="1202"/>
        <v>1</v>
      </c>
      <c r="G4174">
        <v>2018</v>
      </c>
      <c r="H4174" t="s">
        <v>14</v>
      </c>
      <c r="I4174" t="s">
        <v>25</v>
      </c>
      <c r="J4174">
        <f t="shared" ca="1" si="1192"/>
        <v>103483</v>
      </c>
      <c r="O4174" t="s">
        <v>21</v>
      </c>
      <c r="P4174">
        <v>0</v>
      </c>
      <c r="R4174">
        <f t="shared" ca="1" si="1203"/>
        <v>3</v>
      </c>
      <c r="S4174" t="str">
        <f t="shared" ca="1" si="1199"/>
        <v>1</v>
      </c>
      <c r="T4174" t="str">
        <f t="shared" ca="1" si="1204"/>
        <v>New Delhi</v>
      </c>
      <c r="W4174">
        <f t="shared" ca="1" si="1205"/>
        <v>0.274101776374573</v>
      </c>
      <c r="Y4174">
        <f t="shared" ca="1" si="1198"/>
        <v>0.48701716162518294</v>
      </c>
    </row>
    <row r="4175" spans="4:25" x14ac:dyDescent="0.3">
      <c r="D4175" s="1">
        <f t="shared" ca="1" si="1200"/>
        <v>43242</v>
      </c>
      <c r="E4175" t="str">
        <f t="shared" ca="1" si="1201"/>
        <v>5</v>
      </c>
      <c r="F4175" t="str">
        <f t="shared" ca="1" si="1202"/>
        <v>0</v>
      </c>
      <c r="G4175">
        <v>2018</v>
      </c>
      <c r="H4175" t="s">
        <v>14</v>
      </c>
      <c r="I4175" t="s">
        <v>25</v>
      </c>
      <c r="J4175">
        <f t="shared" ca="1" si="1192"/>
        <v>110006</v>
      </c>
      <c r="O4175" t="s">
        <v>21</v>
      </c>
      <c r="P4175">
        <v>0</v>
      </c>
      <c r="R4175">
        <f t="shared" ca="1" si="1203"/>
        <v>2</v>
      </c>
      <c r="S4175" t="str">
        <f t="shared" ca="1" si="1199"/>
        <v>1</v>
      </c>
      <c r="T4175" t="str">
        <f t="shared" ca="1" si="1204"/>
        <v>Kolkata</v>
      </c>
      <c r="W4175">
        <f t="shared" ca="1" si="1205"/>
        <v>0.1438686877284383</v>
      </c>
      <c r="Y4175">
        <f t="shared" ca="1" si="1198"/>
        <v>0.23519795670416943</v>
      </c>
    </row>
    <row r="4176" spans="4:25" x14ac:dyDescent="0.3">
      <c r="D4176" s="1">
        <f t="shared" ca="1" si="1200"/>
        <v>43426</v>
      </c>
      <c r="E4176" t="str">
        <f t="shared" ca="1" si="1201"/>
        <v>11</v>
      </c>
      <c r="F4176" t="str">
        <f t="shared" ca="1" si="1202"/>
        <v>1</v>
      </c>
      <c r="G4176">
        <v>2018</v>
      </c>
      <c r="H4176" t="s">
        <v>14</v>
      </c>
      <c r="I4176" t="s">
        <v>25</v>
      </c>
      <c r="J4176">
        <f t="shared" ca="1" si="1192"/>
        <v>114181</v>
      </c>
      <c r="O4176" t="s">
        <v>21</v>
      </c>
      <c r="P4176">
        <v>0</v>
      </c>
      <c r="R4176">
        <f t="shared" ca="1" si="1203"/>
        <v>2</v>
      </c>
      <c r="S4176" t="str">
        <f t="shared" ca="1" si="1199"/>
        <v>1</v>
      </c>
      <c r="T4176" t="str">
        <f t="shared" ca="1" si="1204"/>
        <v>Mumbai</v>
      </c>
      <c r="W4176">
        <f t="shared" ca="1" si="1205"/>
        <v>0.33548053713510539</v>
      </c>
      <c r="Y4176">
        <f t="shared" ca="1" si="1198"/>
        <v>0.18463266856588401</v>
      </c>
    </row>
    <row r="4177" spans="4:25" x14ac:dyDescent="0.3">
      <c r="D4177" s="1">
        <f t="shared" ca="1" si="1200"/>
        <v>43340</v>
      </c>
      <c r="E4177" t="str">
        <f t="shared" ca="1" si="1201"/>
        <v>8</v>
      </c>
      <c r="F4177" t="str">
        <f t="shared" ca="1" si="1202"/>
        <v>1</v>
      </c>
      <c r="G4177">
        <v>2018</v>
      </c>
      <c r="H4177" t="s">
        <v>14</v>
      </c>
      <c r="I4177" t="s">
        <v>25</v>
      </c>
      <c r="J4177">
        <f t="shared" ca="1" si="1192"/>
        <v>102324</v>
      </c>
      <c r="O4177" t="s">
        <v>21</v>
      </c>
      <c r="P4177">
        <v>0</v>
      </c>
      <c r="R4177">
        <f t="shared" ca="1" si="1203"/>
        <v>2</v>
      </c>
      <c r="S4177" t="str">
        <f t="shared" ca="1" si="1199"/>
        <v>1</v>
      </c>
      <c r="T4177" t="str">
        <f t="shared" ca="1" si="1204"/>
        <v>Kolkata</v>
      </c>
      <c r="W4177">
        <f t="shared" ca="1" si="1205"/>
        <v>0.42766148659468883</v>
      </c>
      <c r="Y4177">
        <f t="shared" ca="1" si="1198"/>
        <v>0.34426023823129615</v>
      </c>
    </row>
    <row r="4178" spans="4:25" x14ac:dyDescent="0.3">
      <c r="D4178" s="1">
        <f t="shared" ca="1" si="1200"/>
        <v>43326</v>
      </c>
      <c r="E4178" t="str">
        <f t="shared" ca="1" si="1201"/>
        <v>8</v>
      </c>
      <c r="F4178" t="str">
        <f t="shared" ca="1" si="1202"/>
        <v>1</v>
      </c>
      <c r="G4178">
        <v>2018</v>
      </c>
      <c r="H4178" t="s">
        <v>14</v>
      </c>
      <c r="I4178" t="s">
        <v>25</v>
      </c>
      <c r="J4178">
        <f t="shared" ca="1" si="1192"/>
        <v>96241</v>
      </c>
      <c r="O4178" t="s">
        <v>21</v>
      </c>
      <c r="P4178">
        <v>0</v>
      </c>
      <c r="R4178">
        <f t="shared" ca="1" si="1203"/>
        <v>3</v>
      </c>
      <c r="S4178" t="str">
        <f t="shared" ca="1" si="1199"/>
        <v>1</v>
      </c>
      <c r="T4178" t="str">
        <f t="shared" ca="1" si="1204"/>
        <v>Patna</v>
      </c>
      <c r="W4178">
        <f t="shared" ca="1" si="1205"/>
        <v>0.61935042744926949</v>
      </c>
      <c r="Y4178">
        <f t="shared" ca="1" si="1198"/>
        <v>0.70917685937609254</v>
      </c>
    </row>
    <row r="4179" spans="4:25" x14ac:dyDescent="0.3">
      <c r="D4179" s="1">
        <f t="shared" ca="1" si="1200"/>
        <v>43180</v>
      </c>
      <c r="E4179" t="str">
        <f t="shared" ca="1" si="1201"/>
        <v>3</v>
      </c>
      <c r="F4179" t="str">
        <f t="shared" ca="1" si="1202"/>
        <v>0</v>
      </c>
      <c r="G4179">
        <v>2018</v>
      </c>
      <c r="H4179" t="s">
        <v>14</v>
      </c>
      <c r="I4179" t="s">
        <v>25</v>
      </c>
      <c r="J4179">
        <f t="shared" ca="1" si="1192"/>
        <v>113116</v>
      </c>
      <c r="O4179" t="s">
        <v>21</v>
      </c>
      <c r="P4179">
        <v>0</v>
      </c>
      <c r="R4179">
        <f t="shared" ca="1" si="1203"/>
        <v>2</v>
      </c>
      <c r="S4179" t="str">
        <f t="shared" ca="1" si="1199"/>
        <v>1</v>
      </c>
      <c r="T4179" t="str">
        <f t="shared" ca="1" si="1204"/>
        <v>Hyderabad</v>
      </c>
      <c r="W4179">
        <f t="shared" ca="1" si="1205"/>
        <v>0.52171775861847514</v>
      </c>
      <c r="Y4179">
        <f t="shared" ca="1" si="1198"/>
        <v>0.59813083651275856</v>
      </c>
    </row>
    <row r="4180" spans="4:25" x14ac:dyDescent="0.3">
      <c r="D4180" s="1">
        <f t="shared" ca="1" si="1200"/>
        <v>43261</v>
      </c>
      <c r="E4180" t="str">
        <f t="shared" ca="1" si="1201"/>
        <v>6</v>
      </c>
      <c r="F4180" t="str">
        <f t="shared" ca="1" si="1202"/>
        <v>0</v>
      </c>
      <c r="G4180">
        <v>2018</v>
      </c>
      <c r="H4180" t="s">
        <v>14</v>
      </c>
      <c r="I4180" t="s">
        <v>25</v>
      </c>
      <c r="J4180">
        <f t="shared" ca="1" si="1192"/>
        <v>103479</v>
      </c>
      <c r="O4180" t="s">
        <v>21</v>
      </c>
      <c r="P4180">
        <v>0</v>
      </c>
      <c r="R4180">
        <f t="shared" ca="1" si="1203"/>
        <v>2</v>
      </c>
      <c r="S4180" t="str">
        <f t="shared" ca="1" si="1199"/>
        <v>1</v>
      </c>
      <c r="T4180" t="str">
        <f t="shared" ca="1" si="1204"/>
        <v>New Delhi</v>
      </c>
      <c r="W4180">
        <f t="shared" ca="1" si="1205"/>
        <v>0.72086815706716145</v>
      </c>
      <c r="Y4180">
        <f t="shared" ca="1" si="1198"/>
        <v>0.57330839080849016</v>
      </c>
    </row>
    <row r="4181" spans="4:25" x14ac:dyDescent="0.3">
      <c r="D4181" s="1">
        <f t="shared" ca="1" si="1200"/>
        <v>43298</v>
      </c>
      <c r="E4181" t="str">
        <f t="shared" ca="1" si="1201"/>
        <v>7</v>
      </c>
      <c r="F4181" t="str">
        <f t="shared" ca="1" si="1202"/>
        <v>1</v>
      </c>
      <c r="G4181">
        <v>2018</v>
      </c>
      <c r="H4181" t="s">
        <v>14</v>
      </c>
      <c r="I4181" t="s">
        <v>25</v>
      </c>
      <c r="J4181">
        <f t="shared" ca="1" si="1192"/>
        <v>119067</v>
      </c>
      <c r="O4181" t="s">
        <v>21</v>
      </c>
      <c r="P4181">
        <v>0</v>
      </c>
      <c r="R4181">
        <f t="shared" ca="1" si="1203"/>
        <v>2</v>
      </c>
      <c r="S4181" t="str">
        <f t="shared" ca="1" si="1199"/>
        <v>1</v>
      </c>
      <c r="T4181" t="str">
        <f t="shared" ca="1" si="1204"/>
        <v>Kolkata</v>
      </c>
      <c r="W4181">
        <f t="shared" ca="1" si="1205"/>
        <v>0.8754606202634353</v>
      </c>
      <c r="Y4181">
        <f t="shared" ca="1" si="1198"/>
        <v>0.23981896926290969</v>
      </c>
    </row>
    <row r="4182" spans="4:25" x14ac:dyDescent="0.3">
      <c r="D4182" s="1">
        <f t="shared" ca="1" si="1200"/>
        <v>43192</v>
      </c>
      <c r="E4182" t="str">
        <f t="shared" ca="1" si="1201"/>
        <v>4</v>
      </c>
      <c r="F4182" t="str">
        <f t="shared" ca="1" si="1202"/>
        <v>0</v>
      </c>
      <c r="G4182">
        <v>2018</v>
      </c>
      <c r="H4182" t="s">
        <v>14</v>
      </c>
      <c r="I4182" t="s">
        <v>25</v>
      </c>
      <c r="J4182">
        <f t="shared" ca="1" si="1192"/>
        <v>97250</v>
      </c>
      <c r="O4182" t="s">
        <v>21</v>
      </c>
      <c r="P4182">
        <v>0</v>
      </c>
      <c r="R4182">
        <f t="shared" ca="1" si="1203"/>
        <v>3</v>
      </c>
      <c r="S4182" t="str">
        <f t="shared" ca="1" si="1199"/>
        <v>1</v>
      </c>
      <c r="T4182" t="str">
        <f t="shared" ca="1" si="1204"/>
        <v>Coimbatore</v>
      </c>
      <c r="W4182">
        <f t="shared" ca="1" si="1205"/>
        <v>0.46878165316981457</v>
      </c>
      <c r="Y4182">
        <f t="shared" ca="1" si="1198"/>
        <v>0.82987116347966117</v>
      </c>
    </row>
    <row r="4183" spans="4:25" x14ac:dyDescent="0.3">
      <c r="D4183" s="1">
        <f t="shared" ca="1" si="1200"/>
        <v>43146</v>
      </c>
      <c r="E4183" t="str">
        <f t="shared" ca="1" si="1201"/>
        <v>2</v>
      </c>
      <c r="F4183" t="str">
        <f t="shared" ca="1" si="1202"/>
        <v>0</v>
      </c>
      <c r="G4183">
        <v>2018</v>
      </c>
      <c r="H4183" t="s">
        <v>14</v>
      </c>
      <c r="I4183" t="s">
        <v>25</v>
      </c>
      <c r="J4183">
        <f t="shared" ca="1" si="1192"/>
        <v>91308</v>
      </c>
      <c r="O4183" t="s">
        <v>21</v>
      </c>
      <c r="P4183">
        <v>0</v>
      </c>
      <c r="R4183">
        <f t="shared" ca="1" si="1203"/>
        <v>3</v>
      </c>
      <c r="S4183" t="str">
        <f t="shared" ca="1" si="1199"/>
        <v>1</v>
      </c>
      <c r="T4183" t="str">
        <f t="shared" ca="1" si="1204"/>
        <v>Jaipur</v>
      </c>
      <c r="W4183">
        <f t="shared" ca="1" si="1205"/>
        <v>0.21240848242709376</v>
      </c>
      <c r="Y4183">
        <f t="shared" ca="1" si="1198"/>
        <v>0.78234995641364802</v>
      </c>
    </row>
    <row r="4184" spans="4:25" x14ac:dyDescent="0.3">
      <c r="D4184" s="1">
        <f t="shared" ca="1" si="1200"/>
        <v>43356</v>
      </c>
      <c r="E4184" t="str">
        <f t="shared" ca="1" si="1201"/>
        <v>9</v>
      </c>
      <c r="F4184" t="str">
        <f t="shared" ca="1" si="1202"/>
        <v>0</v>
      </c>
      <c r="G4184">
        <v>2018</v>
      </c>
      <c r="H4184" t="s">
        <v>14</v>
      </c>
      <c r="I4184" t="s">
        <v>25</v>
      </c>
      <c r="J4184">
        <f t="shared" ca="1" si="1192"/>
        <v>100491</v>
      </c>
      <c r="O4184" t="s">
        <v>21</v>
      </c>
      <c r="P4184">
        <v>0</v>
      </c>
      <c r="R4184">
        <f t="shared" ca="1" si="1203"/>
        <v>3</v>
      </c>
      <c r="S4184" t="str">
        <f t="shared" ca="1" si="1199"/>
        <v>1</v>
      </c>
      <c r="T4184" t="str">
        <f t="shared" ca="1" si="1204"/>
        <v>Kolkata</v>
      </c>
      <c r="W4184">
        <f t="shared" ca="1" si="1205"/>
        <v>0.41438228349013662</v>
      </c>
      <c r="Y4184">
        <f t="shared" ca="1" si="1198"/>
        <v>0.11992641588494024</v>
      </c>
    </row>
    <row r="4185" spans="4:25" x14ac:dyDescent="0.3">
      <c r="D4185" s="1">
        <f t="shared" ca="1" si="1200"/>
        <v>43181</v>
      </c>
      <c r="E4185" t="str">
        <f t="shared" ca="1" si="1201"/>
        <v>3</v>
      </c>
      <c r="F4185" t="str">
        <f t="shared" ca="1" si="1202"/>
        <v>0</v>
      </c>
      <c r="G4185">
        <v>2018</v>
      </c>
      <c r="H4185" t="s">
        <v>14</v>
      </c>
      <c r="I4185" t="s">
        <v>25</v>
      </c>
      <c r="J4185">
        <f t="shared" ca="1" si="1192"/>
        <v>91593</v>
      </c>
      <c r="O4185" t="s">
        <v>21</v>
      </c>
      <c r="P4185">
        <v>0</v>
      </c>
      <c r="R4185">
        <f t="shared" ca="1" si="1203"/>
        <v>3</v>
      </c>
      <c r="S4185" t="str">
        <f t="shared" ca="1" si="1199"/>
        <v>1</v>
      </c>
      <c r="T4185" t="str">
        <f t="shared" ca="1" si="1204"/>
        <v>Hyderabad</v>
      </c>
      <c r="W4185">
        <f t="shared" ca="1" si="1205"/>
        <v>0.83608222728791692</v>
      </c>
      <c r="Y4185">
        <f t="shared" ca="1" si="1198"/>
        <v>8.9073887343836367E-2</v>
      </c>
    </row>
    <row r="4186" spans="4:25" x14ac:dyDescent="0.3">
      <c r="D4186" s="1">
        <f t="shared" ca="1" si="1200"/>
        <v>43444</v>
      </c>
      <c r="E4186" t="str">
        <f t="shared" ca="1" si="1201"/>
        <v>12</v>
      </c>
      <c r="F4186" t="str">
        <f t="shared" ca="1" si="1202"/>
        <v>0</v>
      </c>
      <c r="G4186">
        <v>2018</v>
      </c>
      <c r="H4186" t="s">
        <v>14</v>
      </c>
      <c r="I4186" t="s">
        <v>25</v>
      </c>
      <c r="J4186">
        <f t="shared" ca="1" si="1192"/>
        <v>110679</v>
      </c>
      <c r="O4186" t="s">
        <v>21</v>
      </c>
      <c r="P4186">
        <v>0</v>
      </c>
      <c r="R4186">
        <f t="shared" ca="1" si="1203"/>
        <v>3</v>
      </c>
      <c r="S4186" t="str">
        <f t="shared" ca="1" si="1199"/>
        <v>1</v>
      </c>
      <c r="T4186" t="str">
        <f t="shared" ca="1" si="1204"/>
        <v>Bangalore</v>
      </c>
      <c r="W4186">
        <f t="shared" ca="1" si="1205"/>
        <v>0.93840822631436727</v>
      </c>
      <c r="Y4186">
        <f t="shared" ca="1" si="1198"/>
        <v>0.56517385837344403</v>
      </c>
    </row>
    <row r="4187" spans="4:25" x14ac:dyDescent="0.3">
      <c r="D4187" s="1">
        <f t="shared" ca="1" si="1200"/>
        <v>43292</v>
      </c>
      <c r="E4187" t="str">
        <f t="shared" ca="1" si="1201"/>
        <v>7</v>
      </c>
      <c r="F4187" t="str">
        <f t="shared" ca="1" si="1202"/>
        <v>1</v>
      </c>
      <c r="G4187">
        <v>2018</v>
      </c>
      <c r="H4187" t="s">
        <v>14</v>
      </c>
      <c r="I4187" t="s">
        <v>25</v>
      </c>
      <c r="J4187">
        <f t="shared" ca="1" si="1192"/>
        <v>102984</v>
      </c>
      <c r="O4187" t="s">
        <v>21</v>
      </c>
      <c r="P4187">
        <v>0</v>
      </c>
      <c r="R4187">
        <f t="shared" ca="1" si="1203"/>
        <v>2</v>
      </c>
      <c r="S4187" t="str">
        <f t="shared" ca="1" si="1199"/>
        <v>1</v>
      </c>
      <c r="T4187" t="str">
        <f t="shared" ca="1" si="1204"/>
        <v>Hyderabad</v>
      </c>
      <c r="W4187">
        <f t="shared" ca="1" si="1205"/>
        <v>0.4154552581195734</v>
      </c>
      <c r="Y4187">
        <f t="shared" ca="1" si="1198"/>
        <v>0.40066803253645855</v>
      </c>
    </row>
    <row r="4188" spans="4:25" x14ac:dyDescent="0.3">
      <c r="D4188" s="1">
        <f t="shared" ca="1" si="1200"/>
        <v>43209</v>
      </c>
      <c r="E4188" t="str">
        <f t="shared" ca="1" si="1201"/>
        <v>4</v>
      </c>
      <c r="F4188" t="str">
        <f t="shared" ca="1" si="1202"/>
        <v>0</v>
      </c>
      <c r="G4188">
        <v>2018</v>
      </c>
      <c r="H4188" t="s">
        <v>14</v>
      </c>
      <c r="I4188" t="s">
        <v>25</v>
      </c>
      <c r="J4188">
        <f t="shared" ca="1" si="1192"/>
        <v>115200</v>
      </c>
      <c r="O4188" t="s">
        <v>21</v>
      </c>
      <c r="P4188">
        <v>0</v>
      </c>
      <c r="R4188">
        <f t="shared" ca="1" si="1203"/>
        <v>2</v>
      </c>
      <c r="S4188" t="str">
        <f t="shared" ca="1" si="1199"/>
        <v>1</v>
      </c>
      <c r="T4188" t="str">
        <f t="shared" ca="1" si="1204"/>
        <v>Kolkata</v>
      </c>
      <c r="W4188">
        <f t="shared" ca="1" si="1205"/>
        <v>0.74523249206332254</v>
      </c>
      <c r="Y4188">
        <f t="shared" ca="1" si="1198"/>
        <v>0.56131018552940215</v>
      </c>
    </row>
    <row r="4189" spans="4:25" x14ac:dyDescent="0.3">
      <c r="D4189" s="1">
        <f t="shared" ca="1" si="1200"/>
        <v>43216</v>
      </c>
      <c r="E4189" t="str">
        <f t="shared" ca="1" si="1201"/>
        <v>4</v>
      </c>
      <c r="F4189" t="str">
        <f t="shared" ca="1" si="1202"/>
        <v>0</v>
      </c>
      <c r="G4189">
        <v>2018</v>
      </c>
      <c r="H4189" t="s">
        <v>14</v>
      </c>
      <c r="I4189" t="s">
        <v>25</v>
      </c>
      <c r="J4189">
        <f t="shared" ca="1" si="1192"/>
        <v>91463</v>
      </c>
      <c r="O4189" t="s">
        <v>21</v>
      </c>
      <c r="P4189">
        <v>0</v>
      </c>
      <c r="R4189">
        <f t="shared" ca="1" si="1203"/>
        <v>2</v>
      </c>
      <c r="S4189" t="str">
        <f t="shared" ca="1" si="1199"/>
        <v>1</v>
      </c>
      <c r="T4189" t="str">
        <f t="shared" ca="1" si="1204"/>
        <v>Hyderabad</v>
      </c>
      <c r="W4189">
        <f t="shared" ca="1" si="1205"/>
        <v>0.2756356840866484</v>
      </c>
      <c r="Y4189">
        <f t="shared" ca="1" si="1198"/>
        <v>0.41533129862399176</v>
      </c>
    </row>
    <row r="4190" spans="4:25" x14ac:dyDescent="0.3">
      <c r="D4190" s="1">
        <f t="shared" ca="1" si="1200"/>
        <v>43205</v>
      </c>
      <c r="E4190" t="str">
        <f t="shared" ca="1" si="1201"/>
        <v>4</v>
      </c>
      <c r="F4190" t="str">
        <f t="shared" ca="1" si="1202"/>
        <v>0</v>
      </c>
      <c r="G4190">
        <v>2018</v>
      </c>
      <c r="H4190" t="s">
        <v>14</v>
      </c>
      <c r="I4190" t="s">
        <v>25</v>
      </c>
      <c r="J4190">
        <f t="shared" ca="1" si="1192"/>
        <v>102243</v>
      </c>
      <c r="O4190" t="s">
        <v>21</v>
      </c>
      <c r="P4190">
        <v>0</v>
      </c>
      <c r="R4190">
        <f t="shared" ca="1" si="1203"/>
        <v>3</v>
      </c>
      <c r="S4190" t="str">
        <f t="shared" ca="1" si="1199"/>
        <v>1</v>
      </c>
      <c r="T4190" t="str">
        <f t="shared" ca="1" si="1204"/>
        <v>Jaipur</v>
      </c>
      <c r="W4190">
        <f t="shared" ca="1" si="1205"/>
        <v>0.42613588186142137</v>
      </c>
      <c r="Y4190">
        <f t="shared" ca="1" si="1198"/>
        <v>0.84152277568045597</v>
      </c>
    </row>
    <row r="4191" spans="4:25" x14ac:dyDescent="0.3">
      <c r="D4191" s="1">
        <f t="shared" ca="1" si="1200"/>
        <v>43393</v>
      </c>
      <c r="E4191" t="str">
        <f t="shared" ca="1" si="1201"/>
        <v>10</v>
      </c>
      <c r="F4191" t="str">
        <f t="shared" ca="1" si="1202"/>
        <v>0</v>
      </c>
      <c r="G4191">
        <v>2018</v>
      </c>
      <c r="H4191" t="s">
        <v>14</v>
      </c>
      <c r="I4191" t="s">
        <v>25</v>
      </c>
      <c r="J4191">
        <f t="shared" ca="1" si="1192"/>
        <v>105827</v>
      </c>
      <c r="O4191" t="s">
        <v>21</v>
      </c>
      <c r="P4191">
        <v>0</v>
      </c>
      <c r="R4191">
        <f t="shared" ca="1" si="1203"/>
        <v>3</v>
      </c>
      <c r="S4191" t="str">
        <f t="shared" ca="1" si="1199"/>
        <v>1</v>
      </c>
      <c r="T4191" t="str">
        <f t="shared" ca="1" si="1204"/>
        <v>Hyderabad</v>
      </c>
      <c r="W4191">
        <f t="shared" ca="1" si="1205"/>
        <v>0.62840403470525874</v>
      </c>
      <c r="Y4191">
        <f t="shared" ca="1" si="1198"/>
        <v>0.32229635876277274</v>
      </c>
    </row>
    <row r="4192" spans="4:25" x14ac:dyDescent="0.3">
      <c r="D4192" s="1">
        <f t="shared" ca="1" si="1200"/>
        <v>43411</v>
      </c>
      <c r="E4192" t="str">
        <f t="shared" ca="1" si="1201"/>
        <v>11</v>
      </c>
      <c r="F4192" t="str">
        <f t="shared" ca="1" si="1202"/>
        <v>1</v>
      </c>
      <c r="G4192">
        <v>2018</v>
      </c>
      <c r="H4192" t="s">
        <v>14</v>
      </c>
      <c r="I4192" t="s">
        <v>25</v>
      </c>
      <c r="J4192">
        <f t="shared" ca="1" si="1192"/>
        <v>111524</v>
      </c>
      <c r="O4192" t="s">
        <v>21</v>
      </c>
      <c r="P4192">
        <v>0</v>
      </c>
      <c r="R4192">
        <f t="shared" ca="1" si="1203"/>
        <v>3</v>
      </c>
      <c r="S4192" t="str">
        <f t="shared" ca="1" si="1199"/>
        <v>1</v>
      </c>
      <c r="T4192" t="str">
        <f t="shared" ca="1" si="1204"/>
        <v>Kolkata</v>
      </c>
      <c r="W4192">
        <f t="shared" ca="1" si="1205"/>
        <v>0.41602653553589319</v>
      </c>
      <c r="Y4192">
        <f t="shared" ca="1" si="1198"/>
        <v>0.12093820890714202</v>
      </c>
    </row>
    <row r="4193" spans="4:25" x14ac:dyDescent="0.3">
      <c r="D4193" s="1">
        <f t="shared" ca="1" si="1200"/>
        <v>43426</v>
      </c>
      <c r="E4193" t="str">
        <f t="shared" ca="1" si="1201"/>
        <v>11</v>
      </c>
      <c r="F4193" t="str">
        <f t="shared" ca="1" si="1202"/>
        <v>1</v>
      </c>
      <c r="G4193">
        <v>2018</v>
      </c>
      <c r="H4193" t="s">
        <v>14</v>
      </c>
      <c r="I4193" t="s">
        <v>25</v>
      </c>
      <c r="J4193">
        <f t="shared" ca="1" si="1192"/>
        <v>115470</v>
      </c>
      <c r="O4193" t="s">
        <v>21</v>
      </c>
      <c r="P4193">
        <v>0</v>
      </c>
      <c r="R4193">
        <f t="shared" ca="1" si="1203"/>
        <v>3</v>
      </c>
      <c r="S4193" t="str">
        <f t="shared" ca="1" si="1199"/>
        <v>1</v>
      </c>
      <c r="T4193" t="str">
        <f t="shared" ca="1" si="1204"/>
        <v>Surat</v>
      </c>
      <c r="W4193">
        <f t="shared" ca="1" si="1205"/>
        <v>0.56053110870450018</v>
      </c>
      <c r="Y4193">
        <f t="shared" ca="1" si="1198"/>
        <v>0.88173989189716484</v>
      </c>
    </row>
    <row r="4194" spans="4:25" x14ac:dyDescent="0.3">
      <c r="D4194" s="1">
        <f t="shared" ca="1" si="1200"/>
        <v>43407</v>
      </c>
      <c r="E4194" t="str">
        <f t="shared" ca="1" si="1201"/>
        <v>11</v>
      </c>
      <c r="F4194" t="str">
        <f t="shared" ca="1" si="1202"/>
        <v>1</v>
      </c>
      <c r="G4194">
        <v>2018</v>
      </c>
      <c r="H4194" t="s">
        <v>14</v>
      </c>
      <c r="I4194" t="s">
        <v>25</v>
      </c>
      <c r="J4194">
        <f t="shared" ref="J4194:J4257" ca="1" si="1206">CHOOSE(IF(AND(N4194="i7",OR(L4194="15", K4194="4k")),2, 1), RANDBETWEEN(91000, 120000), RANDBETWEEN(120000, 150000))</f>
        <v>111069</v>
      </c>
      <c r="O4194" t="s">
        <v>21</v>
      </c>
      <c r="P4194">
        <v>0</v>
      </c>
      <c r="R4194">
        <f t="shared" ca="1" si="1203"/>
        <v>3</v>
      </c>
      <c r="S4194" t="str">
        <f t="shared" ca="1" si="1199"/>
        <v>1</v>
      </c>
      <c r="T4194" t="str">
        <f t="shared" ca="1" si="1204"/>
        <v>Bangalore</v>
      </c>
      <c r="W4194">
        <f t="shared" ca="1" si="1205"/>
        <v>0.54059079379154884</v>
      </c>
      <c r="Y4194">
        <f t="shared" ref="Y4194:Y4257" ca="1" si="1207">RAND()</f>
        <v>0.43387866528491092</v>
      </c>
    </row>
    <row r="4195" spans="4:25" x14ac:dyDescent="0.3">
      <c r="D4195" s="1">
        <f t="shared" ca="1" si="1200"/>
        <v>43262</v>
      </c>
      <c r="E4195" t="str">
        <f t="shared" ca="1" si="1201"/>
        <v>6</v>
      </c>
      <c r="F4195" t="str">
        <f t="shared" ca="1" si="1202"/>
        <v>0</v>
      </c>
      <c r="G4195">
        <v>2018</v>
      </c>
      <c r="H4195" t="s">
        <v>14</v>
      </c>
      <c r="I4195" t="s">
        <v>25</v>
      </c>
      <c r="J4195">
        <f t="shared" ca="1" si="1206"/>
        <v>103014</v>
      </c>
      <c r="O4195" t="s">
        <v>21</v>
      </c>
      <c r="P4195">
        <v>0</v>
      </c>
      <c r="R4195">
        <f t="shared" ca="1" si="1203"/>
        <v>2</v>
      </c>
      <c r="S4195" t="str">
        <f t="shared" ca="1" si="1199"/>
        <v>1</v>
      </c>
      <c r="T4195" t="str">
        <f t="shared" ca="1" si="1204"/>
        <v>Bangalore</v>
      </c>
      <c r="W4195">
        <f t="shared" ca="1" si="1205"/>
        <v>0.29005798488159285</v>
      </c>
      <c r="Y4195">
        <f t="shared" ca="1" si="1207"/>
        <v>4.4425070764485874E-2</v>
      </c>
    </row>
    <row r="4196" spans="4:25" x14ac:dyDescent="0.3">
      <c r="D4196" s="1">
        <f t="shared" ca="1" si="1200"/>
        <v>43243</v>
      </c>
      <c r="E4196" t="str">
        <f t="shared" ca="1" si="1201"/>
        <v>5</v>
      </c>
      <c r="F4196" t="str">
        <f t="shared" ca="1" si="1202"/>
        <v>0</v>
      </c>
      <c r="G4196">
        <v>2018</v>
      </c>
      <c r="H4196" t="s">
        <v>14</v>
      </c>
      <c r="I4196" t="s">
        <v>25</v>
      </c>
      <c r="J4196">
        <f t="shared" ca="1" si="1206"/>
        <v>102975</v>
      </c>
      <c r="O4196" t="s">
        <v>21</v>
      </c>
      <c r="P4196">
        <v>0</v>
      </c>
      <c r="R4196">
        <f t="shared" ca="1" si="1203"/>
        <v>3</v>
      </c>
      <c r="S4196" t="str">
        <f t="shared" ca="1" si="1199"/>
        <v>1</v>
      </c>
      <c r="T4196" t="str">
        <f t="shared" ca="1" si="1204"/>
        <v>Hyderabad</v>
      </c>
      <c r="W4196">
        <f t="shared" ca="1" si="1205"/>
        <v>0.14995317602807179</v>
      </c>
      <c r="Y4196">
        <f t="shared" ca="1" si="1207"/>
        <v>0.39772881918717484</v>
      </c>
    </row>
    <row r="4197" spans="4:25" x14ac:dyDescent="0.3">
      <c r="D4197" s="1">
        <f t="shared" ca="1" si="1200"/>
        <v>43390</v>
      </c>
      <c r="E4197" t="str">
        <f t="shared" ca="1" si="1201"/>
        <v>10</v>
      </c>
      <c r="F4197" t="str">
        <f t="shared" ca="1" si="1202"/>
        <v>0</v>
      </c>
      <c r="G4197">
        <v>2018</v>
      </c>
      <c r="H4197" t="s">
        <v>14</v>
      </c>
      <c r="I4197" t="s">
        <v>25</v>
      </c>
      <c r="J4197">
        <f t="shared" ca="1" si="1206"/>
        <v>107332</v>
      </c>
      <c r="O4197" t="s">
        <v>21</v>
      </c>
      <c r="P4197">
        <v>0</v>
      </c>
      <c r="R4197">
        <f t="shared" ca="1" si="1203"/>
        <v>2</v>
      </c>
      <c r="S4197" t="str">
        <f t="shared" ca="1" si="1199"/>
        <v>1</v>
      </c>
      <c r="T4197" t="str">
        <f t="shared" ca="1" si="1204"/>
        <v>Kolkata</v>
      </c>
      <c r="W4197">
        <f t="shared" ca="1" si="1205"/>
        <v>0.46382179816193891</v>
      </c>
      <c r="Y4197">
        <f t="shared" ca="1" si="1207"/>
        <v>2.3018019206239804E-2</v>
      </c>
    </row>
    <row r="4198" spans="4:25" x14ac:dyDescent="0.3">
      <c r="D4198" s="1">
        <f t="shared" ca="1" si="1200"/>
        <v>43151</v>
      </c>
      <c r="E4198" t="str">
        <f t="shared" ca="1" si="1201"/>
        <v>2</v>
      </c>
      <c r="F4198" t="str">
        <f t="shared" ca="1" si="1202"/>
        <v>0</v>
      </c>
      <c r="G4198">
        <v>2018</v>
      </c>
      <c r="H4198" t="s">
        <v>14</v>
      </c>
      <c r="I4198" t="s">
        <v>25</v>
      </c>
      <c r="J4198">
        <f t="shared" ca="1" si="1206"/>
        <v>113910</v>
      </c>
      <c r="O4198" t="s">
        <v>21</v>
      </c>
      <c r="P4198">
        <v>0</v>
      </c>
      <c r="R4198">
        <f t="shared" ca="1" si="1203"/>
        <v>3</v>
      </c>
      <c r="S4198" t="str">
        <f t="shared" ca="1" si="1199"/>
        <v>1</v>
      </c>
      <c r="T4198" t="str">
        <f t="shared" ca="1" si="1204"/>
        <v>New Delhi</v>
      </c>
      <c r="W4198">
        <f t="shared" ca="1" si="1205"/>
        <v>0.51616667880863187</v>
      </c>
      <c r="Y4198">
        <f t="shared" ca="1" si="1207"/>
        <v>0.32331104900919294</v>
      </c>
    </row>
    <row r="4199" spans="4:25" x14ac:dyDescent="0.3">
      <c r="D4199" s="1">
        <f t="shared" ca="1" si="1200"/>
        <v>43285</v>
      </c>
      <c r="E4199" t="str">
        <f t="shared" ca="1" si="1201"/>
        <v>7</v>
      </c>
      <c r="F4199" t="str">
        <f t="shared" ca="1" si="1202"/>
        <v>1</v>
      </c>
      <c r="G4199">
        <v>2018</v>
      </c>
      <c r="H4199" t="s">
        <v>14</v>
      </c>
      <c r="I4199" t="s">
        <v>25</v>
      </c>
      <c r="J4199">
        <f t="shared" ca="1" si="1206"/>
        <v>109182</v>
      </c>
      <c r="O4199" t="s">
        <v>21</v>
      </c>
      <c r="P4199">
        <v>0</v>
      </c>
      <c r="R4199">
        <f t="shared" ca="1" si="1203"/>
        <v>2</v>
      </c>
      <c r="S4199" t="str">
        <f t="shared" ca="1" si="1199"/>
        <v>1</v>
      </c>
      <c r="T4199" t="str">
        <f t="shared" ca="1" si="1204"/>
        <v>Surat</v>
      </c>
      <c r="W4199">
        <f t="shared" ca="1" si="1205"/>
        <v>0.78756314011603279</v>
      </c>
      <c r="Y4199">
        <f t="shared" ca="1" si="1207"/>
        <v>0.71041215864259644</v>
      </c>
    </row>
    <row r="4200" spans="4:25" x14ac:dyDescent="0.3">
      <c r="D4200" s="1">
        <f t="shared" ca="1" si="1200"/>
        <v>43141</v>
      </c>
      <c r="E4200" t="str">
        <f t="shared" ca="1" si="1201"/>
        <v>2</v>
      </c>
      <c r="F4200" t="str">
        <f t="shared" ca="1" si="1202"/>
        <v>0</v>
      </c>
      <c r="G4200">
        <v>2018</v>
      </c>
      <c r="H4200" t="s">
        <v>14</v>
      </c>
      <c r="I4200" t="s">
        <v>25</v>
      </c>
      <c r="J4200">
        <f t="shared" ca="1" si="1206"/>
        <v>117310</v>
      </c>
      <c r="O4200" t="s">
        <v>21</v>
      </c>
      <c r="P4200">
        <v>0</v>
      </c>
      <c r="R4200">
        <f t="shared" ca="1" si="1203"/>
        <v>2</v>
      </c>
      <c r="S4200" t="str">
        <f t="shared" ca="1" si="1199"/>
        <v>1</v>
      </c>
      <c r="T4200" t="str">
        <f t="shared" ca="1" si="1204"/>
        <v>New Delhi</v>
      </c>
      <c r="W4200">
        <f t="shared" ca="1" si="1205"/>
        <v>0.81829015067177313</v>
      </c>
      <c r="Y4200">
        <f t="shared" ca="1" si="1207"/>
        <v>8.2324698059394685E-2</v>
      </c>
    </row>
    <row r="4201" spans="4:25" x14ac:dyDescent="0.3">
      <c r="D4201" s="1">
        <f t="shared" ca="1" si="1200"/>
        <v>43407</v>
      </c>
      <c r="E4201" t="str">
        <f t="shared" ca="1" si="1201"/>
        <v>11</v>
      </c>
      <c r="F4201" t="str">
        <f t="shared" ca="1" si="1202"/>
        <v>1</v>
      </c>
      <c r="G4201">
        <v>2018</v>
      </c>
      <c r="H4201" t="s">
        <v>14</v>
      </c>
      <c r="I4201" t="s">
        <v>25</v>
      </c>
      <c r="J4201">
        <f t="shared" ca="1" si="1206"/>
        <v>107673</v>
      </c>
      <c r="O4201" t="s">
        <v>21</v>
      </c>
      <c r="P4201">
        <v>0</v>
      </c>
      <c r="R4201">
        <f t="shared" ca="1" si="1203"/>
        <v>3</v>
      </c>
      <c r="S4201" t="str">
        <f t="shared" ca="1" si="1199"/>
        <v>1</v>
      </c>
      <c r="T4201" t="str">
        <f t="shared" ca="1" si="1204"/>
        <v>Kota</v>
      </c>
      <c r="W4201">
        <f t="shared" ca="1" si="1205"/>
        <v>0.12699158421837697</v>
      </c>
      <c r="Y4201">
        <f t="shared" ca="1" si="1207"/>
        <v>0.90979096132426862</v>
      </c>
    </row>
    <row r="4202" spans="4:25" x14ac:dyDescent="0.3">
      <c r="D4202" s="1">
        <f t="shared" ca="1" si="1200"/>
        <v>43165</v>
      </c>
      <c r="E4202" t="str">
        <f t="shared" ca="1" si="1201"/>
        <v>3</v>
      </c>
      <c r="F4202" t="str">
        <f t="shared" ca="1" si="1202"/>
        <v>0</v>
      </c>
      <c r="G4202">
        <v>2018</v>
      </c>
      <c r="H4202" t="s">
        <v>14</v>
      </c>
      <c r="I4202" t="s">
        <v>25</v>
      </c>
      <c r="J4202">
        <f t="shared" ca="1" si="1206"/>
        <v>91307</v>
      </c>
      <c r="O4202" t="s">
        <v>21</v>
      </c>
      <c r="P4202">
        <v>0</v>
      </c>
      <c r="R4202">
        <f t="shared" ca="1" si="1203"/>
        <v>3</v>
      </c>
      <c r="S4202" t="str">
        <f t="shared" ref="S4202:S4265" ca="1" si="1208">IF(NOW() &lt; DATE(YEAR(D4202)+R4202, MONTH(D4202), DAY(D4202)), "1", "0")</f>
        <v>1</v>
      </c>
      <c r="T4202" t="str">
        <f t="shared" ca="1" si="1204"/>
        <v>Lucknow</v>
      </c>
      <c r="W4202">
        <f t="shared" ca="1" si="1205"/>
        <v>0.87245060605832014</v>
      </c>
      <c r="Y4202">
        <f t="shared" ca="1" si="1207"/>
        <v>0.71296517521232838</v>
      </c>
    </row>
    <row r="4203" spans="4:25" x14ac:dyDescent="0.3">
      <c r="D4203" s="1">
        <f t="shared" ca="1" si="1200"/>
        <v>43425</v>
      </c>
      <c r="E4203" t="str">
        <f t="shared" ca="1" si="1201"/>
        <v>11</v>
      </c>
      <c r="F4203" t="str">
        <f t="shared" ca="1" si="1202"/>
        <v>1</v>
      </c>
      <c r="G4203">
        <v>2018</v>
      </c>
      <c r="H4203" t="s">
        <v>14</v>
      </c>
      <c r="I4203" t="s">
        <v>25</v>
      </c>
      <c r="J4203">
        <f t="shared" ca="1" si="1206"/>
        <v>119473</v>
      </c>
      <c r="O4203" t="s">
        <v>21</v>
      </c>
      <c r="P4203">
        <v>0</v>
      </c>
      <c r="R4203">
        <f t="shared" ca="1" si="1203"/>
        <v>2</v>
      </c>
      <c r="S4203" t="str">
        <f t="shared" ca="1" si="1208"/>
        <v>1</v>
      </c>
      <c r="T4203" t="str">
        <f t="shared" ca="1" si="1204"/>
        <v>Bangalore</v>
      </c>
      <c r="W4203">
        <f t="shared" ca="1" si="1205"/>
        <v>5.394025732975527E-2</v>
      </c>
      <c r="Y4203">
        <f t="shared" ca="1" si="1207"/>
        <v>0.40842234723392934</v>
      </c>
    </row>
    <row r="4204" spans="4:25" x14ac:dyDescent="0.3">
      <c r="D4204" s="1">
        <f t="shared" ca="1" si="1200"/>
        <v>43378</v>
      </c>
      <c r="E4204" t="str">
        <f t="shared" ca="1" si="1201"/>
        <v>10</v>
      </c>
      <c r="F4204" t="str">
        <f t="shared" ca="1" si="1202"/>
        <v>0</v>
      </c>
      <c r="G4204">
        <v>2018</v>
      </c>
      <c r="H4204" t="s">
        <v>14</v>
      </c>
      <c r="I4204" t="s">
        <v>25</v>
      </c>
      <c r="J4204">
        <f t="shared" ca="1" si="1206"/>
        <v>99294</v>
      </c>
      <c r="O4204" t="s">
        <v>21</v>
      </c>
      <c r="P4204">
        <v>0</v>
      </c>
      <c r="R4204">
        <f t="shared" ca="1" si="1203"/>
        <v>2</v>
      </c>
      <c r="S4204" t="str">
        <f t="shared" ca="1" si="1208"/>
        <v>1</v>
      </c>
      <c r="T4204" t="str">
        <f t="shared" ca="1" si="1204"/>
        <v>Patna</v>
      </c>
      <c r="W4204">
        <f t="shared" ca="1" si="1205"/>
        <v>0.5023471895638314</v>
      </c>
      <c r="Y4204">
        <f t="shared" ca="1" si="1207"/>
        <v>0.75293763209942099</v>
      </c>
    </row>
    <row r="4205" spans="4:25" x14ac:dyDescent="0.3">
      <c r="D4205" s="1">
        <f t="shared" ca="1" si="1200"/>
        <v>43152</v>
      </c>
      <c r="E4205" t="str">
        <f t="shared" ca="1" si="1201"/>
        <v>2</v>
      </c>
      <c r="F4205" t="str">
        <f t="shared" ca="1" si="1202"/>
        <v>0</v>
      </c>
      <c r="G4205">
        <v>2018</v>
      </c>
      <c r="H4205" t="s">
        <v>14</v>
      </c>
      <c r="I4205" t="s">
        <v>25</v>
      </c>
      <c r="J4205">
        <f t="shared" ca="1" si="1206"/>
        <v>111509</v>
      </c>
      <c r="O4205" t="s">
        <v>21</v>
      </c>
      <c r="P4205">
        <v>0</v>
      </c>
      <c r="R4205">
        <f t="shared" ca="1" si="1203"/>
        <v>3</v>
      </c>
      <c r="S4205" t="str">
        <f t="shared" ca="1" si="1208"/>
        <v>1</v>
      </c>
      <c r="T4205" t="str">
        <f t="shared" ca="1" si="1204"/>
        <v>New Delhi</v>
      </c>
      <c r="W4205">
        <f t="shared" ca="1" si="1205"/>
        <v>0.85812646776604762</v>
      </c>
      <c r="Y4205">
        <f t="shared" ca="1" si="1207"/>
        <v>0.68688005799317731</v>
      </c>
    </row>
    <row r="4206" spans="4:25" x14ac:dyDescent="0.3">
      <c r="D4206" s="1">
        <f t="shared" ca="1" si="1200"/>
        <v>43216</v>
      </c>
      <c r="E4206" t="str">
        <f t="shared" ca="1" si="1201"/>
        <v>4</v>
      </c>
      <c r="F4206" t="str">
        <f t="shared" ca="1" si="1202"/>
        <v>0</v>
      </c>
      <c r="G4206">
        <v>2018</v>
      </c>
      <c r="H4206" t="s">
        <v>14</v>
      </c>
      <c r="I4206" t="s">
        <v>25</v>
      </c>
      <c r="J4206">
        <f t="shared" ca="1" si="1206"/>
        <v>111646</v>
      </c>
      <c r="O4206" t="s">
        <v>21</v>
      </c>
      <c r="P4206">
        <v>0</v>
      </c>
      <c r="R4206">
        <f t="shared" ca="1" si="1203"/>
        <v>2</v>
      </c>
      <c r="S4206" t="str">
        <f t="shared" ca="1" si="1208"/>
        <v>1</v>
      </c>
      <c r="T4206" t="str">
        <f t="shared" ca="1" si="1204"/>
        <v>Ranchi</v>
      </c>
      <c r="W4206">
        <f t="shared" ca="1" si="1205"/>
        <v>0.23514026035800883</v>
      </c>
      <c r="Y4206">
        <f t="shared" ca="1" si="1207"/>
        <v>0.90060834203838591</v>
      </c>
    </row>
    <row r="4207" spans="4:25" x14ac:dyDescent="0.3">
      <c r="D4207" s="1">
        <f t="shared" ca="1" si="1200"/>
        <v>43458</v>
      </c>
      <c r="E4207" t="str">
        <f t="shared" ca="1" si="1201"/>
        <v>12</v>
      </c>
      <c r="F4207" t="str">
        <f t="shared" ca="1" si="1202"/>
        <v>0</v>
      </c>
      <c r="G4207">
        <v>2018</v>
      </c>
      <c r="H4207" t="s">
        <v>14</v>
      </c>
      <c r="I4207" t="s">
        <v>25</v>
      </c>
      <c r="J4207">
        <f t="shared" ca="1" si="1206"/>
        <v>116553</v>
      </c>
      <c r="O4207" t="s">
        <v>21</v>
      </c>
      <c r="P4207">
        <v>0</v>
      </c>
      <c r="R4207">
        <f t="shared" ca="1" si="1203"/>
        <v>3</v>
      </c>
      <c r="S4207" t="str">
        <f t="shared" ca="1" si="1208"/>
        <v>1</v>
      </c>
      <c r="T4207" t="str">
        <f t="shared" ca="1" si="1204"/>
        <v>Hyderabad</v>
      </c>
      <c r="W4207">
        <f t="shared" ca="1" si="1205"/>
        <v>0.98292194716721659</v>
      </c>
      <c r="Y4207">
        <f t="shared" ca="1" si="1207"/>
        <v>0.45120009287615281</v>
      </c>
    </row>
    <row r="4208" spans="4:25" x14ac:dyDescent="0.3">
      <c r="D4208" s="1">
        <f t="shared" ca="1" si="1200"/>
        <v>43259</v>
      </c>
      <c r="E4208" t="str">
        <f t="shared" ca="1" si="1201"/>
        <v>6</v>
      </c>
      <c r="F4208" t="str">
        <f t="shared" ca="1" si="1202"/>
        <v>0</v>
      </c>
      <c r="G4208">
        <v>2018</v>
      </c>
      <c r="H4208" t="s">
        <v>14</v>
      </c>
      <c r="I4208" t="s">
        <v>25</v>
      </c>
      <c r="J4208">
        <f t="shared" ca="1" si="1206"/>
        <v>108916</v>
      </c>
      <c r="O4208" t="s">
        <v>21</v>
      </c>
      <c r="P4208">
        <v>0</v>
      </c>
      <c r="R4208">
        <f t="shared" ca="1" si="1203"/>
        <v>3</v>
      </c>
      <c r="S4208" t="str">
        <f t="shared" ca="1" si="1208"/>
        <v>1</v>
      </c>
      <c r="T4208" t="str">
        <f t="shared" ca="1" si="1204"/>
        <v>New Delhi</v>
      </c>
      <c r="W4208">
        <f t="shared" ca="1" si="1205"/>
        <v>0.93402845138426482</v>
      </c>
      <c r="Y4208">
        <f t="shared" ca="1" si="1207"/>
        <v>0.4393942715249628</v>
      </c>
    </row>
    <row r="4209" spans="4:25" x14ac:dyDescent="0.3">
      <c r="D4209" s="1">
        <f t="shared" ca="1" si="1200"/>
        <v>43351</v>
      </c>
      <c r="E4209" t="str">
        <f t="shared" ca="1" si="1201"/>
        <v>9</v>
      </c>
      <c r="F4209" t="str">
        <f t="shared" ca="1" si="1202"/>
        <v>0</v>
      </c>
      <c r="G4209">
        <v>2018</v>
      </c>
      <c r="H4209" t="s">
        <v>14</v>
      </c>
      <c r="I4209" t="s">
        <v>25</v>
      </c>
      <c r="J4209">
        <f t="shared" ca="1" si="1206"/>
        <v>91218</v>
      </c>
      <c r="O4209" t="s">
        <v>21</v>
      </c>
      <c r="P4209">
        <v>0</v>
      </c>
      <c r="R4209">
        <f t="shared" ca="1" si="1203"/>
        <v>3</v>
      </c>
      <c r="S4209" t="str">
        <f t="shared" ca="1" si="1208"/>
        <v>1</v>
      </c>
      <c r="T4209" t="str">
        <f t="shared" ca="1" si="1204"/>
        <v>Vizag</v>
      </c>
      <c r="W4209">
        <f t="shared" ca="1" si="1205"/>
        <v>0.96956864995719183</v>
      </c>
      <c r="Y4209">
        <f t="shared" ca="1" si="1207"/>
        <v>0.97274422336689848</v>
      </c>
    </row>
    <row r="4210" spans="4:25" x14ac:dyDescent="0.3">
      <c r="D4210" s="1">
        <f t="shared" ca="1" si="1200"/>
        <v>43126</v>
      </c>
      <c r="E4210" t="str">
        <f t="shared" ca="1" si="1201"/>
        <v>1</v>
      </c>
      <c r="F4210" t="str">
        <f t="shared" ca="1" si="1202"/>
        <v>1</v>
      </c>
      <c r="G4210">
        <v>2018</v>
      </c>
      <c r="H4210" t="s">
        <v>14</v>
      </c>
      <c r="I4210" t="s">
        <v>25</v>
      </c>
      <c r="J4210">
        <f t="shared" ca="1" si="1206"/>
        <v>99959</v>
      </c>
      <c r="O4210" t="s">
        <v>21</v>
      </c>
      <c r="P4210">
        <v>0</v>
      </c>
      <c r="R4210">
        <f t="shared" ca="1" si="1203"/>
        <v>2</v>
      </c>
      <c r="S4210" t="str">
        <f t="shared" ca="1" si="1208"/>
        <v>1</v>
      </c>
      <c r="T4210" t="str">
        <f t="shared" ca="1" si="1204"/>
        <v>Hyderabad</v>
      </c>
      <c r="W4210">
        <f t="shared" ca="1" si="1205"/>
        <v>0.95047606674318241</v>
      </c>
      <c r="Y4210">
        <f t="shared" ca="1" si="1207"/>
        <v>0.44997347293742185</v>
      </c>
    </row>
    <row r="4211" spans="4:25" x14ac:dyDescent="0.3">
      <c r="D4211" s="1">
        <f t="shared" ca="1" si="1200"/>
        <v>43459</v>
      </c>
      <c r="E4211" t="str">
        <f t="shared" ca="1" si="1201"/>
        <v>12</v>
      </c>
      <c r="F4211" t="str">
        <f t="shared" ca="1" si="1202"/>
        <v>0</v>
      </c>
      <c r="G4211">
        <v>2018</v>
      </c>
      <c r="H4211" t="s">
        <v>14</v>
      </c>
      <c r="I4211" t="s">
        <v>25</v>
      </c>
      <c r="J4211">
        <f t="shared" ca="1" si="1206"/>
        <v>111342</v>
      </c>
      <c r="O4211" t="s">
        <v>21</v>
      </c>
      <c r="P4211">
        <v>0</v>
      </c>
      <c r="R4211">
        <f t="shared" ca="1" si="1203"/>
        <v>2</v>
      </c>
      <c r="S4211" t="str">
        <f t="shared" ca="1" si="1208"/>
        <v>1</v>
      </c>
      <c r="T4211" t="str">
        <f t="shared" ca="1" si="1204"/>
        <v>Bangalore</v>
      </c>
      <c r="W4211">
        <f t="shared" ca="1" si="1205"/>
        <v>7.773985439647757E-2</v>
      </c>
      <c r="Y4211">
        <f t="shared" ca="1" si="1207"/>
        <v>0.13063009200066655</v>
      </c>
    </row>
    <row r="4212" spans="4:25" x14ac:dyDescent="0.3">
      <c r="D4212" s="1">
        <f t="shared" ca="1" si="1200"/>
        <v>43335</v>
      </c>
      <c r="E4212" t="str">
        <f t="shared" ca="1" si="1201"/>
        <v>8</v>
      </c>
      <c r="F4212" t="str">
        <f t="shared" ca="1" si="1202"/>
        <v>1</v>
      </c>
      <c r="G4212">
        <v>2018</v>
      </c>
      <c r="H4212" t="s">
        <v>14</v>
      </c>
      <c r="I4212" t="s">
        <v>25</v>
      </c>
      <c r="J4212">
        <f t="shared" ca="1" si="1206"/>
        <v>111347</v>
      </c>
      <c r="O4212" t="s">
        <v>21</v>
      </c>
      <c r="P4212">
        <v>0</v>
      </c>
      <c r="R4212">
        <f t="shared" ca="1" si="1203"/>
        <v>3</v>
      </c>
      <c r="S4212" t="str">
        <f t="shared" ca="1" si="1208"/>
        <v>1</v>
      </c>
      <c r="T4212" t="str">
        <f t="shared" ca="1" si="1204"/>
        <v>Kota</v>
      </c>
      <c r="W4212">
        <f t="shared" ca="1" si="1205"/>
        <v>0.5494779597774605</v>
      </c>
      <c r="Y4212">
        <f t="shared" ca="1" si="1207"/>
        <v>0.98630803204036299</v>
      </c>
    </row>
    <row r="4213" spans="4:25" x14ac:dyDescent="0.3">
      <c r="D4213" s="1">
        <f t="shared" ca="1" si="1200"/>
        <v>43364</v>
      </c>
      <c r="E4213" t="str">
        <f t="shared" ca="1" si="1201"/>
        <v>9</v>
      </c>
      <c r="F4213" t="str">
        <f t="shared" ca="1" si="1202"/>
        <v>0</v>
      </c>
      <c r="G4213">
        <v>2018</v>
      </c>
      <c r="H4213" t="s">
        <v>14</v>
      </c>
      <c r="I4213" t="s">
        <v>25</v>
      </c>
      <c r="J4213">
        <f t="shared" ca="1" si="1206"/>
        <v>113305</v>
      </c>
      <c r="O4213" t="s">
        <v>21</v>
      </c>
      <c r="P4213">
        <v>0</v>
      </c>
      <c r="R4213">
        <f t="shared" ca="1" si="1203"/>
        <v>2</v>
      </c>
      <c r="S4213" t="str">
        <f t="shared" ca="1" si="1208"/>
        <v>1</v>
      </c>
      <c r="T4213" t="str">
        <f t="shared" ca="1" si="1204"/>
        <v>Hyderabad</v>
      </c>
      <c r="W4213">
        <f t="shared" ca="1" si="1205"/>
        <v>0.21173117770105698</v>
      </c>
      <c r="Y4213">
        <f t="shared" ca="1" si="1207"/>
        <v>0.49069717428762927</v>
      </c>
    </row>
    <row r="4214" spans="4:25" x14ac:dyDescent="0.3">
      <c r="D4214" s="1">
        <f t="shared" ca="1" si="1200"/>
        <v>43332</v>
      </c>
      <c r="E4214" t="str">
        <f t="shared" ca="1" si="1201"/>
        <v>8</v>
      </c>
      <c r="F4214" t="str">
        <f t="shared" ca="1" si="1202"/>
        <v>1</v>
      </c>
      <c r="G4214">
        <v>2018</v>
      </c>
      <c r="H4214" t="s">
        <v>14</v>
      </c>
      <c r="I4214" t="s">
        <v>25</v>
      </c>
      <c r="J4214">
        <f t="shared" ca="1" si="1206"/>
        <v>118432</v>
      </c>
      <c r="O4214" t="s">
        <v>21</v>
      </c>
      <c r="P4214">
        <v>0</v>
      </c>
      <c r="R4214">
        <f t="shared" ca="1" si="1203"/>
        <v>3</v>
      </c>
      <c r="S4214" t="str">
        <f t="shared" ca="1" si="1208"/>
        <v>1</v>
      </c>
      <c r="T4214" t="str">
        <f t="shared" ca="1" si="1204"/>
        <v>Bangalore</v>
      </c>
      <c r="W4214">
        <f t="shared" ca="1" si="1205"/>
        <v>0.86979481473098763</v>
      </c>
      <c r="Y4214">
        <f t="shared" ca="1" si="1207"/>
        <v>0.46459284313019089</v>
      </c>
    </row>
    <row r="4215" spans="4:25" x14ac:dyDescent="0.3">
      <c r="D4215" s="1">
        <f t="shared" ca="1" si="1200"/>
        <v>43167</v>
      </c>
      <c r="E4215" t="str">
        <f t="shared" ca="1" si="1201"/>
        <v>3</v>
      </c>
      <c r="F4215" t="str">
        <f t="shared" ca="1" si="1202"/>
        <v>0</v>
      </c>
      <c r="G4215">
        <v>2018</v>
      </c>
      <c r="H4215" t="s">
        <v>14</v>
      </c>
      <c r="I4215" t="s">
        <v>25</v>
      </c>
      <c r="J4215">
        <f t="shared" ca="1" si="1206"/>
        <v>106088</v>
      </c>
      <c r="O4215" t="s">
        <v>21</v>
      </c>
      <c r="P4215">
        <v>0</v>
      </c>
      <c r="R4215">
        <f t="shared" ca="1" si="1203"/>
        <v>2</v>
      </c>
      <c r="S4215" t="str">
        <f t="shared" ca="1" si="1208"/>
        <v>1</v>
      </c>
      <c r="T4215" t="str">
        <f t="shared" ca="1" si="1204"/>
        <v>Hyderabad</v>
      </c>
      <c r="W4215">
        <f t="shared" ca="1" si="1205"/>
        <v>0.48630001167921344</v>
      </c>
      <c r="Y4215">
        <f t="shared" ca="1" si="1207"/>
        <v>0.40150163162489827</v>
      </c>
    </row>
    <row r="4216" spans="4:25" x14ac:dyDescent="0.3">
      <c r="D4216" s="1">
        <f t="shared" ca="1" si="1200"/>
        <v>43412</v>
      </c>
      <c r="E4216" t="str">
        <f t="shared" ca="1" si="1201"/>
        <v>11</v>
      </c>
      <c r="F4216" t="str">
        <f t="shared" ca="1" si="1202"/>
        <v>1</v>
      </c>
      <c r="G4216">
        <v>2018</v>
      </c>
      <c r="H4216" t="s">
        <v>14</v>
      </c>
      <c r="I4216" t="s">
        <v>25</v>
      </c>
      <c r="J4216">
        <f t="shared" ca="1" si="1206"/>
        <v>94612</v>
      </c>
      <c r="O4216" t="s">
        <v>21</v>
      </c>
      <c r="P4216">
        <v>0</v>
      </c>
      <c r="R4216">
        <f t="shared" ca="1" si="1203"/>
        <v>3</v>
      </c>
      <c r="S4216" t="str">
        <f t="shared" ca="1" si="1208"/>
        <v>1</v>
      </c>
      <c r="T4216" t="str">
        <f t="shared" ca="1" si="1204"/>
        <v>Hyderabad</v>
      </c>
      <c r="W4216">
        <f t="shared" ca="1" si="1205"/>
        <v>0.16181658334882831</v>
      </c>
      <c r="Y4216">
        <f t="shared" ca="1" si="1207"/>
        <v>0.44295473537759955</v>
      </c>
    </row>
    <row r="4217" spans="4:25" x14ac:dyDescent="0.3">
      <c r="D4217" s="1">
        <f t="shared" ca="1" si="1200"/>
        <v>43123</v>
      </c>
      <c r="E4217" t="str">
        <f t="shared" ca="1" si="1201"/>
        <v>1</v>
      </c>
      <c r="F4217" t="str">
        <f t="shared" ca="1" si="1202"/>
        <v>1</v>
      </c>
      <c r="G4217">
        <v>2018</v>
      </c>
      <c r="H4217" t="s">
        <v>14</v>
      </c>
      <c r="I4217" t="s">
        <v>25</v>
      </c>
      <c r="J4217">
        <f t="shared" ca="1" si="1206"/>
        <v>101963</v>
      </c>
      <c r="O4217" t="s">
        <v>21</v>
      </c>
      <c r="P4217">
        <v>0</v>
      </c>
      <c r="R4217">
        <f t="shared" ca="1" si="1203"/>
        <v>2</v>
      </c>
      <c r="S4217" t="str">
        <f t="shared" ca="1" si="1208"/>
        <v>1</v>
      </c>
      <c r="T4217" t="str">
        <f t="shared" ca="1" si="1204"/>
        <v>Vizag</v>
      </c>
      <c r="W4217">
        <f t="shared" ca="1" si="1205"/>
        <v>0.88546417635750607</v>
      </c>
      <c r="Y4217">
        <f t="shared" ca="1" si="1207"/>
        <v>0.97592651372119688</v>
      </c>
    </row>
    <row r="4218" spans="4:25" x14ac:dyDescent="0.3">
      <c r="D4218" s="1">
        <f t="shared" ca="1" si="1200"/>
        <v>43116</v>
      </c>
      <c r="E4218" t="str">
        <f t="shared" ca="1" si="1201"/>
        <v>1</v>
      </c>
      <c r="F4218" t="str">
        <f t="shared" ca="1" si="1202"/>
        <v>1</v>
      </c>
      <c r="G4218">
        <v>2018</v>
      </c>
      <c r="H4218" t="s">
        <v>14</v>
      </c>
      <c r="I4218" t="s">
        <v>25</v>
      </c>
      <c r="J4218">
        <f t="shared" ca="1" si="1206"/>
        <v>93868</v>
      </c>
      <c r="O4218" t="s">
        <v>21</v>
      </c>
      <c r="P4218">
        <v>0</v>
      </c>
      <c r="R4218">
        <f t="shared" ca="1" si="1203"/>
        <v>3</v>
      </c>
      <c r="S4218" t="str">
        <f t="shared" ca="1" si="1208"/>
        <v>1</v>
      </c>
      <c r="T4218" t="str">
        <f t="shared" ca="1" si="1204"/>
        <v>Lucknow</v>
      </c>
      <c r="W4218">
        <f t="shared" ca="1" si="1205"/>
        <v>0.20668582395252111</v>
      </c>
      <c r="Y4218">
        <f t="shared" ca="1" si="1207"/>
        <v>0.85342435480147338</v>
      </c>
    </row>
    <row r="4219" spans="4:25" x14ac:dyDescent="0.3">
      <c r="D4219" s="1">
        <f t="shared" ca="1" si="1200"/>
        <v>43392</v>
      </c>
      <c r="E4219" t="str">
        <f t="shared" ca="1" si="1201"/>
        <v>10</v>
      </c>
      <c r="F4219" t="str">
        <f t="shared" ca="1" si="1202"/>
        <v>0</v>
      </c>
      <c r="G4219">
        <v>2018</v>
      </c>
      <c r="H4219" t="s">
        <v>14</v>
      </c>
      <c r="I4219" t="s">
        <v>25</v>
      </c>
      <c r="J4219">
        <f t="shared" ca="1" si="1206"/>
        <v>108639</v>
      </c>
      <c r="O4219" t="s">
        <v>21</v>
      </c>
      <c r="P4219">
        <v>0</v>
      </c>
      <c r="R4219">
        <f t="shared" ca="1" si="1203"/>
        <v>2</v>
      </c>
      <c r="S4219" t="str">
        <f t="shared" ca="1" si="1208"/>
        <v>1</v>
      </c>
      <c r="T4219" t="str">
        <f t="shared" ca="1" si="1204"/>
        <v>Hyderabad</v>
      </c>
      <c r="W4219">
        <f t="shared" ca="1" si="1205"/>
        <v>6.1475621896199817E-2</v>
      </c>
      <c r="Y4219">
        <f t="shared" ca="1" si="1207"/>
        <v>0.60364036658517806</v>
      </c>
    </row>
    <row r="4220" spans="4:25" x14ac:dyDescent="0.3">
      <c r="D4220" s="1">
        <f t="shared" ca="1" si="1200"/>
        <v>43306</v>
      </c>
      <c r="E4220" t="str">
        <f t="shared" ca="1" si="1201"/>
        <v>7</v>
      </c>
      <c r="F4220" t="str">
        <f t="shared" ca="1" si="1202"/>
        <v>1</v>
      </c>
      <c r="G4220">
        <v>2018</v>
      </c>
      <c r="H4220" t="s">
        <v>14</v>
      </c>
      <c r="I4220" t="s">
        <v>25</v>
      </c>
      <c r="J4220">
        <f t="shared" ca="1" si="1206"/>
        <v>92978</v>
      </c>
      <c r="O4220" t="s">
        <v>21</v>
      </c>
      <c r="P4220">
        <v>0</v>
      </c>
      <c r="R4220">
        <f t="shared" ca="1" si="1203"/>
        <v>3</v>
      </c>
      <c r="S4220" t="str">
        <f t="shared" ca="1" si="1208"/>
        <v>1</v>
      </c>
      <c r="T4220" t="str">
        <f t="shared" ca="1" si="1204"/>
        <v>Kolkata</v>
      </c>
      <c r="W4220">
        <f t="shared" ca="1" si="1205"/>
        <v>0.58919497697429146</v>
      </c>
      <c r="Y4220">
        <f t="shared" ca="1" si="1207"/>
        <v>0.29065654235015292</v>
      </c>
    </row>
    <row r="4221" spans="4:25" x14ac:dyDescent="0.3">
      <c r="D4221" s="1">
        <f t="shared" ca="1" si="1200"/>
        <v>43368</v>
      </c>
      <c r="E4221" t="str">
        <f t="shared" ca="1" si="1201"/>
        <v>9</v>
      </c>
      <c r="F4221" t="str">
        <f t="shared" ca="1" si="1202"/>
        <v>0</v>
      </c>
      <c r="G4221">
        <v>2018</v>
      </c>
      <c r="H4221" t="s">
        <v>14</v>
      </c>
      <c r="I4221" t="s">
        <v>25</v>
      </c>
      <c r="J4221">
        <f t="shared" ca="1" si="1206"/>
        <v>104597</v>
      </c>
      <c r="O4221" t="s">
        <v>21</v>
      </c>
      <c r="P4221">
        <v>0</v>
      </c>
      <c r="R4221">
        <f t="shared" ca="1" si="1203"/>
        <v>2</v>
      </c>
      <c r="S4221" t="str">
        <f t="shared" ca="1" si="1208"/>
        <v>1</v>
      </c>
      <c r="T4221" t="str">
        <f t="shared" ca="1" si="1204"/>
        <v>Surat</v>
      </c>
      <c r="W4221">
        <f t="shared" ca="1" si="1205"/>
        <v>0.77115165009992115</v>
      </c>
      <c r="Y4221">
        <f t="shared" ca="1" si="1207"/>
        <v>0.79831021254036982</v>
      </c>
    </row>
    <row r="4222" spans="4:25" x14ac:dyDescent="0.3">
      <c r="D4222" s="1">
        <f t="shared" ca="1" si="1200"/>
        <v>43114</v>
      </c>
      <c r="E4222" t="str">
        <f t="shared" ca="1" si="1201"/>
        <v>1</v>
      </c>
      <c r="F4222" t="str">
        <f t="shared" ca="1" si="1202"/>
        <v>1</v>
      </c>
      <c r="G4222">
        <v>2018</v>
      </c>
      <c r="H4222" t="s">
        <v>14</v>
      </c>
      <c r="I4222" t="s">
        <v>25</v>
      </c>
      <c r="J4222">
        <f t="shared" ca="1" si="1206"/>
        <v>115306</v>
      </c>
      <c r="O4222" t="s">
        <v>21</v>
      </c>
      <c r="P4222">
        <v>0</v>
      </c>
      <c r="R4222">
        <f t="shared" ca="1" si="1203"/>
        <v>3</v>
      </c>
      <c r="S4222" t="str">
        <f t="shared" ca="1" si="1208"/>
        <v>1</v>
      </c>
      <c r="T4222" t="str">
        <f t="shared" ca="1" si="1204"/>
        <v>Mumbai</v>
      </c>
      <c r="W4222">
        <f t="shared" ca="1" si="1205"/>
        <v>8.5800959912605834E-2</v>
      </c>
      <c r="Y4222">
        <f t="shared" ca="1" si="1207"/>
        <v>0.25007389112982603</v>
      </c>
    </row>
    <row r="4223" spans="4:25" x14ac:dyDescent="0.3">
      <c r="D4223" s="1">
        <f t="shared" ca="1" si="1200"/>
        <v>43200</v>
      </c>
      <c r="E4223" t="str">
        <f t="shared" ca="1" si="1201"/>
        <v>4</v>
      </c>
      <c r="F4223" t="str">
        <f t="shared" ca="1" si="1202"/>
        <v>0</v>
      </c>
      <c r="G4223">
        <v>2018</v>
      </c>
      <c r="H4223" t="s">
        <v>14</v>
      </c>
      <c r="I4223" t="s">
        <v>25</v>
      </c>
      <c r="J4223">
        <f t="shared" ca="1" si="1206"/>
        <v>99333</v>
      </c>
      <c r="O4223" t="s">
        <v>21</v>
      </c>
      <c r="P4223">
        <v>0</v>
      </c>
      <c r="R4223">
        <f t="shared" ca="1" si="1203"/>
        <v>2</v>
      </c>
      <c r="S4223" t="str">
        <f t="shared" ca="1" si="1208"/>
        <v>1</v>
      </c>
      <c r="T4223" t="str">
        <f t="shared" ca="1" si="1204"/>
        <v>Kolkata</v>
      </c>
      <c r="W4223">
        <f t="shared" ca="1" si="1205"/>
        <v>0.16617640073605711</v>
      </c>
      <c r="Y4223">
        <f t="shared" ca="1" si="1207"/>
        <v>0.45018111826098806</v>
      </c>
    </row>
    <row r="4224" spans="4:25" x14ac:dyDescent="0.3">
      <c r="D4224" s="1">
        <f t="shared" ca="1" si="1200"/>
        <v>43369</v>
      </c>
      <c r="E4224" t="str">
        <f t="shared" ca="1" si="1201"/>
        <v>9</v>
      </c>
      <c r="F4224" t="str">
        <f t="shared" ca="1" si="1202"/>
        <v>0</v>
      </c>
      <c r="G4224">
        <v>2018</v>
      </c>
      <c r="H4224" t="s">
        <v>14</v>
      </c>
      <c r="I4224" t="s">
        <v>25</v>
      </c>
      <c r="J4224">
        <f t="shared" ca="1" si="1206"/>
        <v>112503</v>
      </c>
      <c r="O4224" t="s">
        <v>21</v>
      </c>
      <c r="P4224">
        <v>0</v>
      </c>
      <c r="R4224">
        <f t="shared" ca="1" si="1203"/>
        <v>3</v>
      </c>
      <c r="S4224" t="str">
        <f t="shared" ca="1" si="1208"/>
        <v>1</v>
      </c>
      <c r="T4224" t="str">
        <f t="shared" ca="1" si="1204"/>
        <v>Bangalore</v>
      </c>
      <c r="W4224">
        <f t="shared" ca="1" si="1205"/>
        <v>0.78109994283656925</v>
      </c>
      <c r="Y4224">
        <f t="shared" ca="1" si="1207"/>
        <v>0.60932093262755171</v>
      </c>
    </row>
    <row r="4225" spans="4:25" x14ac:dyDescent="0.3">
      <c r="D4225" s="1">
        <f t="shared" ca="1" si="1200"/>
        <v>43140</v>
      </c>
      <c r="E4225" t="str">
        <f t="shared" ca="1" si="1201"/>
        <v>2</v>
      </c>
      <c r="F4225" t="str">
        <f t="shared" ca="1" si="1202"/>
        <v>0</v>
      </c>
      <c r="G4225">
        <v>2018</v>
      </c>
      <c r="H4225" t="s">
        <v>14</v>
      </c>
      <c r="I4225" t="s">
        <v>25</v>
      </c>
      <c r="J4225">
        <f t="shared" ca="1" si="1206"/>
        <v>100994</v>
      </c>
      <c r="O4225" t="s">
        <v>21</v>
      </c>
      <c r="P4225">
        <v>0</v>
      </c>
      <c r="R4225">
        <f t="shared" ca="1" si="1203"/>
        <v>2</v>
      </c>
      <c r="S4225" t="str">
        <f t="shared" ca="1" si="1208"/>
        <v>1</v>
      </c>
      <c r="T4225" t="str">
        <f t="shared" ca="1" si="1204"/>
        <v>Kolkata</v>
      </c>
      <c r="W4225">
        <f t="shared" ca="1" si="1205"/>
        <v>0.66050500368890153</v>
      </c>
      <c r="Y4225">
        <f t="shared" ca="1" si="1207"/>
        <v>0.12736029366125401</v>
      </c>
    </row>
    <row r="4226" spans="4:25" x14ac:dyDescent="0.3">
      <c r="D4226" s="1">
        <f t="shared" ca="1" si="1200"/>
        <v>43293</v>
      </c>
      <c r="E4226" t="str">
        <f t="shared" ca="1" si="1201"/>
        <v>7</v>
      </c>
      <c r="F4226" t="str">
        <f t="shared" ca="1" si="1202"/>
        <v>1</v>
      </c>
      <c r="G4226">
        <v>2018</v>
      </c>
      <c r="H4226" t="s">
        <v>14</v>
      </c>
      <c r="I4226" t="s">
        <v>25</v>
      </c>
      <c r="J4226">
        <f t="shared" ca="1" si="1206"/>
        <v>119455</v>
      </c>
      <c r="O4226" t="s">
        <v>21</v>
      </c>
      <c r="P4226">
        <v>0</v>
      </c>
      <c r="R4226">
        <f t="shared" ca="1" si="1203"/>
        <v>2</v>
      </c>
      <c r="S4226" t="str">
        <f t="shared" ca="1" si="1208"/>
        <v>1</v>
      </c>
      <c r="T4226" t="str">
        <f t="shared" ca="1" si="1204"/>
        <v>Bangalore</v>
      </c>
      <c r="W4226">
        <f t="shared" ca="1" si="1205"/>
        <v>0.67476212222311172</v>
      </c>
      <c r="Y4226">
        <f t="shared" ca="1" si="1207"/>
        <v>0.49555017317338257</v>
      </c>
    </row>
    <row r="4227" spans="4:25" x14ac:dyDescent="0.3">
      <c r="D4227" s="1">
        <f t="shared" ref="D4227:D4290" ca="1" si="1209">DATE(G4227, E4227, RANDBETWEEN(1,28))</f>
        <v>43238</v>
      </c>
      <c r="E4227" t="str">
        <f t="shared" ref="E4227:E4290" ca="1" si="1210">IF(RAND() &lt; 0.4, CHOOSE(RANDBETWEEN(1,4), "1", "7", "8","11"), CHOOSE(RANDBETWEEN(1,8), "2", "3", "4","5", "6", "9", "10", "12"))</f>
        <v>5</v>
      </c>
      <c r="F4227" t="str">
        <f t="shared" ref="F4227:F4290" ca="1" si="1211">IF(OR(E4227="1", E4227="7", E4227="8", E4227="11"), "1", "0")</f>
        <v>0</v>
      </c>
      <c r="G4227">
        <v>2018</v>
      </c>
      <c r="H4227" t="s">
        <v>14</v>
      </c>
      <c r="I4227" t="s">
        <v>25</v>
      </c>
      <c r="J4227">
        <f t="shared" ca="1" si="1206"/>
        <v>95231</v>
      </c>
      <c r="O4227" t="s">
        <v>21</v>
      </c>
      <c r="P4227">
        <v>0</v>
      </c>
      <c r="R4227">
        <f t="shared" ref="R4227:R4290" ca="1" si="1212">RANDBETWEEN(2,3)</f>
        <v>2</v>
      </c>
      <c r="S4227" t="str">
        <f t="shared" ca="1" si="1208"/>
        <v>1</v>
      </c>
      <c r="T4227" t="str">
        <f t="shared" ref="T4227:T4290" ca="1" si="1213">IF(Y4227&lt;0.7, CHOOSE(RANDBETWEEN(1, 5), "New Delhi", "Kolkata", "Mumbai", "Hyderabad", "Bangalore"), IF(Y4227&lt;0.9, CHOOSE(RANDBETWEEN(1, 5), "Patna", "Lucknow", "Jaipur", "Surat", "Coimbatore"), CHOOSE(RANDBETWEEN(1, 4), "Ranchi", "Bhopal", "Vizag", "Kota")))</f>
        <v>Hyderabad</v>
      </c>
      <c r="W4227">
        <f t="shared" ref="W4227:W4290" ca="1" si="1214">RAND()</f>
        <v>2.3932049231394026E-2</v>
      </c>
      <c r="Y4227">
        <f t="shared" ca="1" si="1207"/>
        <v>0.28934568449001841</v>
      </c>
    </row>
    <row r="4228" spans="4:25" x14ac:dyDescent="0.3">
      <c r="D4228" s="1">
        <f t="shared" ca="1" si="1209"/>
        <v>43399</v>
      </c>
      <c r="E4228" t="str">
        <f t="shared" ca="1" si="1210"/>
        <v>10</v>
      </c>
      <c r="F4228" t="str">
        <f t="shared" ca="1" si="1211"/>
        <v>0</v>
      </c>
      <c r="G4228">
        <v>2018</v>
      </c>
      <c r="H4228" t="s">
        <v>14</v>
      </c>
      <c r="I4228" t="s">
        <v>25</v>
      </c>
      <c r="J4228">
        <f t="shared" ca="1" si="1206"/>
        <v>117938</v>
      </c>
      <c r="O4228" t="s">
        <v>21</v>
      </c>
      <c r="P4228">
        <v>0</v>
      </c>
      <c r="R4228">
        <f t="shared" ca="1" si="1212"/>
        <v>2</v>
      </c>
      <c r="S4228" t="str">
        <f t="shared" ca="1" si="1208"/>
        <v>1</v>
      </c>
      <c r="T4228" t="str">
        <f t="shared" ca="1" si="1213"/>
        <v>New Delhi</v>
      </c>
      <c r="W4228">
        <f t="shared" ca="1" si="1214"/>
        <v>0.92059484347263643</v>
      </c>
      <c r="Y4228">
        <f t="shared" ca="1" si="1207"/>
        <v>0.3161098200515734</v>
      </c>
    </row>
    <row r="4229" spans="4:25" x14ac:dyDescent="0.3">
      <c r="D4229" s="1">
        <f t="shared" ca="1" si="1209"/>
        <v>43171</v>
      </c>
      <c r="E4229" t="str">
        <f t="shared" ca="1" si="1210"/>
        <v>3</v>
      </c>
      <c r="F4229" t="str">
        <f t="shared" ca="1" si="1211"/>
        <v>0</v>
      </c>
      <c r="G4229">
        <v>2018</v>
      </c>
      <c r="H4229" t="s">
        <v>14</v>
      </c>
      <c r="I4229" t="s">
        <v>25</v>
      </c>
      <c r="J4229">
        <f t="shared" ca="1" si="1206"/>
        <v>91415</v>
      </c>
      <c r="O4229" t="s">
        <v>21</v>
      </c>
      <c r="P4229">
        <v>0</v>
      </c>
      <c r="R4229">
        <f t="shared" ca="1" si="1212"/>
        <v>2</v>
      </c>
      <c r="S4229" t="str">
        <f t="shared" ca="1" si="1208"/>
        <v>1</v>
      </c>
      <c r="T4229" t="str">
        <f t="shared" ca="1" si="1213"/>
        <v>Ranchi</v>
      </c>
      <c r="W4229">
        <f t="shared" ca="1" si="1214"/>
        <v>0.56719936012613037</v>
      </c>
      <c r="Y4229">
        <f t="shared" ca="1" si="1207"/>
        <v>0.94405399843506688</v>
      </c>
    </row>
    <row r="4230" spans="4:25" x14ac:dyDescent="0.3">
      <c r="D4230" s="1">
        <f t="shared" ca="1" si="1209"/>
        <v>43290</v>
      </c>
      <c r="E4230" t="str">
        <f t="shared" ca="1" si="1210"/>
        <v>7</v>
      </c>
      <c r="F4230" t="str">
        <f t="shared" ca="1" si="1211"/>
        <v>1</v>
      </c>
      <c r="G4230">
        <v>2018</v>
      </c>
      <c r="H4230" t="s">
        <v>14</v>
      </c>
      <c r="I4230" t="s">
        <v>25</v>
      </c>
      <c r="J4230">
        <f t="shared" ca="1" si="1206"/>
        <v>109056</v>
      </c>
      <c r="O4230" t="s">
        <v>21</v>
      </c>
      <c r="P4230">
        <v>0</v>
      </c>
      <c r="R4230">
        <f t="shared" ca="1" si="1212"/>
        <v>2</v>
      </c>
      <c r="S4230" t="str">
        <f t="shared" ca="1" si="1208"/>
        <v>1</v>
      </c>
      <c r="T4230" t="str">
        <f t="shared" ca="1" si="1213"/>
        <v>Kolkata</v>
      </c>
      <c r="W4230">
        <f t="shared" ca="1" si="1214"/>
        <v>0.97405647694896191</v>
      </c>
      <c r="Y4230">
        <f t="shared" ca="1" si="1207"/>
        <v>9.8537036043263138E-2</v>
      </c>
    </row>
    <row r="4231" spans="4:25" x14ac:dyDescent="0.3">
      <c r="D4231" s="1">
        <f t="shared" ca="1" si="1209"/>
        <v>43104</v>
      </c>
      <c r="E4231" t="str">
        <f t="shared" ca="1" si="1210"/>
        <v>1</v>
      </c>
      <c r="F4231" t="str">
        <f t="shared" ca="1" si="1211"/>
        <v>1</v>
      </c>
      <c r="G4231">
        <v>2018</v>
      </c>
      <c r="H4231" t="s">
        <v>14</v>
      </c>
      <c r="I4231" t="s">
        <v>25</v>
      </c>
      <c r="J4231">
        <f t="shared" ca="1" si="1206"/>
        <v>98185</v>
      </c>
      <c r="O4231" t="s">
        <v>21</v>
      </c>
      <c r="P4231">
        <v>0</v>
      </c>
      <c r="R4231">
        <f t="shared" ca="1" si="1212"/>
        <v>2</v>
      </c>
      <c r="S4231" t="str">
        <f t="shared" ca="1" si="1208"/>
        <v>1</v>
      </c>
      <c r="T4231" t="str">
        <f t="shared" ca="1" si="1213"/>
        <v>New Delhi</v>
      </c>
      <c r="W4231">
        <f t="shared" ca="1" si="1214"/>
        <v>0.11004597163774588</v>
      </c>
      <c r="Y4231">
        <f t="shared" ca="1" si="1207"/>
        <v>0.63188541754243566</v>
      </c>
    </row>
    <row r="4232" spans="4:25" x14ac:dyDescent="0.3">
      <c r="D4232" s="1">
        <f t="shared" ca="1" si="1209"/>
        <v>43287</v>
      </c>
      <c r="E4232" t="str">
        <f t="shared" ca="1" si="1210"/>
        <v>7</v>
      </c>
      <c r="F4232" t="str">
        <f t="shared" ca="1" si="1211"/>
        <v>1</v>
      </c>
      <c r="G4232">
        <v>2018</v>
      </c>
      <c r="H4232" t="s">
        <v>14</v>
      </c>
      <c r="I4232" t="s">
        <v>25</v>
      </c>
      <c r="J4232">
        <f t="shared" ca="1" si="1206"/>
        <v>92854</v>
      </c>
      <c r="O4232" t="s">
        <v>21</v>
      </c>
      <c r="P4232">
        <v>0</v>
      </c>
      <c r="R4232">
        <f t="shared" ca="1" si="1212"/>
        <v>2</v>
      </c>
      <c r="S4232" t="str">
        <f t="shared" ca="1" si="1208"/>
        <v>1</v>
      </c>
      <c r="T4232" t="str">
        <f t="shared" ca="1" si="1213"/>
        <v>New Delhi</v>
      </c>
      <c r="W4232">
        <f t="shared" ca="1" si="1214"/>
        <v>0.26908174021681452</v>
      </c>
      <c r="Y4232">
        <f t="shared" ca="1" si="1207"/>
        <v>0.21459263069545875</v>
      </c>
    </row>
    <row r="4233" spans="4:25" x14ac:dyDescent="0.3">
      <c r="D4233" s="1">
        <f t="shared" ca="1" si="1209"/>
        <v>43139</v>
      </c>
      <c r="E4233" t="str">
        <f t="shared" ca="1" si="1210"/>
        <v>2</v>
      </c>
      <c r="F4233" t="str">
        <f t="shared" ca="1" si="1211"/>
        <v>0</v>
      </c>
      <c r="G4233">
        <v>2018</v>
      </c>
      <c r="H4233" t="s">
        <v>14</v>
      </c>
      <c r="I4233" t="s">
        <v>25</v>
      </c>
      <c r="J4233">
        <f t="shared" ca="1" si="1206"/>
        <v>104157</v>
      </c>
      <c r="O4233" t="s">
        <v>21</v>
      </c>
      <c r="P4233">
        <v>0</v>
      </c>
      <c r="R4233">
        <f t="shared" ca="1" si="1212"/>
        <v>2</v>
      </c>
      <c r="S4233" t="str">
        <f t="shared" ca="1" si="1208"/>
        <v>1</v>
      </c>
      <c r="T4233" t="str">
        <f t="shared" ca="1" si="1213"/>
        <v>Kolkata</v>
      </c>
      <c r="W4233">
        <f t="shared" ca="1" si="1214"/>
        <v>0.83054047701836009</v>
      </c>
      <c r="Y4233">
        <f t="shared" ca="1" si="1207"/>
        <v>0.18952699655535743</v>
      </c>
    </row>
    <row r="4234" spans="4:25" x14ac:dyDescent="0.3">
      <c r="D4234" s="1">
        <f t="shared" ca="1" si="1209"/>
        <v>43366</v>
      </c>
      <c r="E4234" t="str">
        <f t="shared" ca="1" si="1210"/>
        <v>9</v>
      </c>
      <c r="F4234" t="str">
        <f t="shared" ca="1" si="1211"/>
        <v>0</v>
      </c>
      <c r="G4234">
        <v>2018</v>
      </c>
      <c r="H4234" t="s">
        <v>14</v>
      </c>
      <c r="I4234" t="s">
        <v>25</v>
      </c>
      <c r="J4234">
        <f t="shared" ca="1" si="1206"/>
        <v>104672</v>
      </c>
      <c r="O4234" t="s">
        <v>21</v>
      </c>
      <c r="P4234">
        <v>0</v>
      </c>
      <c r="R4234">
        <f t="shared" ca="1" si="1212"/>
        <v>2</v>
      </c>
      <c r="S4234" t="str">
        <f t="shared" ca="1" si="1208"/>
        <v>1</v>
      </c>
      <c r="T4234" t="str">
        <f t="shared" ca="1" si="1213"/>
        <v>Kolkata</v>
      </c>
      <c r="W4234">
        <f t="shared" ca="1" si="1214"/>
        <v>5.0502946776415869E-2</v>
      </c>
      <c r="Y4234">
        <f t="shared" ca="1" si="1207"/>
        <v>0.22962589378072584</v>
      </c>
    </row>
    <row r="4235" spans="4:25" x14ac:dyDescent="0.3">
      <c r="D4235" s="1">
        <f t="shared" ca="1" si="1209"/>
        <v>43326</v>
      </c>
      <c r="E4235" t="str">
        <f t="shared" ca="1" si="1210"/>
        <v>8</v>
      </c>
      <c r="F4235" t="str">
        <f t="shared" ca="1" si="1211"/>
        <v>1</v>
      </c>
      <c r="G4235">
        <v>2018</v>
      </c>
      <c r="H4235" t="s">
        <v>14</v>
      </c>
      <c r="I4235" t="s">
        <v>25</v>
      </c>
      <c r="J4235">
        <f t="shared" ca="1" si="1206"/>
        <v>115218</v>
      </c>
      <c r="O4235" t="s">
        <v>21</v>
      </c>
      <c r="P4235">
        <v>0</v>
      </c>
      <c r="R4235">
        <f t="shared" ca="1" si="1212"/>
        <v>3</v>
      </c>
      <c r="S4235" t="str">
        <f t="shared" ca="1" si="1208"/>
        <v>1</v>
      </c>
      <c r="T4235" t="str">
        <f t="shared" ca="1" si="1213"/>
        <v>Mumbai</v>
      </c>
      <c r="W4235">
        <f t="shared" ca="1" si="1214"/>
        <v>0.78032448938756438</v>
      </c>
      <c r="Y4235">
        <f t="shared" ca="1" si="1207"/>
        <v>0.13963787830261454</v>
      </c>
    </row>
    <row r="4236" spans="4:25" x14ac:dyDescent="0.3">
      <c r="D4236" s="1">
        <f t="shared" ca="1" si="1209"/>
        <v>43140</v>
      </c>
      <c r="E4236" t="str">
        <f t="shared" ca="1" si="1210"/>
        <v>2</v>
      </c>
      <c r="F4236" t="str">
        <f t="shared" ca="1" si="1211"/>
        <v>0</v>
      </c>
      <c r="G4236">
        <v>2018</v>
      </c>
      <c r="H4236" t="s">
        <v>14</v>
      </c>
      <c r="I4236" t="s">
        <v>25</v>
      </c>
      <c r="J4236">
        <f t="shared" ca="1" si="1206"/>
        <v>98342</v>
      </c>
      <c r="O4236" t="s">
        <v>21</v>
      </c>
      <c r="P4236">
        <v>0</v>
      </c>
      <c r="R4236">
        <f t="shared" ca="1" si="1212"/>
        <v>2</v>
      </c>
      <c r="S4236" t="str">
        <f t="shared" ca="1" si="1208"/>
        <v>1</v>
      </c>
      <c r="T4236" t="str">
        <f t="shared" ca="1" si="1213"/>
        <v>Kolkata</v>
      </c>
      <c r="W4236">
        <f t="shared" ca="1" si="1214"/>
        <v>0.13550825700744751</v>
      </c>
      <c r="Y4236">
        <f t="shared" ca="1" si="1207"/>
        <v>0.40361940306915201</v>
      </c>
    </row>
    <row r="4237" spans="4:25" x14ac:dyDescent="0.3">
      <c r="D4237" s="1">
        <f t="shared" ca="1" si="1209"/>
        <v>43349</v>
      </c>
      <c r="E4237" t="str">
        <f t="shared" ca="1" si="1210"/>
        <v>9</v>
      </c>
      <c r="F4237" t="str">
        <f t="shared" ca="1" si="1211"/>
        <v>0</v>
      </c>
      <c r="G4237">
        <v>2018</v>
      </c>
      <c r="H4237" t="s">
        <v>14</v>
      </c>
      <c r="I4237" t="s">
        <v>25</v>
      </c>
      <c r="J4237">
        <f t="shared" ca="1" si="1206"/>
        <v>91528</v>
      </c>
      <c r="O4237" t="s">
        <v>21</v>
      </c>
      <c r="P4237">
        <v>0</v>
      </c>
      <c r="R4237">
        <f t="shared" ca="1" si="1212"/>
        <v>3</v>
      </c>
      <c r="S4237" t="str">
        <f t="shared" ca="1" si="1208"/>
        <v>1</v>
      </c>
      <c r="T4237" t="str">
        <f t="shared" ca="1" si="1213"/>
        <v>Kolkata</v>
      </c>
      <c r="W4237">
        <f t="shared" ca="1" si="1214"/>
        <v>0.14791233176597995</v>
      </c>
      <c r="Y4237">
        <f t="shared" ca="1" si="1207"/>
        <v>0.34146785241932953</v>
      </c>
    </row>
    <row r="4238" spans="4:25" x14ac:dyDescent="0.3">
      <c r="D4238" s="1">
        <f t="shared" ca="1" si="1209"/>
        <v>43337</v>
      </c>
      <c r="E4238" t="str">
        <f t="shared" ca="1" si="1210"/>
        <v>8</v>
      </c>
      <c r="F4238" t="str">
        <f t="shared" ca="1" si="1211"/>
        <v>1</v>
      </c>
      <c r="G4238">
        <v>2018</v>
      </c>
      <c r="H4238" t="s">
        <v>14</v>
      </c>
      <c r="I4238" t="s">
        <v>25</v>
      </c>
      <c r="J4238">
        <f t="shared" ca="1" si="1206"/>
        <v>104800</v>
      </c>
      <c r="O4238" t="s">
        <v>21</v>
      </c>
      <c r="P4238">
        <v>0</v>
      </c>
      <c r="R4238">
        <f t="shared" ca="1" si="1212"/>
        <v>2</v>
      </c>
      <c r="S4238" t="str">
        <f t="shared" ca="1" si="1208"/>
        <v>1</v>
      </c>
      <c r="T4238" t="str">
        <f t="shared" ca="1" si="1213"/>
        <v>Kolkata</v>
      </c>
      <c r="W4238">
        <f t="shared" ca="1" si="1214"/>
        <v>0.31715298950797832</v>
      </c>
      <c r="Y4238">
        <f t="shared" ca="1" si="1207"/>
        <v>0.46915459381692126</v>
      </c>
    </row>
    <row r="4239" spans="4:25" x14ac:dyDescent="0.3">
      <c r="D4239" s="1">
        <f t="shared" ca="1" si="1209"/>
        <v>43449</v>
      </c>
      <c r="E4239" t="str">
        <f t="shared" ca="1" si="1210"/>
        <v>12</v>
      </c>
      <c r="F4239" t="str">
        <f t="shared" ca="1" si="1211"/>
        <v>0</v>
      </c>
      <c r="G4239">
        <v>2018</v>
      </c>
      <c r="H4239" t="s">
        <v>14</v>
      </c>
      <c r="I4239" t="s">
        <v>25</v>
      </c>
      <c r="J4239">
        <f t="shared" ca="1" si="1206"/>
        <v>103006</v>
      </c>
      <c r="O4239" t="s">
        <v>21</v>
      </c>
      <c r="P4239">
        <v>0</v>
      </c>
      <c r="R4239">
        <f t="shared" ca="1" si="1212"/>
        <v>3</v>
      </c>
      <c r="S4239" t="str">
        <f t="shared" ca="1" si="1208"/>
        <v>1</v>
      </c>
      <c r="T4239" t="str">
        <f t="shared" ca="1" si="1213"/>
        <v>Mumbai</v>
      </c>
      <c r="W4239">
        <f t="shared" ca="1" si="1214"/>
        <v>0.32305476332712502</v>
      </c>
      <c r="Y4239">
        <f t="shared" ca="1" si="1207"/>
        <v>0.15091447832600324</v>
      </c>
    </row>
    <row r="4240" spans="4:25" x14ac:dyDescent="0.3">
      <c r="D4240" s="1">
        <f t="shared" ca="1" si="1209"/>
        <v>43384</v>
      </c>
      <c r="E4240" t="str">
        <f t="shared" ca="1" si="1210"/>
        <v>10</v>
      </c>
      <c r="F4240" t="str">
        <f t="shared" ca="1" si="1211"/>
        <v>0</v>
      </c>
      <c r="G4240">
        <v>2018</v>
      </c>
      <c r="H4240" t="s">
        <v>14</v>
      </c>
      <c r="I4240" t="s">
        <v>25</v>
      </c>
      <c r="J4240">
        <f t="shared" ca="1" si="1206"/>
        <v>97918</v>
      </c>
      <c r="O4240" t="s">
        <v>21</v>
      </c>
      <c r="P4240">
        <v>0</v>
      </c>
      <c r="R4240">
        <f t="shared" ca="1" si="1212"/>
        <v>3</v>
      </c>
      <c r="S4240" t="str">
        <f t="shared" ca="1" si="1208"/>
        <v>1</v>
      </c>
      <c r="T4240" t="str">
        <f t="shared" ca="1" si="1213"/>
        <v>Kota</v>
      </c>
      <c r="W4240">
        <f t="shared" ca="1" si="1214"/>
        <v>0.73557459638433209</v>
      </c>
      <c r="Y4240">
        <f t="shared" ca="1" si="1207"/>
        <v>0.93351328499637121</v>
      </c>
    </row>
    <row r="4241" spans="4:25" x14ac:dyDescent="0.3">
      <c r="D4241" s="1">
        <f t="shared" ca="1" si="1209"/>
        <v>43319</v>
      </c>
      <c r="E4241" t="str">
        <f t="shared" ca="1" si="1210"/>
        <v>8</v>
      </c>
      <c r="F4241" t="str">
        <f t="shared" ca="1" si="1211"/>
        <v>1</v>
      </c>
      <c r="G4241">
        <v>2018</v>
      </c>
      <c r="H4241" t="s">
        <v>14</v>
      </c>
      <c r="I4241" t="s">
        <v>25</v>
      </c>
      <c r="J4241">
        <f t="shared" ca="1" si="1206"/>
        <v>115684</v>
      </c>
      <c r="O4241" t="s">
        <v>21</v>
      </c>
      <c r="P4241">
        <v>0</v>
      </c>
      <c r="R4241">
        <f t="shared" ca="1" si="1212"/>
        <v>3</v>
      </c>
      <c r="S4241" t="str">
        <f t="shared" ca="1" si="1208"/>
        <v>1</v>
      </c>
      <c r="T4241" t="str">
        <f t="shared" ca="1" si="1213"/>
        <v>Patna</v>
      </c>
      <c r="W4241">
        <f t="shared" ca="1" si="1214"/>
        <v>0.26457617548182943</v>
      </c>
      <c r="Y4241">
        <f t="shared" ca="1" si="1207"/>
        <v>0.77139144422134343</v>
      </c>
    </row>
    <row r="4242" spans="4:25" x14ac:dyDescent="0.3">
      <c r="D4242" s="1">
        <f t="shared" ca="1" si="1209"/>
        <v>43338</v>
      </c>
      <c r="E4242" t="str">
        <f t="shared" ca="1" si="1210"/>
        <v>8</v>
      </c>
      <c r="F4242" t="str">
        <f t="shared" ca="1" si="1211"/>
        <v>1</v>
      </c>
      <c r="G4242">
        <v>2018</v>
      </c>
      <c r="H4242" t="s">
        <v>14</v>
      </c>
      <c r="I4242" t="s">
        <v>25</v>
      </c>
      <c r="J4242">
        <f t="shared" ca="1" si="1206"/>
        <v>102276</v>
      </c>
      <c r="O4242" t="s">
        <v>21</v>
      </c>
      <c r="P4242">
        <v>0</v>
      </c>
      <c r="R4242">
        <f t="shared" ca="1" si="1212"/>
        <v>3</v>
      </c>
      <c r="S4242" t="str">
        <f t="shared" ca="1" si="1208"/>
        <v>1</v>
      </c>
      <c r="T4242" t="str">
        <f t="shared" ca="1" si="1213"/>
        <v>Lucknow</v>
      </c>
      <c r="W4242">
        <f t="shared" ca="1" si="1214"/>
        <v>0.531899729498028</v>
      </c>
      <c r="Y4242">
        <f t="shared" ca="1" si="1207"/>
        <v>0.71438635608925039</v>
      </c>
    </row>
    <row r="4243" spans="4:25" x14ac:dyDescent="0.3">
      <c r="D4243" s="1">
        <f t="shared" ca="1" si="1209"/>
        <v>43375</v>
      </c>
      <c r="E4243" t="str">
        <f t="shared" ca="1" si="1210"/>
        <v>10</v>
      </c>
      <c r="F4243" t="str">
        <f t="shared" ca="1" si="1211"/>
        <v>0</v>
      </c>
      <c r="G4243">
        <v>2018</v>
      </c>
      <c r="H4243" t="s">
        <v>14</v>
      </c>
      <c r="I4243" t="s">
        <v>25</v>
      </c>
      <c r="J4243">
        <f t="shared" ca="1" si="1206"/>
        <v>99414</v>
      </c>
      <c r="O4243" t="s">
        <v>21</v>
      </c>
      <c r="P4243">
        <v>0</v>
      </c>
      <c r="R4243">
        <f t="shared" ca="1" si="1212"/>
        <v>2</v>
      </c>
      <c r="S4243" t="str">
        <f t="shared" ca="1" si="1208"/>
        <v>1</v>
      </c>
      <c r="T4243" t="str">
        <f t="shared" ca="1" si="1213"/>
        <v>Kolkata</v>
      </c>
      <c r="W4243">
        <f t="shared" ca="1" si="1214"/>
        <v>0.5185859927175257</v>
      </c>
      <c r="Y4243">
        <f t="shared" ca="1" si="1207"/>
        <v>0.60868469170955608</v>
      </c>
    </row>
    <row r="4244" spans="4:25" x14ac:dyDescent="0.3">
      <c r="D4244" s="1">
        <f t="shared" ca="1" si="1209"/>
        <v>43443</v>
      </c>
      <c r="E4244" t="str">
        <f t="shared" ca="1" si="1210"/>
        <v>12</v>
      </c>
      <c r="F4244" t="str">
        <f t="shared" ca="1" si="1211"/>
        <v>0</v>
      </c>
      <c r="G4244">
        <v>2018</v>
      </c>
      <c r="H4244" t="s">
        <v>14</v>
      </c>
      <c r="I4244" t="s">
        <v>25</v>
      </c>
      <c r="J4244">
        <f t="shared" ca="1" si="1206"/>
        <v>111301</v>
      </c>
      <c r="O4244" t="s">
        <v>21</v>
      </c>
      <c r="P4244">
        <v>0</v>
      </c>
      <c r="R4244">
        <f t="shared" ca="1" si="1212"/>
        <v>3</v>
      </c>
      <c r="S4244" t="str">
        <f t="shared" ca="1" si="1208"/>
        <v>1</v>
      </c>
      <c r="T4244" t="str">
        <f t="shared" ca="1" si="1213"/>
        <v>Bangalore</v>
      </c>
      <c r="W4244">
        <f t="shared" ca="1" si="1214"/>
        <v>9.4707926172044821E-2</v>
      </c>
      <c r="Y4244">
        <f t="shared" ca="1" si="1207"/>
        <v>0.58881272827895847</v>
      </c>
    </row>
    <row r="4245" spans="4:25" x14ac:dyDescent="0.3">
      <c r="D4245" s="1">
        <f t="shared" ca="1" si="1209"/>
        <v>43177</v>
      </c>
      <c r="E4245" t="str">
        <f t="shared" ca="1" si="1210"/>
        <v>3</v>
      </c>
      <c r="F4245" t="str">
        <f t="shared" ca="1" si="1211"/>
        <v>0</v>
      </c>
      <c r="G4245">
        <v>2018</v>
      </c>
      <c r="H4245" t="s">
        <v>14</v>
      </c>
      <c r="I4245" t="s">
        <v>25</v>
      </c>
      <c r="J4245">
        <f t="shared" ca="1" si="1206"/>
        <v>110047</v>
      </c>
      <c r="O4245" t="s">
        <v>21</v>
      </c>
      <c r="P4245">
        <v>0</v>
      </c>
      <c r="R4245">
        <f t="shared" ca="1" si="1212"/>
        <v>3</v>
      </c>
      <c r="S4245" t="str">
        <f t="shared" ca="1" si="1208"/>
        <v>1</v>
      </c>
      <c r="T4245" t="str">
        <f t="shared" ca="1" si="1213"/>
        <v>Kota</v>
      </c>
      <c r="W4245">
        <f t="shared" ca="1" si="1214"/>
        <v>0.49519056432603703</v>
      </c>
      <c r="Y4245">
        <f t="shared" ca="1" si="1207"/>
        <v>0.97964981568008869</v>
      </c>
    </row>
    <row r="4246" spans="4:25" x14ac:dyDescent="0.3">
      <c r="D4246" s="1">
        <f t="shared" ca="1" si="1209"/>
        <v>43303</v>
      </c>
      <c r="E4246" t="str">
        <f t="shared" ca="1" si="1210"/>
        <v>7</v>
      </c>
      <c r="F4246" t="str">
        <f t="shared" ca="1" si="1211"/>
        <v>1</v>
      </c>
      <c r="G4246">
        <v>2018</v>
      </c>
      <c r="H4246" t="s">
        <v>14</v>
      </c>
      <c r="I4246" t="s">
        <v>25</v>
      </c>
      <c r="J4246">
        <f t="shared" ca="1" si="1206"/>
        <v>111797</v>
      </c>
      <c r="O4246" t="s">
        <v>21</v>
      </c>
      <c r="P4246">
        <v>0</v>
      </c>
      <c r="R4246">
        <f t="shared" ca="1" si="1212"/>
        <v>2</v>
      </c>
      <c r="S4246" t="str">
        <f t="shared" ca="1" si="1208"/>
        <v>1</v>
      </c>
      <c r="T4246" t="str">
        <f t="shared" ca="1" si="1213"/>
        <v>Hyderabad</v>
      </c>
      <c r="W4246">
        <f t="shared" ca="1" si="1214"/>
        <v>0.98150310036293575</v>
      </c>
      <c r="Y4246">
        <f t="shared" ca="1" si="1207"/>
        <v>0.50552837218644509</v>
      </c>
    </row>
    <row r="4247" spans="4:25" x14ac:dyDescent="0.3">
      <c r="D4247" s="1">
        <f t="shared" ca="1" si="1209"/>
        <v>43454</v>
      </c>
      <c r="E4247" t="str">
        <f t="shared" ca="1" si="1210"/>
        <v>12</v>
      </c>
      <c r="F4247" t="str">
        <f t="shared" ca="1" si="1211"/>
        <v>0</v>
      </c>
      <c r="G4247">
        <v>2018</v>
      </c>
      <c r="H4247" t="s">
        <v>14</v>
      </c>
      <c r="I4247" t="s">
        <v>25</v>
      </c>
      <c r="J4247">
        <f t="shared" ca="1" si="1206"/>
        <v>102726</v>
      </c>
      <c r="O4247" t="s">
        <v>21</v>
      </c>
      <c r="P4247">
        <v>0</v>
      </c>
      <c r="R4247">
        <f t="shared" ca="1" si="1212"/>
        <v>3</v>
      </c>
      <c r="S4247" t="str">
        <f t="shared" ca="1" si="1208"/>
        <v>1</v>
      </c>
      <c r="T4247" t="str">
        <f t="shared" ca="1" si="1213"/>
        <v>Coimbatore</v>
      </c>
      <c r="W4247">
        <f t="shared" ca="1" si="1214"/>
        <v>0.46592831069314378</v>
      </c>
      <c r="Y4247">
        <f t="shared" ca="1" si="1207"/>
        <v>0.76631146093172486</v>
      </c>
    </row>
    <row r="4248" spans="4:25" x14ac:dyDescent="0.3">
      <c r="D4248" s="1">
        <f t="shared" ca="1" si="1209"/>
        <v>43432</v>
      </c>
      <c r="E4248" t="str">
        <f t="shared" ca="1" si="1210"/>
        <v>11</v>
      </c>
      <c r="F4248" t="str">
        <f t="shared" ca="1" si="1211"/>
        <v>1</v>
      </c>
      <c r="G4248">
        <v>2018</v>
      </c>
      <c r="H4248" t="s">
        <v>14</v>
      </c>
      <c r="I4248" t="s">
        <v>25</v>
      </c>
      <c r="J4248">
        <f t="shared" ca="1" si="1206"/>
        <v>96170</v>
      </c>
      <c r="O4248" t="s">
        <v>21</v>
      </c>
      <c r="P4248">
        <v>0</v>
      </c>
      <c r="R4248">
        <f t="shared" ca="1" si="1212"/>
        <v>2</v>
      </c>
      <c r="S4248" t="str">
        <f t="shared" ca="1" si="1208"/>
        <v>1</v>
      </c>
      <c r="T4248" t="str">
        <f t="shared" ca="1" si="1213"/>
        <v>Jaipur</v>
      </c>
      <c r="W4248">
        <f t="shared" ca="1" si="1214"/>
        <v>0.18432289200496743</v>
      </c>
      <c r="Y4248">
        <f t="shared" ca="1" si="1207"/>
        <v>0.75839355335343717</v>
      </c>
    </row>
    <row r="4249" spans="4:25" x14ac:dyDescent="0.3">
      <c r="D4249" s="1">
        <f t="shared" ca="1" si="1209"/>
        <v>43354</v>
      </c>
      <c r="E4249" t="str">
        <f t="shared" ca="1" si="1210"/>
        <v>9</v>
      </c>
      <c r="F4249" t="str">
        <f t="shared" ca="1" si="1211"/>
        <v>0</v>
      </c>
      <c r="G4249">
        <v>2018</v>
      </c>
      <c r="H4249" t="s">
        <v>14</v>
      </c>
      <c r="I4249" t="s">
        <v>25</v>
      </c>
      <c r="J4249">
        <f t="shared" ca="1" si="1206"/>
        <v>106044</v>
      </c>
      <c r="O4249" t="s">
        <v>21</v>
      </c>
      <c r="P4249">
        <v>0</v>
      </c>
      <c r="R4249">
        <f t="shared" ca="1" si="1212"/>
        <v>2</v>
      </c>
      <c r="S4249" t="str">
        <f t="shared" ca="1" si="1208"/>
        <v>1</v>
      </c>
      <c r="T4249" t="str">
        <f t="shared" ca="1" si="1213"/>
        <v>Kota</v>
      </c>
      <c r="W4249">
        <f t="shared" ca="1" si="1214"/>
        <v>0.10979699421308065</v>
      </c>
      <c r="Y4249">
        <f t="shared" ca="1" si="1207"/>
        <v>0.97877777231444951</v>
      </c>
    </row>
    <row r="4250" spans="4:25" x14ac:dyDescent="0.3">
      <c r="D4250" s="1">
        <f t="shared" ca="1" si="1209"/>
        <v>43140</v>
      </c>
      <c r="E4250" t="str">
        <f t="shared" ca="1" si="1210"/>
        <v>2</v>
      </c>
      <c r="F4250" t="str">
        <f t="shared" ca="1" si="1211"/>
        <v>0</v>
      </c>
      <c r="G4250">
        <v>2018</v>
      </c>
      <c r="H4250" t="s">
        <v>14</v>
      </c>
      <c r="I4250" t="s">
        <v>25</v>
      </c>
      <c r="J4250">
        <f t="shared" ca="1" si="1206"/>
        <v>109366</v>
      </c>
      <c r="O4250" t="s">
        <v>21</v>
      </c>
      <c r="P4250">
        <v>0</v>
      </c>
      <c r="R4250">
        <f t="shared" ca="1" si="1212"/>
        <v>2</v>
      </c>
      <c r="S4250" t="str">
        <f t="shared" ca="1" si="1208"/>
        <v>1</v>
      </c>
      <c r="T4250" t="str">
        <f t="shared" ca="1" si="1213"/>
        <v>Bangalore</v>
      </c>
      <c r="W4250">
        <f t="shared" ca="1" si="1214"/>
        <v>0.27215154850179035</v>
      </c>
      <c r="Y4250">
        <f t="shared" ca="1" si="1207"/>
        <v>0.43902337332625896</v>
      </c>
    </row>
    <row r="4251" spans="4:25" x14ac:dyDescent="0.3">
      <c r="D4251" s="1">
        <f t="shared" ca="1" si="1209"/>
        <v>43268</v>
      </c>
      <c r="E4251" t="str">
        <f t="shared" ca="1" si="1210"/>
        <v>6</v>
      </c>
      <c r="F4251" t="str">
        <f t="shared" ca="1" si="1211"/>
        <v>0</v>
      </c>
      <c r="G4251">
        <v>2018</v>
      </c>
      <c r="H4251" t="s">
        <v>14</v>
      </c>
      <c r="I4251" t="s">
        <v>25</v>
      </c>
      <c r="J4251">
        <f t="shared" ca="1" si="1206"/>
        <v>100600</v>
      </c>
      <c r="O4251" t="s">
        <v>21</v>
      </c>
      <c r="P4251">
        <v>0</v>
      </c>
      <c r="R4251">
        <f t="shared" ca="1" si="1212"/>
        <v>3</v>
      </c>
      <c r="S4251" t="str">
        <f t="shared" ca="1" si="1208"/>
        <v>1</v>
      </c>
      <c r="T4251" t="str">
        <f t="shared" ca="1" si="1213"/>
        <v>Jaipur</v>
      </c>
      <c r="W4251">
        <f t="shared" ca="1" si="1214"/>
        <v>0.49892317788357254</v>
      </c>
      <c r="Y4251">
        <f t="shared" ca="1" si="1207"/>
        <v>0.84520669863075071</v>
      </c>
    </row>
    <row r="4252" spans="4:25" x14ac:dyDescent="0.3">
      <c r="D4252" s="1">
        <f t="shared" ca="1" si="1209"/>
        <v>43369</v>
      </c>
      <c r="E4252" t="str">
        <f t="shared" ca="1" si="1210"/>
        <v>9</v>
      </c>
      <c r="F4252" t="str">
        <f t="shared" ca="1" si="1211"/>
        <v>0</v>
      </c>
      <c r="G4252">
        <v>2018</v>
      </c>
      <c r="H4252" t="s">
        <v>14</v>
      </c>
      <c r="I4252" t="s">
        <v>25</v>
      </c>
      <c r="J4252">
        <f t="shared" ca="1" si="1206"/>
        <v>105872</v>
      </c>
      <c r="O4252" t="s">
        <v>21</v>
      </c>
      <c r="P4252">
        <v>0</v>
      </c>
      <c r="R4252">
        <f t="shared" ca="1" si="1212"/>
        <v>2</v>
      </c>
      <c r="S4252" t="str">
        <f t="shared" ca="1" si="1208"/>
        <v>1</v>
      </c>
      <c r="T4252" t="str">
        <f t="shared" ca="1" si="1213"/>
        <v>Kolkata</v>
      </c>
      <c r="W4252">
        <f t="shared" ca="1" si="1214"/>
        <v>0.51106290820347167</v>
      </c>
      <c r="Y4252">
        <f t="shared" ca="1" si="1207"/>
        <v>0.39893087695972496</v>
      </c>
    </row>
    <row r="4253" spans="4:25" x14ac:dyDescent="0.3">
      <c r="D4253" s="1">
        <f t="shared" ca="1" si="1209"/>
        <v>43267</v>
      </c>
      <c r="E4253" t="str">
        <f t="shared" ca="1" si="1210"/>
        <v>6</v>
      </c>
      <c r="F4253" t="str">
        <f t="shared" ca="1" si="1211"/>
        <v>0</v>
      </c>
      <c r="G4253">
        <v>2018</v>
      </c>
      <c r="H4253" t="s">
        <v>14</v>
      </c>
      <c r="I4253" t="s">
        <v>25</v>
      </c>
      <c r="J4253">
        <f t="shared" ca="1" si="1206"/>
        <v>101232</v>
      </c>
      <c r="O4253" t="s">
        <v>21</v>
      </c>
      <c r="P4253">
        <v>0</v>
      </c>
      <c r="R4253">
        <f t="shared" ca="1" si="1212"/>
        <v>3</v>
      </c>
      <c r="S4253" t="str">
        <f t="shared" ca="1" si="1208"/>
        <v>1</v>
      </c>
      <c r="T4253" t="str">
        <f t="shared" ca="1" si="1213"/>
        <v>Kota</v>
      </c>
      <c r="W4253">
        <f t="shared" ca="1" si="1214"/>
        <v>6.6630450925214468E-2</v>
      </c>
      <c r="Y4253">
        <f t="shared" ca="1" si="1207"/>
        <v>0.90581816232024215</v>
      </c>
    </row>
    <row r="4254" spans="4:25" x14ac:dyDescent="0.3">
      <c r="D4254" s="1">
        <f t="shared" ca="1" si="1209"/>
        <v>43396</v>
      </c>
      <c r="E4254" t="str">
        <f t="shared" ca="1" si="1210"/>
        <v>10</v>
      </c>
      <c r="F4254" t="str">
        <f t="shared" ca="1" si="1211"/>
        <v>0</v>
      </c>
      <c r="G4254">
        <v>2018</v>
      </c>
      <c r="H4254" t="s">
        <v>14</v>
      </c>
      <c r="I4254" t="s">
        <v>25</v>
      </c>
      <c r="J4254">
        <f t="shared" ca="1" si="1206"/>
        <v>103703</v>
      </c>
      <c r="O4254" t="s">
        <v>21</v>
      </c>
      <c r="P4254">
        <v>0</v>
      </c>
      <c r="R4254">
        <f t="shared" ca="1" si="1212"/>
        <v>2</v>
      </c>
      <c r="S4254" t="str">
        <f t="shared" ca="1" si="1208"/>
        <v>1</v>
      </c>
      <c r="T4254" t="str">
        <f t="shared" ca="1" si="1213"/>
        <v>Coimbatore</v>
      </c>
      <c r="W4254">
        <f t="shared" ca="1" si="1214"/>
        <v>0.8381684414496503</v>
      </c>
      <c r="Y4254">
        <f t="shared" ca="1" si="1207"/>
        <v>0.76530548833974776</v>
      </c>
    </row>
    <row r="4255" spans="4:25" x14ac:dyDescent="0.3">
      <c r="D4255" s="1">
        <f t="shared" ca="1" si="1209"/>
        <v>43182</v>
      </c>
      <c r="E4255" t="str">
        <f t="shared" ca="1" si="1210"/>
        <v>3</v>
      </c>
      <c r="F4255" t="str">
        <f t="shared" ca="1" si="1211"/>
        <v>0</v>
      </c>
      <c r="G4255">
        <v>2018</v>
      </c>
      <c r="H4255" t="s">
        <v>14</v>
      </c>
      <c r="I4255" t="s">
        <v>25</v>
      </c>
      <c r="J4255">
        <f t="shared" ca="1" si="1206"/>
        <v>100044</v>
      </c>
      <c r="O4255" t="s">
        <v>21</v>
      </c>
      <c r="P4255">
        <v>0</v>
      </c>
      <c r="R4255">
        <f t="shared" ca="1" si="1212"/>
        <v>2</v>
      </c>
      <c r="S4255" t="str">
        <f t="shared" ca="1" si="1208"/>
        <v>1</v>
      </c>
      <c r="T4255" t="str">
        <f t="shared" ca="1" si="1213"/>
        <v>Mumbai</v>
      </c>
      <c r="W4255">
        <f t="shared" ca="1" si="1214"/>
        <v>0.93040641652928346</v>
      </c>
      <c r="Y4255">
        <f t="shared" ca="1" si="1207"/>
        <v>0.25081312589847993</v>
      </c>
    </row>
    <row r="4256" spans="4:25" x14ac:dyDescent="0.3">
      <c r="D4256" s="1">
        <f t="shared" ca="1" si="1209"/>
        <v>43406</v>
      </c>
      <c r="E4256" t="str">
        <f t="shared" ca="1" si="1210"/>
        <v>11</v>
      </c>
      <c r="F4256" t="str">
        <f t="shared" ca="1" si="1211"/>
        <v>1</v>
      </c>
      <c r="G4256">
        <v>2018</v>
      </c>
      <c r="H4256" t="s">
        <v>14</v>
      </c>
      <c r="I4256" t="s">
        <v>25</v>
      </c>
      <c r="J4256">
        <f t="shared" ca="1" si="1206"/>
        <v>94821</v>
      </c>
      <c r="O4256" t="s">
        <v>21</v>
      </c>
      <c r="P4256">
        <v>0</v>
      </c>
      <c r="R4256">
        <f t="shared" ca="1" si="1212"/>
        <v>2</v>
      </c>
      <c r="S4256" t="str">
        <f t="shared" ca="1" si="1208"/>
        <v>1</v>
      </c>
      <c r="T4256" t="str">
        <f t="shared" ca="1" si="1213"/>
        <v>Kolkata</v>
      </c>
      <c r="W4256">
        <f t="shared" ca="1" si="1214"/>
        <v>0.35326715974758305</v>
      </c>
      <c r="Y4256">
        <f t="shared" ca="1" si="1207"/>
        <v>0.27217485236270067</v>
      </c>
    </row>
    <row r="4257" spans="4:25" x14ac:dyDescent="0.3">
      <c r="D4257" s="1">
        <f t="shared" ca="1" si="1209"/>
        <v>43416</v>
      </c>
      <c r="E4257" t="str">
        <f t="shared" ca="1" si="1210"/>
        <v>11</v>
      </c>
      <c r="F4257" t="str">
        <f t="shared" ca="1" si="1211"/>
        <v>1</v>
      </c>
      <c r="G4257">
        <v>2018</v>
      </c>
      <c r="H4257" t="s">
        <v>14</v>
      </c>
      <c r="I4257" t="s">
        <v>25</v>
      </c>
      <c r="J4257">
        <f t="shared" ca="1" si="1206"/>
        <v>105792</v>
      </c>
      <c r="O4257" t="s">
        <v>21</v>
      </c>
      <c r="P4257">
        <v>0</v>
      </c>
      <c r="R4257">
        <f t="shared" ca="1" si="1212"/>
        <v>2</v>
      </c>
      <c r="S4257" t="str">
        <f t="shared" ca="1" si="1208"/>
        <v>1</v>
      </c>
      <c r="T4257" t="str">
        <f t="shared" ca="1" si="1213"/>
        <v>New Delhi</v>
      </c>
      <c r="W4257">
        <f t="shared" ca="1" si="1214"/>
        <v>9.080409104675724E-2</v>
      </c>
      <c r="Y4257">
        <f t="shared" ca="1" si="1207"/>
        <v>0.49408915954228116</v>
      </c>
    </row>
    <row r="4258" spans="4:25" x14ac:dyDescent="0.3">
      <c r="D4258" s="1">
        <f t="shared" ca="1" si="1209"/>
        <v>43224</v>
      </c>
      <c r="E4258" t="str">
        <f t="shared" ca="1" si="1210"/>
        <v>5</v>
      </c>
      <c r="F4258" t="str">
        <f t="shared" ca="1" si="1211"/>
        <v>0</v>
      </c>
      <c r="G4258">
        <v>2018</v>
      </c>
      <c r="H4258" t="s">
        <v>14</v>
      </c>
      <c r="I4258" t="s">
        <v>25</v>
      </c>
      <c r="J4258">
        <f t="shared" ref="J4258:J4321" ca="1" si="1215">CHOOSE(IF(AND(N4258="i7",OR(L4258="15", K4258="4k")),2, 1), RANDBETWEEN(91000, 120000), RANDBETWEEN(120000, 150000))</f>
        <v>94037</v>
      </c>
      <c r="O4258" t="s">
        <v>21</v>
      </c>
      <c r="P4258">
        <v>0</v>
      </c>
      <c r="R4258">
        <f t="shared" ca="1" si="1212"/>
        <v>2</v>
      </c>
      <c r="S4258" t="str">
        <f t="shared" ca="1" si="1208"/>
        <v>1</v>
      </c>
      <c r="T4258" t="str">
        <f t="shared" ca="1" si="1213"/>
        <v>Mumbai</v>
      </c>
      <c r="W4258">
        <f t="shared" ca="1" si="1214"/>
        <v>0.92981422573426287</v>
      </c>
      <c r="Y4258">
        <f t="shared" ref="Y4258:Y4321" ca="1" si="1216">RAND()</f>
        <v>2.628187331098053E-2</v>
      </c>
    </row>
    <row r="4259" spans="4:25" x14ac:dyDescent="0.3">
      <c r="D4259" s="1">
        <f t="shared" ca="1" si="1209"/>
        <v>43254</v>
      </c>
      <c r="E4259" t="str">
        <f t="shared" ca="1" si="1210"/>
        <v>6</v>
      </c>
      <c r="F4259" t="str">
        <f t="shared" ca="1" si="1211"/>
        <v>0</v>
      </c>
      <c r="G4259">
        <v>2018</v>
      </c>
      <c r="H4259" t="s">
        <v>14</v>
      </c>
      <c r="I4259" t="s">
        <v>25</v>
      </c>
      <c r="J4259">
        <f t="shared" ca="1" si="1215"/>
        <v>98046</v>
      </c>
      <c r="O4259" t="s">
        <v>21</v>
      </c>
      <c r="P4259">
        <v>0</v>
      </c>
      <c r="R4259">
        <f t="shared" ca="1" si="1212"/>
        <v>2</v>
      </c>
      <c r="S4259" t="str">
        <f t="shared" ca="1" si="1208"/>
        <v>1</v>
      </c>
      <c r="T4259" t="str">
        <f t="shared" ca="1" si="1213"/>
        <v>New Delhi</v>
      </c>
      <c r="W4259">
        <f t="shared" ca="1" si="1214"/>
        <v>0.35639524935398514</v>
      </c>
      <c r="Y4259">
        <f t="shared" ca="1" si="1216"/>
        <v>6.8277023583095175E-2</v>
      </c>
    </row>
    <row r="4260" spans="4:25" x14ac:dyDescent="0.3">
      <c r="D4260" s="1">
        <f t="shared" ca="1" si="1209"/>
        <v>43401</v>
      </c>
      <c r="E4260" t="str">
        <f t="shared" ca="1" si="1210"/>
        <v>10</v>
      </c>
      <c r="F4260" t="str">
        <f t="shared" ca="1" si="1211"/>
        <v>0</v>
      </c>
      <c r="G4260">
        <v>2018</v>
      </c>
      <c r="H4260" t="s">
        <v>14</v>
      </c>
      <c r="I4260" t="s">
        <v>25</v>
      </c>
      <c r="J4260">
        <f t="shared" ca="1" si="1215"/>
        <v>98968</v>
      </c>
      <c r="O4260" t="s">
        <v>21</v>
      </c>
      <c r="P4260">
        <v>0</v>
      </c>
      <c r="R4260">
        <f t="shared" ca="1" si="1212"/>
        <v>3</v>
      </c>
      <c r="S4260" t="str">
        <f t="shared" ca="1" si="1208"/>
        <v>1</v>
      </c>
      <c r="T4260" t="str">
        <f t="shared" ca="1" si="1213"/>
        <v>Surat</v>
      </c>
      <c r="W4260">
        <f t="shared" ca="1" si="1214"/>
        <v>0.4774173097183162</v>
      </c>
      <c r="Y4260">
        <f t="shared" ca="1" si="1216"/>
        <v>0.77500493047647478</v>
      </c>
    </row>
    <row r="4261" spans="4:25" x14ac:dyDescent="0.3">
      <c r="D4261" s="1">
        <f t="shared" ca="1" si="1209"/>
        <v>43286</v>
      </c>
      <c r="E4261" t="str">
        <f t="shared" ca="1" si="1210"/>
        <v>7</v>
      </c>
      <c r="F4261" t="str">
        <f t="shared" ca="1" si="1211"/>
        <v>1</v>
      </c>
      <c r="G4261">
        <v>2018</v>
      </c>
      <c r="H4261" t="s">
        <v>14</v>
      </c>
      <c r="I4261" t="s">
        <v>25</v>
      </c>
      <c r="J4261">
        <f t="shared" ca="1" si="1215"/>
        <v>115434</v>
      </c>
      <c r="O4261" t="s">
        <v>21</v>
      </c>
      <c r="P4261">
        <v>0</v>
      </c>
      <c r="R4261">
        <f t="shared" ca="1" si="1212"/>
        <v>2</v>
      </c>
      <c r="S4261" t="str">
        <f t="shared" ca="1" si="1208"/>
        <v>1</v>
      </c>
      <c r="T4261" t="str">
        <f t="shared" ca="1" si="1213"/>
        <v>Kolkata</v>
      </c>
      <c r="W4261">
        <f t="shared" ca="1" si="1214"/>
        <v>0.10603732090369722</v>
      </c>
      <c r="Y4261">
        <f t="shared" ca="1" si="1216"/>
        <v>0.33583737911923783</v>
      </c>
    </row>
    <row r="4262" spans="4:25" x14ac:dyDescent="0.3">
      <c r="D4262" s="1">
        <f t="shared" ca="1" si="1209"/>
        <v>43115</v>
      </c>
      <c r="E4262" t="str">
        <f t="shared" ca="1" si="1210"/>
        <v>1</v>
      </c>
      <c r="F4262" t="str">
        <f t="shared" ca="1" si="1211"/>
        <v>1</v>
      </c>
      <c r="G4262">
        <v>2018</v>
      </c>
      <c r="H4262" t="s">
        <v>14</v>
      </c>
      <c r="I4262" t="s">
        <v>25</v>
      </c>
      <c r="J4262">
        <f t="shared" ca="1" si="1215"/>
        <v>108587</v>
      </c>
      <c r="O4262" t="s">
        <v>21</v>
      </c>
      <c r="P4262">
        <v>0</v>
      </c>
      <c r="R4262">
        <f t="shared" ca="1" si="1212"/>
        <v>2</v>
      </c>
      <c r="S4262" t="str">
        <f t="shared" ca="1" si="1208"/>
        <v>1</v>
      </c>
      <c r="T4262" t="str">
        <f t="shared" ca="1" si="1213"/>
        <v>Kolkata</v>
      </c>
      <c r="W4262">
        <f t="shared" ca="1" si="1214"/>
        <v>7.8619138488039697E-2</v>
      </c>
      <c r="Y4262">
        <f t="shared" ca="1" si="1216"/>
        <v>0.59372066491150521</v>
      </c>
    </row>
    <row r="4263" spans="4:25" x14ac:dyDescent="0.3">
      <c r="D4263" s="1">
        <f t="shared" ca="1" si="1209"/>
        <v>43339</v>
      </c>
      <c r="E4263" t="str">
        <f t="shared" ca="1" si="1210"/>
        <v>8</v>
      </c>
      <c r="F4263" t="str">
        <f t="shared" ca="1" si="1211"/>
        <v>1</v>
      </c>
      <c r="G4263">
        <v>2018</v>
      </c>
      <c r="H4263" t="s">
        <v>14</v>
      </c>
      <c r="I4263" t="s">
        <v>25</v>
      </c>
      <c r="J4263">
        <f t="shared" ca="1" si="1215"/>
        <v>103650</v>
      </c>
      <c r="O4263" t="s">
        <v>21</v>
      </c>
      <c r="P4263">
        <v>0</v>
      </c>
      <c r="R4263">
        <f t="shared" ca="1" si="1212"/>
        <v>2</v>
      </c>
      <c r="S4263" t="str">
        <f t="shared" ca="1" si="1208"/>
        <v>1</v>
      </c>
      <c r="T4263" t="str">
        <f t="shared" ca="1" si="1213"/>
        <v>Mumbai</v>
      </c>
      <c r="W4263">
        <f t="shared" ca="1" si="1214"/>
        <v>0.77842101363365024</v>
      </c>
      <c r="Y4263">
        <f t="shared" ca="1" si="1216"/>
        <v>0.43972056278575966</v>
      </c>
    </row>
    <row r="4264" spans="4:25" x14ac:dyDescent="0.3">
      <c r="D4264" s="1">
        <f t="shared" ca="1" si="1209"/>
        <v>43385</v>
      </c>
      <c r="E4264" t="str">
        <f t="shared" ca="1" si="1210"/>
        <v>10</v>
      </c>
      <c r="F4264" t="str">
        <f t="shared" ca="1" si="1211"/>
        <v>0</v>
      </c>
      <c r="G4264">
        <v>2018</v>
      </c>
      <c r="H4264" t="s">
        <v>14</v>
      </c>
      <c r="I4264" t="s">
        <v>25</v>
      </c>
      <c r="J4264">
        <f t="shared" ca="1" si="1215"/>
        <v>113135</v>
      </c>
      <c r="O4264" t="s">
        <v>21</v>
      </c>
      <c r="P4264">
        <v>0</v>
      </c>
      <c r="R4264">
        <f t="shared" ca="1" si="1212"/>
        <v>2</v>
      </c>
      <c r="S4264" t="str">
        <f t="shared" ca="1" si="1208"/>
        <v>1</v>
      </c>
      <c r="T4264" t="str">
        <f t="shared" ca="1" si="1213"/>
        <v>New Delhi</v>
      </c>
      <c r="W4264">
        <f t="shared" ca="1" si="1214"/>
        <v>0.39934676886913845</v>
      </c>
      <c r="Y4264">
        <f t="shared" ca="1" si="1216"/>
        <v>7.1622298190850642E-2</v>
      </c>
    </row>
    <row r="4265" spans="4:25" x14ac:dyDescent="0.3">
      <c r="D4265" s="1">
        <f t="shared" ca="1" si="1209"/>
        <v>43294</v>
      </c>
      <c r="E4265" t="str">
        <f t="shared" ca="1" si="1210"/>
        <v>7</v>
      </c>
      <c r="F4265" t="str">
        <f t="shared" ca="1" si="1211"/>
        <v>1</v>
      </c>
      <c r="G4265">
        <v>2018</v>
      </c>
      <c r="H4265" t="s">
        <v>14</v>
      </c>
      <c r="I4265" t="s">
        <v>25</v>
      </c>
      <c r="J4265">
        <f t="shared" ca="1" si="1215"/>
        <v>117761</v>
      </c>
      <c r="O4265" t="s">
        <v>21</v>
      </c>
      <c r="P4265">
        <v>0</v>
      </c>
      <c r="R4265">
        <f t="shared" ca="1" si="1212"/>
        <v>3</v>
      </c>
      <c r="S4265" t="str">
        <f t="shared" ca="1" si="1208"/>
        <v>1</v>
      </c>
      <c r="T4265" t="str">
        <f t="shared" ca="1" si="1213"/>
        <v>Coimbatore</v>
      </c>
      <c r="W4265">
        <f t="shared" ca="1" si="1214"/>
        <v>0.20898950540749306</v>
      </c>
      <c r="Y4265">
        <f t="shared" ca="1" si="1216"/>
        <v>0.82648340449650504</v>
      </c>
    </row>
    <row r="4266" spans="4:25" x14ac:dyDescent="0.3">
      <c r="D4266" s="1">
        <f t="shared" ca="1" si="1209"/>
        <v>43125</v>
      </c>
      <c r="E4266" t="str">
        <f t="shared" ca="1" si="1210"/>
        <v>1</v>
      </c>
      <c r="F4266" t="str">
        <f t="shared" ca="1" si="1211"/>
        <v>1</v>
      </c>
      <c r="G4266">
        <v>2018</v>
      </c>
      <c r="H4266" t="s">
        <v>14</v>
      </c>
      <c r="I4266" t="s">
        <v>25</v>
      </c>
      <c r="J4266">
        <f t="shared" ca="1" si="1215"/>
        <v>92636</v>
      </c>
      <c r="O4266" t="s">
        <v>21</v>
      </c>
      <c r="P4266">
        <v>0</v>
      </c>
      <c r="R4266">
        <f t="shared" ca="1" si="1212"/>
        <v>3</v>
      </c>
      <c r="S4266" t="str">
        <f t="shared" ref="S4266:S4329" ca="1" si="1217">IF(NOW() &lt; DATE(YEAR(D4266)+R4266, MONTH(D4266), DAY(D4266)), "1", "0")</f>
        <v>1</v>
      </c>
      <c r="T4266" t="str">
        <f t="shared" ca="1" si="1213"/>
        <v>Surat</v>
      </c>
      <c r="W4266">
        <f t="shared" ca="1" si="1214"/>
        <v>8.0686929683106978E-2</v>
      </c>
      <c r="Y4266">
        <f t="shared" ca="1" si="1216"/>
        <v>0.80456691160151117</v>
      </c>
    </row>
    <row r="4267" spans="4:25" x14ac:dyDescent="0.3">
      <c r="D4267" s="1">
        <f t="shared" ca="1" si="1209"/>
        <v>43282</v>
      </c>
      <c r="E4267" t="str">
        <f t="shared" ca="1" si="1210"/>
        <v>7</v>
      </c>
      <c r="F4267" t="str">
        <f t="shared" ca="1" si="1211"/>
        <v>1</v>
      </c>
      <c r="G4267">
        <v>2018</v>
      </c>
      <c r="H4267" t="s">
        <v>14</v>
      </c>
      <c r="I4267" t="s">
        <v>25</v>
      </c>
      <c r="J4267">
        <f t="shared" ca="1" si="1215"/>
        <v>97233</v>
      </c>
      <c r="O4267" t="s">
        <v>21</v>
      </c>
      <c r="P4267">
        <v>0</v>
      </c>
      <c r="R4267">
        <f t="shared" ca="1" si="1212"/>
        <v>2</v>
      </c>
      <c r="S4267" t="str">
        <f t="shared" ca="1" si="1217"/>
        <v>1</v>
      </c>
      <c r="T4267" t="str">
        <f t="shared" ca="1" si="1213"/>
        <v>Mumbai</v>
      </c>
      <c r="W4267">
        <f t="shared" ca="1" si="1214"/>
        <v>0.41845941405100873</v>
      </c>
      <c r="Y4267">
        <f t="shared" ca="1" si="1216"/>
        <v>0.56737165495191466</v>
      </c>
    </row>
    <row r="4268" spans="4:25" x14ac:dyDescent="0.3">
      <c r="D4268" s="1">
        <f t="shared" ca="1" si="1209"/>
        <v>43385</v>
      </c>
      <c r="E4268" t="str">
        <f t="shared" ca="1" si="1210"/>
        <v>10</v>
      </c>
      <c r="F4268" t="str">
        <f t="shared" ca="1" si="1211"/>
        <v>0</v>
      </c>
      <c r="G4268">
        <v>2018</v>
      </c>
      <c r="H4268" t="s">
        <v>14</v>
      </c>
      <c r="I4268" t="s">
        <v>25</v>
      </c>
      <c r="J4268">
        <f t="shared" ca="1" si="1215"/>
        <v>112960</v>
      </c>
      <c r="O4268" t="s">
        <v>21</v>
      </c>
      <c r="P4268">
        <v>0</v>
      </c>
      <c r="R4268">
        <f t="shared" ca="1" si="1212"/>
        <v>2</v>
      </c>
      <c r="S4268" t="str">
        <f t="shared" ca="1" si="1217"/>
        <v>1</v>
      </c>
      <c r="T4268" t="str">
        <f t="shared" ca="1" si="1213"/>
        <v>Bhopal</v>
      </c>
      <c r="W4268">
        <f t="shared" ca="1" si="1214"/>
        <v>0.25364579119621167</v>
      </c>
      <c r="Y4268">
        <f t="shared" ca="1" si="1216"/>
        <v>0.98291114326969953</v>
      </c>
    </row>
    <row r="4269" spans="4:25" x14ac:dyDescent="0.3">
      <c r="D4269" s="1">
        <f t="shared" ca="1" si="1209"/>
        <v>43119</v>
      </c>
      <c r="E4269" t="str">
        <f t="shared" ca="1" si="1210"/>
        <v>1</v>
      </c>
      <c r="F4269" t="str">
        <f t="shared" ca="1" si="1211"/>
        <v>1</v>
      </c>
      <c r="G4269">
        <v>2018</v>
      </c>
      <c r="H4269" t="s">
        <v>14</v>
      </c>
      <c r="I4269" t="s">
        <v>25</v>
      </c>
      <c r="J4269">
        <f t="shared" ca="1" si="1215"/>
        <v>94583</v>
      </c>
      <c r="O4269" t="s">
        <v>21</v>
      </c>
      <c r="P4269">
        <v>0</v>
      </c>
      <c r="R4269">
        <f t="shared" ca="1" si="1212"/>
        <v>3</v>
      </c>
      <c r="S4269" t="str">
        <f t="shared" ca="1" si="1217"/>
        <v>1</v>
      </c>
      <c r="T4269" t="str">
        <f t="shared" ca="1" si="1213"/>
        <v>Kolkata</v>
      </c>
      <c r="W4269">
        <f t="shared" ca="1" si="1214"/>
        <v>0.76410420957644787</v>
      </c>
      <c r="Y4269">
        <f t="shared" ca="1" si="1216"/>
        <v>0.5798001878952882</v>
      </c>
    </row>
    <row r="4270" spans="4:25" x14ac:dyDescent="0.3">
      <c r="D4270" s="1">
        <f t="shared" ca="1" si="1209"/>
        <v>43174</v>
      </c>
      <c r="E4270" t="str">
        <f t="shared" ca="1" si="1210"/>
        <v>3</v>
      </c>
      <c r="F4270" t="str">
        <f t="shared" ca="1" si="1211"/>
        <v>0</v>
      </c>
      <c r="G4270">
        <v>2018</v>
      </c>
      <c r="H4270" t="s">
        <v>14</v>
      </c>
      <c r="I4270" t="s">
        <v>25</v>
      </c>
      <c r="J4270">
        <f t="shared" ca="1" si="1215"/>
        <v>114465</v>
      </c>
      <c r="O4270" t="s">
        <v>21</v>
      </c>
      <c r="P4270">
        <v>0</v>
      </c>
      <c r="R4270">
        <f t="shared" ca="1" si="1212"/>
        <v>2</v>
      </c>
      <c r="S4270" t="str">
        <f t="shared" ca="1" si="1217"/>
        <v>1</v>
      </c>
      <c r="T4270" t="str">
        <f t="shared" ca="1" si="1213"/>
        <v>New Delhi</v>
      </c>
      <c r="W4270">
        <f t="shared" ca="1" si="1214"/>
        <v>0.21493344565181582</v>
      </c>
      <c r="Y4270">
        <f t="shared" ca="1" si="1216"/>
        <v>0.51563400417558869</v>
      </c>
    </row>
    <row r="4271" spans="4:25" x14ac:dyDescent="0.3">
      <c r="D4271" s="1">
        <f t="shared" ca="1" si="1209"/>
        <v>43374</v>
      </c>
      <c r="E4271" t="str">
        <f t="shared" ca="1" si="1210"/>
        <v>10</v>
      </c>
      <c r="F4271" t="str">
        <f t="shared" ca="1" si="1211"/>
        <v>0</v>
      </c>
      <c r="G4271">
        <v>2018</v>
      </c>
      <c r="H4271" t="s">
        <v>14</v>
      </c>
      <c r="I4271" t="s">
        <v>25</v>
      </c>
      <c r="J4271">
        <f t="shared" ca="1" si="1215"/>
        <v>95765</v>
      </c>
      <c r="O4271" t="s">
        <v>21</v>
      </c>
      <c r="P4271">
        <v>0</v>
      </c>
      <c r="R4271">
        <f t="shared" ca="1" si="1212"/>
        <v>2</v>
      </c>
      <c r="S4271" t="str">
        <f t="shared" ca="1" si="1217"/>
        <v>1</v>
      </c>
      <c r="T4271" t="str">
        <f t="shared" ca="1" si="1213"/>
        <v>Mumbai</v>
      </c>
      <c r="W4271">
        <f t="shared" ca="1" si="1214"/>
        <v>0.53814098461456228</v>
      </c>
      <c r="Y4271">
        <f t="shared" ca="1" si="1216"/>
        <v>0.18263732099424634</v>
      </c>
    </row>
    <row r="4272" spans="4:25" x14ac:dyDescent="0.3">
      <c r="D4272" s="1">
        <f t="shared" ca="1" si="1209"/>
        <v>43371</v>
      </c>
      <c r="E4272" t="str">
        <f t="shared" ca="1" si="1210"/>
        <v>9</v>
      </c>
      <c r="F4272" t="str">
        <f t="shared" ca="1" si="1211"/>
        <v>0</v>
      </c>
      <c r="G4272">
        <v>2018</v>
      </c>
      <c r="H4272" t="s">
        <v>14</v>
      </c>
      <c r="I4272" t="s">
        <v>25</v>
      </c>
      <c r="J4272">
        <f t="shared" ca="1" si="1215"/>
        <v>97741</v>
      </c>
      <c r="O4272" t="s">
        <v>21</v>
      </c>
      <c r="P4272">
        <v>0</v>
      </c>
      <c r="R4272">
        <f t="shared" ca="1" si="1212"/>
        <v>3</v>
      </c>
      <c r="S4272" t="str">
        <f t="shared" ca="1" si="1217"/>
        <v>1</v>
      </c>
      <c r="T4272" t="str">
        <f t="shared" ca="1" si="1213"/>
        <v>Patna</v>
      </c>
      <c r="W4272">
        <f t="shared" ca="1" si="1214"/>
        <v>0.85187801207892766</v>
      </c>
      <c r="Y4272">
        <f t="shared" ca="1" si="1216"/>
        <v>0.76650904722743918</v>
      </c>
    </row>
    <row r="4273" spans="4:25" x14ac:dyDescent="0.3">
      <c r="D4273" s="1">
        <f t="shared" ca="1" si="1209"/>
        <v>43234</v>
      </c>
      <c r="E4273" t="str">
        <f t="shared" ca="1" si="1210"/>
        <v>5</v>
      </c>
      <c r="F4273" t="str">
        <f t="shared" ca="1" si="1211"/>
        <v>0</v>
      </c>
      <c r="G4273">
        <v>2018</v>
      </c>
      <c r="H4273" t="s">
        <v>14</v>
      </c>
      <c r="I4273" t="s">
        <v>25</v>
      </c>
      <c r="J4273">
        <f t="shared" ca="1" si="1215"/>
        <v>97822</v>
      </c>
      <c r="O4273" t="s">
        <v>21</v>
      </c>
      <c r="P4273">
        <v>0</v>
      </c>
      <c r="R4273">
        <f t="shared" ca="1" si="1212"/>
        <v>3</v>
      </c>
      <c r="S4273" t="str">
        <f t="shared" ca="1" si="1217"/>
        <v>1</v>
      </c>
      <c r="T4273" t="str">
        <f t="shared" ca="1" si="1213"/>
        <v>Bangalore</v>
      </c>
      <c r="W4273">
        <f t="shared" ca="1" si="1214"/>
        <v>0.40743420702437028</v>
      </c>
      <c r="Y4273">
        <f t="shared" ca="1" si="1216"/>
        <v>0.64565780086932678</v>
      </c>
    </row>
    <row r="4274" spans="4:25" x14ac:dyDescent="0.3">
      <c r="D4274" s="1">
        <f t="shared" ca="1" si="1209"/>
        <v>43339</v>
      </c>
      <c r="E4274" t="str">
        <f t="shared" ca="1" si="1210"/>
        <v>8</v>
      </c>
      <c r="F4274" t="str">
        <f t="shared" ca="1" si="1211"/>
        <v>1</v>
      </c>
      <c r="G4274">
        <v>2018</v>
      </c>
      <c r="H4274" t="s">
        <v>14</v>
      </c>
      <c r="I4274" t="s">
        <v>25</v>
      </c>
      <c r="J4274">
        <f t="shared" ca="1" si="1215"/>
        <v>96637</v>
      </c>
      <c r="O4274" t="s">
        <v>21</v>
      </c>
      <c r="P4274">
        <v>0</v>
      </c>
      <c r="R4274">
        <f t="shared" ca="1" si="1212"/>
        <v>3</v>
      </c>
      <c r="S4274" t="str">
        <f t="shared" ca="1" si="1217"/>
        <v>1</v>
      </c>
      <c r="T4274" t="str">
        <f t="shared" ca="1" si="1213"/>
        <v>Hyderabad</v>
      </c>
      <c r="W4274">
        <f t="shared" ca="1" si="1214"/>
        <v>0.41102320770533252</v>
      </c>
      <c r="Y4274">
        <f t="shared" ca="1" si="1216"/>
        <v>0.50787150716866936</v>
      </c>
    </row>
    <row r="4275" spans="4:25" x14ac:dyDescent="0.3">
      <c r="D4275" s="1">
        <f t="shared" ca="1" si="1209"/>
        <v>43213</v>
      </c>
      <c r="E4275" t="str">
        <f t="shared" ca="1" si="1210"/>
        <v>4</v>
      </c>
      <c r="F4275" t="str">
        <f t="shared" ca="1" si="1211"/>
        <v>0</v>
      </c>
      <c r="G4275">
        <v>2018</v>
      </c>
      <c r="H4275" t="s">
        <v>14</v>
      </c>
      <c r="I4275" t="s">
        <v>25</v>
      </c>
      <c r="J4275">
        <f t="shared" ca="1" si="1215"/>
        <v>102335</v>
      </c>
      <c r="O4275" t="s">
        <v>21</v>
      </c>
      <c r="P4275">
        <v>0</v>
      </c>
      <c r="R4275">
        <f t="shared" ca="1" si="1212"/>
        <v>3</v>
      </c>
      <c r="S4275" t="str">
        <f t="shared" ca="1" si="1217"/>
        <v>1</v>
      </c>
      <c r="T4275" t="str">
        <f t="shared" ca="1" si="1213"/>
        <v>Kolkata</v>
      </c>
      <c r="W4275">
        <f t="shared" ca="1" si="1214"/>
        <v>0.48300367797092558</v>
      </c>
      <c r="Y4275">
        <f t="shared" ca="1" si="1216"/>
        <v>0.24903578195879728</v>
      </c>
    </row>
    <row r="4276" spans="4:25" x14ac:dyDescent="0.3">
      <c r="D4276" s="1">
        <f t="shared" ca="1" si="1209"/>
        <v>43247</v>
      </c>
      <c r="E4276" t="str">
        <f t="shared" ca="1" si="1210"/>
        <v>5</v>
      </c>
      <c r="F4276" t="str">
        <f t="shared" ca="1" si="1211"/>
        <v>0</v>
      </c>
      <c r="G4276">
        <v>2018</v>
      </c>
      <c r="H4276" t="s">
        <v>14</v>
      </c>
      <c r="I4276" t="s">
        <v>25</v>
      </c>
      <c r="J4276">
        <f t="shared" ca="1" si="1215"/>
        <v>108229</v>
      </c>
      <c r="O4276" t="s">
        <v>21</v>
      </c>
      <c r="P4276">
        <v>0</v>
      </c>
      <c r="R4276">
        <f t="shared" ca="1" si="1212"/>
        <v>3</v>
      </c>
      <c r="S4276" t="str">
        <f t="shared" ca="1" si="1217"/>
        <v>1</v>
      </c>
      <c r="T4276" t="str">
        <f t="shared" ca="1" si="1213"/>
        <v>Kolkata</v>
      </c>
      <c r="W4276">
        <f t="shared" ca="1" si="1214"/>
        <v>0.28871534753099515</v>
      </c>
      <c r="Y4276">
        <f t="shared" ca="1" si="1216"/>
        <v>0.41736200804745627</v>
      </c>
    </row>
    <row r="4277" spans="4:25" x14ac:dyDescent="0.3">
      <c r="D4277" s="1">
        <f t="shared" ca="1" si="1209"/>
        <v>43269</v>
      </c>
      <c r="E4277" t="str">
        <f t="shared" ca="1" si="1210"/>
        <v>6</v>
      </c>
      <c r="F4277" t="str">
        <f t="shared" ca="1" si="1211"/>
        <v>0</v>
      </c>
      <c r="G4277">
        <v>2018</v>
      </c>
      <c r="H4277" t="s">
        <v>14</v>
      </c>
      <c r="I4277" t="s">
        <v>25</v>
      </c>
      <c r="J4277">
        <f t="shared" ca="1" si="1215"/>
        <v>99352</v>
      </c>
      <c r="O4277" t="s">
        <v>21</v>
      </c>
      <c r="P4277">
        <v>0</v>
      </c>
      <c r="R4277">
        <f t="shared" ca="1" si="1212"/>
        <v>2</v>
      </c>
      <c r="S4277" t="str">
        <f t="shared" ca="1" si="1217"/>
        <v>1</v>
      </c>
      <c r="T4277" t="str">
        <f t="shared" ca="1" si="1213"/>
        <v>New Delhi</v>
      </c>
      <c r="W4277">
        <f t="shared" ca="1" si="1214"/>
        <v>0.45322720408869344</v>
      </c>
      <c r="Y4277">
        <f t="shared" ca="1" si="1216"/>
        <v>1.4666259279372151E-2</v>
      </c>
    </row>
    <row r="4278" spans="4:25" x14ac:dyDescent="0.3">
      <c r="D4278" s="1">
        <f t="shared" ca="1" si="1209"/>
        <v>43430</v>
      </c>
      <c r="E4278" t="str">
        <f t="shared" ca="1" si="1210"/>
        <v>11</v>
      </c>
      <c r="F4278" t="str">
        <f t="shared" ca="1" si="1211"/>
        <v>1</v>
      </c>
      <c r="G4278">
        <v>2018</v>
      </c>
      <c r="H4278" t="s">
        <v>14</v>
      </c>
      <c r="I4278" t="s">
        <v>25</v>
      </c>
      <c r="J4278">
        <f t="shared" ca="1" si="1215"/>
        <v>106819</v>
      </c>
      <c r="O4278" t="s">
        <v>21</v>
      </c>
      <c r="P4278">
        <v>0</v>
      </c>
      <c r="R4278">
        <f t="shared" ca="1" si="1212"/>
        <v>3</v>
      </c>
      <c r="S4278" t="str">
        <f t="shared" ca="1" si="1217"/>
        <v>1</v>
      </c>
      <c r="T4278" t="str">
        <f t="shared" ca="1" si="1213"/>
        <v>Patna</v>
      </c>
      <c r="W4278">
        <f t="shared" ca="1" si="1214"/>
        <v>0.7135267790452875</v>
      </c>
      <c r="Y4278">
        <f t="shared" ca="1" si="1216"/>
        <v>0.70227691923850755</v>
      </c>
    </row>
    <row r="4279" spans="4:25" x14ac:dyDescent="0.3">
      <c r="D4279" s="1">
        <f t="shared" ca="1" si="1209"/>
        <v>43158</v>
      </c>
      <c r="E4279" t="str">
        <f t="shared" ca="1" si="1210"/>
        <v>2</v>
      </c>
      <c r="F4279" t="str">
        <f t="shared" ca="1" si="1211"/>
        <v>0</v>
      </c>
      <c r="G4279">
        <v>2018</v>
      </c>
      <c r="H4279" t="s">
        <v>14</v>
      </c>
      <c r="I4279" t="s">
        <v>25</v>
      </c>
      <c r="J4279">
        <f t="shared" ca="1" si="1215"/>
        <v>113624</v>
      </c>
      <c r="O4279" t="s">
        <v>21</v>
      </c>
      <c r="P4279">
        <v>0</v>
      </c>
      <c r="R4279">
        <f t="shared" ca="1" si="1212"/>
        <v>3</v>
      </c>
      <c r="S4279" t="str">
        <f t="shared" ca="1" si="1217"/>
        <v>1</v>
      </c>
      <c r="T4279" t="str">
        <f t="shared" ca="1" si="1213"/>
        <v>Hyderabad</v>
      </c>
      <c r="W4279">
        <f t="shared" ca="1" si="1214"/>
        <v>0.37682498642845119</v>
      </c>
      <c r="Y4279">
        <f t="shared" ca="1" si="1216"/>
        <v>0.69927292746135095</v>
      </c>
    </row>
    <row r="4280" spans="4:25" x14ac:dyDescent="0.3">
      <c r="D4280" s="1">
        <f t="shared" ca="1" si="1209"/>
        <v>43295</v>
      </c>
      <c r="E4280" t="str">
        <f t="shared" ca="1" si="1210"/>
        <v>7</v>
      </c>
      <c r="F4280" t="str">
        <f t="shared" ca="1" si="1211"/>
        <v>1</v>
      </c>
      <c r="G4280">
        <v>2018</v>
      </c>
      <c r="H4280" t="s">
        <v>14</v>
      </c>
      <c r="I4280" t="s">
        <v>25</v>
      </c>
      <c r="J4280">
        <f t="shared" ca="1" si="1215"/>
        <v>104041</v>
      </c>
      <c r="O4280" t="s">
        <v>21</v>
      </c>
      <c r="P4280">
        <v>0</v>
      </c>
      <c r="R4280">
        <f t="shared" ca="1" si="1212"/>
        <v>2</v>
      </c>
      <c r="S4280" t="str">
        <f t="shared" ca="1" si="1217"/>
        <v>1</v>
      </c>
      <c r="T4280" t="str">
        <f t="shared" ca="1" si="1213"/>
        <v>New Delhi</v>
      </c>
      <c r="W4280">
        <f t="shared" ca="1" si="1214"/>
        <v>0.95254985109186019</v>
      </c>
      <c r="Y4280">
        <f t="shared" ca="1" si="1216"/>
        <v>0.36183809289761559</v>
      </c>
    </row>
    <row r="4281" spans="4:25" x14ac:dyDescent="0.3">
      <c r="D4281" s="1">
        <f t="shared" ca="1" si="1209"/>
        <v>43368</v>
      </c>
      <c r="E4281" t="str">
        <f t="shared" ca="1" si="1210"/>
        <v>9</v>
      </c>
      <c r="F4281" t="str">
        <f t="shared" ca="1" si="1211"/>
        <v>0</v>
      </c>
      <c r="G4281">
        <v>2018</v>
      </c>
      <c r="H4281" t="s">
        <v>14</v>
      </c>
      <c r="I4281" t="s">
        <v>25</v>
      </c>
      <c r="J4281">
        <f t="shared" ca="1" si="1215"/>
        <v>98575</v>
      </c>
      <c r="O4281" t="s">
        <v>21</v>
      </c>
      <c r="P4281">
        <v>0</v>
      </c>
      <c r="R4281">
        <f t="shared" ca="1" si="1212"/>
        <v>2</v>
      </c>
      <c r="S4281" t="str">
        <f t="shared" ca="1" si="1217"/>
        <v>1</v>
      </c>
      <c r="T4281" t="str">
        <f t="shared" ca="1" si="1213"/>
        <v>Vizag</v>
      </c>
      <c r="W4281">
        <f t="shared" ca="1" si="1214"/>
        <v>0.59674521206513942</v>
      </c>
      <c r="Y4281">
        <f t="shared" ca="1" si="1216"/>
        <v>0.92126111929445709</v>
      </c>
    </row>
    <row r="4282" spans="4:25" x14ac:dyDescent="0.3">
      <c r="D4282" s="1">
        <f t="shared" ca="1" si="1209"/>
        <v>43326</v>
      </c>
      <c r="E4282" t="str">
        <f t="shared" ca="1" si="1210"/>
        <v>8</v>
      </c>
      <c r="F4282" t="str">
        <f t="shared" ca="1" si="1211"/>
        <v>1</v>
      </c>
      <c r="G4282">
        <v>2018</v>
      </c>
      <c r="H4282" t="s">
        <v>14</v>
      </c>
      <c r="I4282" t="s">
        <v>25</v>
      </c>
      <c r="J4282">
        <f t="shared" ca="1" si="1215"/>
        <v>102781</v>
      </c>
      <c r="O4282" t="s">
        <v>21</v>
      </c>
      <c r="P4282">
        <v>0</v>
      </c>
      <c r="R4282">
        <f t="shared" ca="1" si="1212"/>
        <v>2</v>
      </c>
      <c r="S4282" t="str">
        <f t="shared" ca="1" si="1217"/>
        <v>1</v>
      </c>
      <c r="T4282" t="str">
        <f t="shared" ca="1" si="1213"/>
        <v>Bangalore</v>
      </c>
      <c r="W4282">
        <f t="shared" ca="1" si="1214"/>
        <v>0.41503823821542118</v>
      </c>
      <c r="Y4282">
        <f t="shared" ca="1" si="1216"/>
        <v>3.8585758306926787E-2</v>
      </c>
    </row>
    <row r="4283" spans="4:25" x14ac:dyDescent="0.3">
      <c r="D4283" s="1">
        <f t="shared" ca="1" si="1209"/>
        <v>43134</v>
      </c>
      <c r="E4283" t="str">
        <f t="shared" ca="1" si="1210"/>
        <v>2</v>
      </c>
      <c r="F4283" t="str">
        <f t="shared" ca="1" si="1211"/>
        <v>0</v>
      </c>
      <c r="G4283">
        <v>2018</v>
      </c>
      <c r="H4283" t="s">
        <v>14</v>
      </c>
      <c r="I4283" t="s">
        <v>25</v>
      </c>
      <c r="J4283">
        <f t="shared" ca="1" si="1215"/>
        <v>92127</v>
      </c>
      <c r="O4283" t="s">
        <v>21</v>
      </c>
      <c r="P4283">
        <v>0</v>
      </c>
      <c r="R4283">
        <f t="shared" ca="1" si="1212"/>
        <v>2</v>
      </c>
      <c r="S4283" t="str">
        <f t="shared" ca="1" si="1217"/>
        <v>1</v>
      </c>
      <c r="T4283" t="str">
        <f t="shared" ca="1" si="1213"/>
        <v>Coimbatore</v>
      </c>
      <c r="W4283">
        <f t="shared" ca="1" si="1214"/>
        <v>0.66136225796446424</v>
      </c>
      <c r="Y4283">
        <f t="shared" ca="1" si="1216"/>
        <v>0.87028495825685637</v>
      </c>
    </row>
    <row r="4284" spans="4:25" x14ac:dyDescent="0.3">
      <c r="D4284" s="1">
        <f t="shared" ca="1" si="1209"/>
        <v>43338</v>
      </c>
      <c r="E4284" t="str">
        <f t="shared" ca="1" si="1210"/>
        <v>8</v>
      </c>
      <c r="F4284" t="str">
        <f t="shared" ca="1" si="1211"/>
        <v>1</v>
      </c>
      <c r="G4284">
        <v>2018</v>
      </c>
      <c r="H4284" t="s">
        <v>14</v>
      </c>
      <c r="I4284" t="s">
        <v>25</v>
      </c>
      <c r="J4284">
        <f t="shared" ca="1" si="1215"/>
        <v>99378</v>
      </c>
      <c r="O4284" t="s">
        <v>21</v>
      </c>
      <c r="P4284">
        <v>0</v>
      </c>
      <c r="R4284">
        <f t="shared" ca="1" si="1212"/>
        <v>2</v>
      </c>
      <c r="S4284" t="str">
        <f t="shared" ca="1" si="1217"/>
        <v>1</v>
      </c>
      <c r="T4284" t="str">
        <f t="shared" ca="1" si="1213"/>
        <v>Bhopal</v>
      </c>
      <c r="W4284">
        <f t="shared" ca="1" si="1214"/>
        <v>0.47921145913626384</v>
      </c>
      <c r="Y4284">
        <f t="shared" ca="1" si="1216"/>
        <v>0.97053935622941945</v>
      </c>
    </row>
    <row r="4285" spans="4:25" x14ac:dyDescent="0.3">
      <c r="D4285" s="1">
        <f t="shared" ca="1" si="1209"/>
        <v>43257</v>
      </c>
      <c r="E4285" t="str">
        <f t="shared" ca="1" si="1210"/>
        <v>6</v>
      </c>
      <c r="F4285" t="str">
        <f t="shared" ca="1" si="1211"/>
        <v>0</v>
      </c>
      <c r="G4285">
        <v>2018</v>
      </c>
      <c r="H4285" t="s">
        <v>14</v>
      </c>
      <c r="I4285" t="s">
        <v>25</v>
      </c>
      <c r="J4285">
        <f t="shared" ca="1" si="1215"/>
        <v>110649</v>
      </c>
      <c r="O4285" t="s">
        <v>21</v>
      </c>
      <c r="P4285">
        <v>0</v>
      </c>
      <c r="R4285">
        <f t="shared" ca="1" si="1212"/>
        <v>2</v>
      </c>
      <c r="S4285" t="str">
        <f t="shared" ca="1" si="1217"/>
        <v>1</v>
      </c>
      <c r="T4285" t="str">
        <f t="shared" ca="1" si="1213"/>
        <v>Mumbai</v>
      </c>
      <c r="W4285">
        <f t="shared" ca="1" si="1214"/>
        <v>5.7111564213455646E-3</v>
      </c>
      <c r="Y4285">
        <f t="shared" ca="1" si="1216"/>
        <v>0.35652538756784469</v>
      </c>
    </row>
    <row r="4286" spans="4:25" x14ac:dyDescent="0.3">
      <c r="D4286" s="1">
        <f t="shared" ca="1" si="1209"/>
        <v>43256</v>
      </c>
      <c r="E4286" t="str">
        <f t="shared" ca="1" si="1210"/>
        <v>6</v>
      </c>
      <c r="F4286" t="str">
        <f t="shared" ca="1" si="1211"/>
        <v>0</v>
      </c>
      <c r="G4286">
        <v>2018</v>
      </c>
      <c r="H4286" t="s">
        <v>14</v>
      </c>
      <c r="I4286" t="s">
        <v>25</v>
      </c>
      <c r="J4286">
        <f t="shared" ca="1" si="1215"/>
        <v>98307</v>
      </c>
      <c r="O4286" t="s">
        <v>21</v>
      </c>
      <c r="P4286">
        <v>0</v>
      </c>
      <c r="R4286">
        <f t="shared" ca="1" si="1212"/>
        <v>3</v>
      </c>
      <c r="S4286" t="str">
        <f t="shared" ca="1" si="1217"/>
        <v>1</v>
      </c>
      <c r="T4286" t="str">
        <f t="shared" ca="1" si="1213"/>
        <v>New Delhi</v>
      </c>
      <c r="W4286">
        <f t="shared" ca="1" si="1214"/>
        <v>9.5066458169117074E-2</v>
      </c>
      <c r="Y4286">
        <f t="shared" ca="1" si="1216"/>
        <v>0.38420285944488508</v>
      </c>
    </row>
    <row r="4287" spans="4:25" x14ac:dyDescent="0.3">
      <c r="D4287" s="1">
        <f t="shared" ca="1" si="1209"/>
        <v>43450</v>
      </c>
      <c r="E4287" t="str">
        <f t="shared" ca="1" si="1210"/>
        <v>12</v>
      </c>
      <c r="F4287" t="str">
        <f t="shared" ca="1" si="1211"/>
        <v>0</v>
      </c>
      <c r="G4287">
        <v>2018</v>
      </c>
      <c r="H4287" t="s">
        <v>14</v>
      </c>
      <c r="I4287" t="s">
        <v>25</v>
      </c>
      <c r="J4287">
        <f t="shared" ca="1" si="1215"/>
        <v>101506</v>
      </c>
      <c r="O4287" t="s">
        <v>21</v>
      </c>
      <c r="P4287">
        <v>0</v>
      </c>
      <c r="R4287">
        <f t="shared" ca="1" si="1212"/>
        <v>3</v>
      </c>
      <c r="S4287" t="str">
        <f t="shared" ca="1" si="1217"/>
        <v>1</v>
      </c>
      <c r="T4287" t="str">
        <f t="shared" ca="1" si="1213"/>
        <v>Bangalore</v>
      </c>
      <c r="W4287">
        <f t="shared" ca="1" si="1214"/>
        <v>0.43961616920082391</v>
      </c>
      <c r="Y4287">
        <f t="shared" ca="1" si="1216"/>
        <v>0.43118622209382607</v>
      </c>
    </row>
    <row r="4288" spans="4:25" x14ac:dyDescent="0.3">
      <c r="D4288" s="1">
        <f t="shared" ca="1" si="1209"/>
        <v>43196</v>
      </c>
      <c r="E4288" t="str">
        <f t="shared" ca="1" si="1210"/>
        <v>4</v>
      </c>
      <c r="F4288" t="str">
        <f t="shared" ca="1" si="1211"/>
        <v>0</v>
      </c>
      <c r="G4288">
        <v>2018</v>
      </c>
      <c r="H4288" t="s">
        <v>14</v>
      </c>
      <c r="I4288" t="s">
        <v>25</v>
      </c>
      <c r="J4288">
        <f t="shared" ca="1" si="1215"/>
        <v>112835</v>
      </c>
      <c r="O4288" t="s">
        <v>21</v>
      </c>
      <c r="P4288">
        <v>0</v>
      </c>
      <c r="R4288">
        <f t="shared" ca="1" si="1212"/>
        <v>2</v>
      </c>
      <c r="S4288" t="str">
        <f t="shared" ca="1" si="1217"/>
        <v>1</v>
      </c>
      <c r="T4288" t="str">
        <f t="shared" ca="1" si="1213"/>
        <v>Hyderabad</v>
      </c>
      <c r="W4288">
        <f t="shared" ca="1" si="1214"/>
        <v>0.65321505977494143</v>
      </c>
      <c r="Y4288">
        <f t="shared" ca="1" si="1216"/>
        <v>0.1853359105628426</v>
      </c>
    </row>
    <row r="4289" spans="4:25" x14ac:dyDescent="0.3">
      <c r="D4289" s="1">
        <f t="shared" ca="1" si="1209"/>
        <v>43171</v>
      </c>
      <c r="E4289" t="str">
        <f t="shared" ca="1" si="1210"/>
        <v>3</v>
      </c>
      <c r="F4289" t="str">
        <f t="shared" ca="1" si="1211"/>
        <v>0</v>
      </c>
      <c r="G4289">
        <v>2018</v>
      </c>
      <c r="H4289" t="s">
        <v>14</v>
      </c>
      <c r="I4289" t="s">
        <v>25</v>
      </c>
      <c r="J4289">
        <f t="shared" ca="1" si="1215"/>
        <v>98397</v>
      </c>
      <c r="O4289" t="s">
        <v>21</v>
      </c>
      <c r="P4289">
        <v>0</v>
      </c>
      <c r="R4289">
        <f t="shared" ca="1" si="1212"/>
        <v>2</v>
      </c>
      <c r="S4289" t="str">
        <f t="shared" ca="1" si="1217"/>
        <v>1</v>
      </c>
      <c r="T4289" t="str">
        <f t="shared" ca="1" si="1213"/>
        <v>Bangalore</v>
      </c>
      <c r="W4289">
        <f t="shared" ca="1" si="1214"/>
        <v>0.74744128169437452</v>
      </c>
      <c r="Y4289">
        <f t="shared" ca="1" si="1216"/>
        <v>0.36114021297823329</v>
      </c>
    </row>
    <row r="4290" spans="4:25" x14ac:dyDescent="0.3">
      <c r="D4290" s="1">
        <f t="shared" ca="1" si="1209"/>
        <v>43210</v>
      </c>
      <c r="E4290" t="str">
        <f t="shared" ca="1" si="1210"/>
        <v>4</v>
      </c>
      <c r="F4290" t="str">
        <f t="shared" ca="1" si="1211"/>
        <v>0</v>
      </c>
      <c r="G4290">
        <v>2018</v>
      </c>
      <c r="H4290" t="s">
        <v>14</v>
      </c>
      <c r="I4290" t="s">
        <v>25</v>
      </c>
      <c r="J4290">
        <f t="shared" ca="1" si="1215"/>
        <v>113823</v>
      </c>
      <c r="O4290" t="s">
        <v>21</v>
      </c>
      <c r="P4290">
        <v>0</v>
      </c>
      <c r="R4290">
        <f t="shared" ca="1" si="1212"/>
        <v>2</v>
      </c>
      <c r="S4290" t="str">
        <f t="shared" ca="1" si="1217"/>
        <v>1</v>
      </c>
      <c r="T4290" t="str">
        <f t="shared" ca="1" si="1213"/>
        <v>Hyderabad</v>
      </c>
      <c r="W4290">
        <f t="shared" ca="1" si="1214"/>
        <v>0.8685941342016239</v>
      </c>
      <c r="Y4290">
        <f t="shared" ca="1" si="1216"/>
        <v>7.9458459940937698E-2</v>
      </c>
    </row>
    <row r="4291" spans="4:25" x14ac:dyDescent="0.3">
      <c r="D4291" s="1">
        <f t="shared" ref="D4291:D4354" ca="1" si="1218">DATE(G4291, E4291, RANDBETWEEN(1,28))</f>
        <v>43442</v>
      </c>
      <c r="E4291" t="str">
        <f t="shared" ref="E4291:E4354" ca="1" si="1219">IF(RAND() &lt; 0.4, CHOOSE(RANDBETWEEN(1,4), "1", "7", "8","11"), CHOOSE(RANDBETWEEN(1,8), "2", "3", "4","5", "6", "9", "10", "12"))</f>
        <v>12</v>
      </c>
      <c r="F4291" t="str">
        <f t="shared" ref="F4291:F4354" ca="1" si="1220">IF(OR(E4291="1", E4291="7", E4291="8", E4291="11"), "1", "0")</f>
        <v>0</v>
      </c>
      <c r="G4291">
        <v>2018</v>
      </c>
      <c r="H4291" t="s">
        <v>14</v>
      </c>
      <c r="I4291" t="s">
        <v>25</v>
      </c>
      <c r="J4291">
        <f t="shared" ca="1" si="1215"/>
        <v>117351</v>
      </c>
      <c r="O4291" t="s">
        <v>21</v>
      </c>
      <c r="P4291">
        <v>0</v>
      </c>
      <c r="R4291">
        <f t="shared" ref="R4291:R4354" ca="1" si="1221">RANDBETWEEN(2,3)</f>
        <v>2</v>
      </c>
      <c r="S4291" t="str">
        <f t="shared" ca="1" si="1217"/>
        <v>1</v>
      </c>
      <c r="T4291" t="str">
        <f t="shared" ref="T4291:T4354" ca="1" si="1222">IF(Y4291&lt;0.7, CHOOSE(RANDBETWEEN(1, 5), "New Delhi", "Kolkata", "Mumbai", "Hyderabad", "Bangalore"), IF(Y4291&lt;0.9, CHOOSE(RANDBETWEEN(1, 5), "Patna", "Lucknow", "Jaipur", "Surat", "Coimbatore"), CHOOSE(RANDBETWEEN(1, 4), "Ranchi", "Bhopal", "Vizag", "Kota")))</f>
        <v>Jaipur</v>
      </c>
      <c r="W4291">
        <f t="shared" ref="W4291:W4354" ca="1" si="1223">RAND()</f>
        <v>0.98247324810001235</v>
      </c>
      <c r="Y4291">
        <f t="shared" ca="1" si="1216"/>
        <v>0.8074849795295207</v>
      </c>
    </row>
    <row r="4292" spans="4:25" x14ac:dyDescent="0.3">
      <c r="D4292" s="1">
        <f t="shared" ca="1" si="1218"/>
        <v>43306</v>
      </c>
      <c r="E4292" t="str">
        <f t="shared" ca="1" si="1219"/>
        <v>7</v>
      </c>
      <c r="F4292" t="str">
        <f t="shared" ca="1" si="1220"/>
        <v>1</v>
      </c>
      <c r="G4292">
        <v>2018</v>
      </c>
      <c r="H4292" t="s">
        <v>14</v>
      </c>
      <c r="I4292" t="s">
        <v>25</v>
      </c>
      <c r="J4292">
        <f t="shared" ca="1" si="1215"/>
        <v>107843</v>
      </c>
      <c r="O4292" t="s">
        <v>21</v>
      </c>
      <c r="P4292">
        <v>0</v>
      </c>
      <c r="R4292">
        <f t="shared" ca="1" si="1221"/>
        <v>2</v>
      </c>
      <c r="S4292" t="str">
        <f t="shared" ca="1" si="1217"/>
        <v>1</v>
      </c>
      <c r="T4292" t="str">
        <f t="shared" ca="1" si="1222"/>
        <v>Hyderabad</v>
      </c>
      <c r="W4292">
        <f t="shared" ca="1" si="1223"/>
        <v>0.72937691270764671</v>
      </c>
      <c r="Y4292">
        <f t="shared" ca="1" si="1216"/>
        <v>0.31647611688216504</v>
      </c>
    </row>
    <row r="4293" spans="4:25" x14ac:dyDescent="0.3">
      <c r="D4293" s="1">
        <f t="shared" ca="1" si="1218"/>
        <v>43175</v>
      </c>
      <c r="E4293" t="str">
        <f t="shared" ca="1" si="1219"/>
        <v>3</v>
      </c>
      <c r="F4293" t="str">
        <f t="shared" ca="1" si="1220"/>
        <v>0</v>
      </c>
      <c r="G4293">
        <v>2018</v>
      </c>
      <c r="H4293" t="s">
        <v>14</v>
      </c>
      <c r="I4293" t="s">
        <v>25</v>
      </c>
      <c r="J4293">
        <f t="shared" ca="1" si="1215"/>
        <v>118904</v>
      </c>
      <c r="O4293" t="s">
        <v>21</v>
      </c>
      <c r="P4293">
        <v>0</v>
      </c>
      <c r="R4293">
        <f t="shared" ca="1" si="1221"/>
        <v>3</v>
      </c>
      <c r="S4293" t="str">
        <f t="shared" ca="1" si="1217"/>
        <v>1</v>
      </c>
      <c r="T4293" t="str">
        <f t="shared" ca="1" si="1222"/>
        <v>Bangalore</v>
      </c>
      <c r="W4293">
        <f t="shared" ca="1" si="1223"/>
        <v>4.7317745148356183E-2</v>
      </c>
      <c r="Y4293">
        <f t="shared" ca="1" si="1216"/>
        <v>0.65377940322265937</v>
      </c>
    </row>
    <row r="4294" spans="4:25" x14ac:dyDescent="0.3">
      <c r="D4294" s="1">
        <f t="shared" ca="1" si="1218"/>
        <v>43167</v>
      </c>
      <c r="E4294" t="str">
        <f t="shared" ca="1" si="1219"/>
        <v>3</v>
      </c>
      <c r="F4294" t="str">
        <f t="shared" ca="1" si="1220"/>
        <v>0</v>
      </c>
      <c r="G4294">
        <v>2018</v>
      </c>
      <c r="H4294" t="s">
        <v>14</v>
      </c>
      <c r="I4294" t="s">
        <v>25</v>
      </c>
      <c r="J4294">
        <f t="shared" ca="1" si="1215"/>
        <v>91047</v>
      </c>
      <c r="O4294" t="s">
        <v>21</v>
      </c>
      <c r="P4294">
        <v>0</v>
      </c>
      <c r="R4294">
        <f t="shared" ca="1" si="1221"/>
        <v>3</v>
      </c>
      <c r="S4294" t="str">
        <f t="shared" ca="1" si="1217"/>
        <v>1</v>
      </c>
      <c r="T4294" t="str">
        <f t="shared" ca="1" si="1222"/>
        <v>Hyderabad</v>
      </c>
      <c r="W4294">
        <f t="shared" ca="1" si="1223"/>
        <v>0.11910581509793872</v>
      </c>
      <c r="Y4294">
        <f t="shared" ca="1" si="1216"/>
        <v>0.39043105277618606</v>
      </c>
    </row>
    <row r="4295" spans="4:25" x14ac:dyDescent="0.3">
      <c r="D4295" s="1">
        <f t="shared" ca="1" si="1218"/>
        <v>43305</v>
      </c>
      <c r="E4295" t="str">
        <f t="shared" ca="1" si="1219"/>
        <v>7</v>
      </c>
      <c r="F4295" t="str">
        <f t="shared" ca="1" si="1220"/>
        <v>1</v>
      </c>
      <c r="G4295">
        <v>2018</v>
      </c>
      <c r="H4295" t="s">
        <v>14</v>
      </c>
      <c r="I4295" t="s">
        <v>25</v>
      </c>
      <c r="J4295">
        <f t="shared" ca="1" si="1215"/>
        <v>115005</v>
      </c>
      <c r="O4295" t="s">
        <v>21</v>
      </c>
      <c r="P4295">
        <v>0</v>
      </c>
      <c r="R4295">
        <f t="shared" ca="1" si="1221"/>
        <v>3</v>
      </c>
      <c r="S4295" t="str">
        <f t="shared" ca="1" si="1217"/>
        <v>1</v>
      </c>
      <c r="T4295" t="str">
        <f t="shared" ca="1" si="1222"/>
        <v>Bangalore</v>
      </c>
      <c r="W4295">
        <f t="shared" ca="1" si="1223"/>
        <v>0.18866353501156607</v>
      </c>
      <c r="Y4295">
        <f t="shared" ca="1" si="1216"/>
        <v>0.64605495700398052</v>
      </c>
    </row>
    <row r="4296" spans="4:25" x14ac:dyDescent="0.3">
      <c r="D4296" s="1">
        <f t="shared" ca="1" si="1218"/>
        <v>43366</v>
      </c>
      <c r="E4296" t="str">
        <f t="shared" ca="1" si="1219"/>
        <v>9</v>
      </c>
      <c r="F4296" t="str">
        <f t="shared" ca="1" si="1220"/>
        <v>0</v>
      </c>
      <c r="G4296">
        <v>2018</v>
      </c>
      <c r="H4296" t="s">
        <v>14</v>
      </c>
      <c r="I4296" t="s">
        <v>25</v>
      </c>
      <c r="J4296">
        <f t="shared" ca="1" si="1215"/>
        <v>117555</v>
      </c>
      <c r="O4296" t="s">
        <v>21</v>
      </c>
      <c r="P4296">
        <v>0</v>
      </c>
      <c r="R4296">
        <f t="shared" ca="1" si="1221"/>
        <v>3</v>
      </c>
      <c r="S4296" t="str">
        <f t="shared" ca="1" si="1217"/>
        <v>1</v>
      </c>
      <c r="T4296" t="str">
        <f t="shared" ca="1" si="1222"/>
        <v>Kolkata</v>
      </c>
      <c r="W4296">
        <f t="shared" ca="1" si="1223"/>
        <v>0.72766839644855985</v>
      </c>
      <c r="Y4296">
        <f t="shared" ca="1" si="1216"/>
        <v>0.55044693703989334</v>
      </c>
    </row>
    <row r="4297" spans="4:25" x14ac:dyDescent="0.3">
      <c r="D4297" s="1">
        <f t="shared" ca="1" si="1218"/>
        <v>43302</v>
      </c>
      <c r="E4297" t="str">
        <f t="shared" ca="1" si="1219"/>
        <v>7</v>
      </c>
      <c r="F4297" t="str">
        <f t="shared" ca="1" si="1220"/>
        <v>1</v>
      </c>
      <c r="G4297">
        <v>2018</v>
      </c>
      <c r="H4297" t="s">
        <v>14</v>
      </c>
      <c r="I4297" t="s">
        <v>25</v>
      </c>
      <c r="J4297">
        <f t="shared" ca="1" si="1215"/>
        <v>117452</v>
      </c>
      <c r="O4297" t="s">
        <v>21</v>
      </c>
      <c r="P4297">
        <v>0</v>
      </c>
      <c r="R4297">
        <f t="shared" ca="1" si="1221"/>
        <v>2</v>
      </c>
      <c r="S4297" t="str">
        <f t="shared" ca="1" si="1217"/>
        <v>1</v>
      </c>
      <c r="T4297" t="str">
        <f t="shared" ca="1" si="1222"/>
        <v>Mumbai</v>
      </c>
      <c r="W4297">
        <f t="shared" ca="1" si="1223"/>
        <v>0.42091350052867105</v>
      </c>
      <c r="Y4297">
        <f t="shared" ca="1" si="1216"/>
        <v>0.33596606417885877</v>
      </c>
    </row>
    <row r="4298" spans="4:25" x14ac:dyDescent="0.3">
      <c r="D4298" s="1">
        <f t="shared" ca="1" si="1218"/>
        <v>43243</v>
      </c>
      <c r="E4298" t="str">
        <f t="shared" ca="1" si="1219"/>
        <v>5</v>
      </c>
      <c r="F4298" t="str">
        <f t="shared" ca="1" si="1220"/>
        <v>0</v>
      </c>
      <c r="G4298">
        <v>2018</v>
      </c>
      <c r="H4298" t="s">
        <v>14</v>
      </c>
      <c r="I4298" t="s">
        <v>25</v>
      </c>
      <c r="J4298">
        <f t="shared" ca="1" si="1215"/>
        <v>102388</v>
      </c>
      <c r="O4298" t="s">
        <v>21</v>
      </c>
      <c r="P4298">
        <v>0</v>
      </c>
      <c r="R4298">
        <f t="shared" ca="1" si="1221"/>
        <v>3</v>
      </c>
      <c r="S4298" t="str">
        <f t="shared" ca="1" si="1217"/>
        <v>1</v>
      </c>
      <c r="T4298" t="str">
        <f t="shared" ca="1" si="1222"/>
        <v>Bangalore</v>
      </c>
      <c r="W4298">
        <f t="shared" ca="1" si="1223"/>
        <v>1.5236309894880229E-2</v>
      </c>
      <c r="Y4298">
        <f t="shared" ca="1" si="1216"/>
        <v>0.56278405789624653</v>
      </c>
    </row>
    <row r="4299" spans="4:25" x14ac:dyDescent="0.3">
      <c r="D4299" s="1">
        <f t="shared" ca="1" si="1218"/>
        <v>43338</v>
      </c>
      <c r="E4299" t="str">
        <f t="shared" ca="1" si="1219"/>
        <v>8</v>
      </c>
      <c r="F4299" t="str">
        <f t="shared" ca="1" si="1220"/>
        <v>1</v>
      </c>
      <c r="G4299">
        <v>2018</v>
      </c>
      <c r="H4299" t="s">
        <v>14</v>
      </c>
      <c r="I4299" t="s">
        <v>25</v>
      </c>
      <c r="J4299">
        <f t="shared" ca="1" si="1215"/>
        <v>96006</v>
      </c>
      <c r="O4299" t="s">
        <v>21</v>
      </c>
      <c r="P4299">
        <v>0</v>
      </c>
      <c r="R4299">
        <f t="shared" ca="1" si="1221"/>
        <v>3</v>
      </c>
      <c r="S4299" t="str">
        <f t="shared" ca="1" si="1217"/>
        <v>1</v>
      </c>
      <c r="T4299" t="str">
        <f t="shared" ca="1" si="1222"/>
        <v>Vizag</v>
      </c>
      <c r="W4299">
        <f t="shared" ca="1" si="1223"/>
        <v>0.26450042975155563</v>
      </c>
      <c r="Y4299">
        <f t="shared" ca="1" si="1216"/>
        <v>0.95644023817842105</v>
      </c>
    </row>
    <row r="4300" spans="4:25" x14ac:dyDescent="0.3">
      <c r="D4300" s="1">
        <f t="shared" ca="1" si="1218"/>
        <v>43377</v>
      </c>
      <c r="E4300" t="str">
        <f t="shared" ca="1" si="1219"/>
        <v>10</v>
      </c>
      <c r="F4300" t="str">
        <f t="shared" ca="1" si="1220"/>
        <v>0</v>
      </c>
      <c r="G4300">
        <v>2018</v>
      </c>
      <c r="H4300" t="s">
        <v>14</v>
      </c>
      <c r="I4300" t="s">
        <v>25</v>
      </c>
      <c r="J4300">
        <f t="shared" ca="1" si="1215"/>
        <v>112039</v>
      </c>
      <c r="O4300" t="s">
        <v>21</v>
      </c>
      <c r="P4300">
        <v>0</v>
      </c>
      <c r="R4300">
        <f t="shared" ca="1" si="1221"/>
        <v>3</v>
      </c>
      <c r="S4300" t="str">
        <f t="shared" ca="1" si="1217"/>
        <v>1</v>
      </c>
      <c r="T4300" t="str">
        <f t="shared" ca="1" si="1222"/>
        <v>New Delhi</v>
      </c>
      <c r="W4300">
        <f t="shared" ca="1" si="1223"/>
        <v>0.9097562808034777</v>
      </c>
      <c r="Y4300">
        <f t="shared" ca="1" si="1216"/>
        <v>2.7799984135153943E-2</v>
      </c>
    </row>
    <row r="4301" spans="4:25" x14ac:dyDescent="0.3">
      <c r="D4301" s="1">
        <f t="shared" ca="1" si="1218"/>
        <v>43315</v>
      </c>
      <c r="E4301" t="str">
        <f t="shared" ca="1" si="1219"/>
        <v>8</v>
      </c>
      <c r="F4301" t="str">
        <f t="shared" ca="1" si="1220"/>
        <v>1</v>
      </c>
      <c r="G4301">
        <v>2018</v>
      </c>
      <c r="H4301" t="s">
        <v>14</v>
      </c>
      <c r="I4301" t="s">
        <v>25</v>
      </c>
      <c r="J4301">
        <f t="shared" ca="1" si="1215"/>
        <v>102488</v>
      </c>
      <c r="O4301" t="s">
        <v>21</v>
      </c>
      <c r="P4301">
        <v>0</v>
      </c>
      <c r="R4301">
        <f t="shared" ca="1" si="1221"/>
        <v>3</v>
      </c>
      <c r="S4301" t="str">
        <f t="shared" ca="1" si="1217"/>
        <v>1</v>
      </c>
      <c r="T4301" t="str">
        <f t="shared" ca="1" si="1222"/>
        <v>Kota</v>
      </c>
      <c r="W4301">
        <f t="shared" ca="1" si="1223"/>
        <v>0.68788237269394548</v>
      </c>
      <c r="Y4301">
        <f t="shared" ca="1" si="1216"/>
        <v>0.9813186506556677</v>
      </c>
    </row>
    <row r="4302" spans="4:25" x14ac:dyDescent="0.3">
      <c r="D4302" s="1">
        <f t="shared" ca="1" si="1218"/>
        <v>43271</v>
      </c>
      <c r="E4302" t="str">
        <f t="shared" ca="1" si="1219"/>
        <v>6</v>
      </c>
      <c r="F4302" t="str">
        <f t="shared" ca="1" si="1220"/>
        <v>0</v>
      </c>
      <c r="G4302">
        <v>2018</v>
      </c>
      <c r="H4302" t="s">
        <v>14</v>
      </c>
      <c r="I4302" t="s">
        <v>25</v>
      </c>
      <c r="J4302">
        <f t="shared" ca="1" si="1215"/>
        <v>103716</v>
      </c>
      <c r="O4302" t="s">
        <v>21</v>
      </c>
      <c r="P4302">
        <v>0</v>
      </c>
      <c r="R4302">
        <f t="shared" ca="1" si="1221"/>
        <v>3</v>
      </c>
      <c r="S4302" t="str">
        <f t="shared" ca="1" si="1217"/>
        <v>1</v>
      </c>
      <c r="T4302" t="str">
        <f t="shared" ca="1" si="1222"/>
        <v>Kota</v>
      </c>
      <c r="W4302">
        <f t="shared" ca="1" si="1223"/>
        <v>0.12371117812523436</v>
      </c>
      <c r="Y4302">
        <f t="shared" ca="1" si="1216"/>
        <v>0.98631826309233783</v>
      </c>
    </row>
    <row r="4303" spans="4:25" x14ac:dyDescent="0.3">
      <c r="D4303" s="1">
        <f t="shared" ca="1" si="1218"/>
        <v>43283</v>
      </c>
      <c r="E4303" t="str">
        <f t="shared" ca="1" si="1219"/>
        <v>7</v>
      </c>
      <c r="F4303" t="str">
        <f t="shared" ca="1" si="1220"/>
        <v>1</v>
      </c>
      <c r="G4303">
        <v>2018</v>
      </c>
      <c r="H4303" t="s">
        <v>14</v>
      </c>
      <c r="I4303" t="s">
        <v>25</v>
      </c>
      <c r="J4303">
        <f t="shared" ca="1" si="1215"/>
        <v>103088</v>
      </c>
      <c r="O4303" t="s">
        <v>21</v>
      </c>
      <c r="P4303">
        <v>0</v>
      </c>
      <c r="R4303">
        <f t="shared" ca="1" si="1221"/>
        <v>2</v>
      </c>
      <c r="S4303" t="str">
        <f t="shared" ca="1" si="1217"/>
        <v>1</v>
      </c>
      <c r="T4303" t="str">
        <f t="shared" ca="1" si="1222"/>
        <v>Bhopal</v>
      </c>
      <c r="W4303">
        <f t="shared" ca="1" si="1223"/>
        <v>0.82639303246586837</v>
      </c>
      <c r="Y4303">
        <f t="shared" ca="1" si="1216"/>
        <v>0.95398682526932166</v>
      </c>
    </row>
    <row r="4304" spans="4:25" x14ac:dyDescent="0.3">
      <c r="D4304" s="1">
        <f t="shared" ca="1" si="1218"/>
        <v>43370</v>
      </c>
      <c r="E4304" t="str">
        <f t="shared" ca="1" si="1219"/>
        <v>9</v>
      </c>
      <c r="F4304" t="str">
        <f t="shared" ca="1" si="1220"/>
        <v>0</v>
      </c>
      <c r="G4304">
        <v>2018</v>
      </c>
      <c r="H4304" t="s">
        <v>14</v>
      </c>
      <c r="I4304" t="s">
        <v>25</v>
      </c>
      <c r="J4304">
        <f t="shared" ca="1" si="1215"/>
        <v>100188</v>
      </c>
      <c r="O4304" t="s">
        <v>21</v>
      </c>
      <c r="P4304">
        <v>0</v>
      </c>
      <c r="R4304">
        <f t="shared" ca="1" si="1221"/>
        <v>2</v>
      </c>
      <c r="S4304" t="str">
        <f t="shared" ca="1" si="1217"/>
        <v>1</v>
      </c>
      <c r="T4304" t="str">
        <f t="shared" ca="1" si="1222"/>
        <v>Kolkata</v>
      </c>
      <c r="W4304">
        <f t="shared" ca="1" si="1223"/>
        <v>0.24531137430135053</v>
      </c>
      <c r="Y4304">
        <f t="shared" ca="1" si="1216"/>
        <v>0.40233452762579458</v>
      </c>
    </row>
    <row r="4305" spans="4:25" x14ac:dyDescent="0.3">
      <c r="D4305" s="1">
        <f t="shared" ca="1" si="1218"/>
        <v>43456</v>
      </c>
      <c r="E4305" t="str">
        <f t="shared" ca="1" si="1219"/>
        <v>12</v>
      </c>
      <c r="F4305" t="str">
        <f t="shared" ca="1" si="1220"/>
        <v>0</v>
      </c>
      <c r="G4305">
        <v>2018</v>
      </c>
      <c r="H4305" t="s">
        <v>14</v>
      </c>
      <c r="I4305" t="s">
        <v>25</v>
      </c>
      <c r="J4305">
        <f t="shared" ca="1" si="1215"/>
        <v>93165</v>
      </c>
      <c r="O4305" t="s">
        <v>21</v>
      </c>
      <c r="P4305">
        <v>0</v>
      </c>
      <c r="R4305">
        <f t="shared" ca="1" si="1221"/>
        <v>3</v>
      </c>
      <c r="S4305" t="str">
        <f t="shared" ca="1" si="1217"/>
        <v>1</v>
      </c>
      <c r="T4305" t="str">
        <f t="shared" ca="1" si="1222"/>
        <v>Jaipur</v>
      </c>
      <c r="W4305">
        <f t="shared" ca="1" si="1223"/>
        <v>0.78984475510469598</v>
      </c>
      <c r="Y4305">
        <f t="shared" ca="1" si="1216"/>
        <v>0.79652403664315807</v>
      </c>
    </row>
    <row r="4306" spans="4:25" x14ac:dyDescent="0.3">
      <c r="D4306" s="1">
        <f t="shared" ca="1" si="1218"/>
        <v>43228</v>
      </c>
      <c r="E4306" t="str">
        <f t="shared" ca="1" si="1219"/>
        <v>5</v>
      </c>
      <c r="F4306" t="str">
        <f t="shared" ca="1" si="1220"/>
        <v>0</v>
      </c>
      <c r="G4306">
        <v>2018</v>
      </c>
      <c r="H4306" t="s">
        <v>14</v>
      </c>
      <c r="I4306" t="s">
        <v>25</v>
      </c>
      <c r="J4306">
        <f t="shared" ca="1" si="1215"/>
        <v>98592</v>
      </c>
      <c r="O4306" t="s">
        <v>21</v>
      </c>
      <c r="P4306">
        <v>0</v>
      </c>
      <c r="R4306">
        <f t="shared" ca="1" si="1221"/>
        <v>2</v>
      </c>
      <c r="S4306" t="str">
        <f t="shared" ca="1" si="1217"/>
        <v>1</v>
      </c>
      <c r="T4306" t="str">
        <f t="shared" ca="1" si="1222"/>
        <v>Vizag</v>
      </c>
      <c r="W4306">
        <f t="shared" ca="1" si="1223"/>
        <v>0.55509608760766782</v>
      </c>
      <c r="Y4306">
        <f t="shared" ca="1" si="1216"/>
        <v>0.95492500340138653</v>
      </c>
    </row>
    <row r="4307" spans="4:25" x14ac:dyDescent="0.3">
      <c r="D4307" s="1">
        <f t="shared" ca="1" si="1218"/>
        <v>43148</v>
      </c>
      <c r="E4307" t="str">
        <f t="shared" ca="1" si="1219"/>
        <v>2</v>
      </c>
      <c r="F4307" t="str">
        <f t="shared" ca="1" si="1220"/>
        <v>0</v>
      </c>
      <c r="G4307">
        <v>2018</v>
      </c>
      <c r="H4307" t="s">
        <v>14</v>
      </c>
      <c r="I4307" t="s">
        <v>25</v>
      </c>
      <c r="J4307">
        <f t="shared" ca="1" si="1215"/>
        <v>95119</v>
      </c>
      <c r="O4307" t="s">
        <v>21</v>
      </c>
      <c r="P4307">
        <v>0</v>
      </c>
      <c r="R4307">
        <f t="shared" ca="1" si="1221"/>
        <v>2</v>
      </c>
      <c r="S4307" t="str">
        <f t="shared" ca="1" si="1217"/>
        <v>1</v>
      </c>
      <c r="T4307" t="str">
        <f t="shared" ca="1" si="1222"/>
        <v>Mumbai</v>
      </c>
      <c r="W4307">
        <f t="shared" ca="1" si="1223"/>
        <v>0.6274625146864139</v>
      </c>
      <c r="Y4307">
        <f t="shared" ca="1" si="1216"/>
        <v>0.69973493730455727</v>
      </c>
    </row>
    <row r="4308" spans="4:25" x14ac:dyDescent="0.3">
      <c r="D4308" s="1">
        <f t="shared" ca="1" si="1218"/>
        <v>43346</v>
      </c>
      <c r="E4308" t="str">
        <f t="shared" ca="1" si="1219"/>
        <v>9</v>
      </c>
      <c r="F4308" t="str">
        <f t="shared" ca="1" si="1220"/>
        <v>0</v>
      </c>
      <c r="G4308">
        <v>2018</v>
      </c>
      <c r="H4308" t="s">
        <v>14</v>
      </c>
      <c r="I4308" t="s">
        <v>25</v>
      </c>
      <c r="J4308">
        <f t="shared" ca="1" si="1215"/>
        <v>117686</v>
      </c>
      <c r="O4308" t="s">
        <v>21</v>
      </c>
      <c r="P4308">
        <v>0</v>
      </c>
      <c r="R4308">
        <f t="shared" ca="1" si="1221"/>
        <v>2</v>
      </c>
      <c r="S4308" t="str">
        <f t="shared" ca="1" si="1217"/>
        <v>1</v>
      </c>
      <c r="T4308" t="str">
        <f t="shared" ca="1" si="1222"/>
        <v>Hyderabad</v>
      </c>
      <c r="W4308">
        <f t="shared" ca="1" si="1223"/>
        <v>0.11755218374098586</v>
      </c>
      <c r="Y4308">
        <f t="shared" ca="1" si="1216"/>
        <v>9.9353932290587754E-2</v>
      </c>
    </row>
    <row r="4309" spans="4:25" x14ac:dyDescent="0.3">
      <c r="D4309" s="1">
        <f t="shared" ca="1" si="1218"/>
        <v>43166</v>
      </c>
      <c r="E4309" t="str">
        <f t="shared" ca="1" si="1219"/>
        <v>3</v>
      </c>
      <c r="F4309" t="str">
        <f t="shared" ca="1" si="1220"/>
        <v>0</v>
      </c>
      <c r="G4309">
        <v>2018</v>
      </c>
      <c r="H4309" t="s">
        <v>14</v>
      </c>
      <c r="I4309" t="s">
        <v>25</v>
      </c>
      <c r="J4309">
        <f t="shared" ca="1" si="1215"/>
        <v>114277</v>
      </c>
      <c r="O4309" t="s">
        <v>21</v>
      </c>
      <c r="P4309">
        <v>0</v>
      </c>
      <c r="R4309">
        <f t="shared" ca="1" si="1221"/>
        <v>2</v>
      </c>
      <c r="S4309" t="str">
        <f t="shared" ca="1" si="1217"/>
        <v>1</v>
      </c>
      <c r="T4309" t="str">
        <f t="shared" ca="1" si="1222"/>
        <v>Jaipur</v>
      </c>
      <c r="W4309">
        <f t="shared" ca="1" si="1223"/>
        <v>0.72629780402926225</v>
      </c>
      <c r="Y4309">
        <f t="shared" ca="1" si="1216"/>
        <v>0.79404077681693697</v>
      </c>
    </row>
    <row r="4310" spans="4:25" x14ac:dyDescent="0.3">
      <c r="D4310" s="1">
        <f t="shared" ca="1" si="1218"/>
        <v>43429</v>
      </c>
      <c r="E4310" t="str">
        <f t="shared" ca="1" si="1219"/>
        <v>11</v>
      </c>
      <c r="F4310" t="str">
        <f t="shared" ca="1" si="1220"/>
        <v>1</v>
      </c>
      <c r="G4310">
        <v>2018</v>
      </c>
      <c r="H4310" t="s">
        <v>14</v>
      </c>
      <c r="I4310" t="s">
        <v>25</v>
      </c>
      <c r="J4310">
        <f t="shared" ca="1" si="1215"/>
        <v>91158</v>
      </c>
      <c r="O4310" t="s">
        <v>21</v>
      </c>
      <c r="P4310">
        <v>0</v>
      </c>
      <c r="R4310">
        <f t="shared" ca="1" si="1221"/>
        <v>3</v>
      </c>
      <c r="S4310" t="str">
        <f t="shared" ca="1" si="1217"/>
        <v>1</v>
      </c>
      <c r="T4310" t="str">
        <f t="shared" ca="1" si="1222"/>
        <v>Hyderabad</v>
      </c>
      <c r="W4310">
        <f t="shared" ca="1" si="1223"/>
        <v>0.48304428161412616</v>
      </c>
      <c r="Y4310">
        <f t="shared" ca="1" si="1216"/>
        <v>5.20676210238189E-2</v>
      </c>
    </row>
    <row r="4311" spans="4:25" x14ac:dyDescent="0.3">
      <c r="D4311" s="1">
        <f t="shared" ca="1" si="1218"/>
        <v>43273</v>
      </c>
      <c r="E4311" t="str">
        <f t="shared" ca="1" si="1219"/>
        <v>6</v>
      </c>
      <c r="F4311" t="str">
        <f t="shared" ca="1" si="1220"/>
        <v>0</v>
      </c>
      <c r="G4311">
        <v>2018</v>
      </c>
      <c r="H4311" t="s">
        <v>14</v>
      </c>
      <c r="I4311" t="s">
        <v>25</v>
      </c>
      <c r="J4311">
        <f t="shared" ca="1" si="1215"/>
        <v>93507</v>
      </c>
      <c r="O4311" t="s">
        <v>21</v>
      </c>
      <c r="P4311">
        <v>0</v>
      </c>
      <c r="R4311">
        <f t="shared" ca="1" si="1221"/>
        <v>3</v>
      </c>
      <c r="S4311" t="str">
        <f t="shared" ca="1" si="1217"/>
        <v>1</v>
      </c>
      <c r="T4311" t="str">
        <f t="shared" ca="1" si="1222"/>
        <v>Mumbai</v>
      </c>
      <c r="W4311">
        <f t="shared" ca="1" si="1223"/>
        <v>0.72839049436316627</v>
      </c>
      <c r="Y4311">
        <f t="shared" ca="1" si="1216"/>
        <v>0.65402114923597243</v>
      </c>
    </row>
    <row r="4312" spans="4:25" x14ac:dyDescent="0.3">
      <c r="D4312" s="1">
        <f t="shared" ca="1" si="1218"/>
        <v>43395</v>
      </c>
      <c r="E4312" t="str">
        <f t="shared" ca="1" si="1219"/>
        <v>10</v>
      </c>
      <c r="F4312" t="str">
        <f t="shared" ca="1" si="1220"/>
        <v>0</v>
      </c>
      <c r="G4312">
        <v>2018</v>
      </c>
      <c r="H4312" t="s">
        <v>14</v>
      </c>
      <c r="I4312" t="s">
        <v>25</v>
      </c>
      <c r="J4312">
        <f t="shared" ca="1" si="1215"/>
        <v>118669</v>
      </c>
      <c r="O4312" t="s">
        <v>21</v>
      </c>
      <c r="P4312">
        <v>0</v>
      </c>
      <c r="R4312">
        <f t="shared" ca="1" si="1221"/>
        <v>3</v>
      </c>
      <c r="S4312" t="str">
        <f t="shared" ca="1" si="1217"/>
        <v>1</v>
      </c>
      <c r="T4312" t="str">
        <f t="shared" ca="1" si="1222"/>
        <v>Hyderabad</v>
      </c>
      <c r="W4312">
        <f t="shared" ca="1" si="1223"/>
        <v>7.2272726661539055E-2</v>
      </c>
      <c r="Y4312">
        <f t="shared" ca="1" si="1216"/>
        <v>0.40852395927526874</v>
      </c>
    </row>
    <row r="4313" spans="4:25" x14ac:dyDescent="0.3">
      <c r="D4313" s="1">
        <f t="shared" ca="1" si="1218"/>
        <v>43269</v>
      </c>
      <c r="E4313" t="str">
        <f t="shared" ca="1" si="1219"/>
        <v>6</v>
      </c>
      <c r="F4313" t="str">
        <f t="shared" ca="1" si="1220"/>
        <v>0</v>
      </c>
      <c r="G4313">
        <v>2018</v>
      </c>
      <c r="H4313" t="s">
        <v>14</v>
      </c>
      <c r="I4313" t="s">
        <v>25</v>
      </c>
      <c r="J4313">
        <f t="shared" ca="1" si="1215"/>
        <v>96011</v>
      </c>
      <c r="O4313" t="s">
        <v>21</v>
      </c>
      <c r="P4313">
        <v>0</v>
      </c>
      <c r="R4313">
        <f t="shared" ca="1" si="1221"/>
        <v>3</v>
      </c>
      <c r="S4313" t="str">
        <f t="shared" ca="1" si="1217"/>
        <v>1</v>
      </c>
      <c r="T4313" t="str">
        <f t="shared" ca="1" si="1222"/>
        <v>Ranchi</v>
      </c>
      <c r="W4313">
        <f t="shared" ca="1" si="1223"/>
        <v>0.93378771936328597</v>
      </c>
      <c r="Y4313">
        <f t="shared" ca="1" si="1216"/>
        <v>0.92987065369474153</v>
      </c>
    </row>
    <row r="4314" spans="4:25" x14ac:dyDescent="0.3">
      <c r="D4314" s="1">
        <f t="shared" ca="1" si="1218"/>
        <v>43441</v>
      </c>
      <c r="E4314" t="str">
        <f t="shared" ca="1" si="1219"/>
        <v>12</v>
      </c>
      <c r="F4314" t="str">
        <f t="shared" ca="1" si="1220"/>
        <v>0</v>
      </c>
      <c r="G4314">
        <v>2018</v>
      </c>
      <c r="H4314" t="s">
        <v>14</v>
      </c>
      <c r="I4314" t="s">
        <v>25</v>
      </c>
      <c r="J4314">
        <f t="shared" ca="1" si="1215"/>
        <v>94514</v>
      </c>
      <c r="O4314" t="s">
        <v>21</v>
      </c>
      <c r="P4314">
        <v>0</v>
      </c>
      <c r="R4314">
        <f t="shared" ca="1" si="1221"/>
        <v>2</v>
      </c>
      <c r="S4314" t="str">
        <f t="shared" ca="1" si="1217"/>
        <v>1</v>
      </c>
      <c r="T4314" t="str">
        <f t="shared" ca="1" si="1222"/>
        <v>Jaipur</v>
      </c>
      <c r="W4314">
        <f t="shared" ca="1" si="1223"/>
        <v>0.55485841093409782</v>
      </c>
      <c r="Y4314">
        <f t="shared" ca="1" si="1216"/>
        <v>0.78422885095944439</v>
      </c>
    </row>
    <row r="4315" spans="4:25" x14ac:dyDescent="0.3">
      <c r="D4315" s="1">
        <f t="shared" ca="1" si="1218"/>
        <v>43111</v>
      </c>
      <c r="E4315" t="str">
        <f t="shared" ca="1" si="1219"/>
        <v>1</v>
      </c>
      <c r="F4315" t="str">
        <f t="shared" ca="1" si="1220"/>
        <v>1</v>
      </c>
      <c r="G4315">
        <v>2018</v>
      </c>
      <c r="H4315" t="s">
        <v>14</v>
      </c>
      <c r="I4315" t="s">
        <v>25</v>
      </c>
      <c r="J4315">
        <f t="shared" ca="1" si="1215"/>
        <v>99817</v>
      </c>
      <c r="O4315" t="s">
        <v>21</v>
      </c>
      <c r="P4315">
        <v>0</v>
      </c>
      <c r="R4315">
        <f t="shared" ca="1" si="1221"/>
        <v>2</v>
      </c>
      <c r="S4315" t="str">
        <f t="shared" ca="1" si="1217"/>
        <v>1</v>
      </c>
      <c r="T4315" t="str">
        <f t="shared" ca="1" si="1222"/>
        <v>Kolkata</v>
      </c>
      <c r="W4315">
        <f t="shared" ca="1" si="1223"/>
        <v>0.7936671981268989</v>
      </c>
      <c r="Y4315">
        <f t="shared" ca="1" si="1216"/>
        <v>0.6214121796742591</v>
      </c>
    </row>
    <row r="4316" spans="4:25" x14ac:dyDescent="0.3">
      <c r="D4316" s="1">
        <f t="shared" ca="1" si="1218"/>
        <v>43167</v>
      </c>
      <c r="E4316" t="str">
        <f t="shared" ca="1" si="1219"/>
        <v>3</v>
      </c>
      <c r="F4316" t="str">
        <f t="shared" ca="1" si="1220"/>
        <v>0</v>
      </c>
      <c r="G4316">
        <v>2018</v>
      </c>
      <c r="H4316" t="s">
        <v>14</v>
      </c>
      <c r="I4316" t="s">
        <v>25</v>
      </c>
      <c r="J4316">
        <f t="shared" ca="1" si="1215"/>
        <v>98865</v>
      </c>
      <c r="O4316" t="s">
        <v>21</v>
      </c>
      <c r="P4316">
        <v>0</v>
      </c>
      <c r="R4316">
        <f t="shared" ca="1" si="1221"/>
        <v>2</v>
      </c>
      <c r="S4316" t="str">
        <f t="shared" ca="1" si="1217"/>
        <v>1</v>
      </c>
      <c r="T4316" t="str">
        <f t="shared" ca="1" si="1222"/>
        <v>Bangalore</v>
      </c>
      <c r="W4316">
        <f t="shared" ca="1" si="1223"/>
        <v>0.53388806801974664</v>
      </c>
      <c r="Y4316">
        <f t="shared" ca="1" si="1216"/>
        <v>8.7016576043427163E-2</v>
      </c>
    </row>
    <row r="4317" spans="4:25" x14ac:dyDescent="0.3">
      <c r="D4317" s="1">
        <f t="shared" ca="1" si="1218"/>
        <v>43193</v>
      </c>
      <c r="E4317" t="str">
        <f t="shared" ca="1" si="1219"/>
        <v>4</v>
      </c>
      <c r="F4317" t="str">
        <f t="shared" ca="1" si="1220"/>
        <v>0</v>
      </c>
      <c r="G4317">
        <v>2018</v>
      </c>
      <c r="H4317" t="s">
        <v>14</v>
      </c>
      <c r="I4317" t="s">
        <v>25</v>
      </c>
      <c r="J4317">
        <f t="shared" ca="1" si="1215"/>
        <v>93107</v>
      </c>
      <c r="O4317" t="s">
        <v>21</v>
      </c>
      <c r="P4317">
        <v>0</v>
      </c>
      <c r="R4317">
        <f t="shared" ca="1" si="1221"/>
        <v>3</v>
      </c>
      <c r="S4317" t="str">
        <f t="shared" ca="1" si="1217"/>
        <v>1</v>
      </c>
      <c r="T4317" t="str">
        <f t="shared" ca="1" si="1222"/>
        <v>Ranchi</v>
      </c>
      <c r="W4317">
        <f t="shared" ca="1" si="1223"/>
        <v>0.22811449995794719</v>
      </c>
      <c r="Y4317">
        <f t="shared" ca="1" si="1216"/>
        <v>0.9420725922138603</v>
      </c>
    </row>
    <row r="4318" spans="4:25" x14ac:dyDescent="0.3">
      <c r="D4318" s="1">
        <f t="shared" ca="1" si="1218"/>
        <v>43331</v>
      </c>
      <c r="E4318" t="str">
        <f t="shared" ca="1" si="1219"/>
        <v>8</v>
      </c>
      <c r="F4318" t="str">
        <f t="shared" ca="1" si="1220"/>
        <v>1</v>
      </c>
      <c r="G4318">
        <v>2018</v>
      </c>
      <c r="H4318" t="s">
        <v>14</v>
      </c>
      <c r="I4318" t="s">
        <v>25</v>
      </c>
      <c r="J4318">
        <f t="shared" ca="1" si="1215"/>
        <v>98344</v>
      </c>
      <c r="O4318" t="s">
        <v>21</v>
      </c>
      <c r="P4318">
        <v>0</v>
      </c>
      <c r="R4318">
        <f t="shared" ca="1" si="1221"/>
        <v>3</v>
      </c>
      <c r="S4318" t="str">
        <f t="shared" ca="1" si="1217"/>
        <v>1</v>
      </c>
      <c r="T4318" t="str">
        <f t="shared" ca="1" si="1222"/>
        <v>Surat</v>
      </c>
      <c r="W4318">
        <f t="shared" ca="1" si="1223"/>
        <v>0.67300082152994101</v>
      </c>
      <c r="Y4318">
        <f t="shared" ca="1" si="1216"/>
        <v>0.86529890496642148</v>
      </c>
    </row>
    <row r="4319" spans="4:25" x14ac:dyDescent="0.3">
      <c r="D4319" s="1">
        <f t="shared" ca="1" si="1218"/>
        <v>43458</v>
      </c>
      <c r="E4319" t="str">
        <f t="shared" ca="1" si="1219"/>
        <v>12</v>
      </c>
      <c r="F4319" t="str">
        <f t="shared" ca="1" si="1220"/>
        <v>0</v>
      </c>
      <c r="G4319">
        <v>2018</v>
      </c>
      <c r="H4319" t="s">
        <v>14</v>
      </c>
      <c r="I4319" t="s">
        <v>25</v>
      </c>
      <c r="J4319">
        <f t="shared" ca="1" si="1215"/>
        <v>115016</v>
      </c>
      <c r="O4319" t="s">
        <v>21</v>
      </c>
      <c r="P4319">
        <v>0</v>
      </c>
      <c r="R4319">
        <f t="shared" ca="1" si="1221"/>
        <v>3</v>
      </c>
      <c r="S4319" t="str">
        <f t="shared" ca="1" si="1217"/>
        <v>1</v>
      </c>
      <c r="T4319" t="str">
        <f t="shared" ca="1" si="1222"/>
        <v>Ranchi</v>
      </c>
      <c r="W4319">
        <f t="shared" ca="1" si="1223"/>
        <v>0.82173281726291292</v>
      </c>
      <c r="Y4319">
        <f t="shared" ca="1" si="1216"/>
        <v>0.9707129840537656</v>
      </c>
    </row>
    <row r="4320" spans="4:25" x14ac:dyDescent="0.3">
      <c r="D4320" s="1">
        <f t="shared" ca="1" si="1218"/>
        <v>43239</v>
      </c>
      <c r="E4320" t="str">
        <f t="shared" ca="1" si="1219"/>
        <v>5</v>
      </c>
      <c r="F4320" t="str">
        <f t="shared" ca="1" si="1220"/>
        <v>0</v>
      </c>
      <c r="G4320">
        <v>2018</v>
      </c>
      <c r="H4320" t="s">
        <v>14</v>
      </c>
      <c r="I4320" t="s">
        <v>25</v>
      </c>
      <c r="J4320">
        <f t="shared" ca="1" si="1215"/>
        <v>117651</v>
      </c>
      <c r="O4320" t="s">
        <v>21</v>
      </c>
      <c r="P4320">
        <v>0</v>
      </c>
      <c r="R4320">
        <f t="shared" ca="1" si="1221"/>
        <v>3</v>
      </c>
      <c r="S4320" t="str">
        <f t="shared" ca="1" si="1217"/>
        <v>1</v>
      </c>
      <c r="T4320" t="str">
        <f t="shared" ca="1" si="1222"/>
        <v>New Delhi</v>
      </c>
      <c r="W4320">
        <f t="shared" ca="1" si="1223"/>
        <v>0.65868770201835047</v>
      </c>
      <c r="Y4320">
        <f t="shared" ca="1" si="1216"/>
        <v>0.25389265666686611</v>
      </c>
    </row>
    <row r="4321" spans="4:25" x14ac:dyDescent="0.3">
      <c r="D4321" s="1">
        <f t="shared" ca="1" si="1218"/>
        <v>43107</v>
      </c>
      <c r="E4321" t="str">
        <f t="shared" ca="1" si="1219"/>
        <v>1</v>
      </c>
      <c r="F4321" t="str">
        <f t="shared" ca="1" si="1220"/>
        <v>1</v>
      </c>
      <c r="G4321">
        <v>2018</v>
      </c>
      <c r="H4321" t="s">
        <v>14</v>
      </c>
      <c r="I4321" t="s">
        <v>25</v>
      </c>
      <c r="J4321">
        <f t="shared" ca="1" si="1215"/>
        <v>108286</v>
      </c>
      <c r="O4321" t="s">
        <v>21</v>
      </c>
      <c r="P4321">
        <v>0</v>
      </c>
      <c r="R4321">
        <f t="shared" ca="1" si="1221"/>
        <v>3</v>
      </c>
      <c r="S4321" t="str">
        <f t="shared" ca="1" si="1217"/>
        <v>1</v>
      </c>
      <c r="T4321" t="str">
        <f t="shared" ca="1" si="1222"/>
        <v>Jaipur</v>
      </c>
      <c r="W4321">
        <f t="shared" ca="1" si="1223"/>
        <v>0.76407098693435083</v>
      </c>
      <c r="Y4321">
        <f t="shared" ca="1" si="1216"/>
        <v>0.84583737177665363</v>
      </c>
    </row>
    <row r="4322" spans="4:25" x14ac:dyDescent="0.3">
      <c r="D4322" s="1">
        <f t="shared" ca="1" si="1218"/>
        <v>43300</v>
      </c>
      <c r="E4322" t="str">
        <f t="shared" ca="1" si="1219"/>
        <v>7</v>
      </c>
      <c r="F4322" t="str">
        <f t="shared" ca="1" si="1220"/>
        <v>1</v>
      </c>
      <c r="G4322">
        <v>2018</v>
      </c>
      <c r="H4322" t="s">
        <v>14</v>
      </c>
      <c r="I4322" t="s">
        <v>25</v>
      </c>
      <c r="J4322">
        <f t="shared" ref="J4322:J4385" ca="1" si="1224">CHOOSE(IF(AND(N4322="i7",OR(L4322="15", K4322="4k")),2, 1), RANDBETWEEN(91000, 120000), RANDBETWEEN(120000, 150000))</f>
        <v>115213</v>
      </c>
      <c r="O4322" t="s">
        <v>21</v>
      </c>
      <c r="P4322">
        <v>0</v>
      </c>
      <c r="R4322">
        <f t="shared" ca="1" si="1221"/>
        <v>2</v>
      </c>
      <c r="S4322" t="str">
        <f t="shared" ca="1" si="1217"/>
        <v>1</v>
      </c>
      <c r="T4322" t="str">
        <f t="shared" ca="1" si="1222"/>
        <v>Jaipur</v>
      </c>
      <c r="W4322">
        <f t="shared" ca="1" si="1223"/>
        <v>0.51795802436614347</v>
      </c>
      <c r="Y4322">
        <f t="shared" ref="Y4322:Y4385" ca="1" si="1225">RAND()</f>
        <v>0.82627955820641008</v>
      </c>
    </row>
    <row r="4323" spans="4:25" x14ac:dyDescent="0.3">
      <c r="D4323" s="1">
        <f t="shared" ca="1" si="1218"/>
        <v>43203</v>
      </c>
      <c r="E4323" t="str">
        <f t="shared" ca="1" si="1219"/>
        <v>4</v>
      </c>
      <c r="F4323" t="str">
        <f t="shared" ca="1" si="1220"/>
        <v>0</v>
      </c>
      <c r="G4323">
        <v>2018</v>
      </c>
      <c r="H4323" t="s">
        <v>14</v>
      </c>
      <c r="I4323" t="s">
        <v>25</v>
      </c>
      <c r="J4323">
        <f t="shared" ca="1" si="1224"/>
        <v>115555</v>
      </c>
      <c r="O4323" t="s">
        <v>21</v>
      </c>
      <c r="P4323">
        <v>0</v>
      </c>
      <c r="R4323">
        <f t="shared" ca="1" si="1221"/>
        <v>2</v>
      </c>
      <c r="S4323" t="str">
        <f t="shared" ca="1" si="1217"/>
        <v>1</v>
      </c>
      <c r="T4323" t="str">
        <f t="shared" ca="1" si="1222"/>
        <v>Kolkata</v>
      </c>
      <c r="W4323">
        <f t="shared" ca="1" si="1223"/>
        <v>0.97557576223516973</v>
      </c>
      <c r="Y4323">
        <f t="shared" ca="1" si="1225"/>
        <v>0.4888577284572545</v>
      </c>
    </row>
    <row r="4324" spans="4:25" x14ac:dyDescent="0.3">
      <c r="D4324" s="1">
        <f t="shared" ca="1" si="1218"/>
        <v>43329</v>
      </c>
      <c r="E4324" t="str">
        <f t="shared" ca="1" si="1219"/>
        <v>8</v>
      </c>
      <c r="F4324" t="str">
        <f t="shared" ca="1" si="1220"/>
        <v>1</v>
      </c>
      <c r="G4324">
        <v>2018</v>
      </c>
      <c r="H4324" t="s">
        <v>14</v>
      </c>
      <c r="I4324" t="s">
        <v>25</v>
      </c>
      <c r="J4324">
        <f t="shared" ca="1" si="1224"/>
        <v>112338</v>
      </c>
      <c r="O4324" t="s">
        <v>21</v>
      </c>
      <c r="P4324">
        <v>0</v>
      </c>
      <c r="R4324">
        <f t="shared" ca="1" si="1221"/>
        <v>3</v>
      </c>
      <c r="S4324" t="str">
        <f t="shared" ca="1" si="1217"/>
        <v>1</v>
      </c>
      <c r="T4324" t="str">
        <f t="shared" ca="1" si="1222"/>
        <v>Bangalore</v>
      </c>
      <c r="W4324">
        <f t="shared" ca="1" si="1223"/>
        <v>0.24565106573559159</v>
      </c>
      <c r="Y4324">
        <f t="shared" ca="1" si="1225"/>
        <v>0.2954883663596638</v>
      </c>
    </row>
    <row r="4325" spans="4:25" x14ac:dyDescent="0.3">
      <c r="D4325" s="1">
        <f t="shared" ca="1" si="1218"/>
        <v>43420</v>
      </c>
      <c r="E4325" t="str">
        <f t="shared" ca="1" si="1219"/>
        <v>11</v>
      </c>
      <c r="F4325" t="str">
        <f t="shared" ca="1" si="1220"/>
        <v>1</v>
      </c>
      <c r="G4325">
        <v>2018</v>
      </c>
      <c r="H4325" t="s">
        <v>14</v>
      </c>
      <c r="I4325" t="s">
        <v>25</v>
      </c>
      <c r="J4325">
        <f t="shared" ca="1" si="1224"/>
        <v>114143</v>
      </c>
      <c r="O4325" t="s">
        <v>21</v>
      </c>
      <c r="P4325">
        <v>0</v>
      </c>
      <c r="R4325">
        <f t="shared" ca="1" si="1221"/>
        <v>2</v>
      </c>
      <c r="S4325" t="str">
        <f t="shared" ca="1" si="1217"/>
        <v>1</v>
      </c>
      <c r="T4325" t="str">
        <f t="shared" ca="1" si="1222"/>
        <v>Kolkata</v>
      </c>
      <c r="W4325">
        <f t="shared" ca="1" si="1223"/>
        <v>0.52783952244401411</v>
      </c>
      <c r="Y4325">
        <f t="shared" ca="1" si="1225"/>
        <v>0.62706708533473254</v>
      </c>
    </row>
    <row r="4326" spans="4:25" x14ac:dyDescent="0.3">
      <c r="D4326" s="1">
        <f t="shared" ca="1" si="1218"/>
        <v>43121</v>
      </c>
      <c r="E4326" t="str">
        <f t="shared" ca="1" si="1219"/>
        <v>1</v>
      </c>
      <c r="F4326" t="str">
        <f t="shared" ca="1" si="1220"/>
        <v>1</v>
      </c>
      <c r="G4326">
        <v>2018</v>
      </c>
      <c r="H4326" t="s">
        <v>14</v>
      </c>
      <c r="I4326" t="s">
        <v>25</v>
      </c>
      <c r="J4326">
        <f t="shared" ca="1" si="1224"/>
        <v>116520</v>
      </c>
      <c r="O4326" t="s">
        <v>21</v>
      </c>
      <c r="P4326">
        <v>0</v>
      </c>
      <c r="R4326">
        <f t="shared" ca="1" si="1221"/>
        <v>2</v>
      </c>
      <c r="S4326" t="str">
        <f t="shared" ca="1" si="1217"/>
        <v>1</v>
      </c>
      <c r="T4326" t="str">
        <f t="shared" ca="1" si="1222"/>
        <v>Kolkata</v>
      </c>
      <c r="W4326">
        <f t="shared" ca="1" si="1223"/>
        <v>0.13733732121299291</v>
      </c>
      <c r="Y4326">
        <f t="shared" ca="1" si="1225"/>
        <v>0.65650281840260094</v>
      </c>
    </row>
    <row r="4327" spans="4:25" x14ac:dyDescent="0.3">
      <c r="D4327" s="1">
        <f t="shared" ca="1" si="1218"/>
        <v>43454</v>
      </c>
      <c r="E4327" t="str">
        <f t="shared" ca="1" si="1219"/>
        <v>12</v>
      </c>
      <c r="F4327" t="str">
        <f t="shared" ca="1" si="1220"/>
        <v>0</v>
      </c>
      <c r="G4327">
        <v>2018</v>
      </c>
      <c r="H4327" t="s">
        <v>14</v>
      </c>
      <c r="I4327" t="s">
        <v>25</v>
      </c>
      <c r="J4327">
        <f t="shared" ca="1" si="1224"/>
        <v>102656</v>
      </c>
      <c r="O4327" t="s">
        <v>21</v>
      </c>
      <c r="P4327">
        <v>0</v>
      </c>
      <c r="R4327">
        <f t="shared" ca="1" si="1221"/>
        <v>2</v>
      </c>
      <c r="S4327" t="str">
        <f t="shared" ca="1" si="1217"/>
        <v>1</v>
      </c>
      <c r="T4327" t="str">
        <f t="shared" ca="1" si="1222"/>
        <v>Kolkata</v>
      </c>
      <c r="W4327">
        <f t="shared" ca="1" si="1223"/>
        <v>0.39989575285532697</v>
      </c>
      <c r="Y4327">
        <f t="shared" ca="1" si="1225"/>
        <v>0.63730254854141644</v>
      </c>
    </row>
    <row r="4328" spans="4:25" x14ac:dyDescent="0.3">
      <c r="D4328" s="1">
        <f t="shared" ca="1" si="1218"/>
        <v>43164</v>
      </c>
      <c r="E4328" t="str">
        <f t="shared" ca="1" si="1219"/>
        <v>3</v>
      </c>
      <c r="F4328" t="str">
        <f t="shared" ca="1" si="1220"/>
        <v>0</v>
      </c>
      <c r="G4328">
        <v>2018</v>
      </c>
      <c r="H4328" t="s">
        <v>14</v>
      </c>
      <c r="I4328" t="s">
        <v>25</v>
      </c>
      <c r="J4328">
        <f t="shared" ca="1" si="1224"/>
        <v>94372</v>
      </c>
      <c r="O4328" t="s">
        <v>21</v>
      </c>
      <c r="P4328">
        <v>0</v>
      </c>
      <c r="R4328">
        <f t="shared" ca="1" si="1221"/>
        <v>2</v>
      </c>
      <c r="S4328" t="str">
        <f t="shared" ca="1" si="1217"/>
        <v>1</v>
      </c>
      <c r="T4328" t="str">
        <f t="shared" ca="1" si="1222"/>
        <v>Lucknow</v>
      </c>
      <c r="W4328">
        <f t="shared" ca="1" si="1223"/>
        <v>0.32610942910122642</v>
      </c>
      <c r="Y4328">
        <f t="shared" ca="1" si="1225"/>
        <v>0.8453346469111328</v>
      </c>
    </row>
    <row r="4329" spans="4:25" x14ac:dyDescent="0.3">
      <c r="D4329" s="1">
        <f t="shared" ca="1" si="1218"/>
        <v>43116</v>
      </c>
      <c r="E4329" t="str">
        <f t="shared" ca="1" si="1219"/>
        <v>1</v>
      </c>
      <c r="F4329" t="str">
        <f t="shared" ca="1" si="1220"/>
        <v>1</v>
      </c>
      <c r="G4329">
        <v>2018</v>
      </c>
      <c r="H4329" t="s">
        <v>14</v>
      </c>
      <c r="I4329" t="s">
        <v>25</v>
      </c>
      <c r="J4329">
        <f t="shared" ca="1" si="1224"/>
        <v>98624</v>
      </c>
      <c r="O4329" t="s">
        <v>21</v>
      </c>
      <c r="P4329">
        <v>0</v>
      </c>
      <c r="R4329">
        <f t="shared" ca="1" si="1221"/>
        <v>3</v>
      </c>
      <c r="S4329" t="str">
        <f t="shared" ca="1" si="1217"/>
        <v>1</v>
      </c>
      <c r="T4329" t="str">
        <f t="shared" ca="1" si="1222"/>
        <v>Jaipur</v>
      </c>
      <c r="W4329">
        <f t="shared" ca="1" si="1223"/>
        <v>0.96274902544540986</v>
      </c>
      <c r="Y4329">
        <f t="shared" ca="1" si="1225"/>
        <v>0.85925356989220114</v>
      </c>
    </row>
    <row r="4330" spans="4:25" x14ac:dyDescent="0.3">
      <c r="D4330" s="1">
        <f t="shared" ca="1" si="1218"/>
        <v>43414</v>
      </c>
      <c r="E4330" t="str">
        <f t="shared" ca="1" si="1219"/>
        <v>11</v>
      </c>
      <c r="F4330" t="str">
        <f t="shared" ca="1" si="1220"/>
        <v>1</v>
      </c>
      <c r="G4330">
        <v>2018</v>
      </c>
      <c r="H4330" t="s">
        <v>14</v>
      </c>
      <c r="I4330" t="s">
        <v>25</v>
      </c>
      <c r="J4330">
        <f t="shared" ca="1" si="1224"/>
        <v>115234</v>
      </c>
      <c r="O4330" t="s">
        <v>21</v>
      </c>
      <c r="P4330">
        <v>0</v>
      </c>
      <c r="R4330">
        <f t="shared" ca="1" si="1221"/>
        <v>2</v>
      </c>
      <c r="S4330" t="str">
        <f t="shared" ref="S4330:S4393" ca="1" si="1226">IF(NOW() &lt; DATE(YEAR(D4330)+R4330, MONTH(D4330), DAY(D4330)), "1", "0")</f>
        <v>1</v>
      </c>
      <c r="T4330" t="str">
        <f t="shared" ca="1" si="1222"/>
        <v>Mumbai</v>
      </c>
      <c r="W4330">
        <f t="shared" ca="1" si="1223"/>
        <v>0.98457281871548408</v>
      </c>
      <c r="Y4330">
        <f t="shared" ca="1" si="1225"/>
        <v>0.54769288717662035</v>
      </c>
    </row>
    <row r="4331" spans="4:25" x14ac:dyDescent="0.3">
      <c r="D4331" s="1">
        <f t="shared" ca="1" si="1218"/>
        <v>43410</v>
      </c>
      <c r="E4331" t="str">
        <f t="shared" ca="1" si="1219"/>
        <v>11</v>
      </c>
      <c r="F4331" t="str">
        <f t="shared" ca="1" si="1220"/>
        <v>1</v>
      </c>
      <c r="G4331">
        <v>2018</v>
      </c>
      <c r="H4331" t="s">
        <v>14</v>
      </c>
      <c r="I4331" t="s">
        <v>25</v>
      </c>
      <c r="J4331">
        <f t="shared" ca="1" si="1224"/>
        <v>91569</v>
      </c>
      <c r="O4331" t="s">
        <v>21</v>
      </c>
      <c r="P4331">
        <v>0</v>
      </c>
      <c r="R4331">
        <f t="shared" ca="1" si="1221"/>
        <v>3</v>
      </c>
      <c r="S4331" t="str">
        <f t="shared" ca="1" si="1226"/>
        <v>1</v>
      </c>
      <c r="T4331" t="str">
        <f t="shared" ca="1" si="1222"/>
        <v>New Delhi</v>
      </c>
      <c r="W4331">
        <f t="shared" ca="1" si="1223"/>
        <v>0.1534234316744415</v>
      </c>
      <c r="Y4331">
        <f t="shared" ca="1" si="1225"/>
        <v>0.59871486754161685</v>
      </c>
    </row>
    <row r="4332" spans="4:25" x14ac:dyDescent="0.3">
      <c r="D4332" s="1">
        <f t="shared" ca="1" si="1218"/>
        <v>43171</v>
      </c>
      <c r="E4332" t="str">
        <f t="shared" ca="1" si="1219"/>
        <v>3</v>
      </c>
      <c r="F4332" t="str">
        <f t="shared" ca="1" si="1220"/>
        <v>0</v>
      </c>
      <c r="G4332">
        <v>2018</v>
      </c>
      <c r="H4332" t="s">
        <v>14</v>
      </c>
      <c r="I4332" t="s">
        <v>25</v>
      </c>
      <c r="J4332">
        <f t="shared" ca="1" si="1224"/>
        <v>106325</v>
      </c>
      <c r="O4332" t="s">
        <v>21</v>
      </c>
      <c r="P4332">
        <v>0</v>
      </c>
      <c r="R4332">
        <f t="shared" ca="1" si="1221"/>
        <v>3</v>
      </c>
      <c r="S4332" t="str">
        <f t="shared" ca="1" si="1226"/>
        <v>1</v>
      </c>
      <c r="T4332" t="str">
        <f t="shared" ca="1" si="1222"/>
        <v>New Delhi</v>
      </c>
      <c r="W4332">
        <f t="shared" ca="1" si="1223"/>
        <v>0.93670876156667182</v>
      </c>
      <c r="Y4332">
        <f t="shared" ca="1" si="1225"/>
        <v>0.52429711197213791</v>
      </c>
    </row>
    <row r="4333" spans="4:25" x14ac:dyDescent="0.3">
      <c r="D4333" s="1">
        <f t="shared" ca="1" si="1218"/>
        <v>43104</v>
      </c>
      <c r="E4333" t="str">
        <f t="shared" ca="1" si="1219"/>
        <v>1</v>
      </c>
      <c r="F4333" t="str">
        <f t="shared" ca="1" si="1220"/>
        <v>1</v>
      </c>
      <c r="G4333">
        <v>2018</v>
      </c>
      <c r="H4333" t="s">
        <v>14</v>
      </c>
      <c r="I4333" t="s">
        <v>25</v>
      </c>
      <c r="J4333">
        <f t="shared" ca="1" si="1224"/>
        <v>96848</v>
      </c>
      <c r="O4333" t="s">
        <v>21</v>
      </c>
      <c r="P4333">
        <v>0</v>
      </c>
      <c r="R4333">
        <f t="shared" ca="1" si="1221"/>
        <v>3</v>
      </c>
      <c r="S4333" t="str">
        <f t="shared" ca="1" si="1226"/>
        <v>1</v>
      </c>
      <c r="T4333" t="str">
        <f t="shared" ca="1" si="1222"/>
        <v>Kolkata</v>
      </c>
      <c r="W4333">
        <f t="shared" ca="1" si="1223"/>
        <v>0.66314592536804784</v>
      </c>
      <c r="Y4333">
        <f t="shared" ca="1" si="1225"/>
        <v>0.27457487511346867</v>
      </c>
    </row>
    <row r="4334" spans="4:25" x14ac:dyDescent="0.3">
      <c r="D4334" s="1">
        <f t="shared" ca="1" si="1218"/>
        <v>43297</v>
      </c>
      <c r="E4334" t="str">
        <f t="shared" ca="1" si="1219"/>
        <v>7</v>
      </c>
      <c r="F4334" t="str">
        <f t="shared" ca="1" si="1220"/>
        <v>1</v>
      </c>
      <c r="G4334">
        <v>2018</v>
      </c>
      <c r="H4334" t="s">
        <v>14</v>
      </c>
      <c r="I4334" t="s">
        <v>25</v>
      </c>
      <c r="J4334">
        <f t="shared" ca="1" si="1224"/>
        <v>93321</v>
      </c>
      <c r="O4334" t="s">
        <v>21</v>
      </c>
      <c r="P4334">
        <v>0</v>
      </c>
      <c r="R4334">
        <f t="shared" ca="1" si="1221"/>
        <v>3</v>
      </c>
      <c r="S4334" t="str">
        <f t="shared" ca="1" si="1226"/>
        <v>1</v>
      </c>
      <c r="T4334" t="str">
        <f t="shared" ca="1" si="1222"/>
        <v>Mumbai</v>
      </c>
      <c r="W4334">
        <f t="shared" ca="1" si="1223"/>
        <v>0.62037216967179742</v>
      </c>
      <c r="Y4334">
        <f t="shared" ca="1" si="1225"/>
        <v>3.8048789602704414E-2</v>
      </c>
    </row>
    <row r="4335" spans="4:25" x14ac:dyDescent="0.3">
      <c r="D4335" s="1">
        <f t="shared" ca="1" si="1218"/>
        <v>43182</v>
      </c>
      <c r="E4335" t="str">
        <f t="shared" ca="1" si="1219"/>
        <v>3</v>
      </c>
      <c r="F4335" t="str">
        <f t="shared" ca="1" si="1220"/>
        <v>0</v>
      </c>
      <c r="G4335">
        <v>2018</v>
      </c>
      <c r="H4335" t="s">
        <v>14</v>
      </c>
      <c r="I4335" t="s">
        <v>25</v>
      </c>
      <c r="J4335">
        <f t="shared" ca="1" si="1224"/>
        <v>106360</v>
      </c>
      <c r="O4335" t="s">
        <v>21</v>
      </c>
      <c r="P4335">
        <v>0</v>
      </c>
      <c r="R4335">
        <f t="shared" ca="1" si="1221"/>
        <v>3</v>
      </c>
      <c r="S4335" t="str">
        <f t="shared" ca="1" si="1226"/>
        <v>1</v>
      </c>
      <c r="T4335" t="str">
        <f t="shared" ca="1" si="1222"/>
        <v>Hyderabad</v>
      </c>
      <c r="W4335">
        <f t="shared" ca="1" si="1223"/>
        <v>0.80692289361139069</v>
      </c>
      <c r="Y4335">
        <f t="shared" ca="1" si="1225"/>
        <v>0.11408807982313485</v>
      </c>
    </row>
    <row r="4336" spans="4:25" x14ac:dyDescent="0.3">
      <c r="D4336" s="1">
        <f t="shared" ca="1" si="1218"/>
        <v>43163</v>
      </c>
      <c r="E4336" t="str">
        <f t="shared" ca="1" si="1219"/>
        <v>3</v>
      </c>
      <c r="F4336" t="str">
        <f t="shared" ca="1" si="1220"/>
        <v>0</v>
      </c>
      <c r="G4336">
        <v>2018</v>
      </c>
      <c r="H4336" t="s">
        <v>14</v>
      </c>
      <c r="I4336" t="s">
        <v>25</v>
      </c>
      <c r="J4336">
        <f t="shared" ca="1" si="1224"/>
        <v>93453</v>
      </c>
      <c r="O4336" t="s">
        <v>21</v>
      </c>
      <c r="P4336">
        <v>0</v>
      </c>
      <c r="R4336">
        <f t="shared" ca="1" si="1221"/>
        <v>3</v>
      </c>
      <c r="S4336" t="str">
        <f t="shared" ca="1" si="1226"/>
        <v>1</v>
      </c>
      <c r="T4336" t="str">
        <f t="shared" ca="1" si="1222"/>
        <v>Lucknow</v>
      </c>
      <c r="W4336">
        <f t="shared" ca="1" si="1223"/>
        <v>0.33784905505538376</v>
      </c>
      <c r="Y4336">
        <f t="shared" ca="1" si="1225"/>
        <v>0.74531360590630513</v>
      </c>
    </row>
    <row r="4337" spans="1:25" x14ac:dyDescent="0.3">
      <c r="D4337" s="1">
        <f t="shared" ca="1" si="1218"/>
        <v>43323</v>
      </c>
      <c r="E4337" t="str">
        <f t="shared" ca="1" si="1219"/>
        <v>8</v>
      </c>
      <c r="F4337" t="str">
        <f t="shared" ca="1" si="1220"/>
        <v>1</v>
      </c>
      <c r="G4337">
        <v>2018</v>
      </c>
      <c r="H4337" t="s">
        <v>14</v>
      </c>
      <c r="I4337" t="s">
        <v>25</v>
      </c>
      <c r="J4337">
        <f t="shared" ca="1" si="1224"/>
        <v>101725</v>
      </c>
      <c r="O4337" t="s">
        <v>21</v>
      </c>
      <c r="P4337">
        <v>0</v>
      </c>
      <c r="R4337">
        <f t="shared" ca="1" si="1221"/>
        <v>2</v>
      </c>
      <c r="S4337" t="str">
        <f t="shared" ca="1" si="1226"/>
        <v>1</v>
      </c>
      <c r="T4337" t="str">
        <f t="shared" ca="1" si="1222"/>
        <v>Bhopal</v>
      </c>
      <c r="W4337">
        <f t="shared" ca="1" si="1223"/>
        <v>0.607321402502219</v>
      </c>
      <c r="Y4337">
        <f t="shared" ca="1" si="1225"/>
        <v>0.97666307363772853</v>
      </c>
    </row>
    <row r="4338" spans="1:25" x14ac:dyDescent="0.3">
      <c r="D4338" s="1">
        <f t="shared" ca="1" si="1218"/>
        <v>43180</v>
      </c>
      <c r="E4338" t="str">
        <f t="shared" ca="1" si="1219"/>
        <v>3</v>
      </c>
      <c r="F4338" t="str">
        <f t="shared" ca="1" si="1220"/>
        <v>0</v>
      </c>
      <c r="G4338">
        <v>2018</v>
      </c>
      <c r="H4338" t="s">
        <v>14</v>
      </c>
      <c r="I4338" t="s">
        <v>25</v>
      </c>
      <c r="J4338">
        <f t="shared" ca="1" si="1224"/>
        <v>112571</v>
      </c>
      <c r="O4338" t="s">
        <v>21</v>
      </c>
      <c r="P4338">
        <v>0</v>
      </c>
      <c r="R4338">
        <f t="shared" ca="1" si="1221"/>
        <v>2</v>
      </c>
      <c r="S4338" t="str">
        <f t="shared" ca="1" si="1226"/>
        <v>1</v>
      </c>
      <c r="T4338" t="str">
        <f t="shared" ca="1" si="1222"/>
        <v>Mumbai</v>
      </c>
      <c r="W4338">
        <f t="shared" ca="1" si="1223"/>
        <v>0.61613076454150173</v>
      </c>
      <c r="Y4338">
        <f t="shared" ca="1" si="1225"/>
        <v>0.26100088376635966</v>
      </c>
    </row>
    <row r="4339" spans="1:25" x14ac:dyDescent="0.3">
      <c r="D4339" s="1">
        <f t="shared" ca="1" si="1218"/>
        <v>43315</v>
      </c>
      <c r="E4339" t="str">
        <f t="shared" ca="1" si="1219"/>
        <v>8</v>
      </c>
      <c r="F4339" t="str">
        <f t="shared" ca="1" si="1220"/>
        <v>1</v>
      </c>
      <c r="G4339">
        <v>2018</v>
      </c>
      <c r="H4339" t="s">
        <v>14</v>
      </c>
      <c r="I4339" t="s">
        <v>25</v>
      </c>
      <c r="J4339">
        <f t="shared" ca="1" si="1224"/>
        <v>107863</v>
      </c>
      <c r="O4339" t="s">
        <v>21</v>
      </c>
      <c r="P4339">
        <v>0</v>
      </c>
      <c r="R4339">
        <f t="shared" ca="1" si="1221"/>
        <v>2</v>
      </c>
      <c r="S4339" t="str">
        <f t="shared" ca="1" si="1226"/>
        <v>1</v>
      </c>
      <c r="T4339" t="str">
        <f t="shared" ca="1" si="1222"/>
        <v>Bhopal</v>
      </c>
      <c r="W4339">
        <f t="shared" ca="1" si="1223"/>
        <v>6.0960461666426657E-2</v>
      </c>
      <c r="Y4339">
        <f t="shared" ca="1" si="1225"/>
        <v>0.93575316971550937</v>
      </c>
    </row>
    <row r="4340" spans="1:25" x14ac:dyDescent="0.3">
      <c r="D4340" s="1">
        <f t="shared" ca="1" si="1218"/>
        <v>43184</v>
      </c>
      <c r="E4340" t="str">
        <f t="shared" ca="1" si="1219"/>
        <v>3</v>
      </c>
      <c r="F4340" t="str">
        <f t="shared" ca="1" si="1220"/>
        <v>0</v>
      </c>
      <c r="G4340">
        <v>2018</v>
      </c>
      <c r="H4340" t="s">
        <v>14</v>
      </c>
      <c r="I4340" t="s">
        <v>25</v>
      </c>
      <c r="J4340">
        <f t="shared" ca="1" si="1224"/>
        <v>115290</v>
      </c>
      <c r="O4340" t="s">
        <v>21</v>
      </c>
      <c r="P4340">
        <v>0</v>
      </c>
      <c r="R4340">
        <f t="shared" ca="1" si="1221"/>
        <v>2</v>
      </c>
      <c r="S4340" t="str">
        <f t="shared" ca="1" si="1226"/>
        <v>1</v>
      </c>
      <c r="T4340" t="str">
        <f t="shared" ca="1" si="1222"/>
        <v>Hyderabad</v>
      </c>
      <c r="W4340">
        <f t="shared" ca="1" si="1223"/>
        <v>0.57238483828917297</v>
      </c>
      <c r="Y4340">
        <f t="shared" ca="1" si="1225"/>
        <v>0.12248433180118978</v>
      </c>
    </row>
    <row r="4341" spans="1:25" x14ac:dyDescent="0.3">
      <c r="D4341" s="1">
        <f t="shared" ca="1" si="1218"/>
        <v>43115</v>
      </c>
      <c r="E4341" t="str">
        <f t="shared" ca="1" si="1219"/>
        <v>1</v>
      </c>
      <c r="F4341" t="str">
        <f t="shared" ca="1" si="1220"/>
        <v>1</v>
      </c>
      <c r="G4341">
        <v>2018</v>
      </c>
      <c r="H4341" t="s">
        <v>14</v>
      </c>
      <c r="I4341" t="s">
        <v>25</v>
      </c>
      <c r="J4341">
        <f t="shared" ca="1" si="1224"/>
        <v>104697</v>
      </c>
      <c r="O4341" t="s">
        <v>21</v>
      </c>
      <c r="P4341">
        <v>0</v>
      </c>
      <c r="R4341">
        <f t="shared" ca="1" si="1221"/>
        <v>3</v>
      </c>
      <c r="S4341" t="str">
        <f t="shared" ca="1" si="1226"/>
        <v>1</v>
      </c>
      <c r="T4341" t="str">
        <f t="shared" ca="1" si="1222"/>
        <v>Lucknow</v>
      </c>
      <c r="W4341">
        <f t="shared" ca="1" si="1223"/>
        <v>0.56059115010599947</v>
      </c>
      <c r="Y4341">
        <f t="shared" ca="1" si="1225"/>
        <v>0.83692302904009497</v>
      </c>
    </row>
    <row r="4342" spans="1:25" x14ac:dyDescent="0.3">
      <c r="D4342" s="1">
        <f t="shared" ca="1" si="1218"/>
        <v>43368</v>
      </c>
      <c r="E4342" t="str">
        <f t="shared" ca="1" si="1219"/>
        <v>9</v>
      </c>
      <c r="F4342" t="str">
        <f t="shared" ca="1" si="1220"/>
        <v>0</v>
      </c>
      <c r="G4342">
        <v>2018</v>
      </c>
      <c r="H4342" t="s">
        <v>14</v>
      </c>
      <c r="I4342" t="s">
        <v>25</v>
      </c>
      <c r="J4342">
        <f t="shared" ca="1" si="1224"/>
        <v>107980</v>
      </c>
      <c r="O4342" t="s">
        <v>21</v>
      </c>
      <c r="P4342">
        <v>0</v>
      </c>
      <c r="R4342">
        <f t="shared" ca="1" si="1221"/>
        <v>2</v>
      </c>
      <c r="S4342" t="str">
        <f t="shared" ca="1" si="1226"/>
        <v>1</v>
      </c>
      <c r="T4342" t="str">
        <f t="shared" ca="1" si="1222"/>
        <v>Hyderabad</v>
      </c>
      <c r="W4342">
        <f t="shared" ca="1" si="1223"/>
        <v>0.39347299127429181</v>
      </c>
      <c r="Y4342">
        <f t="shared" ca="1" si="1225"/>
        <v>0.52731219025145781</v>
      </c>
    </row>
    <row r="4343" spans="1:25" x14ac:dyDescent="0.3">
      <c r="D4343" s="1">
        <f t="shared" ca="1" si="1218"/>
        <v>43201</v>
      </c>
      <c r="E4343" t="str">
        <f t="shared" ca="1" si="1219"/>
        <v>4</v>
      </c>
      <c r="F4343" t="str">
        <f t="shared" ca="1" si="1220"/>
        <v>0</v>
      </c>
      <c r="G4343">
        <v>2018</v>
      </c>
      <c r="H4343" t="s">
        <v>14</v>
      </c>
      <c r="I4343" t="s">
        <v>25</v>
      </c>
      <c r="J4343">
        <f t="shared" ca="1" si="1224"/>
        <v>104156</v>
      </c>
      <c r="O4343" t="s">
        <v>21</v>
      </c>
      <c r="P4343">
        <v>0</v>
      </c>
      <c r="R4343">
        <f t="shared" ca="1" si="1221"/>
        <v>3</v>
      </c>
      <c r="S4343" t="str">
        <f t="shared" ca="1" si="1226"/>
        <v>1</v>
      </c>
      <c r="T4343" t="str">
        <f t="shared" ca="1" si="1222"/>
        <v>Coimbatore</v>
      </c>
      <c r="W4343">
        <f t="shared" ca="1" si="1223"/>
        <v>0.67987119620120529</v>
      </c>
      <c r="Y4343">
        <f t="shared" ca="1" si="1225"/>
        <v>0.76583636322133208</v>
      </c>
    </row>
    <row r="4344" spans="1:25" x14ac:dyDescent="0.3">
      <c r="D4344" s="1">
        <f t="shared" ca="1" si="1218"/>
        <v>43256</v>
      </c>
      <c r="E4344" t="str">
        <f t="shared" ca="1" si="1219"/>
        <v>6</v>
      </c>
      <c r="F4344" t="str">
        <f t="shared" ca="1" si="1220"/>
        <v>0</v>
      </c>
      <c r="G4344">
        <v>2018</v>
      </c>
      <c r="H4344" t="s">
        <v>14</v>
      </c>
      <c r="I4344" t="s">
        <v>25</v>
      </c>
      <c r="J4344">
        <f t="shared" ca="1" si="1224"/>
        <v>102495</v>
      </c>
      <c r="O4344" t="s">
        <v>21</v>
      </c>
      <c r="P4344">
        <v>0</v>
      </c>
      <c r="R4344">
        <f t="shared" ca="1" si="1221"/>
        <v>3</v>
      </c>
      <c r="S4344" t="str">
        <f t="shared" ca="1" si="1226"/>
        <v>1</v>
      </c>
      <c r="T4344" t="str">
        <f t="shared" ca="1" si="1222"/>
        <v>Hyderabad</v>
      </c>
      <c r="W4344">
        <f t="shared" ca="1" si="1223"/>
        <v>4.4848621108668496E-2</v>
      </c>
      <c r="Y4344">
        <f t="shared" ca="1" si="1225"/>
        <v>0.60987459881168316</v>
      </c>
    </row>
    <row r="4345" spans="1:25" x14ac:dyDescent="0.3">
      <c r="D4345" s="1">
        <f t="shared" ca="1" si="1218"/>
        <v>43315</v>
      </c>
      <c r="E4345" t="str">
        <f t="shared" ca="1" si="1219"/>
        <v>8</v>
      </c>
      <c r="F4345" t="str">
        <f t="shared" ca="1" si="1220"/>
        <v>1</v>
      </c>
      <c r="G4345">
        <v>2018</v>
      </c>
      <c r="H4345" t="s">
        <v>14</v>
      </c>
      <c r="I4345" t="s">
        <v>25</v>
      </c>
      <c r="J4345">
        <f t="shared" ca="1" si="1224"/>
        <v>97612</v>
      </c>
      <c r="O4345" t="s">
        <v>21</v>
      </c>
      <c r="P4345">
        <v>0</v>
      </c>
      <c r="R4345">
        <f t="shared" ca="1" si="1221"/>
        <v>3</v>
      </c>
      <c r="S4345" t="str">
        <f t="shared" ca="1" si="1226"/>
        <v>1</v>
      </c>
      <c r="T4345" t="str">
        <f t="shared" ca="1" si="1222"/>
        <v>Jaipur</v>
      </c>
      <c r="W4345">
        <f t="shared" ca="1" si="1223"/>
        <v>0.22686031038998578</v>
      </c>
      <c r="Y4345">
        <f t="shared" ca="1" si="1225"/>
        <v>0.74308952570113318</v>
      </c>
    </row>
    <row r="4346" spans="1:25" x14ac:dyDescent="0.3">
      <c r="D4346" s="1">
        <f t="shared" ca="1" si="1218"/>
        <v>43406</v>
      </c>
      <c r="E4346" t="str">
        <f t="shared" ca="1" si="1219"/>
        <v>11</v>
      </c>
      <c r="F4346" t="str">
        <f t="shared" ca="1" si="1220"/>
        <v>1</v>
      </c>
      <c r="G4346">
        <v>2018</v>
      </c>
      <c r="H4346" t="s">
        <v>14</v>
      </c>
      <c r="I4346" t="s">
        <v>25</v>
      </c>
      <c r="J4346">
        <f t="shared" ca="1" si="1224"/>
        <v>113750</v>
      </c>
      <c r="O4346" t="s">
        <v>21</v>
      </c>
      <c r="P4346">
        <v>0</v>
      </c>
      <c r="R4346">
        <f t="shared" ca="1" si="1221"/>
        <v>2</v>
      </c>
      <c r="S4346" t="str">
        <f t="shared" ca="1" si="1226"/>
        <v>1</v>
      </c>
      <c r="T4346" t="str">
        <f t="shared" ca="1" si="1222"/>
        <v>Coimbatore</v>
      </c>
      <c r="W4346">
        <f t="shared" ca="1" si="1223"/>
        <v>0.38094842863748923</v>
      </c>
      <c r="Y4346">
        <f t="shared" ca="1" si="1225"/>
        <v>0.77781720482702577</v>
      </c>
    </row>
    <row r="4347" spans="1:25" x14ac:dyDescent="0.3">
      <c r="D4347" s="1">
        <f t="shared" ca="1" si="1218"/>
        <v>43363</v>
      </c>
      <c r="E4347" t="str">
        <f t="shared" ca="1" si="1219"/>
        <v>9</v>
      </c>
      <c r="F4347" t="str">
        <f t="shared" ca="1" si="1220"/>
        <v>0</v>
      </c>
      <c r="G4347">
        <v>2018</v>
      </c>
      <c r="H4347" t="s">
        <v>14</v>
      </c>
      <c r="I4347" t="s">
        <v>25</v>
      </c>
      <c r="J4347">
        <f t="shared" ca="1" si="1224"/>
        <v>111624</v>
      </c>
      <c r="O4347" t="s">
        <v>21</v>
      </c>
      <c r="P4347">
        <v>0</v>
      </c>
      <c r="R4347">
        <f t="shared" ca="1" si="1221"/>
        <v>2</v>
      </c>
      <c r="S4347" t="str">
        <f t="shared" ca="1" si="1226"/>
        <v>1</v>
      </c>
      <c r="T4347" t="str">
        <f t="shared" ca="1" si="1222"/>
        <v>New Delhi</v>
      </c>
      <c r="W4347">
        <f t="shared" ca="1" si="1223"/>
        <v>0.65005815029744007</v>
      </c>
      <c r="Y4347">
        <f t="shared" ca="1" si="1225"/>
        <v>0.3191631021365815</v>
      </c>
    </row>
    <row r="4348" spans="1:25" x14ac:dyDescent="0.3">
      <c r="D4348" s="1">
        <f t="shared" ca="1" si="1218"/>
        <v>43398</v>
      </c>
      <c r="E4348" t="str">
        <f t="shared" ca="1" si="1219"/>
        <v>10</v>
      </c>
      <c r="F4348" t="str">
        <f t="shared" ca="1" si="1220"/>
        <v>0</v>
      </c>
      <c r="G4348">
        <v>2018</v>
      </c>
      <c r="H4348" t="s">
        <v>14</v>
      </c>
      <c r="I4348" t="s">
        <v>25</v>
      </c>
      <c r="J4348">
        <f t="shared" ca="1" si="1224"/>
        <v>116999</v>
      </c>
      <c r="O4348" t="s">
        <v>21</v>
      </c>
      <c r="P4348">
        <v>0</v>
      </c>
      <c r="R4348">
        <f t="shared" ca="1" si="1221"/>
        <v>2</v>
      </c>
      <c r="S4348" t="str">
        <f t="shared" ca="1" si="1226"/>
        <v>1</v>
      </c>
      <c r="T4348" t="str">
        <f t="shared" ca="1" si="1222"/>
        <v>New Delhi</v>
      </c>
      <c r="W4348">
        <f t="shared" ca="1" si="1223"/>
        <v>0.10199210057031771</v>
      </c>
      <c r="Y4348">
        <f t="shared" ca="1" si="1225"/>
        <v>0.64695701051659338</v>
      </c>
    </row>
    <row r="4349" spans="1:25" x14ac:dyDescent="0.3">
      <c r="D4349" s="1">
        <f t="shared" ca="1" si="1218"/>
        <v>43261</v>
      </c>
      <c r="E4349" t="str">
        <f t="shared" ca="1" si="1219"/>
        <v>6</v>
      </c>
      <c r="F4349" t="str">
        <f t="shared" ca="1" si="1220"/>
        <v>0</v>
      </c>
      <c r="G4349">
        <v>2018</v>
      </c>
      <c r="H4349" t="s">
        <v>14</v>
      </c>
      <c r="I4349" t="s">
        <v>25</v>
      </c>
      <c r="J4349">
        <f t="shared" ca="1" si="1224"/>
        <v>98003</v>
      </c>
      <c r="O4349" t="s">
        <v>21</v>
      </c>
      <c r="P4349">
        <v>0</v>
      </c>
      <c r="R4349">
        <f t="shared" ca="1" si="1221"/>
        <v>3</v>
      </c>
      <c r="S4349" t="str">
        <f t="shared" ca="1" si="1226"/>
        <v>1</v>
      </c>
      <c r="T4349" t="str">
        <f t="shared" ca="1" si="1222"/>
        <v>New Delhi</v>
      </c>
      <c r="W4349">
        <f t="shared" ca="1" si="1223"/>
        <v>0.32503989419592905</v>
      </c>
      <c r="Y4349">
        <f t="shared" ca="1" si="1225"/>
        <v>0.56679887489082847</v>
      </c>
    </row>
    <row r="4350" spans="1:25" x14ac:dyDescent="0.3">
      <c r="D4350" s="1">
        <f t="shared" ca="1" si="1218"/>
        <v>43340</v>
      </c>
      <c r="E4350" t="str">
        <f t="shared" ca="1" si="1219"/>
        <v>8</v>
      </c>
      <c r="F4350" t="str">
        <f t="shared" ca="1" si="1220"/>
        <v>1</v>
      </c>
      <c r="G4350">
        <v>2018</v>
      </c>
      <c r="H4350" t="s">
        <v>14</v>
      </c>
      <c r="I4350" t="s">
        <v>25</v>
      </c>
      <c r="J4350">
        <f t="shared" ca="1" si="1224"/>
        <v>104977</v>
      </c>
      <c r="O4350" t="s">
        <v>21</v>
      </c>
      <c r="P4350">
        <v>0</v>
      </c>
      <c r="R4350">
        <f t="shared" ca="1" si="1221"/>
        <v>2</v>
      </c>
      <c r="S4350" t="str">
        <f t="shared" ca="1" si="1226"/>
        <v>1</v>
      </c>
      <c r="T4350" t="str">
        <f t="shared" ca="1" si="1222"/>
        <v>Kolkata</v>
      </c>
      <c r="W4350">
        <f t="shared" ca="1" si="1223"/>
        <v>0.23188813718183543</v>
      </c>
      <c r="Y4350">
        <f t="shared" ca="1" si="1225"/>
        <v>0.5678653966349978</v>
      </c>
    </row>
    <row r="4351" spans="1:25" x14ac:dyDescent="0.3">
      <c r="A4351">
        <v>9646</v>
      </c>
      <c r="B4351">
        <f ca="1">CHOOSE(IF(W4151&lt;0.01, "1", IF(W4151&lt;0.26, "2", IF(W4151&lt;0.6, "3", "4"))), RANDBETWEEN(15, 18), RANDBETWEEN(19, 25), RANDBETWEEN(26, 30), RANDBETWEEN(31, 45))</f>
        <v>36</v>
      </c>
      <c r="C4351" t="str">
        <f ca="1">IF(RAND()&lt;0.45, "0", "1")</f>
        <v>0</v>
      </c>
      <c r="D4351" s="1">
        <f t="shared" ca="1" si="1218"/>
        <v>43119</v>
      </c>
      <c r="E4351" t="str">
        <f t="shared" ca="1" si="1219"/>
        <v>1</v>
      </c>
      <c r="F4351" t="str">
        <f t="shared" ca="1" si="1220"/>
        <v>1</v>
      </c>
      <c r="G4351">
        <v>2018</v>
      </c>
      <c r="H4351" t="s">
        <v>14</v>
      </c>
      <c r="I4351" t="s">
        <v>25</v>
      </c>
      <c r="J4351">
        <f t="shared" ca="1" si="1224"/>
        <v>116134</v>
      </c>
      <c r="K4351" t="s">
        <v>23</v>
      </c>
      <c r="L4351" t="str">
        <f ca="1">CHOOSE(RANDBETWEEN(1,2), "13", "15")</f>
        <v>13</v>
      </c>
      <c r="M4351" t="str">
        <f ca="1">IF(RAND()&lt;0.6, "8", "16")</f>
        <v>8</v>
      </c>
      <c r="N4351" t="str">
        <f ca="1">CHOOSE(IF(RAND()&lt;0.54, 1, 2), "i5", "i7")</f>
        <v>i7</v>
      </c>
      <c r="O4351" t="s">
        <v>21</v>
      </c>
      <c r="P4351">
        <v>0</v>
      </c>
      <c r="Q4351" t="str">
        <f ca="1">CHOOSE(RANDBETWEEN(1,2), "256", "512")</f>
        <v>256</v>
      </c>
      <c r="R4351">
        <f t="shared" ca="1" si="1221"/>
        <v>3</v>
      </c>
      <c r="S4351" t="str">
        <f t="shared" ca="1" si="1226"/>
        <v>1</v>
      </c>
      <c r="T4351" t="str">
        <f t="shared" ca="1" si="1222"/>
        <v>Lucknow</v>
      </c>
      <c r="W4351">
        <f t="shared" ca="1" si="1223"/>
        <v>0.18777304045264276</v>
      </c>
      <c r="Y4351">
        <f t="shared" ca="1" si="1225"/>
        <v>0.74094073270578698</v>
      </c>
    </row>
    <row r="4352" spans="1:25" x14ac:dyDescent="0.3">
      <c r="A4352">
        <f>A4351+1</f>
        <v>9647</v>
      </c>
      <c r="B4352">
        <f ca="1">CHOOSE(IF(W4152&lt;0.01, "1", IF(W4152&lt;0.26, "2", IF(W4152&lt;0.6, "3", "4"))), RANDBETWEEN(15, 18), RANDBETWEEN(19, 25), RANDBETWEEN(26, 30), RANDBETWEEN(31, 45))</f>
        <v>42</v>
      </c>
      <c r="C4352" t="str">
        <f ca="1">IF(RAND()&lt;0.45, "0", "1")</f>
        <v>0</v>
      </c>
      <c r="D4352" s="1">
        <f t="shared" ca="1" si="1218"/>
        <v>43062</v>
      </c>
      <c r="E4352" t="str">
        <f t="shared" ca="1" si="1219"/>
        <v>11</v>
      </c>
      <c r="F4352" t="str">
        <f t="shared" ca="1" si="1220"/>
        <v>1</v>
      </c>
      <c r="G4352">
        <v>2017</v>
      </c>
      <c r="H4352" t="s">
        <v>14</v>
      </c>
      <c r="I4352" t="s">
        <v>25</v>
      </c>
      <c r="J4352">
        <f t="shared" ca="1" si="1224"/>
        <v>117845</v>
      </c>
      <c r="K4352" t="s">
        <v>23</v>
      </c>
      <c r="L4352" t="str">
        <f t="shared" ref="L4352:L4415" ca="1" si="1227">CHOOSE(RANDBETWEEN(1,2), "13", "15")</f>
        <v>15</v>
      </c>
      <c r="M4352" t="str">
        <f t="shared" ref="M4352:M4415" ca="1" si="1228">IF(RAND()&lt;0.6, "8", "16")</f>
        <v>8</v>
      </c>
      <c r="N4352" t="str">
        <f t="shared" ref="N4352:N4415" ca="1" si="1229">CHOOSE(IF(RAND()&lt;0.54, 1, 2), "i5", "i7")</f>
        <v>i5</v>
      </c>
      <c r="O4352" t="s">
        <v>21</v>
      </c>
      <c r="P4352">
        <v>0</v>
      </c>
      <c r="Q4352" t="str">
        <f t="shared" ref="Q4352:Q4415" ca="1" si="1230">CHOOSE(RANDBETWEEN(1,2), "256", "512")</f>
        <v>256</v>
      </c>
      <c r="R4352">
        <f t="shared" ca="1" si="1221"/>
        <v>2</v>
      </c>
      <c r="S4352" t="str">
        <f t="shared" ca="1" si="1226"/>
        <v>1</v>
      </c>
      <c r="T4352" t="str">
        <f t="shared" ca="1" si="1222"/>
        <v>Vizag</v>
      </c>
      <c r="W4352">
        <f t="shared" ca="1" si="1223"/>
        <v>0.48597727219438469</v>
      </c>
      <c r="Y4352">
        <f t="shared" ca="1" si="1225"/>
        <v>0.97729095619686823</v>
      </c>
    </row>
    <row r="4353" spans="1:25" x14ac:dyDescent="0.3">
      <c r="A4353">
        <f t="shared" ref="A4353:A4416" si="1231">A4352+1</f>
        <v>9648</v>
      </c>
      <c r="B4353">
        <f t="shared" ref="B4353:B4416" ca="1" si="1232">CHOOSE(IF(W4153&lt;0.01, "1", IF(W4153&lt;0.26, "2", IF(W4153&lt;0.6, "3", "4"))), RANDBETWEEN(15, 18), RANDBETWEEN(19, 25), RANDBETWEEN(26, 30), RANDBETWEEN(31, 45))</f>
        <v>23</v>
      </c>
      <c r="C4353" t="str">
        <f t="shared" ref="C4353:C4416" ca="1" si="1233">IF(RAND()&lt;0.45, "0", "1")</f>
        <v>1</v>
      </c>
      <c r="D4353" s="1">
        <f t="shared" ca="1" si="1218"/>
        <v>42953</v>
      </c>
      <c r="E4353" t="str">
        <f t="shared" ca="1" si="1219"/>
        <v>8</v>
      </c>
      <c r="F4353" t="str">
        <f t="shared" ca="1" si="1220"/>
        <v>1</v>
      </c>
      <c r="G4353">
        <v>2017</v>
      </c>
      <c r="H4353" t="s">
        <v>14</v>
      </c>
      <c r="I4353" t="s">
        <v>25</v>
      </c>
      <c r="J4353">
        <f t="shared" ca="1" si="1224"/>
        <v>115078</v>
      </c>
      <c r="K4353" t="s">
        <v>23</v>
      </c>
      <c r="L4353" t="str">
        <f t="shared" ca="1" si="1227"/>
        <v>13</v>
      </c>
      <c r="M4353" t="str">
        <f t="shared" ca="1" si="1228"/>
        <v>8</v>
      </c>
      <c r="N4353" t="str">
        <f t="shared" ca="1" si="1229"/>
        <v>i5</v>
      </c>
      <c r="O4353" t="s">
        <v>21</v>
      </c>
      <c r="P4353">
        <v>0</v>
      </c>
      <c r="Q4353" t="str">
        <f t="shared" ca="1" si="1230"/>
        <v>512</v>
      </c>
      <c r="R4353">
        <f t="shared" ca="1" si="1221"/>
        <v>2</v>
      </c>
      <c r="S4353" t="str">
        <f t="shared" ca="1" si="1226"/>
        <v>1</v>
      </c>
      <c r="T4353" t="str">
        <f t="shared" ca="1" si="1222"/>
        <v>Bangalore</v>
      </c>
      <c r="W4353">
        <f t="shared" ca="1" si="1223"/>
        <v>0.76541352639808447</v>
      </c>
      <c r="Y4353">
        <f t="shared" ca="1" si="1225"/>
        <v>0.22849676681049835</v>
      </c>
    </row>
    <row r="4354" spans="1:25" x14ac:dyDescent="0.3">
      <c r="A4354">
        <f t="shared" si="1231"/>
        <v>9649</v>
      </c>
      <c r="B4354">
        <f t="shared" ca="1" si="1232"/>
        <v>23</v>
      </c>
      <c r="C4354" t="str">
        <f t="shared" ca="1" si="1233"/>
        <v>1</v>
      </c>
      <c r="D4354" s="1">
        <f t="shared" ca="1" si="1218"/>
        <v>43097</v>
      </c>
      <c r="E4354" t="str">
        <f t="shared" ca="1" si="1219"/>
        <v>12</v>
      </c>
      <c r="F4354" t="str">
        <f t="shared" ca="1" si="1220"/>
        <v>0</v>
      </c>
      <c r="G4354">
        <v>2017</v>
      </c>
      <c r="H4354" t="s">
        <v>14</v>
      </c>
      <c r="I4354" t="s">
        <v>25</v>
      </c>
      <c r="J4354">
        <f t="shared" ca="1" si="1224"/>
        <v>121151</v>
      </c>
      <c r="K4354" t="s">
        <v>23</v>
      </c>
      <c r="L4354" t="str">
        <f t="shared" ca="1" si="1227"/>
        <v>15</v>
      </c>
      <c r="M4354" t="str">
        <f t="shared" ca="1" si="1228"/>
        <v>8</v>
      </c>
      <c r="N4354" t="str">
        <f t="shared" ca="1" si="1229"/>
        <v>i7</v>
      </c>
      <c r="O4354" t="s">
        <v>21</v>
      </c>
      <c r="P4354">
        <v>0</v>
      </c>
      <c r="Q4354" t="str">
        <f t="shared" ca="1" si="1230"/>
        <v>512</v>
      </c>
      <c r="R4354">
        <f t="shared" ca="1" si="1221"/>
        <v>3</v>
      </c>
      <c r="S4354" t="str">
        <f t="shared" ca="1" si="1226"/>
        <v>1</v>
      </c>
      <c r="T4354" t="str">
        <f t="shared" ca="1" si="1222"/>
        <v>Hyderabad</v>
      </c>
      <c r="W4354">
        <f t="shared" ca="1" si="1223"/>
        <v>0.80544736031242581</v>
      </c>
      <c r="Y4354">
        <f t="shared" ca="1" si="1225"/>
        <v>0.286515366404415</v>
      </c>
    </row>
    <row r="4355" spans="1:25" x14ac:dyDescent="0.3">
      <c r="A4355">
        <f t="shared" si="1231"/>
        <v>9650</v>
      </c>
      <c r="B4355">
        <f t="shared" ca="1" si="1232"/>
        <v>32</v>
      </c>
      <c r="C4355" t="str">
        <f t="shared" ca="1" si="1233"/>
        <v>1</v>
      </c>
      <c r="D4355" s="1">
        <f t="shared" ref="D4355:D4418" ca="1" si="1234">DATE(G4355, E4355, RANDBETWEEN(1,28))</f>
        <v>42961</v>
      </c>
      <c r="E4355" t="str">
        <f t="shared" ref="E4355:E4418" ca="1" si="1235">IF(RAND() &lt; 0.4, CHOOSE(RANDBETWEEN(1,4), "1", "7", "8","11"), CHOOSE(RANDBETWEEN(1,8), "2", "3", "4","5", "6", "9", "10", "12"))</f>
        <v>8</v>
      </c>
      <c r="F4355" t="str">
        <f t="shared" ref="F4355:F4418" ca="1" si="1236">IF(OR(E4355="1", E4355="7", E4355="8", E4355="11"), "1", "0")</f>
        <v>1</v>
      </c>
      <c r="G4355">
        <v>2017</v>
      </c>
      <c r="H4355" t="s">
        <v>14</v>
      </c>
      <c r="I4355" t="s">
        <v>25</v>
      </c>
      <c r="J4355">
        <f t="shared" ca="1" si="1224"/>
        <v>93119</v>
      </c>
      <c r="K4355" t="s">
        <v>23</v>
      </c>
      <c r="L4355" t="str">
        <f t="shared" ca="1" si="1227"/>
        <v>13</v>
      </c>
      <c r="M4355" t="str">
        <f t="shared" ca="1" si="1228"/>
        <v>8</v>
      </c>
      <c r="N4355" t="str">
        <f t="shared" ca="1" si="1229"/>
        <v>i7</v>
      </c>
      <c r="O4355" t="s">
        <v>21</v>
      </c>
      <c r="P4355">
        <v>0</v>
      </c>
      <c r="Q4355" t="str">
        <f t="shared" ca="1" si="1230"/>
        <v>512</v>
      </c>
      <c r="R4355">
        <f t="shared" ref="R4355:R4418" ca="1" si="1237">RANDBETWEEN(2,3)</f>
        <v>2</v>
      </c>
      <c r="S4355" t="str">
        <f t="shared" ca="1" si="1226"/>
        <v>1</v>
      </c>
      <c r="T4355" t="str">
        <f t="shared" ref="T4355:T4418" ca="1" si="1238">IF(Y4355&lt;0.7, CHOOSE(RANDBETWEEN(1, 5), "New Delhi", "Kolkata", "Mumbai", "Hyderabad", "Bangalore"), IF(Y4355&lt;0.9, CHOOSE(RANDBETWEEN(1, 5), "Patna", "Lucknow", "Jaipur", "Surat", "Coimbatore"), CHOOSE(RANDBETWEEN(1, 4), "Ranchi", "Bhopal", "Vizag", "Kota")))</f>
        <v>Kolkata</v>
      </c>
      <c r="W4355">
        <f t="shared" ref="W4355:W4418" ca="1" si="1239">RAND()</f>
        <v>0.79166488117390676</v>
      </c>
      <c r="Y4355">
        <f t="shared" ca="1" si="1225"/>
        <v>4.0193772097231517E-2</v>
      </c>
    </row>
    <row r="4356" spans="1:25" x14ac:dyDescent="0.3">
      <c r="A4356">
        <f t="shared" si="1231"/>
        <v>9651</v>
      </c>
      <c r="B4356">
        <f t="shared" ca="1" si="1232"/>
        <v>43</v>
      </c>
      <c r="C4356" t="str">
        <f t="shared" ca="1" si="1233"/>
        <v>1</v>
      </c>
      <c r="D4356" s="1">
        <f t="shared" ca="1" si="1234"/>
        <v>42904</v>
      </c>
      <c r="E4356" t="str">
        <f t="shared" ca="1" si="1235"/>
        <v>6</v>
      </c>
      <c r="F4356" t="str">
        <f t="shared" ca="1" si="1236"/>
        <v>0</v>
      </c>
      <c r="G4356">
        <v>2017</v>
      </c>
      <c r="H4356" t="s">
        <v>14</v>
      </c>
      <c r="I4356" t="s">
        <v>25</v>
      </c>
      <c r="J4356">
        <f t="shared" ca="1" si="1224"/>
        <v>104501</v>
      </c>
      <c r="K4356" t="s">
        <v>23</v>
      </c>
      <c r="L4356" t="str">
        <f t="shared" ca="1" si="1227"/>
        <v>13</v>
      </c>
      <c r="M4356" t="str">
        <f t="shared" ca="1" si="1228"/>
        <v>16</v>
      </c>
      <c r="N4356" t="str">
        <f t="shared" ca="1" si="1229"/>
        <v>i7</v>
      </c>
      <c r="O4356" t="s">
        <v>21</v>
      </c>
      <c r="P4356">
        <v>0</v>
      </c>
      <c r="Q4356" t="str">
        <f t="shared" ca="1" si="1230"/>
        <v>256</v>
      </c>
      <c r="R4356">
        <f t="shared" ca="1" si="1237"/>
        <v>2</v>
      </c>
      <c r="S4356" t="str">
        <f t="shared" ca="1" si="1226"/>
        <v>1</v>
      </c>
      <c r="T4356" t="str">
        <f t="shared" ca="1" si="1238"/>
        <v>Patna</v>
      </c>
      <c r="W4356">
        <f t="shared" ca="1" si="1239"/>
        <v>0.429929576432168</v>
      </c>
      <c r="Y4356">
        <f t="shared" ca="1" si="1225"/>
        <v>0.85644230074768857</v>
      </c>
    </row>
    <row r="4357" spans="1:25" x14ac:dyDescent="0.3">
      <c r="A4357">
        <f t="shared" si="1231"/>
        <v>9652</v>
      </c>
      <c r="B4357">
        <f t="shared" ca="1" si="1232"/>
        <v>23</v>
      </c>
      <c r="C4357" t="str">
        <f t="shared" ca="1" si="1233"/>
        <v>1</v>
      </c>
      <c r="D4357" s="1">
        <f t="shared" ca="1" si="1234"/>
        <v>42926</v>
      </c>
      <c r="E4357" t="str">
        <f t="shared" ca="1" si="1235"/>
        <v>7</v>
      </c>
      <c r="F4357" t="str">
        <f t="shared" ca="1" si="1236"/>
        <v>1</v>
      </c>
      <c r="G4357">
        <v>2017</v>
      </c>
      <c r="H4357" t="s">
        <v>14</v>
      </c>
      <c r="I4357" t="s">
        <v>25</v>
      </c>
      <c r="J4357">
        <f t="shared" ca="1" si="1224"/>
        <v>111042</v>
      </c>
      <c r="K4357" t="s">
        <v>23</v>
      </c>
      <c r="L4357" t="str">
        <f t="shared" ca="1" si="1227"/>
        <v>13</v>
      </c>
      <c r="M4357" t="str">
        <f t="shared" ca="1" si="1228"/>
        <v>8</v>
      </c>
      <c r="N4357" t="str">
        <f t="shared" ca="1" si="1229"/>
        <v>i7</v>
      </c>
      <c r="O4357" t="s">
        <v>21</v>
      </c>
      <c r="P4357">
        <v>0</v>
      </c>
      <c r="Q4357" t="str">
        <f t="shared" ca="1" si="1230"/>
        <v>512</v>
      </c>
      <c r="R4357">
        <f t="shared" ca="1" si="1237"/>
        <v>3</v>
      </c>
      <c r="S4357" t="str">
        <f t="shared" ca="1" si="1226"/>
        <v>1</v>
      </c>
      <c r="T4357" t="str">
        <f t="shared" ca="1" si="1238"/>
        <v>Kolkata</v>
      </c>
      <c r="W4357">
        <f t="shared" ca="1" si="1239"/>
        <v>0.15944598201214866</v>
      </c>
      <c r="Y4357">
        <f t="shared" ca="1" si="1225"/>
        <v>0.56004295042647456</v>
      </c>
    </row>
    <row r="4358" spans="1:25" x14ac:dyDescent="0.3">
      <c r="A4358">
        <f t="shared" si="1231"/>
        <v>9653</v>
      </c>
      <c r="B4358">
        <f t="shared" ca="1" si="1232"/>
        <v>37</v>
      </c>
      <c r="C4358" t="str">
        <f t="shared" ca="1" si="1233"/>
        <v>1</v>
      </c>
      <c r="D4358" s="1">
        <f t="shared" ca="1" si="1234"/>
        <v>42890</v>
      </c>
      <c r="E4358" t="str">
        <f t="shared" ca="1" si="1235"/>
        <v>6</v>
      </c>
      <c r="F4358" t="str">
        <f t="shared" ca="1" si="1236"/>
        <v>0</v>
      </c>
      <c r="G4358">
        <v>2017</v>
      </c>
      <c r="H4358" t="s">
        <v>14</v>
      </c>
      <c r="I4358" t="s">
        <v>25</v>
      </c>
      <c r="J4358">
        <f t="shared" ca="1" si="1224"/>
        <v>133050</v>
      </c>
      <c r="K4358" t="s">
        <v>23</v>
      </c>
      <c r="L4358" t="str">
        <f t="shared" ca="1" si="1227"/>
        <v>15</v>
      </c>
      <c r="M4358" t="str">
        <f t="shared" ca="1" si="1228"/>
        <v>8</v>
      </c>
      <c r="N4358" t="str">
        <f t="shared" ca="1" si="1229"/>
        <v>i7</v>
      </c>
      <c r="O4358" t="s">
        <v>21</v>
      </c>
      <c r="P4358">
        <v>0</v>
      </c>
      <c r="Q4358" t="str">
        <f t="shared" ca="1" si="1230"/>
        <v>256</v>
      </c>
      <c r="R4358">
        <f t="shared" ca="1" si="1237"/>
        <v>3</v>
      </c>
      <c r="S4358" t="str">
        <f t="shared" ca="1" si="1226"/>
        <v>1</v>
      </c>
      <c r="T4358" t="str">
        <f t="shared" ca="1" si="1238"/>
        <v>Jaipur</v>
      </c>
      <c r="W4358">
        <f t="shared" ca="1" si="1239"/>
        <v>0.81056068357736777</v>
      </c>
      <c r="Y4358">
        <f t="shared" ca="1" si="1225"/>
        <v>0.76506059726304754</v>
      </c>
    </row>
    <row r="4359" spans="1:25" x14ac:dyDescent="0.3">
      <c r="A4359">
        <f t="shared" si="1231"/>
        <v>9654</v>
      </c>
      <c r="B4359">
        <f t="shared" ca="1" si="1232"/>
        <v>29</v>
      </c>
      <c r="C4359" t="str">
        <f t="shared" ca="1" si="1233"/>
        <v>1</v>
      </c>
      <c r="D4359" s="1">
        <f t="shared" ca="1" si="1234"/>
        <v>42761</v>
      </c>
      <c r="E4359" t="str">
        <f t="shared" ca="1" si="1235"/>
        <v>1</v>
      </c>
      <c r="F4359" t="str">
        <f t="shared" ca="1" si="1236"/>
        <v>1</v>
      </c>
      <c r="G4359">
        <v>2017</v>
      </c>
      <c r="H4359" t="s">
        <v>14</v>
      </c>
      <c r="I4359" t="s">
        <v>25</v>
      </c>
      <c r="J4359">
        <f t="shared" ca="1" si="1224"/>
        <v>112067</v>
      </c>
      <c r="K4359" t="s">
        <v>23</v>
      </c>
      <c r="L4359" t="str">
        <f t="shared" ca="1" si="1227"/>
        <v>15</v>
      </c>
      <c r="M4359" t="str">
        <f t="shared" ca="1" si="1228"/>
        <v>16</v>
      </c>
      <c r="N4359" t="str">
        <f t="shared" ca="1" si="1229"/>
        <v>i5</v>
      </c>
      <c r="O4359" t="s">
        <v>21</v>
      </c>
      <c r="P4359">
        <v>0</v>
      </c>
      <c r="Q4359" t="str">
        <f t="shared" ca="1" si="1230"/>
        <v>512</v>
      </c>
      <c r="R4359">
        <f t="shared" ca="1" si="1237"/>
        <v>2</v>
      </c>
      <c r="S4359" t="str">
        <f t="shared" ca="1" si="1226"/>
        <v>1</v>
      </c>
      <c r="T4359" t="str">
        <f t="shared" ca="1" si="1238"/>
        <v>Bangalore</v>
      </c>
      <c r="W4359">
        <f t="shared" ca="1" si="1239"/>
        <v>5.6257869554459994E-2</v>
      </c>
      <c r="Y4359">
        <f t="shared" ca="1" si="1225"/>
        <v>0.333610501444639</v>
      </c>
    </row>
    <row r="4360" spans="1:25" x14ac:dyDescent="0.3">
      <c r="A4360">
        <f t="shared" si="1231"/>
        <v>9655</v>
      </c>
      <c r="B4360">
        <f t="shared" ca="1" si="1232"/>
        <v>36</v>
      </c>
      <c r="C4360" t="str">
        <f t="shared" ca="1" si="1233"/>
        <v>1</v>
      </c>
      <c r="D4360" s="1">
        <f t="shared" ca="1" si="1234"/>
        <v>43040</v>
      </c>
      <c r="E4360" t="str">
        <f t="shared" ca="1" si="1235"/>
        <v>11</v>
      </c>
      <c r="F4360" t="str">
        <f t="shared" ca="1" si="1236"/>
        <v>1</v>
      </c>
      <c r="G4360">
        <v>2017</v>
      </c>
      <c r="H4360" t="s">
        <v>14</v>
      </c>
      <c r="I4360" t="s">
        <v>25</v>
      </c>
      <c r="J4360">
        <f t="shared" ca="1" si="1224"/>
        <v>103285</v>
      </c>
      <c r="K4360" t="s">
        <v>23</v>
      </c>
      <c r="L4360" t="str">
        <f t="shared" ca="1" si="1227"/>
        <v>13</v>
      </c>
      <c r="M4360" t="str">
        <f t="shared" ca="1" si="1228"/>
        <v>16</v>
      </c>
      <c r="N4360" t="str">
        <f t="shared" ca="1" si="1229"/>
        <v>i7</v>
      </c>
      <c r="O4360" t="s">
        <v>21</v>
      </c>
      <c r="P4360">
        <v>0</v>
      </c>
      <c r="Q4360" t="str">
        <f t="shared" ca="1" si="1230"/>
        <v>256</v>
      </c>
      <c r="R4360">
        <f t="shared" ca="1" si="1237"/>
        <v>2</v>
      </c>
      <c r="S4360" t="str">
        <f t="shared" ca="1" si="1226"/>
        <v>1</v>
      </c>
      <c r="T4360" t="str">
        <f t="shared" ca="1" si="1238"/>
        <v>Hyderabad</v>
      </c>
      <c r="W4360">
        <f t="shared" ca="1" si="1239"/>
        <v>0.90923802957582711</v>
      </c>
      <c r="Y4360">
        <f t="shared" ca="1" si="1225"/>
        <v>0.34496993668833464</v>
      </c>
    </row>
    <row r="4361" spans="1:25" x14ac:dyDescent="0.3">
      <c r="A4361">
        <f t="shared" si="1231"/>
        <v>9656</v>
      </c>
      <c r="B4361">
        <f t="shared" ca="1" si="1232"/>
        <v>28</v>
      </c>
      <c r="C4361" t="str">
        <f t="shared" ca="1" si="1233"/>
        <v>0</v>
      </c>
      <c r="D4361" s="1">
        <f t="shared" ca="1" si="1234"/>
        <v>43017</v>
      </c>
      <c r="E4361" t="str">
        <f t="shared" ca="1" si="1235"/>
        <v>10</v>
      </c>
      <c r="F4361" t="str">
        <f t="shared" ca="1" si="1236"/>
        <v>0</v>
      </c>
      <c r="G4361">
        <v>2017</v>
      </c>
      <c r="H4361" t="s">
        <v>14</v>
      </c>
      <c r="I4361" t="s">
        <v>25</v>
      </c>
      <c r="J4361">
        <f t="shared" ca="1" si="1224"/>
        <v>104649</v>
      </c>
      <c r="K4361" t="s">
        <v>23</v>
      </c>
      <c r="L4361" t="str">
        <f t="shared" ca="1" si="1227"/>
        <v>15</v>
      </c>
      <c r="M4361" t="str">
        <f t="shared" ca="1" si="1228"/>
        <v>8</v>
      </c>
      <c r="N4361" t="str">
        <f t="shared" ca="1" si="1229"/>
        <v>i5</v>
      </c>
      <c r="O4361" t="s">
        <v>21</v>
      </c>
      <c r="P4361">
        <v>0</v>
      </c>
      <c r="Q4361" t="str">
        <f t="shared" ca="1" si="1230"/>
        <v>512</v>
      </c>
      <c r="R4361">
        <f t="shared" ca="1" si="1237"/>
        <v>2</v>
      </c>
      <c r="S4361" t="str">
        <f t="shared" ca="1" si="1226"/>
        <v>1</v>
      </c>
      <c r="T4361" t="str">
        <f t="shared" ca="1" si="1238"/>
        <v>Mumbai</v>
      </c>
      <c r="W4361">
        <f t="shared" ca="1" si="1239"/>
        <v>0.15977903107611191</v>
      </c>
      <c r="Y4361">
        <f t="shared" ca="1" si="1225"/>
        <v>0.18155017641648985</v>
      </c>
    </row>
    <row r="4362" spans="1:25" x14ac:dyDescent="0.3">
      <c r="A4362">
        <f t="shared" si="1231"/>
        <v>9657</v>
      </c>
      <c r="B4362">
        <f t="shared" ca="1" si="1232"/>
        <v>19</v>
      </c>
      <c r="C4362" t="str">
        <f t="shared" ca="1" si="1233"/>
        <v>1</v>
      </c>
      <c r="D4362" s="1">
        <f t="shared" ca="1" si="1234"/>
        <v>42793</v>
      </c>
      <c r="E4362" t="str">
        <f t="shared" ca="1" si="1235"/>
        <v>2</v>
      </c>
      <c r="F4362" t="str">
        <f t="shared" ca="1" si="1236"/>
        <v>0</v>
      </c>
      <c r="G4362">
        <v>2017</v>
      </c>
      <c r="H4362" t="s">
        <v>14</v>
      </c>
      <c r="I4362" t="s">
        <v>25</v>
      </c>
      <c r="J4362">
        <f t="shared" ca="1" si="1224"/>
        <v>146272</v>
      </c>
      <c r="K4362" t="s">
        <v>23</v>
      </c>
      <c r="L4362" t="str">
        <f t="shared" ca="1" si="1227"/>
        <v>15</v>
      </c>
      <c r="M4362" t="str">
        <f t="shared" ca="1" si="1228"/>
        <v>8</v>
      </c>
      <c r="N4362" t="str">
        <f t="shared" ca="1" si="1229"/>
        <v>i7</v>
      </c>
      <c r="O4362" t="s">
        <v>21</v>
      </c>
      <c r="P4362">
        <v>0</v>
      </c>
      <c r="Q4362" t="str">
        <f t="shared" ca="1" si="1230"/>
        <v>512</v>
      </c>
      <c r="R4362">
        <f t="shared" ca="1" si="1237"/>
        <v>3</v>
      </c>
      <c r="S4362" t="str">
        <f t="shared" ca="1" si="1226"/>
        <v>1</v>
      </c>
      <c r="T4362" t="str">
        <f t="shared" ca="1" si="1238"/>
        <v>Mumbai</v>
      </c>
      <c r="W4362">
        <f t="shared" ca="1" si="1239"/>
        <v>5.1077163539057557E-2</v>
      </c>
      <c r="Y4362">
        <f t="shared" ca="1" si="1225"/>
        <v>0.16905142343911783</v>
      </c>
    </row>
    <row r="4363" spans="1:25" x14ac:dyDescent="0.3">
      <c r="A4363">
        <f t="shared" si="1231"/>
        <v>9658</v>
      </c>
      <c r="B4363">
        <f t="shared" ca="1" si="1232"/>
        <v>35</v>
      </c>
      <c r="C4363" t="str">
        <f t="shared" ca="1" si="1233"/>
        <v>1</v>
      </c>
      <c r="D4363" s="1">
        <f t="shared" ca="1" si="1234"/>
        <v>42822</v>
      </c>
      <c r="E4363" t="str">
        <f t="shared" ca="1" si="1235"/>
        <v>3</v>
      </c>
      <c r="F4363" t="str">
        <f t="shared" ca="1" si="1236"/>
        <v>0</v>
      </c>
      <c r="G4363">
        <v>2017</v>
      </c>
      <c r="H4363" t="s">
        <v>14</v>
      </c>
      <c r="I4363" t="s">
        <v>25</v>
      </c>
      <c r="J4363">
        <f t="shared" ca="1" si="1224"/>
        <v>104225</v>
      </c>
      <c r="K4363" t="s">
        <v>23</v>
      </c>
      <c r="L4363" t="str">
        <f t="shared" ca="1" si="1227"/>
        <v>13</v>
      </c>
      <c r="M4363" t="str">
        <f t="shared" ca="1" si="1228"/>
        <v>8</v>
      </c>
      <c r="N4363" t="str">
        <f t="shared" ca="1" si="1229"/>
        <v>i7</v>
      </c>
      <c r="O4363" t="s">
        <v>21</v>
      </c>
      <c r="P4363">
        <v>0</v>
      </c>
      <c r="Q4363" t="str">
        <f t="shared" ca="1" si="1230"/>
        <v>256</v>
      </c>
      <c r="R4363">
        <f t="shared" ca="1" si="1237"/>
        <v>2</v>
      </c>
      <c r="S4363" t="str">
        <f t="shared" ca="1" si="1226"/>
        <v>1</v>
      </c>
      <c r="T4363" t="str">
        <f t="shared" ca="1" si="1238"/>
        <v>New Delhi</v>
      </c>
      <c r="W4363">
        <f t="shared" ca="1" si="1239"/>
        <v>0.57978053807857866</v>
      </c>
      <c r="Y4363">
        <f t="shared" ca="1" si="1225"/>
        <v>0.65447774465105379</v>
      </c>
    </row>
    <row r="4364" spans="1:25" x14ac:dyDescent="0.3">
      <c r="A4364">
        <f t="shared" si="1231"/>
        <v>9659</v>
      </c>
      <c r="B4364">
        <f t="shared" ca="1" si="1232"/>
        <v>36</v>
      </c>
      <c r="C4364" t="str">
        <f t="shared" ca="1" si="1233"/>
        <v>1</v>
      </c>
      <c r="D4364" s="1">
        <f t="shared" ca="1" si="1234"/>
        <v>42744</v>
      </c>
      <c r="E4364" t="str">
        <f t="shared" ca="1" si="1235"/>
        <v>1</v>
      </c>
      <c r="F4364" t="str">
        <f t="shared" ca="1" si="1236"/>
        <v>1</v>
      </c>
      <c r="G4364">
        <v>2017</v>
      </c>
      <c r="H4364" t="s">
        <v>14</v>
      </c>
      <c r="I4364" t="s">
        <v>25</v>
      </c>
      <c r="J4364">
        <f t="shared" ca="1" si="1224"/>
        <v>113634</v>
      </c>
      <c r="K4364" t="s">
        <v>23</v>
      </c>
      <c r="L4364" t="str">
        <f t="shared" ca="1" si="1227"/>
        <v>15</v>
      </c>
      <c r="M4364" t="str">
        <f t="shared" ca="1" si="1228"/>
        <v>8</v>
      </c>
      <c r="N4364" t="str">
        <f t="shared" ca="1" si="1229"/>
        <v>i5</v>
      </c>
      <c r="O4364" t="s">
        <v>21</v>
      </c>
      <c r="P4364">
        <v>0</v>
      </c>
      <c r="Q4364" t="str">
        <f t="shared" ca="1" si="1230"/>
        <v>512</v>
      </c>
      <c r="R4364">
        <f t="shared" ca="1" si="1237"/>
        <v>2</v>
      </c>
      <c r="S4364" t="str">
        <f t="shared" ca="1" si="1226"/>
        <v>1</v>
      </c>
      <c r="T4364" t="str">
        <f t="shared" ca="1" si="1238"/>
        <v>Hyderabad</v>
      </c>
      <c r="W4364">
        <f t="shared" ca="1" si="1239"/>
        <v>0.67826244155071602</v>
      </c>
      <c r="Y4364">
        <f t="shared" ca="1" si="1225"/>
        <v>0.42273343493122917</v>
      </c>
    </row>
    <row r="4365" spans="1:25" x14ac:dyDescent="0.3">
      <c r="A4365">
        <f t="shared" si="1231"/>
        <v>9660</v>
      </c>
      <c r="B4365">
        <f t="shared" ca="1" si="1232"/>
        <v>32</v>
      </c>
      <c r="C4365" t="str">
        <f t="shared" ca="1" si="1233"/>
        <v>0</v>
      </c>
      <c r="D4365" s="1">
        <f t="shared" ca="1" si="1234"/>
        <v>42807</v>
      </c>
      <c r="E4365" t="str">
        <f t="shared" ca="1" si="1235"/>
        <v>3</v>
      </c>
      <c r="F4365" t="str">
        <f t="shared" ca="1" si="1236"/>
        <v>0</v>
      </c>
      <c r="G4365">
        <v>2017</v>
      </c>
      <c r="H4365" t="s">
        <v>14</v>
      </c>
      <c r="I4365" t="s">
        <v>25</v>
      </c>
      <c r="J4365">
        <f t="shared" ca="1" si="1224"/>
        <v>142389</v>
      </c>
      <c r="K4365" t="s">
        <v>23</v>
      </c>
      <c r="L4365" t="str">
        <f t="shared" ca="1" si="1227"/>
        <v>15</v>
      </c>
      <c r="M4365" t="str">
        <f t="shared" ca="1" si="1228"/>
        <v>8</v>
      </c>
      <c r="N4365" t="str">
        <f t="shared" ca="1" si="1229"/>
        <v>i7</v>
      </c>
      <c r="O4365" t="s">
        <v>21</v>
      </c>
      <c r="P4365">
        <v>0</v>
      </c>
      <c r="Q4365" t="str">
        <f t="shared" ca="1" si="1230"/>
        <v>256</v>
      </c>
      <c r="R4365">
        <f t="shared" ca="1" si="1237"/>
        <v>3</v>
      </c>
      <c r="S4365" t="str">
        <f t="shared" ca="1" si="1226"/>
        <v>1</v>
      </c>
      <c r="T4365" t="str">
        <f t="shared" ca="1" si="1238"/>
        <v>Hyderabad</v>
      </c>
      <c r="W4365">
        <f t="shared" ca="1" si="1239"/>
        <v>0.93880418059680182</v>
      </c>
      <c r="Y4365">
        <f t="shared" ca="1" si="1225"/>
        <v>0.68931109813727565</v>
      </c>
    </row>
    <row r="4366" spans="1:25" x14ac:dyDescent="0.3">
      <c r="A4366">
        <f t="shared" si="1231"/>
        <v>9661</v>
      </c>
      <c r="B4366">
        <f t="shared" ca="1" si="1232"/>
        <v>26</v>
      </c>
      <c r="C4366" t="str">
        <f t="shared" ca="1" si="1233"/>
        <v>0</v>
      </c>
      <c r="D4366" s="1">
        <f t="shared" ca="1" si="1234"/>
        <v>43042</v>
      </c>
      <c r="E4366" t="str">
        <f t="shared" ca="1" si="1235"/>
        <v>11</v>
      </c>
      <c r="F4366" t="str">
        <f t="shared" ca="1" si="1236"/>
        <v>1</v>
      </c>
      <c r="G4366">
        <v>2017</v>
      </c>
      <c r="H4366" t="s">
        <v>14</v>
      </c>
      <c r="I4366" t="s">
        <v>25</v>
      </c>
      <c r="J4366">
        <f t="shared" ca="1" si="1224"/>
        <v>147724</v>
      </c>
      <c r="K4366" t="s">
        <v>23</v>
      </c>
      <c r="L4366" t="str">
        <f t="shared" ca="1" si="1227"/>
        <v>15</v>
      </c>
      <c r="M4366" t="str">
        <f t="shared" ca="1" si="1228"/>
        <v>8</v>
      </c>
      <c r="N4366" t="str">
        <f t="shared" ca="1" si="1229"/>
        <v>i7</v>
      </c>
      <c r="O4366" t="s">
        <v>21</v>
      </c>
      <c r="P4366">
        <v>0</v>
      </c>
      <c r="Q4366" t="str">
        <f t="shared" ca="1" si="1230"/>
        <v>512</v>
      </c>
      <c r="R4366">
        <f t="shared" ca="1" si="1237"/>
        <v>3</v>
      </c>
      <c r="S4366" t="str">
        <f t="shared" ca="1" si="1226"/>
        <v>1</v>
      </c>
      <c r="T4366" t="str">
        <f t="shared" ca="1" si="1238"/>
        <v>New Delhi</v>
      </c>
      <c r="W4366">
        <f t="shared" ca="1" si="1239"/>
        <v>0.1381412704325341</v>
      </c>
      <c r="Y4366">
        <f t="shared" ca="1" si="1225"/>
        <v>0.4271231210144778</v>
      </c>
    </row>
    <row r="4367" spans="1:25" x14ac:dyDescent="0.3">
      <c r="A4367">
        <f t="shared" si="1231"/>
        <v>9662</v>
      </c>
      <c r="B4367">
        <f t="shared" ca="1" si="1232"/>
        <v>19</v>
      </c>
      <c r="C4367" t="str">
        <f t="shared" ca="1" si="1233"/>
        <v>1</v>
      </c>
      <c r="D4367" s="1">
        <f t="shared" ca="1" si="1234"/>
        <v>42848</v>
      </c>
      <c r="E4367" t="str">
        <f t="shared" ca="1" si="1235"/>
        <v>4</v>
      </c>
      <c r="F4367" t="str">
        <f t="shared" ca="1" si="1236"/>
        <v>0</v>
      </c>
      <c r="G4367">
        <v>2017</v>
      </c>
      <c r="H4367" t="s">
        <v>14</v>
      </c>
      <c r="I4367" t="s">
        <v>25</v>
      </c>
      <c r="J4367">
        <f t="shared" ca="1" si="1224"/>
        <v>105751</v>
      </c>
      <c r="K4367" t="s">
        <v>23</v>
      </c>
      <c r="L4367" t="str">
        <f t="shared" ca="1" si="1227"/>
        <v>13</v>
      </c>
      <c r="M4367" t="str">
        <f t="shared" ca="1" si="1228"/>
        <v>8</v>
      </c>
      <c r="N4367" t="str">
        <f t="shared" ca="1" si="1229"/>
        <v>i5</v>
      </c>
      <c r="O4367" t="s">
        <v>21</v>
      </c>
      <c r="P4367">
        <v>0</v>
      </c>
      <c r="Q4367" t="str">
        <f t="shared" ca="1" si="1230"/>
        <v>512</v>
      </c>
      <c r="R4367">
        <f t="shared" ca="1" si="1237"/>
        <v>2</v>
      </c>
      <c r="S4367" t="str">
        <f t="shared" ca="1" si="1226"/>
        <v>1</v>
      </c>
      <c r="T4367" t="str">
        <f t="shared" ca="1" si="1238"/>
        <v>Ranchi</v>
      </c>
      <c r="W4367">
        <f t="shared" ca="1" si="1239"/>
        <v>0.45912623797294683</v>
      </c>
      <c r="Y4367">
        <f t="shared" ca="1" si="1225"/>
        <v>0.93027569415239908</v>
      </c>
    </row>
    <row r="4368" spans="1:25" x14ac:dyDescent="0.3">
      <c r="A4368">
        <f t="shared" si="1231"/>
        <v>9663</v>
      </c>
      <c r="B4368">
        <f t="shared" ca="1" si="1232"/>
        <v>43</v>
      </c>
      <c r="C4368" t="str">
        <f t="shared" ca="1" si="1233"/>
        <v>0</v>
      </c>
      <c r="D4368" s="1">
        <f t="shared" ca="1" si="1234"/>
        <v>42859</v>
      </c>
      <c r="E4368" t="str">
        <f t="shared" ca="1" si="1235"/>
        <v>5</v>
      </c>
      <c r="F4368" t="str">
        <f t="shared" ca="1" si="1236"/>
        <v>0</v>
      </c>
      <c r="G4368">
        <v>2017</v>
      </c>
      <c r="H4368" t="s">
        <v>14</v>
      </c>
      <c r="I4368" t="s">
        <v>25</v>
      </c>
      <c r="J4368">
        <f t="shared" ca="1" si="1224"/>
        <v>112718</v>
      </c>
      <c r="K4368" t="s">
        <v>23</v>
      </c>
      <c r="L4368" t="str">
        <f t="shared" ca="1" si="1227"/>
        <v>13</v>
      </c>
      <c r="M4368" t="str">
        <f t="shared" ca="1" si="1228"/>
        <v>8</v>
      </c>
      <c r="N4368" t="str">
        <f t="shared" ca="1" si="1229"/>
        <v>i7</v>
      </c>
      <c r="O4368" t="s">
        <v>21</v>
      </c>
      <c r="P4368">
        <v>0</v>
      </c>
      <c r="Q4368" t="str">
        <f t="shared" ca="1" si="1230"/>
        <v>512</v>
      </c>
      <c r="R4368">
        <f t="shared" ca="1" si="1237"/>
        <v>3</v>
      </c>
      <c r="S4368" t="str">
        <f t="shared" ca="1" si="1226"/>
        <v>1</v>
      </c>
      <c r="T4368" t="str">
        <f t="shared" ca="1" si="1238"/>
        <v>Mumbai</v>
      </c>
      <c r="W4368">
        <f t="shared" ca="1" si="1239"/>
        <v>1.4760228682923704E-2</v>
      </c>
      <c r="Y4368">
        <f t="shared" ca="1" si="1225"/>
        <v>0.37088126712202063</v>
      </c>
    </row>
    <row r="4369" spans="1:25" x14ac:dyDescent="0.3">
      <c r="A4369">
        <f t="shared" si="1231"/>
        <v>9664</v>
      </c>
      <c r="B4369">
        <f t="shared" ca="1" si="1232"/>
        <v>28</v>
      </c>
      <c r="C4369" t="str">
        <f t="shared" ca="1" si="1233"/>
        <v>1</v>
      </c>
      <c r="D4369" s="1">
        <f t="shared" ca="1" si="1234"/>
        <v>42867</v>
      </c>
      <c r="E4369" t="str">
        <f t="shared" ca="1" si="1235"/>
        <v>5</v>
      </c>
      <c r="F4369" t="str">
        <f t="shared" ca="1" si="1236"/>
        <v>0</v>
      </c>
      <c r="G4369">
        <v>2017</v>
      </c>
      <c r="H4369" t="s">
        <v>14</v>
      </c>
      <c r="I4369" t="s">
        <v>25</v>
      </c>
      <c r="J4369">
        <f t="shared" ca="1" si="1224"/>
        <v>106650</v>
      </c>
      <c r="K4369" t="s">
        <v>23</v>
      </c>
      <c r="L4369" t="str">
        <f t="shared" ca="1" si="1227"/>
        <v>13</v>
      </c>
      <c r="M4369" t="str">
        <f t="shared" ca="1" si="1228"/>
        <v>8</v>
      </c>
      <c r="N4369" t="str">
        <f t="shared" ca="1" si="1229"/>
        <v>i5</v>
      </c>
      <c r="O4369" t="s">
        <v>21</v>
      </c>
      <c r="P4369">
        <v>0</v>
      </c>
      <c r="Q4369" t="str">
        <f t="shared" ca="1" si="1230"/>
        <v>512</v>
      </c>
      <c r="R4369">
        <f t="shared" ca="1" si="1237"/>
        <v>2</v>
      </c>
      <c r="S4369" t="str">
        <f t="shared" ca="1" si="1226"/>
        <v>1</v>
      </c>
      <c r="T4369" t="str">
        <f t="shared" ca="1" si="1238"/>
        <v>Lucknow</v>
      </c>
      <c r="W4369">
        <f t="shared" ca="1" si="1239"/>
        <v>0.89648696592758736</v>
      </c>
      <c r="Y4369">
        <f t="shared" ca="1" si="1225"/>
        <v>0.8460691253908954</v>
      </c>
    </row>
    <row r="4370" spans="1:25" x14ac:dyDescent="0.3">
      <c r="A4370">
        <f t="shared" si="1231"/>
        <v>9665</v>
      </c>
      <c r="B4370">
        <f t="shared" ca="1" si="1232"/>
        <v>41</v>
      </c>
      <c r="C4370" t="str">
        <f t="shared" ca="1" si="1233"/>
        <v>1</v>
      </c>
      <c r="D4370" s="1">
        <f t="shared" ca="1" si="1234"/>
        <v>43011</v>
      </c>
      <c r="E4370" t="str">
        <f t="shared" ca="1" si="1235"/>
        <v>10</v>
      </c>
      <c r="F4370" t="str">
        <f t="shared" ca="1" si="1236"/>
        <v>0</v>
      </c>
      <c r="G4370">
        <v>2017</v>
      </c>
      <c r="H4370" t="s">
        <v>14</v>
      </c>
      <c r="I4370" t="s">
        <v>25</v>
      </c>
      <c r="J4370">
        <f t="shared" ca="1" si="1224"/>
        <v>118921</v>
      </c>
      <c r="K4370" t="s">
        <v>23</v>
      </c>
      <c r="L4370" t="str">
        <f t="shared" ca="1" si="1227"/>
        <v>15</v>
      </c>
      <c r="M4370" t="str">
        <f t="shared" ca="1" si="1228"/>
        <v>16</v>
      </c>
      <c r="N4370" t="str">
        <f t="shared" ca="1" si="1229"/>
        <v>i5</v>
      </c>
      <c r="O4370" t="s">
        <v>21</v>
      </c>
      <c r="P4370">
        <v>0</v>
      </c>
      <c r="Q4370" t="str">
        <f t="shared" ca="1" si="1230"/>
        <v>256</v>
      </c>
      <c r="R4370">
        <f t="shared" ca="1" si="1237"/>
        <v>3</v>
      </c>
      <c r="S4370" t="str">
        <f t="shared" ca="1" si="1226"/>
        <v>1</v>
      </c>
      <c r="T4370" t="str">
        <f t="shared" ca="1" si="1238"/>
        <v>Kolkata</v>
      </c>
      <c r="W4370">
        <f t="shared" ca="1" si="1239"/>
        <v>0.29865104953202382</v>
      </c>
      <c r="Y4370">
        <f t="shared" ca="1" si="1225"/>
        <v>0.13330995349778618</v>
      </c>
    </row>
    <row r="4371" spans="1:25" x14ac:dyDescent="0.3">
      <c r="A4371">
        <f t="shared" si="1231"/>
        <v>9666</v>
      </c>
      <c r="B4371">
        <f t="shared" ca="1" si="1232"/>
        <v>43</v>
      </c>
      <c r="C4371" t="str">
        <f t="shared" ca="1" si="1233"/>
        <v>1</v>
      </c>
      <c r="D4371" s="1">
        <f t="shared" ca="1" si="1234"/>
        <v>42816</v>
      </c>
      <c r="E4371" t="str">
        <f t="shared" ca="1" si="1235"/>
        <v>3</v>
      </c>
      <c r="F4371" t="str">
        <f t="shared" ca="1" si="1236"/>
        <v>0</v>
      </c>
      <c r="G4371">
        <v>2017</v>
      </c>
      <c r="H4371" t="s">
        <v>14</v>
      </c>
      <c r="I4371" t="s">
        <v>25</v>
      </c>
      <c r="J4371">
        <f t="shared" ca="1" si="1224"/>
        <v>115098</v>
      </c>
      <c r="K4371" t="s">
        <v>23</v>
      </c>
      <c r="L4371" t="str">
        <f t="shared" ca="1" si="1227"/>
        <v>13</v>
      </c>
      <c r="M4371" t="str">
        <f t="shared" ca="1" si="1228"/>
        <v>8</v>
      </c>
      <c r="N4371" t="str">
        <f t="shared" ca="1" si="1229"/>
        <v>i7</v>
      </c>
      <c r="O4371" t="s">
        <v>21</v>
      </c>
      <c r="P4371">
        <v>0</v>
      </c>
      <c r="Q4371" t="str">
        <f t="shared" ca="1" si="1230"/>
        <v>256</v>
      </c>
      <c r="R4371">
        <f t="shared" ca="1" si="1237"/>
        <v>3</v>
      </c>
      <c r="S4371" t="str">
        <f t="shared" ca="1" si="1226"/>
        <v>1</v>
      </c>
      <c r="T4371" t="str">
        <f t="shared" ca="1" si="1238"/>
        <v>Ranchi</v>
      </c>
      <c r="W4371">
        <f t="shared" ca="1" si="1239"/>
        <v>7.011179927359068E-2</v>
      </c>
      <c r="Y4371">
        <f t="shared" ca="1" si="1225"/>
        <v>0.98686340779668413</v>
      </c>
    </row>
    <row r="4372" spans="1:25" x14ac:dyDescent="0.3">
      <c r="A4372">
        <f t="shared" si="1231"/>
        <v>9667</v>
      </c>
      <c r="B4372">
        <f t="shared" ca="1" si="1232"/>
        <v>34</v>
      </c>
      <c r="C4372" t="str">
        <f t="shared" ca="1" si="1233"/>
        <v>1</v>
      </c>
      <c r="D4372" s="1">
        <f t="shared" ca="1" si="1234"/>
        <v>42917</v>
      </c>
      <c r="E4372" t="str">
        <f t="shared" ca="1" si="1235"/>
        <v>7</v>
      </c>
      <c r="F4372" t="str">
        <f t="shared" ca="1" si="1236"/>
        <v>1</v>
      </c>
      <c r="G4372">
        <v>2017</v>
      </c>
      <c r="H4372" t="s">
        <v>14</v>
      </c>
      <c r="I4372" t="s">
        <v>25</v>
      </c>
      <c r="J4372">
        <f t="shared" ca="1" si="1224"/>
        <v>114499</v>
      </c>
      <c r="K4372" t="s">
        <v>23</v>
      </c>
      <c r="L4372" t="str">
        <f t="shared" ca="1" si="1227"/>
        <v>15</v>
      </c>
      <c r="M4372" t="str">
        <f t="shared" ca="1" si="1228"/>
        <v>8</v>
      </c>
      <c r="N4372" t="str">
        <f t="shared" ca="1" si="1229"/>
        <v>i5</v>
      </c>
      <c r="O4372" t="s">
        <v>21</v>
      </c>
      <c r="P4372">
        <v>0</v>
      </c>
      <c r="Q4372" t="str">
        <f t="shared" ca="1" si="1230"/>
        <v>256</v>
      </c>
      <c r="R4372">
        <f t="shared" ca="1" si="1237"/>
        <v>2</v>
      </c>
      <c r="S4372" t="str">
        <f t="shared" ca="1" si="1226"/>
        <v>1</v>
      </c>
      <c r="T4372" t="str">
        <f t="shared" ca="1" si="1238"/>
        <v>Bangalore</v>
      </c>
      <c r="W4372">
        <f t="shared" ca="1" si="1239"/>
        <v>0.22523382293126748</v>
      </c>
      <c r="Y4372">
        <f t="shared" ca="1" si="1225"/>
        <v>6.4713432909146218E-2</v>
      </c>
    </row>
    <row r="4373" spans="1:25" x14ac:dyDescent="0.3">
      <c r="A4373">
        <f t="shared" si="1231"/>
        <v>9668</v>
      </c>
      <c r="B4373">
        <f t="shared" ca="1" si="1232"/>
        <v>30</v>
      </c>
      <c r="C4373" t="str">
        <f t="shared" ca="1" si="1233"/>
        <v>0</v>
      </c>
      <c r="D4373" s="1">
        <f t="shared" ca="1" si="1234"/>
        <v>42842</v>
      </c>
      <c r="E4373" t="str">
        <f t="shared" ca="1" si="1235"/>
        <v>4</v>
      </c>
      <c r="F4373" t="str">
        <f t="shared" ca="1" si="1236"/>
        <v>0</v>
      </c>
      <c r="G4373">
        <v>2017</v>
      </c>
      <c r="H4373" t="s">
        <v>14</v>
      </c>
      <c r="I4373" t="s">
        <v>25</v>
      </c>
      <c r="J4373">
        <f t="shared" ca="1" si="1224"/>
        <v>92505</v>
      </c>
      <c r="K4373" t="s">
        <v>23</v>
      </c>
      <c r="L4373" t="str">
        <f t="shared" ca="1" si="1227"/>
        <v>13</v>
      </c>
      <c r="M4373" t="str">
        <f t="shared" ca="1" si="1228"/>
        <v>16</v>
      </c>
      <c r="N4373" t="str">
        <f t="shared" ca="1" si="1229"/>
        <v>i5</v>
      </c>
      <c r="O4373" t="s">
        <v>21</v>
      </c>
      <c r="P4373">
        <v>0</v>
      </c>
      <c r="Q4373" t="str">
        <f t="shared" ca="1" si="1230"/>
        <v>512</v>
      </c>
      <c r="R4373">
        <f t="shared" ca="1" si="1237"/>
        <v>2</v>
      </c>
      <c r="S4373" t="str">
        <f t="shared" ca="1" si="1226"/>
        <v>1</v>
      </c>
      <c r="T4373" t="str">
        <f t="shared" ca="1" si="1238"/>
        <v>Bangalore</v>
      </c>
      <c r="W4373">
        <f t="shared" ca="1" si="1239"/>
        <v>0.30863429772548545</v>
      </c>
      <c r="Y4373">
        <f t="shared" ca="1" si="1225"/>
        <v>0.31069553059576405</v>
      </c>
    </row>
    <row r="4374" spans="1:25" x14ac:dyDescent="0.3">
      <c r="A4374">
        <f t="shared" si="1231"/>
        <v>9669</v>
      </c>
      <c r="B4374">
        <f t="shared" ca="1" si="1232"/>
        <v>26</v>
      </c>
      <c r="C4374" t="str">
        <f t="shared" ca="1" si="1233"/>
        <v>1</v>
      </c>
      <c r="D4374" s="1">
        <f t="shared" ca="1" si="1234"/>
        <v>42917</v>
      </c>
      <c r="E4374" t="str">
        <f t="shared" ca="1" si="1235"/>
        <v>7</v>
      </c>
      <c r="F4374" t="str">
        <f t="shared" ca="1" si="1236"/>
        <v>1</v>
      </c>
      <c r="G4374">
        <v>2017</v>
      </c>
      <c r="H4374" t="s">
        <v>14</v>
      </c>
      <c r="I4374" t="s">
        <v>25</v>
      </c>
      <c r="J4374">
        <f t="shared" ca="1" si="1224"/>
        <v>106010</v>
      </c>
      <c r="K4374" t="s">
        <v>23</v>
      </c>
      <c r="L4374" t="str">
        <f t="shared" ca="1" si="1227"/>
        <v>15</v>
      </c>
      <c r="M4374" t="str">
        <f t="shared" ca="1" si="1228"/>
        <v>8</v>
      </c>
      <c r="N4374" t="str">
        <f t="shared" ca="1" si="1229"/>
        <v>i5</v>
      </c>
      <c r="O4374" t="s">
        <v>21</v>
      </c>
      <c r="P4374">
        <v>0</v>
      </c>
      <c r="Q4374" t="str">
        <f t="shared" ca="1" si="1230"/>
        <v>256</v>
      </c>
      <c r="R4374">
        <f t="shared" ca="1" si="1237"/>
        <v>2</v>
      </c>
      <c r="S4374" t="str">
        <f t="shared" ca="1" si="1226"/>
        <v>1</v>
      </c>
      <c r="T4374" t="str">
        <f t="shared" ca="1" si="1238"/>
        <v>Kolkata</v>
      </c>
      <c r="W4374">
        <f t="shared" ca="1" si="1239"/>
        <v>0.83900219118282571</v>
      </c>
      <c r="Y4374">
        <f t="shared" ca="1" si="1225"/>
        <v>0.37317181399004051</v>
      </c>
    </row>
    <row r="4375" spans="1:25" x14ac:dyDescent="0.3">
      <c r="A4375">
        <f t="shared" si="1231"/>
        <v>9670</v>
      </c>
      <c r="B4375">
        <f t="shared" ca="1" si="1232"/>
        <v>22</v>
      </c>
      <c r="C4375" t="str">
        <f t="shared" ca="1" si="1233"/>
        <v>0</v>
      </c>
      <c r="D4375" s="1">
        <f t="shared" ca="1" si="1234"/>
        <v>43021</v>
      </c>
      <c r="E4375" t="str">
        <f t="shared" ca="1" si="1235"/>
        <v>10</v>
      </c>
      <c r="F4375" t="str">
        <f t="shared" ca="1" si="1236"/>
        <v>0</v>
      </c>
      <c r="G4375">
        <v>2017</v>
      </c>
      <c r="H4375" t="s">
        <v>14</v>
      </c>
      <c r="I4375" t="s">
        <v>25</v>
      </c>
      <c r="J4375">
        <f t="shared" ca="1" si="1224"/>
        <v>91699</v>
      </c>
      <c r="K4375" t="s">
        <v>23</v>
      </c>
      <c r="L4375" t="str">
        <f t="shared" ca="1" si="1227"/>
        <v>13</v>
      </c>
      <c r="M4375" t="str">
        <f t="shared" ca="1" si="1228"/>
        <v>8</v>
      </c>
      <c r="N4375" t="str">
        <f t="shared" ca="1" si="1229"/>
        <v>i5</v>
      </c>
      <c r="O4375" t="s">
        <v>21</v>
      </c>
      <c r="P4375">
        <v>0</v>
      </c>
      <c r="Q4375" t="str">
        <f t="shared" ca="1" si="1230"/>
        <v>512</v>
      </c>
      <c r="R4375">
        <f t="shared" ca="1" si="1237"/>
        <v>3</v>
      </c>
      <c r="S4375" t="str">
        <f t="shared" ca="1" si="1226"/>
        <v>1</v>
      </c>
      <c r="T4375" t="str">
        <f t="shared" ca="1" si="1238"/>
        <v>Patna</v>
      </c>
      <c r="W4375">
        <f t="shared" ca="1" si="1239"/>
        <v>0.92656067365777151</v>
      </c>
      <c r="Y4375">
        <f t="shared" ca="1" si="1225"/>
        <v>0.88373372647699111</v>
      </c>
    </row>
    <row r="4376" spans="1:25" x14ac:dyDescent="0.3">
      <c r="A4376">
        <f t="shared" si="1231"/>
        <v>9671</v>
      </c>
      <c r="B4376">
        <f t="shared" ca="1" si="1232"/>
        <v>26</v>
      </c>
      <c r="C4376" t="str">
        <f t="shared" ca="1" si="1233"/>
        <v>1</v>
      </c>
      <c r="D4376" s="1">
        <f t="shared" ca="1" si="1234"/>
        <v>42948</v>
      </c>
      <c r="E4376" t="str">
        <f t="shared" ca="1" si="1235"/>
        <v>8</v>
      </c>
      <c r="F4376" t="str">
        <f t="shared" ca="1" si="1236"/>
        <v>1</v>
      </c>
      <c r="G4376">
        <v>2017</v>
      </c>
      <c r="H4376" t="s">
        <v>14</v>
      </c>
      <c r="I4376" t="s">
        <v>25</v>
      </c>
      <c r="J4376">
        <f t="shared" ca="1" si="1224"/>
        <v>144298</v>
      </c>
      <c r="K4376" t="s">
        <v>23</v>
      </c>
      <c r="L4376" t="str">
        <f t="shared" ca="1" si="1227"/>
        <v>15</v>
      </c>
      <c r="M4376" t="str">
        <f t="shared" ca="1" si="1228"/>
        <v>16</v>
      </c>
      <c r="N4376" t="str">
        <f t="shared" ca="1" si="1229"/>
        <v>i7</v>
      </c>
      <c r="O4376" t="s">
        <v>21</v>
      </c>
      <c r="P4376">
        <v>0</v>
      </c>
      <c r="Q4376" t="str">
        <f t="shared" ca="1" si="1230"/>
        <v>512</v>
      </c>
      <c r="R4376">
        <f t="shared" ca="1" si="1237"/>
        <v>2</v>
      </c>
      <c r="S4376" t="str">
        <f t="shared" ca="1" si="1226"/>
        <v>1</v>
      </c>
      <c r="T4376" t="str">
        <f t="shared" ca="1" si="1238"/>
        <v>New Delhi</v>
      </c>
      <c r="W4376">
        <f t="shared" ca="1" si="1239"/>
        <v>0.53831711346594202</v>
      </c>
      <c r="Y4376">
        <f t="shared" ca="1" si="1225"/>
        <v>8.3316820762734389E-3</v>
      </c>
    </row>
    <row r="4377" spans="1:25" x14ac:dyDescent="0.3">
      <c r="A4377">
        <f t="shared" si="1231"/>
        <v>9672</v>
      </c>
      <c r="B4377">
        <f t="shared" ca="1" si="1232"/>
        <v>27</v>
      </c>
      <c r="C4377" t="str">
        <f t="shared" ca="1" si="1233"/>
        <v>0</v>
      </c>
      <c r="D4377" s="1">
        <f t="shared" ca="1" si="1234"/>
        <v>42921</v>
      </c>
      <c r="E4377" t="str">
        <f t="shared" ca="1" si="1235"/>
        <v>7</v>
      </c>
      <c r="F4377" t="str">
        <f t="shared" ca="1" si="1236"/>
        <v>1</v>
      </c>
      <c r="G4377">
        <v>2017</v>
      </c>
      <c r="H4377" t="s">
        <v>14</v>
      </c>
      <c r="I4377" t="s">
        <v>25</v>
      </c>
      <c r="J4377">
        <f t="shared" ca="1" si="1224"/>
        <v>115194</v>
      </c>
      <c r="K4377" t="s">
        <v>23</v>
      </c>
      <c r="L4377" t="str">
        <f t="shared" ca="1" si="1227"/>
        <v>13</v>
      </c>
      <c r="M4377" t="str">
        <f t="shared" ca="1" si="1228"/>
        <v>16</v>
      </c>
      <c r="N4377" t="str">
        <f t="shared" ca="1" si="1229"/>
        <v>i5</v>
      </c>
      <c r="O4377" t="s">
        <v>21</v>
      </c>
      <c r="P4377">
        <v>0</v>
      </c>
      <c r="Q4377" t="str">
        <f t="shared" ca="1" si="1230"/>
        <v>512</v>
      </c>
      <c r="R4377">
        <f t="shared" ca="1" si="1237"/>
        <v>3</v>
      </c>
      <c r="S4377" t="str">
        <f t="shared" ca="1" si="1226"/>
        <v>1</v>
      </c>
      <c r="T4377" t="str">
        <f t="shared" ca="1" si="1238"/>
        <v>New Delhi</v>
      </c>
      <c r="W4377">
        <f t="shared" ca="1" si="1239"/>
        <v>5.4229227145990322E-2</v>
      </c>
      <c r="Y4377">
        <f t="shared" ca="1" si="1225"/>
        <v>6.3592322770670284E-2</v>
      </c>
    </row>
    <row r="4378" spans="1:25" x14ac:dyDescent="0.3">
      <c r="A4378">
        <f t="shared" si="1231"/>
        <v>9673</v>
      </c>
      <c r="B4378">
        <f t="shared" ca="1" si="1232"/>
        <v>37</v>
      </c>
      <c r="C4378" t="str">
        <f t="shared" ca="1" si="1233"/>
        <v>1</v>
      </c>
      <c r="D4378" s="1">
        <f t="shared" ca="1" si="1234"/>
        <v>42862</v>
      </c>
      <c r="E4378" t="str">
        <f t="shared" ca="1" si="1235"/>
        <v>5</v>
      </c>
      <c r="F4378" t="str">
        <f t="shared" ca="1" si="1236"/>
        <v>0</v>
      </c>
      <c r="G4378">
        <v>2017</v>
      </c>
      <c r="H4378" t="s">
        <v>14</v>
      </c>
      <c r="I4378" t="s">
        <v>25</v>
      </c>
      <c r="J4378">
        <f t="shared" ca="1" si="1224"/>
        <v>101960</v>
      </c>
      <c r="K4378" t="s">
        <v>23</v>
      </c>
      <c r="L4378" t="str">
        <f t="shared" ca="1" si="1227"/>
        <v>15</v>
      </c>
      <c r="M4378" t="str">
        <f t="shared" ca="1" si="1228"/>
        <v>8</v>
      </c>
      <c r="N4378" t="str">
        <f t="shared" ca="1" si="1229"/>
        <v>i5</v>
      </c>
      <c r="O4378" t="s">
        <v>21</v>
      </c>
      <c r="P4378">
        <v>0</v>
      </c>
      <c r="Q4378" t="str">
        <f t="shared" ca="1" si="1230"/>
        <v>512</v>
      </c>
      <c r="R4378">
        <f t="shared" ca="1" si="1237"/>
        <v>2</v>
      </c>
      <c r="S4378" t="str">
        <f t="shared" ca="1" si="1226"/>
        <v>1</v>
      </c>
      <c r="T4378" t="str">
        <f t="shared" ca="1" si="1238"/>
        <v>New Delhi</v>
      </c>
      <c r="W4378">
        <f t="shared" ca="1" si="1239"/>
        <v>0.16257910525613939</v>
      </c>
      <c r="Y4378">
        <f t="shared" ca="1" si="1225"/>
        <v>0.38562686529449297</v>
      </c>
    </row>
    <row r="4379" spans="1:25" x14ac:dyDescent="0.3">
      <c r="A4379">
        <f t="shared" si="1231"/>
        <v>9674</v>
      </c>
      <c r="B4379">
        <f t="shared" ca="1" si="1232"/>
        <v>27</v>
      </c>
      <c r="C4379" t="str">
        <f t="shared" ca="1" si="1233"/>
        <v>1</v>
      </c>
      <c r="D4379" s="1">
        <f t="shared" ca="1" si="1234"/>
        <v>43024</v>
      </c>
      <c r="E4379" t="str">
        <f t="shared" ca="1" si="1235"/>
        <v>10</v>
      </c>
      <c r="F4379" t="str">
        <f t="shared" ca="1" si="1236"/>
        <v>0</v>
      </c>
      <c r="G4379">
        <v>2017</v>
      </c>
      <c r="H4379" t="s">
        <v>14</v>
      </c>
      <c r="I4379" t="s">
        <v>25</v>
      </c>
      <c r="J4379">
        <f t="shared" ca="1" si="1224"/>
        <v>111042</v>
      </c>
      <c r="K4379" t="s">
        <v>23</v>
      </c>
      <c r="L4379" t="str">
        <f t="shared" ca="1" si="1227"/>
        <v>13</v>
      </c>
      <c r="M4379" t="str">
        <f t="shared" ca="1" si="1228"/>
        <v>16</v>
      </c>
      <c r="N4379" t="str">
        <f t="shared" ca="1" si="1229"/>
        <v>i5</v>
      </c>
      <c r="O4379" t="s">
        <v>21</v>
      </c>
      <c r="P4379">
        <v>0</v>
      </c>
      <c r="Q4379" t="str">
        <f t="shared" ca="1" si="1230"/>
        <v>512</v>
      </c>
      <c r="R4379">
        <f t="shared" ca="1" si="1237"/>
        <v>2</v>
      </c>
      <c r="S4379" t="str">
        <f t="shared" ca="1" si="1226"/>
        <v>1</v>
      </c>
      <c r="T4379" t="str">
        <f t="shared" ca="1" si="1238"/>
        <v>Hyderabad</v>
      </c>
      <c r="W4379">
        <f t="shared" ca="1" si="1239"/>
        <v>0.31941669505162562</v>
      </c>
      <c r="Y4379">
        <f t="shared" ca="1" si="1225"/>
        <v>0.55367497386733266</v>
      </c>
    </row>
    <row r="4380" spans="1:25" x14ac:dyDescent="0.3">
      <c r="A4380">
        <f t="shared" si="1231"/>
        <v>9675</v>
      </c>
      <c r="B4380">
        <f t="shared" ca="1" si="1232"/>
        <v>33</v>
      </c>
      <c r="C4380" t="str">
        <f t="shared" ca="1" si="1233"/>
        <v>0</v>
      </c>
      <c r="D4380" s="1">
        <f t="shared" ca="1" si="1234"/>
        <v>42966</v>
      </c>
      <c r="E4380" t="str">
        <f t="shared" ca="1" si="1235"/>
        <v>8</v>
      </c>
      <c r="F4380" t="str">
        <f t="shared" ca="1" si="1236"/>
        <v>1</v>
      </c>
      <c r="G4380">
        <v>2017</v>
      </c>
      <c r="H4380" t="s">
        <v>14</v>
      </c>
      <c r="I4380" t="s">
        <v>25</v>
      </c>
      <c r="J4380">
        <f t="shared" ca="1" si="1224"/>
        <v>118886</v>
      </c>
      <c r="K4380" t="s">
        <v>23</v>
      </c>
      <c r="L4380" t="str">
        <f t="shared" ca="1" si="1227"/>
        <v>13</v>
      </c>
      <c r="M4380" t="str">
        <f t="shared" ca="1" si="1228"/>
        <v>8</v>
      </c>
      <c r="N4380" t="str">
        <f t="shared" ca="1" si="1229"/>
        <v>i5</v>
      </c>
      <c r="O4380" t="s">
        <v>21</v>
      </c>
      <c r="P4380">
        <v>0</v>
      </c>
      <c r="Q4380" t="str">
        <f t="shared" ca="1" si="1230"/>
        <v>512</v>
      </c>
      <c r="R4380">
        <f t="shared" ca="1" si="1237"/>
        <v>3</v>
      </c>
      <c r="S4380" t="str">
        <f t="shared" ca="1" si="1226"/>
        <v>1</v>
      </c>
      <c r="T4380" t="str">
        <f t="shared" ca="1" si="1238"/>
        <v>Kolkata</v>
      </c>
      <c r="W4380">
        <f t="shared" ca="1" si="1239"/>
        <v>0.13612894547892729</v>
      </c>
      <c r="Y4380">
        <f t="shared" ca="1" si="1225"/>
        <v>0.43414031230993255</v>
      </c>
    </row>
    <row r="4381" spans="1:25" x14ac:dyDescent="0.3">
      <c r="A4381">
        <f t="shared" si="1231"/>
        <v>9676</v>
      </c>
      <c r="B4381">
        <f t="shared" ca="1" si="1232"/>
        <v>33</v>
      </c>
      <c r="C4381" t="str">
        <f t="shared" ca="1" si="1233"/>
        <v>0</v>
      </c>
      <c r="D4381" s="1">
        <f t="shared" ca="1" si="1234"/>
        <v>42853</v>
      </c>
      <c r="E4381" t="str">
        <f t="shared" ca="1" si="1235"/>
        <v>4</v>
      </c>
      <c r="F4381" t="str">
        <f t="shared" ca="1" si="1236"/>
        <v>0</v>
      </c>
      <c r="G4381">
        <v>2017</v>
      </c>
      <c r="H4381" t="s">
        <v>14</v>
      </c>
      <c r="I4381" t="s">
        <v>25</v>
      </c>
      <c r="J4381">
        <f t="shared" ca="1" si="1224"/>
        <v>106934</v>
      </c>
      <c r="K4381" t="s">
        <v>23</v>
      </c>
      <c r="L4381" t="str">
        <f t="shared" ca="1" si="1227"/>
        <v>13</v>
      </c>
      <c r="M4381" t="str">
        <f t="shared" ca="1" si="1228"/>
        <v>8</v>
      </c>
      <c r="N4381" t="str">
        <f t="shared" ca="1" si="1229"/>
        <v>i5</v>
      </c>
      <c r="O4381" t="s">
        <v>21</v>
      </c>
      <c r="P4381">
        <v>0</v>
      </c>
      <c r="Q4381" t="str">
        <f t="shared" ca="1" si="1230"/>
        <v>256</v>
      </c>
      <c r="R4381">
        <f t="shared" ca="1" si="1237"/>
        <v>3</v>
      </c>
      <c r="S4381" t="str">
        <f t="shared" ca="1" si="1226"/>
        <v>1</v>
      </c>
      <c r="T4381" t="str">
        <f t="shared" ca="1" si="1238"/>
        <v>Mumbai</v>
      </c>
      <c r="W4381">
        <f t="shared" ca="1" si="1239"/>
        <v>0.61973568205927587</v>
      </c>
      <c r="Y4381">
        <f t="shared" ca="1" si="1225"/>
        <v>0.56034022543855777</v>
      </c>
    </row>
    <row r="4382" spans="1:25" x14ac:dyDescent="0.3">
      <c r="A4382">
        <f t="shared" si="1231"/>
        <v>9677</v>
      </c>
      <c r="B4382">
        <f t="shared" ca="1" si="1232"/>
        <v>30</v>
      </c>
      <c r="C4382" t="str">
        <f t="shared" ca="1" si="1233"/>
        <v>1</v>
      </c>
      <c r="D4382" s="1">
        <f t="shared" ca="1" si="1234"/>
        <v>42789</v>
      </c>
      <c r="E4382" t="str">
        <f t="shared" ca="1" si="1235"/>
        <v>2</v>
      </c>
      <c r="F4382" t="str">
        <f t="shared" ca="1" si="1236"/>
        <v>0</v>
      </c>
      <c r="G4382">
        <v>2017</v>
      </c>
      <c r="H4382" t="s">
        <v>14</v>
      </c>
      <c r="I4382" t="s">
        <v>25</v>
      </c>
      <c r="J4382">
        <f t="shared" ca="1" si="1224"/>
        <v>105631</v>
      </c>
      <c r="K4382" t="s">
        <v>23</v>
      </c>
      <c r="L4382" t="str">
        <f t="shared" ca="1" si="1227"/>
        <v>13</v>
      </c>
      <c r="M4382" t="str">
        <f t="shared" ca="1" si="1228"/>
        <v>16</v>
      </c>
      <c r="N4382" t="str">
        <f t="shared" ca="1" si="1229"/>
        <v>i5</v>
      </c>
      <c r="O4382" t="s">
        <v>21</v>
      </c>
      <c r="P4382">
        <v>0</v>
      </c>
      <c r="Q4382" t="str">
        <f t="shared" ca="1" si="1230"/>
        <v>256</v>
      </c>
      <c r="R4382">
        <f t="shared" ca="1" si="1237"/>
        <v>2</v>
      </c>
      <c r="S4382" t="str">
        <f t="shared" ca="1" si="1226"/>
        <v>1</v>
      </c>
      <c r="T4382" t="str">
        <f t="shared" ca="1" si="1238"/>
        <v>Bangalore</v>
      </c>
      <c r="W4382">
        <f t="shared" ca="1" si="1239"/>
        <v>8.9245535984990854E-2</v>
      </c>
      <c r="Y4382">
        <f t="shared" ca="1" si="1225"/>
        <v>0.12614703968054186</v>
      </c>
    </row>
    <row r="4383" spans="1:25" x14ac:dyDescent="0.3">
      <c r="A4383">
        <f t="shared" si="1231"/>
        <v>9678</v>
      </c>
      <c r="B4383">
        <f t="shared" ca="1" si="1232"/>
        <v>21</v>
      </c>
      <c r="C4383" t="str">
        <f t="shared" ca="1" si="1233"/>
        <v>1</v>
      </c>
      <c r="D4383" s="1">
        <f t="shared" ca="1" si="1234"/>
        <v>43013</v>
      </c>
      <c r="E4383" t="str">
        <f t="shared" ca="1" si="1235"/>
        <v>10</v>
      </c>
      <c r="F4383" t="str">
        <f t="shared" ca="1" si="1236"/>
        <v>0</v>
      </c>
      <c r="G4383">
        <v>2017</v>
      </c>
      <c r="H4383" t="s">
        <v>14</v>
      </c>
      <c r="I4383" t="s">
        <v>25</v>
      </c>
      <c r="J4383">
        <f t="shared" ca="1" si="1224"/>
        <v>109654</v>
      </c>
      <c r="K4383" t="s">
        <v>23</v>
      </c>
      <c r="L4383" t="str">
        <f t="shared" ca="1" si="1227"/>
        <v>13</v>
      </c>
      <c r="M4383" t="str">
        <f t="shared" ca="1" si="1228"/>
        <v>16</v>
      </c>
      <c r="N4383" t="str">
        <f t="shared" ca="1" si="1229"/>
        <v>i5</v>
      </c>
      <c r="O4383" t="s">
        <v>21</v>
      </c>
      <c r="P4383">
        <v>0</v>
      </c>
      <c r="Q4383" t="str">
        <f t="shared" ca="1" si="1230"/>
        <v>256</v>
      </c>
      <c r="R4383">
        <f t="shared" ca="1" si="1237"/>
        <v>2</v>
      </c>
      <c r="S4383" t="str">
        <f t="shared" ca="1" si="1226"/>
        <v>1</v>
      </c>
      <c r="T4383" t="str">
        <f t="shared" ca="1" si="1238"/>
        <v>Hyderabad</v>
      </c>
      <c r="W4383">
        <f t="shared" ca="1" si="1239"/>
        <v>0.70033775808343401</v>
      </c>
      <c r="Y4383">
        <f t="shared" ca="1" si="1225"/>
        <v>0.57978420039581979</v>
      </c>
    </row>
    <row r="4384" spans="1:25" x14ac:dyDescent="0.3">
      <c r="A4384">
        <f t="shared" si="1231"/>
        <v>9679</v>
      </c>
      <c r="B4384">
        <f t="shared" ca="1" si="1232"/>
        <v>27</v>
      </c>
      <c r="C4384" t="str">
        <f t="shared" ca="1" si="1233"/>
        <v>0</v>
      </c>
      <c r="D4384" s="1">
        <f t="shared" ca="1" si="1234"/>
        <v>42958</v>
      </c>
      <c r="E4384" t="str">
        <f t="shared" ca="1" si="1235"/>
        <v>8</v>
      </c>
      <c r="F4384" t="str">
        <f t="shared" ca="1" si="1236"/>
        <v>1</v>
      </c>
      <c r="G4384">
        <v>2017</v>
      </c>
      <c r="H4384" t="s">
        <v>14</v>
      </c>
      <c r="I4384" t="s">
        <v>25</v>
      </c>
      <c r="J4384">
        <f t="shared" ca="1" si="1224"/>
        <v>106995</v>
      </c>
      <c r="K4384" t="s">
        <v>23</v>
      </c>
      <c r="L4384" t="str">
        <f t="shared" ca="1" si="1227"/>
        <v>15</v>
      </c>
      <c r="M4384" t="str">
        <f t="shared" ca="1" si="1228"/>
        <v>16</v>
      </c>
      <c r="N4384" t="str">
        <f t="shared" ca="1" si="1229"/>
        <v>i5</v>
      </c>
      <c r="O4384" t="s">
        <v>21</v>
      </c>
      <c r="P4384">
        <v>0</v>
      </c>
      <c r="Q4384" t="str">
        <f t="shared" ca="1" si="1230"/>
        <v>512</v>
      </c>
      <c r="R4384">
        <f t="shared" ca="1" si="1237"/>
        <v>3</v>
      </c>
      <c r="S4384" t="str">
        <f t="shared" ca="1" si="1226"/>
        <v>1</v>
      </c>
      <c r="T4384" t="str">
        <f t="shared" ca="1" si="1238"/>
        <v>Coimbatore</v>
      </c>
      <c r="W4384">
        <f t="shared" ca="1" si="1239"/>
        <v>0.46920323403139141</v>
      </c>
      <c r="Y4384">
        <f t="shared" ca="1" si="1225"/>
        <v>0.82293586534156593</v>
      </c>
    </row>
    <row r="4385" spans="1:25" x14ac:dyDescent="0.3">
      <c r="A4385">
        <f t="shared" si="1231"/>
        <v>9680</v>
      </c>
      <c r="B4385">
        <f t="shared" ca="1" si="1232"/>
        <v>36</v>
      </c>
      <c r="C4385" t="str">
        <f t="shared" ca="1" si="1233"/>
        <v>1</v>
      </c>
      <c r="D4385" s="1">
        <f t="shared" ca="1" si="1234"/>
        <v>42746</v>
      </c>
      <c r="E4385" t="str">
        <f t="shared" ca="1" si="1235"/>
        <v>1</v>
      </c>
      <c r="F4385" t="str">
        <f t="shared" ca="1" si="1236"/>
        <v>1</v>
      </c>
      <c r="G4385">
        <v>2017</v>
      </c>
      <c r="H4385" t="s">
        <v>14</v>
      </c>
      <c r="I4385" t="s">
        <v>25</v>
      </c>
      <c r="J4385">
        <f t="shared" ca="1" si="1224"/>
        <v>138421</v>
      </c>
      <c r="K4385" t="s">
        <v>23</v>
      </c>
      <c r="L4385" t="str">
        <f t="shared" ca="1" si="1227"/>
        <v>15</v>
      </c>
      <c r="M4385" t="str">
        <f t="shared" ca="1" si="1228"/>
        <v>16</v>
      </c>
      <c r="N4385" t="str">
        <f t="shared" ca="1" si="1229"/>
        <v>i7</v>
      </c>
      <c r="O4385" t="s">
        <v>21</v>
      </c>
      <c r="P4385">
        <v>0</v>
      </c>
      <c r="Q4385" t="str">
        <f t="shared" ca="1" si="1230"/>
        <v>256</v>
      </c>
      <c r="R4385">
        <f t="shared" ca="1" si="1237"/>
        <v>3</v>
      </c>
      <c r="S4385" t="str">
        <f t="shared" ca="1" si="1226"/>
        <v>1</v>
      </c>
      <c r="T4385" t="str">
        <f t="shared" ca="1" si="1238"/>
        <v>Mumbai</v>
      </c>
      <c r="W4385">
        <f t="shared" ca="1" si="1239"/>
        <v>0.38607387823036754</v>
      </c>
      <c r="Y4385">
        <f t="shared" ca="1" si="1225"/>
        <v>0.68602322821292938</v>
      </c>
    </row>
    <row r="4386" spans="1:25" x14ac:dyDescent="0.3">
      <c r="A4386">
        <f t="shared" si="1231"/>
        <v>9681</v>
      </c>
      <c r="B4386">
        <f t="shared" ca="1" si="1232"/>
        <v>37</v>
      </c>
      <c r="C4386" t="str">
        <f t="shared" ca="1" si="1233"/>
        <v>0</v>
      </c>
      <c r="D4386" s="1">
        <f t="shared" ca="1" si="1234"/>
        <v>43040</v>
      </c>
      <c r="E4386" t="str">
        <f t="shared" ca="1" si="1235"/>
        <v>11</v>
      </c>
      <c r="F4386" t="str">
        <f t="shared" ca="1" si="1236"/>
        <v>1</v>
      </c>
      <c r="G4386">
        <v>2017</v>
      </c>
      <c r="H4386" t="s">
        <v>14</v>
      </c>
      <c r="I4386" t="s">
        <v>25</v>
      </c>
      <c r="J4386">
        <f t="shared" ref="J4386:J4449" ca="1" si="1240">CHOOSE(IF(AND(N4386="i7",OR(L4386="15", K4386="4k")),2, 1), RANDBETWEEN(91000, 120000), RANDBETWEEN(120000, 150000))</f>
        <v>128797</v>
      </c>
      <c r="K4386" t="s">
        <v>23</v>
      </c>
      <c r="L4386" t="str">
        <f t="shared" ca="1" si="1227"/>
        <v>15</v>
      </c>
      <c r="M4386" t="str">
        <f t="shared" ca="1" si="1228"/>
        <v>8</v>
      </c>
      <c r="N4386" t="str">
        <f t="shared" ca="1" si="1229"/>
        <v>i7</v>
      </c>
      <c r="O4386" t="s">
        <v>21</v>
      </c>
      <c r="P4386">
        <v>0</v>
      </c>
      <c r="Q4386" t="str">
        <f t="shared" ca="1" si="1230"/>
        <v>512</v>
      </c>
      <c r="R4386">
        <f t="shared" ca="1" si="1237"/>
        <v>3</v>
      </c>
      <c r="S4386" t="str">
        <f t="shared" ca="1" si="1226"/>
        <v>1</v>
      </c>
      <c r="T4386" t="str">
        <f t="shared" ca="1" si="1238"/>
        <v>Kolkata</v>
      </c>
      <c r="W4386">
        <f t="shared" ca="1" si="1239"/>
        <v>0.7194246788834805</v>
      </c>
      <c r="Y4386">
        <f t="shared" ref="Y4386:Y4449" ca="1" si="1241">RAND()</f>
        <v>0.6522223783860549</v>
      </c>
    </row>
    <row r="4387" spans="1:25" x14ac:dyDescent="0.3">
      <c r="A4387">
        <f t="shared" si="1231"/>
        <v>9682</v>
      </c>
      <c r="B4387">
        <f t="shared" ca="1" si="1232"/>
        <v>30</v>
      </c>
      <c r="C4387" t="str">
        <f t="shared" ca="1" si="1233"/>
        <v>1</v>
      </c>
      <c r="D4387" s="1">
        <f t="shared" ca="1" si="1234"/>
        <v>42790</v>
      </c>
      <c r="E4387" t="str">
        <f t="shared" ca="1" si="1235"/>
        <v>2</v>
      </c>
      <c r="F4387" t="str">
        <f t="shared" ca="1" si="1236"/>
        <v>0</v>
      </c>
      <c r="G4387">
        <v>2017</v>
      </c>
      <c r="H4387" t="s">
        <v>14</v>
      </c>
      <c r="I4387" t="s">
        <v>25</v>
      </c>
      <c r="J4387">
        <f t="shared" ca="1" si="1240"/>
        <v>139291</v>
      </c>
      <c r="K4387" t="s">
        <v>23</v>
      </c>
      <c r="L4387" t="str">
        <f t="shared" ca="1" si="1227"/>
        <v>15</v>
      </c>
      <c r="M4387" t="str">
        <f t="shared" ca="1" si="1228"/>
        <v>8</v>
      </c>
      <c r="N4387" t="str">
        <f t="shared" ca="1" si="1229"/>
        <v>i7</v>
      </c>
      <c r="O4387" t="s">
        <v>21</v>
      </c>
      <c r="P4387">
        <v>0</v>
      </c>
      <c r="Q4387" t="str">
        <f t="shared" ca="1" si="1230"/>
        <v>256</v>
      </c>
      <c r="R4387">
        <f t="shared" ca="1" si="1237"/>
        <v>3</v>
      </c>
      <c r="S4387" t="str">
        <f t="shared" ca="1" si="1226"/>
        <v>1</v>
      </c>
      <c r="T4387" t="str">
        <f t="shared" ca="1" si="1238"/>
        <v>Kolkata</v>
      </c>
      <c r="W4387">
        <f t="shared" ca="1" si="1239"/>
        <v>1.7660493207644401E-2</v>
      </c>
      <c r="Y4387">
        <f t="shared" ca="1" si="1241"/>
        <v>0.22201170571286843</v>
      </c>
    </row>
    <row r="4388" spans="1:25" x14ac:dyDescent="0.3">
      <c r="A4388">
        <f t="shared" si="1231"/>
        <v>9683</v>
      </c>
      <c r="B4388">
        <f t="shared" ca="1" si="1232"/>
        <v>45</v>
      </c>
      <c r="C4388" t="str">
        <f t="shared" ca="1" si="1233"/>
        <v>1</v>
      </c>
      <c r="D4388" s="1">
        <f t="shared" ca="1" si="1234"/>
        <v>42986</v>
      </c>
      <c r="E4388" t="str">
        <f t="shared" ca="1" si="1235"/>
        <v>9</v>
      </c>
      <c r="F4388" t="str">
        <f t="shared" ca="1" si="1236"/>
        <v>0</v>
      </c>
      <c r="G4388">
        <v>2017</v>
      </c>
      <c r="H4388" t="s">
        <v>14</v>
      </c>
      <c r="I4388" t="s">
        <v>25</v>
      </c>
      <c r="J4388">
        <f t="shared" ca="1" si="1240"/>
        <v>99222</v>
      </c>
      <c r="K4388" t="s">
        <v>23</v>
      </c>
      <c r="L4388" t="str">
        <f t="shared" ca="1" si="1227"/>
        <v>13</v>
      </c>
      <c r="M4388" t="str">
        <f t="shared" ca="1" si="1228"/>
        <v>8</v>
      </c>
      <c r="N4388" t="str">
        <f t="shared" ca="1" si="1229"/>
        <v>i7</v>
      </c>
      <c r="O4388" t="s">
        <v>21</v>
      </c>
      <c r="P4388">
        <v>0</v>
      </c>
      <c r="Q4388" t="str">
        <f t="shared" ca="1" si="1230"/>
        <v>256</v>
      </c>
      <c r="R4388">
        <f t="shared" ca="1" si="1237"/>
        <v>3</v>
      </c>
      <c r="S4388" t="str">
        <f t="shared" ca="1" si="1226"/>
        <v>1</v>
      </c>
      <c r="T4388" t="str">
        <f t="shared" ca="1" si="1238"/>
        <v>Hyderabad</v>
      </c>
      <c r="W4388">
        <f t="shared" ca="1" si="1239"/>
        <v>0.23629557790776046</v>
      </c>
      <c r="Y4388">
        <f t="shared" ca="1" si="1241"/>
        <v>0.14692635684677868</v>
      </c>
    </row>
    <row r="4389" spans="1:25" x14ac:dyDescent="0.3">
      <c r="A4389">
        <f t="shared" si="1231"/>
        <v>9684</v>
      </c>
      <c r="B4389">
        <f t="shared" ca="1" si="1232"/>
        <v>26</v>
      </c>
      <c r="C4389" t="str">
        <f t="shared" ca="1" si="1233"/>
        <v>1</v>
      </c>
      <c r="D4389" s="1">
        <f t="shared" ca="1" si="1234"/>
        <v>42781</v>
      </c>
      <c r="E4389" t="str">
        <f t="shared" ca="1" si="1235"/>
        <v>2</v>
      </c>
      <c r="F4389" t="str">
        <f t="shared" ca="1" si="1236"/>
        <v>0</v>
      </c>
      <c r="G4389">
        <v>2017</v>
      </c>
      <c r="H4389" t="s">
        <v>14</v>
      </c>
      <c r="I4389" t="s">
        <v>25</v>
      </c>
      <c r="J4389">
        <f t="shared" ca="1" si="1240"/>
        <v>131365</v>
      </c>
      <c r="K4389" t="s">
        <v>23</v>
      </c>
      <c r="L4389" t="str">
        <f t="shared" ca="1" si="1227"/>
        <v>15</v>
      </c>
      <c r="M4389" t="str">
        <f t="shared" ca="1" si="1228"/>
        <v>8</v>
      </c>
      <c r="N4389" t="str">
        <f t="shared" ca="1" si="1229"/>
        <v>i7</v>
      </c>
      <c r="O4389" t="s">
        <v>21</v>
      </c>
      <c r="P4389">
        <v>0</v>
      </c>
      <c r="Q4389" t="str">
        <f t="shared" ca="1" si="1230"/>
        <v>512</v>
      </c>
      <c r="R4389">
        <f t="shared" ca="1" si="1237"/>
        <v>3</v>
      </c>
      <c r="S4389" t="str">
        <f t="shared" ca="1" si="1226"/>
        <v>1</v>
      </c>
      <c r="T4389" t="str">
        <f t="shared" ca="1" si="1238"/>
        <v>Ranchi</v>
      </c>
      <c r="W4389">
        <f t="shared" ca="1" si="1239"/>
        <v>0.28657059759962378</v>
      </c>
      <c r="Y4389">
        <f t="shared" ca="1" si="1241"/>
        <v>0.98972889159555233</v>
      </c>
    </row>
    <row r="4390" spans="1:25" x14ac:dyDescent="0.3">
      <c r="A4390">
        <f t="shared" si="1231"/>
        <v>9685</v>
      </c>
      <c r="B4390">
        <f t="shared" ca="1" si="1232"/>
        <v>26</v>
      </c>
      <c r="C4390" t="str">
        <f t="shared" ca="1" si="1233"/>
        <v>0</v>
      </c>
      <c r="D4390" s="1">
        <f t="shared" ca="1" si="1234"/>
        <v>43048</v>
      </c>
      <c r="E4390" t="str">
        <f t="shared" ca="1" si="1235"/>
        <v>11</v>
      </c>
      <c r="F4390" t="str">
        <f t="shared" ca="1" si="1236"/>
        <v>1</v>
      </c>
      <c r="G4390">
        <v>2017</v>
      </c>
      <c r="H4390" t="s">
        <v>14</v>
      </c>
      <c r="I4390" t="s">
        <v>25</v>
      </c>
      <c r="J4390">
        <f t="shared" ca="1" si="1240"/>
        <v>106477</v>
      </c>
      <c r="K4390" t="s">
        <v>23</v>
      </c>
      <c r="L4390" t="str">
        <f t="shared" ca="1" si="1227"/>
        <v>13</v>
      </c>
      <c r="M4390" t="str">
        <f t="shared" ca="1" si="1228"/>
        <v>8</v>
      </c>
      <c r="N4390" t="str">
        <f t="shared" ca="1" si="1229"/>
        <v>i7</v>
      </c>
      <c r="O4390" t="s">
        <v>21</v>
      </c>
      <c r="P4390">
        <v>0</v>
      </c>
      <c r="Q4390" t="str">
        <f t="shared" ca="1" si="1230"/>
        <v>512</v>
      </c>
      <c r="R4390">
        <f t="shared" ca="1" si="1237"/>
        <v>3</v>
      </c>
      <c r="S4390" t="str">
        <f t="shared" ca="1" si="1226"/>
        <v>1</v>
      </c>
      <c r="T4390" t="str">
        <f t="shared" ca="1" si="1238"/>
        <v>Mumbai</v>
      </c>
      <c r="W4390">
        <f t="shared" ca="1" si="1239"/>
        <v>0.62759698995724444</v>
      </c>
      <c r="Y4390">
        <f t="shared" ca="1" si="1241"/>
        <v>0.47851454105957703</v>
      </c>
    </row>
    <row r="4391" spans="1:25" x14ac:dyDescent="0.3">
      <c r="A4391">
        <f t="shared" si="1231"/>
        <v>9686</v>
      </c>
      <c r="B4391">
        <f t="shared" ca="1" si="1232"/>
        <v>42</v>
      </c>
      <c r="C4391" t="str">
        <f t="shared" ca="1" si="1233"/>
        <v>1</v>
      </c>
      <c r="D4391" s="1">
        <f t="shared" ca="1" si="1234"/>
        <v>42994</v>
      </c>
      <c r="E4391" t="str">
        <f t="shared" ca="1" si="1235"/>
        <v>9</v>
      </c>
      <c r="F4391" t="str">
        <f t="shared" ca="1" si="1236"/>
        <v>0</v>
      </c>
      <c r="G4391">
        <v>2017</v>
      </c>
      <c r="H4391" t="s">
        <v>14</v>
      </c>
      <c r="I4391" t="s">
        <v>25</v>
      </c>
      <c r="J4391">
        <f t="shared" ca="1" si="1240"/>
        <v>117199</v>
      </c>
      <c r="K4391" t="s">
        <v>23</v>
      </c>
      <c r="L4391" t="str">
        <f t="shared" ca="1" si="1227"/>
        <v>15</v>
      </c>
      <c r="M4391" t="str">
        <f t="shared" ca="1" si="1228"/>
        <v>8</v>
      </c>
      <c r="N4391" t="str">
        <f t="shared" ca="1" si="1229"/>
        <v>i5</v>
      </c>
      <c r="O4391" t="s">
        <v>21</v>
      </c>
      <c r="P4391">
        <v>0</v>
      </c>
      <c r="Q4391" t="str">
        <f t="shared" ca="1" si="1230"/>
        <v>512</v>
      </c>
      <c r="R4391">
        <f t="shared" ca="1" si="1237"/>
        <v>3</v>
      </c>
      <c r="S4391" t="str">
        <f t="shared" ca="1" si="1226"/>
        <v>1</v>
      </c>
      <c r="T4391" t="str">
        <f t="shared" ca="1" si="1238"/>
        <v>Mumbai</v>
      </c>
      <c r="W4391">
        <f t="shared" ca="1" si="1239"/>
        <v>0.10719083323459666</v>
      </c>
      <c r="Y4391">
        <f t="shared" ca="1" si="1241"/>
        <v>0.60558417575171963</v>
      </c>
    </row>
    <row r="4392" spans="1:25" x14ac:dyDescent="0.3">
      <c r="A4392">
        <f t="shared" si="1231"/>
        <v>9687</v>
      </c>
      <c r="B4392">
        <f t="shared" ca="1" si="1232"/>
        <v>27</v>
      </c>
      <c r="C4392" t="str">
        <f t="shared" ca="1" si="1233"/>
        <v>0</v>
      </c>
      <c r="D4392" s="1">
        <f t="shared" ca="1" si="1234"/>
        <v>42954</v>
      </c>
      <c r="E4392" t="str">
        <f t="shared" ca="1" si="1235"/>
        <v>8</v>
      </c>
      <c r="F4392" t="str">
        <f t="shared" ca="1" si="1236"/>
        <v>1</v>
      </c>
      <c r="G4392">
        <v>2017</v>
      </c>
      <c r="H4392" t="s">
        <v>14</v>
      </c>
      <c r="I4392" t="s">
        <v>25</v>
      </c>
      <c r="J4392">
        <f t="shared" ca="1" si="1240"/>
        <v>92358</v>
      </c>
      <c r="K4392" t="s">
        <v>23</v>
      </c>
      <c r="L4392" t="str">
        <f t="shared" ca="1" si="1227"/>
        <v>13</v>
      </c>
      <c r="M4392" t="str">
        <f t="shared" ca="1" si="1228"/>
        <v>8</v>
      </c>
      <c r="N4392" t="str">
        <f t="shared" ca="1" si="1229"/>
        <v>i5</v>
      </c>
      <c r="O4392" t="s">
        <v>21</v>
      </c>
      <c r="P4392">
        <v>0</v>
      </c>
      <c r="Q4392" t="str">
        <f t="shared" ca="1" si="1230"/>
        <v>512</v>
      </c>
      <c r="R4392">
        <f t="shared" ca="1" si="1237"/>
        <v>2</v>
      </c>
      <c r="S4392" t="str">
        <f t="shared" ca="1" si="1226"/>
        <v>1</v>
      </c>
      <c r="T4392" t="str">
        <f t="shared" ca="1" si="1238"/>
        <v>Coimbatore</v>
      </c>
      <c r="W4392">
        <f t="shared" ca="1" si="1239"/>
        <v>0.46885991194173293</v>
      </c>
      <c r="Y4392">
        <f t="shared" ca="1" si="1241"/>
        <v>0.7815546026812783</v>
      </c>
    </row>
    <row r="4393" spans="1:25" x14ac:dyDescent="0.3">
      <c r="A4393">
        <f t="shared" si="1231"/>
        <v>9688</v>
      </c>
      <c r="B4393">
        <f t="shared" ca="1" si="1232"/>
        <v>26</v>
      </c>
      <c r="C4393" t="str">
        <f t="shared" ca="1" si="1233"/>
        <v>0</v>
      </c>
      <c r="D4393" s="1">
        <f t="shared" ca="1" si="1234"/>
        <v>43064</v>
      </c>
      <c r="E4393" t="str">
        <f t="shared" ca="1" si="1235"/>
        <v>11</v>
      </c>
      <c r="F4393" t="str">
        <f t="shared" ca="1" si="1236"/>
        <v>1</v>
      </c>
      <c r="G4393">
        <v>2017</v>
      </c>
      <c r="H4393" t="s">
        <v>14</v>
      </c>
      <c r="I4393" t="s">
        <v>25</v>
      </c>
      <c r="J4393">
        <f t="shared" ca="1" si="1240"/>
        <v>95099</v>
      </c>
      <c r="K4393" t="s">
        <v>23</v>
      </c>
      <c r="L4393" t="str">
        <f t="shared" ca="1" si="1227"/>
        <v>13</v>
      </c>
      <c r="M4393" t="str">
        <f t="shared" ca="1" si="1228"/>
        <v>16</v>
      </c>
      <c r="N4393" t="str">
        <f t="shared" ca="1" si="1229"/>
        <v>i7</v>
      </c>
      <c r="O4393" t="s">
        <v>21</v>
      </c>
      <c r="P4393">
        <v>0</v>
      </c>
      <c r="Q4393" t="str">
        <f t="shared" ca="1" si="1230"/>
        <v>512</v>
      </c>
      <c r="R4393">
        <f t="shared" ca="1" si="1237"/>
        <v>3</v>
      </c>
      <c r="S4393" t="str">
        <f t="shared" ca="1" si="1226"/>
        <v>1</v>
      </c>
      <c r="T4393" t="str">
        <f t="shared" ca="1" si="1238"/>
        <v>New Delhi</v>
      </c>
      <c r="W4393">
        <f t="shared" ca="1" si="1239"/>
        <v>0.11472356882931023</v>
      </c>
      <c r="Y4393">
        <f t="shared" ca="1" si="1241"/>
        <v>0.15914050650199307</v>
      </c>
    </row>
    <row r="4394" spans="1:25" x14ac:dyDescent="0.3">
      <c r="A4394">
        <f t="shared" si="1231"/>
        <v>9689</v>
      </c>
      <c r="B4394">
        <f t="shared" ca="1" si="1232"/>
        <v>30</v>
      </c>
      <c r="C4394" t="str">
        <f t="shared" ca="1" si="1233"/>
        <v>0</v>
      </c>
      <c r="D4394" s="1">
        <f t="shared" ca="1" si="1234"/>
        <v>42979</v>
      </c>
      <c r="E4394" t="str">
        <f t="shared" ca="1" si="1235"/>
        <v>9</v>
      </c>
      <c r="F4394" t="str">
        <f t="shared" ca="1" si="1236"/>
        <v>0</v>
      </c>
      <c r="G4394">
        <v>2017</v>
      </c>
      <c r="H4394" t="s">
        <v>14</v>
      </c>
      <c r="I4394" t="s">
        <v>25</v>
      </c>
      <c r="J4394">
        <f t="shared" ca="1" si="1240"/>
        <v>106189</v>
      </c>
      <c r="K4394" t="s">
        <v>23</v>
      </c>
      <c r="L4394" t="str">
        <f t="shared" ca="1" si="1227"/>
        <v>13</v>
      </c>
      <c r="M4394" t="str">
        <f t="shared" ca="1" si="1228"/>
        <v>16</v>
      </c>
      <c r="N4394" t="str">
        <f t="shared" ca="1" si="1229"/>
        <v>i7</v>
      </c>
      <c r="O4394" t="s">
        <v>21</v>
      </c>
      <c r="P4394">
        <v>0</v>
      </c>
      <c r="Q4394" t="str">
        <f t="shared" ca="1" si="1230"/>
        <v>512</v>
      </c>
      <c r="R4394">
        <f t="shared" ca="1" si="1237"/>
        <v>2</v>
      </c>
      <c r="S4394" t="str">
        <f t="shared" ref="S4394:S4457" ca="1" si="1242">IF(NOW() &lt; DATE(YEAR(D4394)+R4394, MONTH(D4394), DAY(D4394)), "1", "0")</f>
        <v>1</v>
      </c>
      <c r="T4394" t="str">
        <f t="shared" ca="1" si="1238"/>
        <v>New Delhi</v>
      </c>
      <c r="W4394">
        <f t="shared" ca="1" si="1239"/>
        <v>0.31824006023725682</v>
      </c>
      <c r="Y4394">
        <f t="shared" ca="1" si="1241"/>
        <v>0.34887427035905005</v>
      </c>
    </row>
    <row r="4395" spans="1:25" x14ac:dyDescent="0.3">
      <c r="A4395">
        <f t="shared" si="1231"/>
        <v>9690</v>
      </c>
      <c r="B4395">
        <f t="shared" ca="1" si="1232"/>
        <v>27</v>
      </c>
      <c r="C4395" t="str">
        <f t="shared" ca="1" si="1233"/>
        <v>0</v>
      </c>
      <c r="D4395" s="1">
        <f t="shared" ca="1" si="1234"/>
        <v>42753</v>
      </c>
      <c r="E4395" t="str">
        <f t="shared" ca="1" si="1235"/>
        <v>1</v>
      </c>
      <c r="F4395" t="str">
        <f t="shared" ca="1" si="1236"/>
        <v>1</v>
      </c>
      <c r="G4395">
        <v>2017</v>
      </c>
      <c r="H4395" t="s">
        <v>14</v>
      </c>
      <c r="I4395" t="s">
        <v>25</v>
      </c>
      <c r="J4395">
        <f t="shared" ca="1" si="1240"/>
        <v>144179</v>
      </c>
      <c r="K4395" t="s">
        <v>23</v>
      </c>
      <c r="L4395" t="str">
        <f t="shared" ca="1" si="1227"/>
        <v>15</v>
      </c>
      <c r="M4395" t="str">
        <f t="shared" ca="1" si="1228"/>
        <v>16</v>
      </c>
      <c r="N4395" t="str">
        <f t="shared" ca="1" si="1229"/>
        <v>i7</v>
      </c>
      <c r="O4395" t="s">
        <v>21</v>
      </c>
      <c r="P4395">
        <v>0</v>
      </c>
      <c r="Q4395" t="str">
        <f t="shared" ca="1" si="1230"/>
        <v>256</v>
      </c>
      <c r="R4395">
        <f t="shared" ca="1" si="1237"/>
        <v>3</v>
      </c>
      <c r="S4395" t="str">
        <f t="shared" ca="1" si="1242"/>
        <v>1</v>
      </c>
      <c r="T4395" t="str">
        <f t="shared" ca="1" si="1238"/>
        <v>Bangalore</v>
      </c>
      <c r="W4395">
        <f t="shared" ca="1" si="1239"/>
        <v>0.91052814588880215</v>
      </c>
      <c r="Y4395">
        <f t="shared" ca="1" si="1241"/>
        <v>0.41003477135993305</v>
      </c>
    </row>
    <row r="4396" spans="1:25" x14ac:dyDescent="0.3">
      <c r="A4396">
        <f t="shared" si="1231"/>
        <v>9691</v>
      </c>
      <c r="B4396">
        <f t="shared" ca="1" si="1232"/>
        <v>23</v>
      </c>
      <c r="C4396" t="str">
        <f t="shared" ca="1" si="1233"/>
        <v>1</v>
      </c>
      <c r="D4396" s="1">
        <f t="shared" ca="1" si="1234"/>
        <v>43067</v>
      </c>
      <c r="E4396" t="str">
        <f t="shared" ca="1" si="1235"/>
        <v>11</v>
      </c>
      <c r="F4396" t="str">
        <f t="shared" ca="1" si="1236"/>
        <v>1</v>
      </c>
      <c r="G4396">
        <v>2017</v>
      </c>
      <c r="H4396" t="s">
        <v>14</v>
      </c>
      <c r="I4396" t="s">
        <v>25</v>
      </c>
      <c r="J4396">
        <f t="shared" ca="1" si="1240"/>
        <v>96052</v>
      </c>
      <c r="K4396" t="s">
        <v>23</v>
      </c>
      <c r="L4396" t="str">
        <f t="shared" ca="1" si="1227"/>
        <v>13</v>
      </c>
      <c r="M4396" t="str">
        <f t="shared" ca="1" si="1228"/>
        <v>16</v>
      </c>
      <c r="N4396" t="str">
        <f t="shared" ca="1" si="1229"/>
        <v>i7</v>
      </c>
      <c r="O4396" t="s">
        <v>21</v>
      </c>
      <c r="P4396">
        <v>0</v>
      </c>
      <c r="Q4396" t="str">
        <f t="shared" ca="1" si="1230"/>
        <v>512</v>
      </c>
      <c r="R4396">
        <f t="shared" ca="1" si="1237"/>
        <v>2</v>
      </c>
      <c r="S4396" t="str">
        <f t="shared" ca="1" si="1242"/>
        <v>1</v>
      </c>
      <c r="T4396" t="str">
        <f t="shared" ca="1" si="1238"/>
        <v>Surat</v>
      </c>
      <c r="W4396">
        <f t="shared" ca="1" si="1239"/>
        <v>0.22720061135549652</v>
      </c>
      <c r="Y4396">
        <f t="shared" ca="1" si="1241"/>
        <v>0.71248383600767806</v>
      </c>
    </row>
    <row r="4397" spans="1:25" x14ac:dyDescent="0.3">
      <c r="A4397">
        <f t="shared" si="1231"/>
        <v>9692</v>
      </c>
      <c r="B4397">
        <f t="shared" ca="1" si="1232"/>
        <v>30</v>
      </c>
      <c r="C4397" t="str">
        <f t="shared" ca="1" si="1233"/>
        <v>1</v>
      </c>
      <c r="D4397" s="1">
        <f t="shared" ca="1" si="1234"/>
        <v>42876</v>
      </c>
      <c r="E4397" t="str">
        <f t="shared" ca="1" si="1235"/>
        <v>5</v>
      </c>
      <c r="F4397" t="str">
        <f t="shared" ca="1" si="1236"/>
        <v>0</v>
      </c>
      <c r="G4397">
        <v>2017</v>
      </c>
      <c r="H4397" t="s">
        <v>14</v>
      </c>
      <c r="I4397" t="s">
        <v>25</v>
      </c>
      <c r="J4397">
        <f t="shared" ca="1" si="1240"/>
        <v>142791</v>
      </c>
      <c r="K4397" t="s">
        <v>23</v>
      </c>
      <c r="L4397" t="str">
        <f t="shared" ca="1" si="1227"/>
        <v>15</v>
      </c>
      <c r="M4397" t="str">
        <f t="shared" ca="1" si="1228"/>
        <v>8</v>
      </c>
      <c r="N4397" t="str">
        <f t="shared" ca="1" si="1229"/>
        <v>i7</v>
      </c>
      <c r="O4397" t="s">
        <v>21</v>
      </c>
      <c r="P4397">
        <v>0</v>
      </c>
      <c r="Q4397" t="str">
        <f t="shared" ca="1" si="1230"/>
        <v>512</v>
      </c>
      <c r="R4397">
        <f t="shared" ca="1" si="1237"/>
        <v>2</v>
      </c>
      <c r="S4397" t="str">
        <f t="shared" ca="1" si="1242"/>
        <v>1</v>
      </c>
      <c r="T4397" t="str">
        <f t="shared" ca="1" si="1238"/>
        <v>Hyderabad</v>
      </c>
      <c r="W4397">
        <f t="shared" ca="1" si="1239"/>
        <v>0.36710139066917746</v>
      </c>
      <c r="Y4397">
        <f t="shared" ca="1" si="1241"/>
        <v>1.1250432880854477E-2</v>
      </c>
    </row>
    <row r="4398" spans="1:25" x14ac:dyDescent="0.3">
      <c r="A4398">
        <f t="shared" si="1231"/>
        <v>9693</v>
      </c>
      <c r="B4398">
        <f t="shared" ca="1" si="1232"/>
        <v>30</v>
      </c>
      <c r="C4398" t="str">
        <f t="shared" ca="1" si="1233"/>
        <v>1</v>
      </c>
      <c r="D4398" s="1">
        <f t="shared" ca="1" si="1234"/>
        <v>42956</v>
      </c>
      <c r="E4398" t="str">
        <f t="shared" ca="1" si="1235"/>
        <v>8</v>
      </c>
      <c r="F4398" t="str">
        <f t="shared" ca="1" si="1236"/>
        <v>1</v>
      </c>
      <c r="G4398">
        <v>2017</v>
      </c>
      <c r="H4398" t="s">
        <v>14</v>
      </c>
      <c r="I4398" t="s">
        <v>25</v>
      </c>
      <c r="J4398">
        <f t="shared" ca="1" si="1240"/>
        <v>141250</v>
      </c>
      <c r="K4398" t="s">
        <v>23</v>
      </c>
      <c r="L4398" t="str">
        <f t="shared" ca="1" si="1227"/>
        <v>15</v>
      </c>
      <c r="M4398" t="str">
        <f t="shared" ca="1" si="1228"/>
        <v>8</v>
      </c>
      <c r="N4398" t="str">
        <f t="shared" ca="1" si="1229"/>
        <v>i7</v>
      </c>
      <c r="O4398" t="s">
        <v>21</v>
      </c>
      <c r="P4398">
        <v>0</v>
      </c>
      <c r="Q4398" t="str">
        <f t="shared" ca="1" si="1230"/>
        <v>512</v>
      </c>
      <c r="R4398">
        <f t="shared" ca="1" si="1237"/>
        <v>2</v>
      </c>
      <c r="S4398" t="str">
        <f t="shared" ca="1" si="1242"/>
        <v>1</v>
      </c>
      <c r="T4398" t="str">
        <f t="shared" ca="1" si="1238"/>
        <v>Mumbai</v>
      </c>
      <c r="W4398">
        <f t="shared" ca="1" si="1239"/>
        <v>0.53400782318290918</v>
      </c>
      <c r="Y4398">
        <f t="shared" ca="1" si="1241"/>
        <v>0.46735474704485602</v>
      </c>
    </row>
    <row r="4399" spans="1:25" x14ac:dyDescent="0.3">
      <c r="A4399">
        <f t="shared" si="1231"/>
        <v>9694</v>
      </c>
      <c r="B4399">
        <f t="shared" ca="1" si="1232"/>
        <v>34</v>
      </c>
      <c r="C4399" t="str">
        <f t="shared" ca="1" si="1233"/>
        <v>1</v>
      </c>
      <c r="D4399" s="1">
        <f t="shared" ca="1" si="1234"/>
        <v>42850</v>
      </c>
      <c r="E4399" t="str">
        <f t="shared" ca="1" si="1235"/>
        <v>4</v>
      </c>
      <c r="F4399" t="str">
        <f t="shared" ca="1" si="1236"/>
        <v>0</v>
      </c>
      <c r="G4399">
        <v>2017</v>
      </c>
      <c r="H4399" t="s">
        <v>14</v>
      </c>
      <c r="I4399" t="s">
        <v>25</v>
      </c>
      <c r="J4399">
        <f t="shared" ca="1" si="1240"/>
        <v>97766</v>
      </c>
      <c r="K4399" t="s">
        <v>23</v>
      </c>
      <c r="L4399" t="str">
        <f t="shared" ca="1" si="1227"/>
        <v>15</v>
      </c>
      <c r="M4399" t="str">
        <f t="shared" ca="1" si="1228"/>
        <v>16</v>
      </c>
      <c r="N4399" t="str">
        <f t="shared" ca="1" si="1229"/>
        <v>i5</v>
      </c>
      <c r="O4399" t="s">
        <v>21</v>
      </c>
      <c r="P4399">
        <v>0</v>
      </c>
      <c r="Q4399" t="str">
        <f t="shared" ca="1" si="1230"/>
        <v>512</v>
      </c>
      <c r="R4399">
        <f t="shared" ca="1" si="1237"/>
        <v>3</v>
      </c>
      <c r="S4399" t="str">
        <f t="shared" ca="1" si="1242"/>
        <v>1</v>
      </c>
      <c r="T4399" t="str">
        <f t="shared" ca="1" si="1238"/>
        <v>Mumbai</v>
      </c>
      <c r="W4399">
        <f t="shared" ca="1" si="1239"/>
        <v>0.49939071388257561</v>
      </c>
      <c r="Y4399">
        <f t="shared" ca="1" si="1241"/>
        <v>0.11321422341169118</v>
      </c>
    </row>
    <row r="4400" spans="1:25" x14ac:dyDescent="0.3">
      <c r="A4400">
        <f t="shared" si="1231"/>
        <v>9695</v>
      </c>
      <c r="B4400">
        <f t="shared" ca="1" si="1232"/>
        <v>35</v>
      </c>
      <c r="C4400" t="str">
        <f t="shared" ca="1" si="1233"/>
        <v>0</v>
      </c>
      <c r="D4400" s="1">
        <f t="shared" ca="1" si="1234"/>
        <v>43079</v>
      </c>
      <c r="E4400" t="str">
        <f t="shared" ca="1" si="1235"/>
        <v>12</v>
      </c>
      <c r="F4400" t="str">
        <f t="shared" ca="1" si="1236"/>
        <v>0</v>
      </c>
      <c r="G4400">
        <v>2017</v>
      </c>
      <c r="H4400" t="s">
        <v>14</v>
      </c>
      <c r="I4400" t="s">
        <v>25</v>
      </c>
      <c r="J4400">
        <f t="shared" ca="1" si="1240"/>
        <v>99593</v>
      </c>
      <c r="K4400" t="s">
        <v>23</v>
      </c>
      <c r="L4400" t="str">
        <f t="shared" ca="1" si="1227"/>
        <v>13</v>
      </c>
      <c r="M4400" t="str">
        <f t="shared" ca="1" si="1228"/>
        <v>16</v>
      </c>
      <c r="N4400" t="str">
        <f t="shared" ca="1" si="1229"/>
        <v>i5</v>
      </c>
      <c r="O4400" t="s">
        <v>21</v>
      </c>
      <c r="P4400">
        <v>0</v>
      </c>
      <c r="Q4400" t="str">
        <f t="shared" ca="1" si="1230"/>
        <v>256</v>
      </c>
      <c r="R4400">
        <f t="shared" ca="1" si="1237"/>
        <v>3</v>
      </c>
      <c r="S4400" t="str">
        <f t="shared" ca="1" si="1242"/>
        <v>1</v>
      </c>
      <c r="T4400" t="str">
        <f t="shared" ca="1" si="1238"/>
        <v>Hyderabad</v>
      </c>
      <c r="W4400">
        <f t="shared" ca="1" si="1239"/>
        <v>0.82470457663217711</v>
      </c>
      <c r="Y4400">
        <f t="shared" ca="1" si="1241"/>
        <v>0.46756675541266357</v>
      </c>
    </row>
    <row r="4401" spans="1:25" x14ac:dyDescent="0.3">
      <c r="A4401">
        <f t="shared" si="1231"/>
        <v>9696</v>
      </c>
      <c r="B4401">
        <f t="shared" ca="1" si="1232"/>
        <v>19</v>
      </c>
      <c r="C4401" t="str">
        <f t="shared" ca="1" si="1233"/>
        <v>0</v>
      </c>
      <c r="D4401" s="1">
        <f t="shared" ca="1" si="1234"/>
        <v>42962</v>
      </c>
      <c r="E4401" t="str">
        <f t="shared" ca="1" si="1235"/>
        <v>8</v>
      </c>
      <c r="F4401" t="str">
        <f t="shared" ca="1" si="1236"/>
        <v>1</v>
      </c>
      <c r="G4401">
        <v>2017</v>
      </c>
      <c r="H4401" t="s">
        <v>14</v>
      </c>
      <c r="I4401" t="s">
        <v>25</v>
      </c>
      <c r="J4401">
        <f t="shared" ca="1" si="1240"/>
        <v>146620</v>
      </c>
      <c r="K4401" t="s">
        <v>23</v>
      </c>
      <c r="L4401" t="str">
        <f t="shared" ca="1" si="1227"/>
        <v>15</v>
      </c>
      <c r="M4401" t="str">
        <f t="shared" ca="1" si="1228"/>
        <v>16</v>
      </c>
      <c r="N4401" t="str">
        <f t="shared" ca="1" si="1229"/>
        <v>i7</v>
      </c>
      <c r="O4401" t="s">
        <v>21</v>
      </c>
      <c r="P4401">
        <v>0</v>
      </c>
      <c r="Q4401" t="str">
        <f t="shared" ca="1" si="1230"/>
        <v>512</v>
      </c>
      <c r="R4401">
        <f t="shared" ca="1" si="1237"/>
        <v>3</v>
      </c>
      <c r="S4401" t="str">
        <f t="shared" ca="1" si="1242"/>
        <v>1</v>
      </c>
      <c r="T4401" t="str">
        <f t="shared" ca="1" si="1238"/>
        <v>Jaipur</v>
      </c>
      <c r="W4401">
        <f t="shared" ca="1" si="1239"/>
        <v>5.6657144421353167E-2</v>
      </c>
      <c r="Y4401">
        <f t="shared" ca="1" si="1241"/>
        <v>0.87249461744042967</v>
      </c>
    </row>
    <row r="4402" spans="1:25" x14ac:dyDescent="0.3">
      <c r="A4402">
        <f t="shared" si="1231"/>
        <v>9697</v>
      </c>
      <c r="B4402">
        <f t="shared" ca="1" si="1232"/>
        <v>40</v>
      </c>
      <c r="C4402" t="str">
        <f t="shared" ca="1" si="1233"/>
        <v>1</v>
      </c>
      <c r="D4402" s="1">
        <f t="shared" ca="1" si="1234"/>
        <v>42989</v>
      </c>
      <c r="E4402" t="str">
        <f t="shared" ca="1" si="1235"/>
        <v>9</v>
      </c>
      <c r="F4402" t="str">
        <f t="shared" ca="1" si="1236"/>
        <v>0</v>
      </c>
      <c r="G4402">
        <v>2017</v>
      </c>
      <c r="H4402" t="s">
        <v>14</v>
      </c>
      <c r="I4402" t="s">
        <v>25</v>
      </c>
      <c r="J4402">
        <f t="shared" ca="1" si="1240"/>
        <v>127825</v>
      </c>
      <c r="K4402" t="s">
        <v>23</v>
      </c>
      <c r="L4402" t="str">
        <f t="shared" ca="1" si="1227"/>
        <v>15</v>
      </c>
      <c r="M4402" t="str">
        <f t="shared" ca="1" si="1228"/>
        <v>16</v>
      </c>
      <c r="N4402" t="str">
        <f t="shared" ca="1" si="1229"/>
        <v>i7</v>
      </c>
      <c r="O4402" t="s">
        <v>21</v>
      </c>
      <c r="P4402">
        <v>0</v>
      </c>
      <c r="Q4402" t="str">
        <f t="shared" ca="1" si="1230"/>
        <v>256</v>
      </c>
      <c r="R4402">
        <f t="shared" ca="1" si="1237"/>
        <v>2</v>
      </c>
      <c r="S4402" t="str">
        <f t="shared" ca="1" si="1242"/>
        <v>1</v>
      </c>
      <c r="T4402" t="str">
        <f t="shared" ca="1" si="1238"/>
        <v>Coimbatore</v>
      </c>
      <c r="W4402">
        <f t="shared" ca="1" si="1239"/>
        <v>0.14455958186747631</v>
      </c>
      <c r="Y4402">
        <f t="shared" ca="1" si="1241"/>
        <v>0.83060343584589102</v>
      </c>
    </row>
    <row r="4403" spans="1:25" x14ac:dyDescent="0.3">
      <c r="A4403">
        <f t="shared" si="1231"/>
        <v>9698</v>
      </c>
      <c r="B4403">
        <f t="shared" ca="1" si="1232"/>
        <v>23</v>
      </c>
      <c r="C4403" t="str">
        <f t="shared" ca="1" si="1233"/>
        <v>0</v>
      </c>
      <c r="D4403" s="1">
        <f t="shared" ca="1" si="1234"/>
        <v>42998</v>
      </c>
      <c r="E4403" t="str">
        <f t="shared" ca="1" si="1235"/>
        <v>9</v>
      </c>
      <c r="F4403" t="str">
        <f t="shared" ca="1" si="1236"/>
        <v>0</v>
      </c>
      <c r="G4403">
        <v>2017</v>
      </c>
      <c r="H4403" t="s">
        <v>14</v>
      </c>
      <c r="I4403" t="s">
        <v>25</v>
      </c>
      <c r="J4403">
        <f t="shared" ca="1" si="1240"/>
        <v>111560</v>
      </c>
      <c r="K4403" t="s">
        <v>23</v>
      </c>
      <c r="L4403" t="str">
        <f t="shared" ca="1" si="1227"/>
        <v>13</v>
      </c>
      <c r="M4403" t="str">
        <f t="shared" ca="1" si="1228"/>
        <v>8</v>
      </c>
      <c r="N4403" t="str">
        <f t="shared" ca="1" si="1229"/>
        <v>i5</v>
      </c>
      <c r="O4403" t="s">
        <v>21</v>
      </c>
      <c r="P4403">
        <v>0</v>
      </c>
      <c r="Q4403" t="str">
        <f t="shared" ca="1" si="1230"/>
        <v>256</v>
      </c>
      <c r="R4403">
        <f t="shared" ca="1" si="1237"/>
        <v>2</v>
      </c>
      <c r="S4403" t="str">
        <f t="shared" ca="1" si="1242"/>
        <v>1</v>
      </c>
      <c r="T4403" t="str">
        <f t="shared" ca="1" si="1238"/>
        <v>Lucknow</v>
      </c>
      <c r="W4403">
        <f t="shared" ca="1" si="1239"/>
        <v>0.67658994374896497</v>
      </c>
      <c r="Y4403">
        <f t="shared" ca="1" si="1241"/>
        <v>0.88355704451305694</v>
      </c>
    </row>
    <row r="4404" spans="1:25" x14ac:dyDescent="0.3">
      <c r="A4404">
        <f t="shared" si="1231"/>
        <v>9699</v>
      </c>
      <c r="B4404">
        <f t="shared" ca="1" si="1232"/>
        <v>30</v>
      </c>
      <c r="C4404" t="str">
        <f t="shared" ca="1" si="1233"/>
        <v>1</v>
      </c>
      <c r="D4404" s="1">
        <f t="shared" ca="1" si="1234"/>
        <v>43017</v>
      </c>
      <c r="E4404" t="str">
        <f t="shared" ca="1" si="1235"/>
        <v>10</v>
      </c>
      <c r="F4404" t="str">
        <f t="shared" ca="1" si="1236"/>
        <v>0</v>
      </c>
      <c r="G4404">
        <v>2017</v>
      </c>
      <c r="H4404" t="s">
        <v>14</v>
      </c>
      <c r="I4404" t="s">
        <v>25</v>
      </c>
      <c r="J4404">
        <f t="shared" ca="1" si="1240"/>
        <v>98700</v>
      </c>
      <c r="K4404" t="s">
        <v>23</v>
      </c>
      <c r="L4404" t="str">
        <f t="shared" ca="1" si="1227"/>
        <v>13</v>
      </c>
      <c r="M4404" t="str">
        <f t="shared" ca="1" si="1228"/>
        <v>16</v>
      </c>
      <c r="N4404" t="str">
        <f t="shared" ca="1" si="1229"/>
        <v>i7</v>
      </c>
      <c r="O4404" t="s">
        <v>21</v>
      </c>
      <c r="P4404">
        <v>0</v>
      </c>
      <c r="Q4404" t="str">
        <f t="shared" ca="1" si="1230"/>
        <v>512</v>
      </c>
      <c r="R4404">
        <f t="shared" ca="1" si="1237"/>
        <v>2</v>
      </c>
      <c r="S4404" t="str">
        <f t="shared" ca="1" si="1242"/>
        <v>1</v>
      </c>
      <c r="T4404" t="str">
        <f t="shared" ca="1" si="1238"/>
        <v>Kolkata</v>
      </c>
      <c r="W4404">
        <f t="shared" ca="1" si="1239"/>
        <v>0.47414938597800882</v>
      </c>
      <c r="Y4404">
        <f t="shared" ca="1" si="1241"/>
        <v>0.57668777810143457</v>
      </c>
    </row>
    <row r="4405" spans="1:25" x14ac:dyDescent="0.3">
      <c r="A4405">
        <f t="shared" si="1231"/>
        <v>9700</v>
      </c>
      <c r="B4405">
        <f t="shared" ca="1" si="1232"/>
        <v>39</v>
      </c>
      <c r="C4405" t="str">
        <f t="shared" ca="1" si="1233"/>
        <v>0</v>
      </c>
      <c r="D4405" s="1">
        <f t="shared" ca="1" si="1234"/>
        <v>42997</v>
      </c>
      <c r="E4405" t="str">
        <f t="shared" ca="1" si="1235"/>
        <v>9</v>
      </c>
      <c r="F4405" t="str">
        <f t="shared" ca="1" si="1236"/>
        <v>0</v>
      </c>
      <c r="G4405">
        <v>2017</v>
      </c>
      <c r="H4405" t="s">
        <v>14</v>
      </c>
      <c r="I4405" t="s">
        <v>25</v>
      </c>
      <c r="J4405">
        <f t="shared" ca="1" si="1240"/>
        <v>110937</v>
      </c>
      <c r="K4405" t="s">
        <v>23</v>
      </c>
      <c r="L4405" t="str">
        <f t="shared" ca="1" si="1227"/>
        <v>13</v>
      </c>
      <c r="M4405" t="str">
        <f t="shared" ca="1" si="1228"/>
        <v>8</v>
      </c>
      <c r="N4405" t="str">
        <f t="shared" ca="1" si="1229"/>
        <v>i7</v>
      </c>
      <c r="O4405" t="s">
        <v>21</v>
      </c>
      <c r="P4405">
        <v>0</v>
      </c>
      <c r="Q4405" t="str">
        <f t="shared" ca="1" si="1230"/>
        <v>256</v>
      </c>
      <c r="R4405">
        <f t="shared" ca="1" si="1237"/>
        <v>3</v>
      </c>
      <c r="S4405" t="str">
        <f t="shared" ca="1" si="1242"/>
        <v>1</v>
      </c>
      <c r="T4405" t="str">
        <f t="shared" ca="1" si="1238"/>
        <v>Hyderabad</v>
      </c>
      <c r="W4405">
        <f t="shared" ca="1" si="1239"/>
        <v>0.1459163011113177</v>
      </c>
      <c r="Y4405">
        <f t="shared" ca="1" si="1241"/>
        <v>7.5224301555243955E-2</v>
      </c>
    </row>
    <row r="4406" spans="1:25" x14ac:dyDescent="0.3">
      <c r="A4406">
        <f t="shared" si="1231"/>
        <v>9701</v>
      </c>
      <c r="B4406">
        <f t="shared" ca="1" si="1232"/>
        <v>22</v>
      </c>
      <c r="C4406" t="str">
        <f t="shared" ca="1" si="1233"/>
        <v>0</v>
      </c>
      <c r="D4406" s="1">
        <f t="shared" ca="1" si="1234"/>
        <v>42736</v>
      </c>
      <c r="E4406" t="str">
        <f t="shared" ca="1" si="1235"/>
        <v>1</v>
      </c>
      <c r="F4406" t="str">
        <f t="shared" ca="1" si="1236"/>
        <v>1</v>
      </c>
      <c r="G4406">
        <v>2017</v>
      </c>
      <c r="H4406" t="s">
        <v>14</v>
      </c>
      <c r="I4406" t="s">
        <v>25</v>
      </c>
      <c r="J4406">
        <f t="shared" ca="1" si="1240"/>
        <v>105334</v>
      </c>
      <c r="K4406" t="s">
        <v>23</v>
      </c>
      <c r="L4406" t="str">
        <f t="shared" ca="1" si="1227"/>
        <v>15</v>
      </c>
      <c r="M4406" t="str">
        <f t="shared" ca="1" si="1228"/>
        <v>8</v>
      </c>
      <c r="N4406" t="str">
        <f t="shared" ca="1" si="1229"/>
        <v>i5</v>
      </c>
      <c r="O4406" t="s">
        <v>21</v>
      </c>
      <c r="P4406">
        <v>0</v>
      </c>
      <c r="Q4406" t="str">
        <f t="shared" ca="1" si="1230"/>
        <v>256</v>
      </c>
      <c r="R4406">
        <f t="shared" ca="1" si="1237"/>
        <v>3</v>
      </c>
      <c r="S4406" t="str">
        <f t="shared" ca="1" si="1242"/>
        <v>1</v>
      </c>
      <c r="T4406" t="str">
        <f t="shared" ca="1" si="1238"/>
        <v>New Delhi</v>
      </c>
      <c r="W4406">
        <f t="shared" ca="1" si="1239"/>
        <v>0.62436542262583627</v>
      </c>
      <c r="Y4406">
        <f t="shared" ca="1" si="1241"/>
        <v>0.16565885262995084</v>
      </c>
    </row>
    <row r="4407" spans="1:25" x14ac:dyDescent="0.3">
      <c r="A4407">
        <f t="shared" si="1231"/>
        <v>9702</v>
      </c>
      <c r="B4407">
        <f t="shared" ca="1" si="1232"/>
        <v>43</v>
      </c>
      <c r="C4407" t="str">
        <f t="shared" ca="1" si="1233"/>
        <v>1</v>
      </c>
      <c r="D4407" s="1">
        <f t="shared" ca="1" si="1234"/>
        <v>42991</v>
      </c>
      <c r="E4407" t="str">
        <f t="shared" ca="1" si="1235"/>
        <v>9</v>
      </c>
      <c r="F4407" t="str">
        <f t="shared" ca="1" si="1236"/>
        <v>0</v>
      </c>
      <c r="G4407">
        <v>2017</v>
      </c>
      <c r="H4407" t="s">
        <v>14</v>
      </c>
      <c r="I4407" t="s">
        <v>25</v>
      </c>
      <c r="J4407">
        <f t="shared" ca="1" si="1240"/>
        <v>128769</v>
      </c>
      <c r="K4407" t="s">
        <v>23</v>
      </c>
      <c r="L4407" t="str">
        <f t="shared" ca="1" si="1227"/>
        <v>15</v>
      </c>
      <c r="M4407" t="str">
        <f t="shared" ca="1" si="1228"/>
        <v>8</v>
      </c>
      <c r="N4407" t="str">
        <f t="shared" ca="1" si="1229"/>
        <v>i7</v>
      </c>
      <c r="O4407" t="s">
        <v>21</v>
      </c>
      <c r="P4407">
        <v>0</v>
      </c>
      <c r="Q4407" t="str">
        <f t="shared" ca="1" si="1230"/>
        <v>256</v>
      </c>
      <c r="R4407">
        <f t="shared" ca="1" si="1237"/>
        <v>3</v>
      </c>
      <c r="S4407" t="str">
        <f t="shared" ca="1" si="1242"/>
        <v>1</v>
      </c>
      <c r="T4407" t="str">
        <f t="shared" ca="1" si="1238"/>
        <v>Patna</v>
      </c>
      <c r="W4407">
        <f t="shared" ca="1" si="1239"/>
        <v>0.6362652541992504</v>
      </c>
      <c r="Y4407">
        <f t="shared" ca="1" si="1241"/>
        <v>0.81100219323118816</v>
      </c>
    </row>
    <row r="4408" spans="1:25" x14ac:dyDescent="0.3">
      <c r="A4408">
        <f t="shared" si="1231"/>
        <v>9703</v>
      </c>
      <c r="B4408">
        <f t="shared" ca="1" si="1232"/>
        <v>45</v>
      </c>
      <c r="C4408" t="str">
        <f t="shared" ca="1" si="1233"/>
        <v>0</v>
      </c>
      <c r="D4408" s="1">
        <f t="shared" ca="1" si="1234"/>
        <v>42783</v>
      </c>
      <c r="E4408" t="str">
        <f t="shared" ca="1" si="1235"/>
        <v>2</v>
      </c>
      <c r="F4408" t="str">
        <f t="shared" ca="1" si="1236"/>
        <v>0</v>
      </c>
      <c r="G4408">
        <v>2017</v>
      </c>
      <c r="H4408" t="s">
        <v>14</v>
      </c>
      <c r="I4408" t="s">
        <v>25</v>
      </c>
      <c r="J4408">
        <f t="shared" ca="1" si="1240"/>
        <v>142117</v>
      </c>
      <c r="K4408" t="s">
        <v>23</v>
      </c>
      <c r="L4408" t="str">
        <f t="shared" ca="1" si="1227"/>
        <v>15</v>
      </c>
      <c r="M4408" t="str">
        <f t="shared" ca="1" si="1228"/>
        <v>16</v>
      </c>
      <c r="N4408" t="str">
        <f t="shared" ca="1" si="1229"/>
        <v>i7</v>
      </c>
      <c r="O4408" t="s">
        <v>21</v>
      </c>
      <c r="P4408">
        <v>0</v>
      </c>
      <c r="Q4408" t="str">
        <f t="shared" ca="1" si="1230"/>
        <v>256</v>
      </c>
      <c r="R4408">
        <f t="shared" ca="1" si="1237"/>
        <v>3</v>
      </c>
      <c r="S4408" t="str">
        <f t="shared" ca="1" si="1242"/>
        <v>1</v>
      </c>
      <c r="T4408" t="str">
        <f t="shared" ca="1" si="1238"/>
        <v>Mumbai</v>
      </c>
      <c r="W4408">
        <f t="shared" ca="1" si="1239"/>
        <v>0.18502829459705339</v>
      </c>
      <c r="Y4408">
        <f t="shared" ca="1" si="1241"/>
        <v>0.26268383242611659</v>
      </c>
    </row>
    <row r="4409" spans="1:25" x14ac:dyDescent="0.3">
      <c r="A4409">
        <f t="shared" si="1231"/>
        <v>9704</v>
      </c>
      <c r="B4409">
        <f t="shared" ca="1" si="1232"/>
        <v>37</v>
      </c>
      <c r="C4409" t="str">
        <f t="shared" ca="1" si="1233"/>
        <v>1</v>
      </c>
      <c r="D4409" s="1">
        <f t="shared" ca="1" si="1234"/>
        <v>42794</v>
      </c>
      <c r="E4409" t="str">
        <f t="shared" ca="1" si="1235"/>
        <v>2</v>
      </c>
      <c r="F4409" t="str">
        <f t="shared" ca="1" si="1236"/>
        <v>0</v>
      </c>
      <c r="G4409">
        <v>2017</v>
      </c>
      <c r="H4409" t="s">
        <v>14</v>
      </c>
      <c r="I4409" t="s">
        <v>25</v>
      </c>
      <c r="J4409">
        <f t="shared" ca="1" si="1240"/>
        <v>97836</v>
      </c>
      <c r="K4409" t="s">
        <v>23</v>
      </c>
      <c r="L4409" t="str">
        <f t="shared" ca="1" si="1227"/>
        <v>15</v>
      </c>
      <c r="M4409" t="str">
        <f t="shared" ca="1" si="1228"/>
        <v>8</v>
      </c>
      <c r="N4409" t="str">
        <f t="shared" ca="1" si="1229"/>
        <v>i5</v>
      </c>
      <c r="O4409" t="s">
        <v>21</v>
      </c>
      <c r="P4409">
        <v>0</v>
      </c>
      <c r="Q4409" t="str">
        <f t="shared" ca="1" si="1230"/>
        <v>256</v>
      </c>
      <c r="R4409">
        <f t="shared" ca="1" si="1237"/>
        <v>2</v>
      </c>
      <c r="S4409" t="str">
        <f t="shared" ca="1" si="1242"/>
        <v>1</v>
      </c>
      <c r="T4409" t="str">
        <f t="shared" ca="1" si="1238"/>
        <v>Vizag</v>
      </c>
      <c r="W4409">
        <f t="shared" ca="1" si="1239"/>
        <v>0.3871062309038541</v>
      </c>
      <c r="Y4409">
        <f t="shared" ca="1" si="1241"/>
        <v>0.93761538999493155</v>
      </c>
    </row>
    <row r="4410" spans="1:25" x14ac:dyDescent="0.3">
      <c r="A4410">
        <f t="shared" si="1231"/>
        <v>9705</v>
      </c>
      <c r="B4410">
        <f t="shared" ca="1" si="1232"/>
        <v>38</v>
      </c>
      <c r="C4410" t="str">
        <f t="shared" ca="1" si="1233"/>
        <v>0</v>
      </c>
      <c r="D4410" s="1">
        <f t="shared" ca="1" si="1234"/>
        <v>42869</v>
      </c>
      <c r="E4410" t="str">
        <f t="shared" ca="1" si="1235"/>
        <v>5</v>
      </c>
      <c r="F4410" t="str">
        <f t="shared" ca="1" si="1236"/>
        <v>0</v>
      </c>
      <c r="G4410">
        <v>2017</v>
      </c>
      <c r="H4410" t="s">
        <v>14</v>
      </c>
      <c r="I4410" t="s">
        <v>25</v>
      </c>
      <c r="J4410">
        <f t="shared" ca="1" si="1240"/>
        <v>94397</v>
      </c>
      <c r="K4410" t="s">
        <v>23</v>
      </c>
      <c r="L4410" t="str">
        <f t="shared" ca="1" si="1227"/>
        <v>15</v>
      </c>
      <c r="M4410" t="str">
        <f t="shared" ca="1" si="1228"/>
        <v>8</v>
      </c>
      <c r="N4410" t="str">
        <f t="shared" ca="1" si="1229"/>
        <v>i5</v>
      </c>
      <c r="O4410" t="s">
        <v>21</v>
      </c>
      <c r="P4410">
        <v>0</v>
      </c>
      <c r="Q4410" t="str">
        <f t="shared" ca="1" si="1230"/>
        <v>512</v>
      </c>
      <c r="R4410">
        <f t="shared" ca="1" si="1237"/>
        <v>2</v>
      </c>
      <c r="S4410" t="str">
        <f t="shared" ca="1" si="1242"/>
        <v>1</v>
      </c>
      <c r="T4410" t="str">
        <f t="shared" ca="1" si="1238"/>
        <v>Surat</v>
      </c>
      <c r="W4410">
        <f t="shared" ca="1" si="1239"/>
        <v>4.5772453955050807E-2</v>
      </c>
      <c r="Y4410">
        <f t="shared" ca="1" si="1241"/>
        <v>0.88949001496936386</v>
      </c>
    </row>
    <row r="4411" spans="1:25" x14ac:dyDescent="0.3">
      <c r="A4411">
        <f t="shared" si="1231"/>
        <v>9706</v>
      </c>
      <c r="B4411">
        <f t="shared" ca="1" si="1232"/>
        <v>24</v>
      </c>
      <c r="C4411" t="str">
        <f t="shared" ca="1" si="1233"/>
        <v>1</v>
      </c>
      <c r="D4411" s="1">
        <f t="shared" ca="1" si="1234"/>
        <v>42997</v>
      </c>
      <c r="E4411" t="str">
        <f t="shared" ca="1" si="1235"/>
        <v>9</v>
      </c>
      <c r="F4411" t="str">
        <f t="shared" ca="1" si="1236"/>
        <v>0</v>
      </c>
      <c r="G4411">
        <v>2017</v>
      </c>
      <c r="H4411" t="s">
        <v>14</v>
      </c>
      <c r="I4411" t="s">
        <v>25</v>
      </c>
      <c r="J4411">
        <f t="shared" ca="1" si="1240"/>
        <v>115650</v>
      </c>
      <c r="K4411" t="s">
        <v>23</v>
      </c>
      <c r="L4411" t="str">
        <f t="shared" ca="1" si="1227"/>
        <v>15</v>
      </c>
      <c r="M4411" t="str">
        <f t="shared" ca="1" si="1228"/>
        <v>16</v>
      </c>
      <c r="N4411" t="str">
        <f t="shared" ca="1" si="1229"/>
        <v>i5</v>
      </c>
      <c r="O4411" t="s">
        <v>21</v>
      </c>
      <c r="P4411">
        <v>0</v>
      </c>
      <c r="Q4411" t="str">
        <f t="shared" ca="1" si="1230"/>
        <v>512</v>
      </c>
      <c r="R4411">
        <f t="shared" ca="1" si="1237"/>
        <v>2</v>
      </c>
      <c r="S4411" t="str">
        <f t="shared" ca="1" si="1242"/>
        <v>1</v>
      </c>
      <c r="T4411" t="str">
        <f t="shared" ca="1" si="1238"/>
        <v>Bangalore</v>
      </c>
      <c r="W4411">
        <f t="shared" ca="1" si="1239"/>
        <v>0.6189704749491316</v>
      </c>
      <c r="Y4411">
        <f t="shared" ca="1" si="1241"/>
        <v>0.66409657000534639</v>
      </c>
    </row>
    <row r="4412" spans="1:25" x14ac:dyDescent="0.3">
      <c r="A4412">
        <f t="shared" si="1231"/>
        <v>9707</v>
      </c>
      <c r="B4412">
        <f t="shared" ca="1" si="1232"/>
        <v>29</v>
      </c>
      <c r="C4412" t="str">
        <f t="shared" ca="1" si="1233"/>
        <v>1</v>
      </c>
      <c r="D4412" s="1">
        <f t="shared" ca="1" si="1234"/>
        <v>42931</v>
      </c>
      <c r="E4412" t="str">
        <f t="shared" ca="1" si="1235"/>
        <v>7</v>
      </c>
      <c r="F4412" t="str">
        <f t="shared" ca="1" si="1236"/>
        <v>1</v>
      </c>
      <c r="G4412">
        <v>2017</v>
      </c>
      <c r="H4412" t="s">
        <v>14</v>
      </c>
      <c r="I4412" t="s">
        <v>25</v>
      </c>
      <c r="J4412">
        <f t="shared" ca="1" si="1240"/>
        <v>122608</v>
      </c>
      <c r="K4412" t="s">
        <v>23</v>
      </c>
      <c r="L4412" t="str">
        <f t="shared" ca="1" si="1227"/>
        <v>15</v>
      </c>
      <c r="M4412" t="str">
        <f t="shared" ca="1" si="1228"/>
        <v>8</v>
      </c>
      <c r="N4412" t="str">
        <f t="shared" ca="1" si="1229"/>
        <v>i7</v>
      </c>
      <c r="O4412" t="s">
        <v>21</v>
      </c>
      <c r="P4412">
        <v>0</v>
      </c>
      <c r="Q4412" t="str">
        <f t="shared" ca="1" si="1230"/>
        <v>512</v>
      </c>
      <c r="R4412">
        <f t="shared" ca="1" si="1237"/>
        <v>2</v>
      </c>
      <c r="S4412" t="str">
        <f t="shared" ca="1" si="1242"/>
        <v>1</v>
      </c>
      <c r="T4412" t="str">
        <f t="shared" ca="1" si="1238"/>
        <v>Coimbatore</v>
      </c>
      <c r="W4412">
        <f t="shared" ca="1" si="1239"/>
        <v>0.3431328564642131</v>
      </c>
      <c r="Y4412">
        <f t="shared" ca="1" si="1241"/>
        <v>0.77024020408332161</v>
      </c>
    </row>
    <row r="4413" spans="1:25" x14ac:dyDescent="0.3">
      <c r="A4413">
        <f t="shared" si="1231"/>
        <v>9708</v>
      </c>
      <c r="B4413">
        <f t="shared" ca="1" si="1232"/>
        <v>23</v>
      </c>
      <c r="C4413" t="str">
        <f t="shared" ca="1" si="1233"/>
        <v>1</v>
      </c>
      <c r="D4413" s="1">
        <f t="shared" ca="1" si="1234"/>
        <v>43020</v>
      </c>
      <c r="E4413" t="str">
        <f t="shared" ca="1" si="1235"/>
        <v>10</v>
      </c>
      <c r="F4413" t="str">
        <f t="shared" ca="1" si="1236"/>
        <v>0</v>
      </c>
      <c r="G4413">
        <v>2017</v>
      </c>
      <c r="H4413" t="s">
        <v>14</v>
      </c>
      <c r="I4413" t="s">
        <v>25</v>
      </c>
      <c r="J4413">
        <f t="shared" ca="1" si="1240"/>
        <v>116251</v>
      </c>
      <c r="K4413" t="s">
        <v>23</v>
      </c>
      <c r="L4413" t="str">
        <f t="shared" ca="1" si="1227"/>
        <v>13</v>
      </c>
      <c r="M4413" t="str">
        <f t="shared" ca="1" si="1228"/>
        <v>8</v>
      </c>
      <c r="N4413" t="str">
        <f t="shared" ca="1" si="1229"/>
        <v>i5</v>
      </c>
      <c r="O4413" t="s">
        <v>21</v>
      </c>
      <c r="P4413">
        <v>0</v>
      </c>
      <c r="Q4413" t="str">
        <f t="shared" ca="1" si="1230"/>
        <v>256</v>
      </c>
      <c r="R4413">
        <f t="shared" ca="1" si="1237"/>
        <v>3</v>
      </c>
      <c r="S4413" t="str">
        <f t="shared" ca="1" si="1242"/>
        <v>1</v>
      </c>
      <c r="T4413" t="str">
        <f t="shared" ca="1" si="1238"/>
        <v>Kolkata</v>
      </c>
      <c r="W4413">
        <f t="shared" ca="1" si="1239"/>
        <v>0.8113202138382265</v>
      </c>
      <c r="Y4413">
        <f t="shared" ca="1" si="1241"/>
        <v>0.64660057962058326</v>
      </c>
    </row>
    <row r="4414" spans="1:25" x14ac:dyDescent="0.3">
      <c r="A4414">
        <f t="shared" si="1231"/>
        <v>9709</v>
      </c>
      <c r="B4414">
        <f t="shared" ca="1" si="1232"/>
        <v>33</v>
      </c>
      <c r="C4414" t="str">
        <f t="shared" ca="1" si="1233"/>
        <v>1</v>
      </c>
      <c r="D4414" s="1">
        <f t="shared" ca="1" si="1234"/>
        <v>42921</v>
      </c>
      <c r="E4414" t="str">
        <f t="shared" ca="1" si="1235"/>
        <v>7</v>
      </c>
      <c r="F4414" t="str">
        <f t="shared" ca="1" si="1236"/>
        <v>1</v>
      </c>
      <c r="G4414">
        <v>2017</v>
      </c>
      <c r="H4414" t="s">
        <v>14</v>
      </c>
      <c r="I4414" t="s">
        <v>25</v>
      </c>
      <c r="J4414">
        <f t="shared" ca="1" si="1240"/>
        <v>108752</v>
      </c>
      <c r="K4414" t="s">
        <v>23</v>
      </c>
      <c r="L4414" t="str">
        <f t="shared" ca="1" si="1227"/>
        <v>15</v>
      </c>
      <c r="M4414" t="str">
        <f t="shared" ca="1" si="1228"/>
        <v>8</v>
      </c>
      <c r="N4414" t="str">
        <f t="shared" ca="1" si="1229"/>
        <v>i5</v>
      </c>
      <c r="O4414" t="s">
        <v>21</v>
      </c>
      <c r="P4414">
        <v>0</v>
      </c>
      <c r="Q4414" t="str">
        <f t="shared" ca="1" si="1230"/>
        <v>256</v>
      </c>
      <c r="R4414">
        <f t="shared" ca="1" si="1237"/>
        <v>2</v>
      </c>
      <c r="S4414" t="str">
        <f t="shared" ca="1" si="1242"/>
        <v>1</v>
      </c>
      <c r="T4414" t="str">
        <f t="shared" ca="1" si="1238"/>
        <v>Vizag</v>
      </c>
      <c r="W4414">
        <f t="shared" ca="1" si="1239"/>
        <v>0.79799606597550021</v>
      </c>
      <c r="Y4414">
        <f t="shared" ca="1" si="1241"/>
        <v>0.90203644221452794</v>
      </c>
    </row>
    <row r="4415" spans="1:25" x14ac:dyDescent="0.3">
      <c r="A4415">
        <f t="shared" si="1231"/>
        <v>9710</v>
      </c>
      <c r="B4415">
        <f t="shared" ca="1" si="1232"/>
        <v>28</v>
      </c>
      <c r="C4415" t="str">
        <f t="shared" ca="1" si="1233"/>
        <v>1</v>
      </c>
      <c r="D4415" s="1">
        <f t="shared" ca="1" si="1234"/>
        <v>42814</v>
      </c>
      <c r="E4415" t="str">
        <f t="shared" ca="1" si="1235"/>
        <v>3</v>
      </c>
      <c r="F4415" t="str">
        <f t="shared" ca="1" si="1236"/>
        <v>0</v>
      </c>
      <c r="G4415">
        <v>2017</v>
      </c>
      <c r="H4415" t="s">
        <v>14</v>
      </c>
      <c r="I4415" t="s">
        <v>25</v>
      </c>
      <c r="J4415">
        <f t="shared" ca="1" si="1240"/>
        <v>109395</v>
      </c>
      <c r="K4415" t="s">
        <v>23</v>
      </c>
      <c r="L4415" t="str">
        <f t="shared" ca="1" si="1227"/>
        <v>15</v>
      </c>
      <c r="M4415" t="str">
        <f t="shared" ca="1" si="1228"/>
        <v>8</v>
      </c>
      <c r="N4415" t="str">
        <f t="shared" ca="1" si="1229"/>
        <v>i5</v>
      </c>
      <c r="O4415" t="s">
        <v>21</v>
      </c>
      <c r="P4415">
        <v>0</v>
      </c>
      <c r="Q4415" t="str">
        <f t="shared" ca="1" si="1230"/>
        <v>256</v>
      </c>
      <c r="R4415">
        <f t="shared" ca="1" si="1237"/>
        <v>2</v>
      </c>
      <c r="S4415" t="str">
        <f t="shared" ca="1" si="1242"/>
        <v>1</v>
      </c>
      <c r="T4415" t="str">
        <f t="shared" ca="1" si="1238"/>
        <v>New Delhi</v>
      </c>
      <c r="W4415">
        <f t="shared" ca="1" si="1239"/>
        <v>0.32710364448939044</v>
      </c>
      <c r="Y4415">
        <f t="shared" ca="1" si="1241"/>
        <v>0.27410218517069462</v>
      </c>
    </row>
    <row r="4416" spans="1:25" x14ac:dyDescent="0.3">
      <c r="A4416">
        <f t="shared" si="1231"/>
        <v>9711</v>
      </c>
      <c r="B4416">
        <f t="shared" ca="1" si="1232"/>
        <v>25</v>
      </c>
      <c r="C4416" t="str">
        <f t="shared" ca="1" si="1233"/>
        <v>1</v>
      </c>
      <c r="D4416" s="1">
        <f t="shared" ca="1" si="1234"/>
        <v>43031</v>
      </c>
      <c r="E4416" t="str">
        <f t="shared" ca="1" si="1235"/>
        <v>10</v>
      </c>
      <c r="F4416" t="str">
        <f t="shared" ca="1" si="1236"/>
        <v>0</v>
      </c>
      <c r="G4416">
        <v>2017</v>
      </c>
      <c r="H4416" t="s">
        <v>14</v>
      </c>
      <c r="I4416" t="s">
        <v>25</v>
      </c>
      <c r="J4416">
        <f t="shared" ca="1" si="1240"/>
        <v>96609</v>
      </c>
      <c r="K4416" t="s">
        <v>23</v>
      </c>
      <c r="L4416" t="str">
        <f t="shared" ref="L4416:L4479" ca="1" si="1243">CHOOSE(RANDBETWEEN(1,2), "13", "15")</f>
        <v>13</v>
      </c>
      <c r="M4416" t="str">
        <f t="shared" ref="M4416:M4422" ca="1" si="1244">IF(RAND()&lt;0.6, "8", "16")</f>
        <v>16</v>
      </c>
      <c r="N4416" t="str">
        <f t="shared" ref="N4416:N4422" ca="1" si="1245">CHOOSE(IF(RAND()&lt;0.54, 1, 2), "i5", "i7")</f>
        <v>i7</v>
      </c>
      <c r="O4416" t="s">
        <v>21</v>
      </c>
      <c r="P4416">
        <v>0</v>
      </c>
      <c r="Q4416" t="str">
        <f t="shared" ref="Q4416:Q4422" ca="1" si="1246">CHOOSE(RANDBETWEEN(1,2), "256", "512")</f>
        <v>512</v>
      </c>
      <c r="R4416">
        <f t="shared" ca="1" si="1237"/>
        <v>3</v>
      </c>
      <c r="S4416" t="str">
        <f t="shared" ca="1" si="1242"/>
        <v>1</v>
      </c>
      <c r="T4416" t="str">
        <f t="shared" ca="1" si="1238"/>
        <v>Bangalore</v>
      </c>
      <c r="W4416">
        <f t="shared" ca="1" si="1239"/>
        <v>0.77805220301151479</v>
      </c>
      <c r="Y4416">
        <f t="shared" ca="1" si="1241"/>
        <v>0.53302566456496292</v>
      </c>
    </row>
    <row r="4417" spans="1:25" x14ac:dyDescent="0.3">
      <c r="A4417">
        <f t="shared" ref="A4417:A4422" si="1247">A4416+1</f>
        <v>9712</v>
      </c>
      <c r="B4417">
        <f t="shared" ref="B4417:B4422" ca="1" si="1248">CHOOSE(IF(W4217&lt;0.01, "1", IF(W4217&lt;0.26, "2", IF(W4217&lt;0.6, "3", "4"))), RANDBETWEEN(15, 18), RANDBETWEEN(19, 25), RANDBETWEEN(26, 30), RANDBETWEEN(31, 45))</f>
        <v>45</v>
      </c>
      <c r="C4417" t="str">
        <f t="shared" ref="C4417:C4422" ca="1" si="1249">IF(RAND()&lt;0.45, "0", "1")</f>
        <v>1</v>
      </c>
      <c r="D4417" s="1">
        <f t="shared" ca="1" si="1234"/>
        <v>42904</v>
      </c>
      <c r="E4417" t="str">
        <f t="shared" ca="1" si="1235"/>
        <v>6</v>
      </c>
      <c r="F4417" t="str">
        <f t="shared" ca="1" si="1236"/>
        <v>0</v>
      </c>
      <c r="G4417">
        <v>2017</v>
      </c>
      <c r="H4417" t="s">
        <v>14</v>
      </c>
      <c r="I4417" t="s">
        <v>25</v>
      </c>
      <c r="J4417">
        <f t="shared" ca="1" si="1240"/>
        <v>93411</v>
      </c>
      <c r="K4417" t="s">
        <v>23</v>
      </c>
      <c r="L4417" t="str">
        <f t="shared" ca="1" si="1243"/>
        <v>13</v>
      </c>
      <c r="M4417" t="str">
        <f t="shared" ca="1" si="1244"/>
        <v>8</v>
      </c>
      <c r="N4417" t="str">
        <f t="shared" ca="1" si="1245"/>
        <v>i7</v>
      </c>
      <c r="O4417" t="s">
        <v>21</v>
      </c>
      <c r="P4417">
        <v>0</v>
      </c>
      <c r="Q4417" t="str">
        <f t="shared" ca="1" si="1246"/>
        <v>512</v>
      </c>
      <c r="R4417">
        <f t="shared" ca="1" si="1237"/>
        <v>3</v>
      </c>
      <c r="S4417" t="str">
        <f t="shared" ca="1" si="1242"/>
        <v>1</v>
      </c>
      <c r="T4417" t="str">
        <f t="shared" ca="1" si="1238"/>
        <v>New Delhi</v>
      </c>
      <c r="W4417">
        <f t="shared" ca="1" si="1239"/>
        <v>8.4479308264846287E-2</v>
      </c>
      <c r="Y4417">
        <f t="shared" ca="1" si="1241"/>
        <v>0.51453559304683116</v>
      </c>
    </row>
    <row r="4418" spans="1:25" x14ac:dyDescent="0.3">
      <c r="A4418">
        <f t="shared" si="1247"/>
        <v>9713</v>
      </c>
      <c r="B4418">
        <f t="shared" ca="1" si="1248"/>
        <v>20</v>
      </c>
      <c r="C4418" t="str">
        <f t="shared" ca="1" si="1249"/>
        <v>1</v>
      </c>
      <c r="D4418" s="1">
        <f t="shared" ca="1" si="1234"/>
        <v>42849</v>
      </c>
      <c r="E4418" t="str">
        <f t="shared" ca="1" si="1235"/>
        <v>4</v>
      </c>
      <c r="F4418" t="str">
        <f t="shared" ca="1" si="1236"/>
        <v>0</v>
      </c>
      <c r="G4418">
        <v>2017</v>
      </c>
      <c r="H4418" t="s">
        <v>14</v>
      </c>
      <c r="I4418" t="s">
        <v>25</v>
      </c>
      <c r="J4418">
        <f t="shared" ca="1" si="1240"/>
        <v>130823</v>
      </c>
      <c r="K4418" t="s">
        <v>23</v>
      </c>
      <c r="L4418" t="str">
        <f t="shared" ca="1" si="1243"/>
        <v>15</v>
      </c>
      <c r="M4418" t="str">
        <f t="shared" ca="1" si="1244"/>
        <v>16</v>
      </c>
      <c r="N4418" t="str">
        <f t="shared" ca="1" si="1245"/>
        <v>i7</v>
      </c>
      <c r="O4418" t="s">
        <v>21</v>
      </c>
      <c r="P4418">
        <v>0</v>
      </c>
      <c r="Q4418" t="str">
        <f t="shared" ca="1" si="1246"/>
        <v>256</v>
      </c>
      <c r="R4418">
        <f t="shared" ca="1" si="1237"/>
        <v>2</v>
      </c>
      <c r="S4418" t="str">
        <f t="shared" ca="1" si="1242"/>
        <v>1</v>
      </c>
      <c r="T4418" t="str">
        <f t="shared" ca="1" si="1238"/>
        <v>Hyderabad</v>
      </c>
      <c r="W4418">
        <f t="shared" ca="1" si="1239"/>
        <v>0.51573376984976271</v>
      </c>
      <c r="Y4418">
        <f t="shared" ca="1" si="1241"/>
        <v>0.58136585517939265</v>
      </c>
    </row>
    <row r="4419" spans="1:25" x14ac:dyDescent="0.3">
      <c r="A4419">
        <f t="shared" si="1247"/>
        <v>9714</v>
      </c>
      <c r="B4419">
        <f t="shared" ca="1" si="1248"/>
        <v>24</v>
      </c>
      <c r="C4419" t="str">
        <f t="shared" ca="1" si="1249"/>
        <v>0</v>
      </c>
      <c r="D4419" s="1">
        <f t="shared" ref="D4419:D4482" ca="1" si="1250">DATE(G4419, E4419, RANDBETWEEN(1,28))</f>
        <v>42847</v>
      </c>
      <c r="E4419" t="str">
        <f t="shared" ref="E4419:E4482" ca="1" si="1251">IF(RAND() &lt; 0.4, CHOOSE(RANDBETWEEN(1,4), "1", "7", "8","11"), CHOOSE(RANDBETWEEN(1,8), "2", "3", "4","5", "6", "9", "10", "12"))</f>
        <v>4</v>
      </c>
      <c r="F4419" t="str">
        <f t="shared" ref="F4419:F4482" ca="1" si="1252">IF(OR(E4419="1", E4419="7", E4419="8", E4419="11"), "1", "0")</f>
        <v>0</v>
      </c>
      <c r="G4419">
        <v>2017</v>
      </c>
      <c r="H4419" t="s">
        <v>14</v>
      </c>
      <c r="I4419" t="s">
        <v>25</v>
      </c>
      <c r="J4419">
        <f t="shared" ca="1" si="1240"/>
        <v>104348</v>
      </c>
      <c r="K4419" t="s">
        <v>23</v>
      </c>
      <c r="L4419" t="str">
        <f t="shared" ca="1" si="1243"/>
        <v>13</v>
      </c>
      <c r="M4419" t="str">
        <f t="shared" ca="1" si="1244"/>
        <v>8</v>
      </c>
      <c r="N4419" t="str">
        <f t="shared" ca="1" si="1245"/>
        <v>i7</v>
      </c>
      <c r="O4419" t="s">
        <v>21</v>
      </c>
      <c r="P4419">
        <v>0</v>
      </c>
      <c r="Q4419" t="str">
        <f t="shared" ca="1" si="1246"/>
        <v>512</v>
      </c>
      <c r="R4419">
        <f t="shared" ref="R4419:R4482" ca="1" si="1253">RANDBETWEEN(2,3)</f>
        <v>2</v>
      </c>
      <c r="S4419" t="str">
        <f t="shared" ca="1" si="1242"/>
        <v>1</v>
      </c>
      <c r="T4419" t="str">
        <f t="shared" ref="T4419:T4482" ca="1" si="1254">IF(Y4419&lt;0.7, CHOOSE(RANDBETWEEN(1, 5), "New Delhi", "Kolkata", "Mumbai", "Hyderabad", "Bangalore"), IF(Y4419&lt;0.9, CHOOSE(RANDBETWEEN(1, 5), "Patna", "Lucknow", "Jaipur", "Surat", "Coimbatore"), CHOOSE(RANDBETWEEN(1, 4), "Ranchi", "Bhopal", "Vizag", "Kota")))</f>
        <v>Bhopal</v>
      </c>
      <c r="W4419">
        <f t="shared" ref="W4419:W4482" ca="1" si="1255">RAND()</f>
        <v>0.54824828539111559</v>
      </c>
      <c r="Y4419">
        <f t="shared" ca="1" si="1241"/>
        <v>0.95178372145626666</v>
      </c>
    </row>
    <row r="4420" spans="1:25" x14ac:dyDescent="0.3">
      <c r="A4420">
        <f t="shared" si="1247"/>
        <v>9715</v>
      </c>
      <c r="B4420">
        <f t="shared" ca="1" si="1248"/>
        <v>28</v>
      </c>
      <c r="C4420" t="str">
        <f t="shared" ca="1" si="1249"/>
        <v>0</v>
      </c>
      <c r="D4420" s="1">
        <f t="shared" ca="1" si="1250"/>
        <v>42959</v>
      </c>
      <c r="E4420" t="str">
        <f t="shared" ca="1" si="1251"/>
        <v>8</v>
      </c>
      <c r="F4420" t="str">
        <f t="shared" ca="1" si="1252"/>
        <v>1</v>
      </c>
      <c r="G4420">
        <v>2017</v>
      </c>
      <c r="H4420" t="s">
        <v>14</v>
      </c>
      <c r="I4420" t="s">
        <v>25</v>
      </c>
      <c r="J4420">
        <f t="shared" ca="1" si="1240"/>
        <v>100418</v>
      </c>
      <c r="K4420" t="s">
        <v>23</v>
      </c>
      <c r="L4420" t="str">
        <f t="shared" ca="1" si="1243"/>
        <v>15</v>
      </c>
      <c r="M4420" t="str">
        <f t="shared" ca="1" si="1244"/>
        <v>8</v>
      </c>
      <c r="N4420" t="str">
        <f t="shared" ca="1" si="1245"/>
        <v>i5</v>
      </c>
      <c r="O4420" t="s">
        <v>21</v>
      </c>
      <c r="P4420">
        <v>0</v>
      </c>
      <c r="Q4420" t="str">
        <f t="shared" ca="1" si="1246"/>
        <v>256</v>
      </c>
      <c r="R4420">
        <f t="shared" ca="1" si="1253"/>
        <v>3</v>
      </c>
      <c r="S4420" t="str">
        <f t="shared" ca="1" si="1242"/>
        <v>1</v>
      </c>
      <c r="T4420" t="str">
        <f t="shared" ca="1" si="1254"/>
        <v>Ranchi</v>
      </c>
      <c r="W4420">
        <f t="shared" ca="1" si="1255"/>
        <v>0.71681635570167557</v>
      </c>
      <c r="Y4420">
        <f t="shared" ca="1" si="1241"/>
        <v>0.90788066840876169</v>
      </c>
    </row>
    <row r="4421" spans="1:25" x14ac:dyDescent="0.3">
      <c r="A4421">
        <f t="shared" si="1247"/>
        <v>9716</v>
      </c>
      <c r="B4421">
        <f t="shared" ca="1" si="1248"/>
        <v>41</v>
      </c>
      <c r="C4421" t="str">
        <f t="shared" ca="1" si="1249"/>
        <v>1</v>
      </c>
      <c r="D4421" s="1">
        <f t="shared" ca="1" si="1250"/>
        <v>42758</v>
      </c>
      <c r="E4421" t="str">
        <f t="shared" ca="1" si="1251"/>
        <v>1</v>
      </c>
      <c r="F4421" t="str">
        <f t="shared" ca="1" si="1252"/>
        <v>1</v>
      </c>
      <c r="G4421">
        <v>2017</v>
      </c>
      <c r="H4421" t="s">
        <v>14</v>
      </c>
      <c r="I4421" t="s">
        <v>25</v>
      </c>
      <c r="J4421">
        <f t="shared" ca="1" si="1240"/>
        <v>95603</v>
      </c>
      <c r="K4421" t="s">
        <v>23</v>
      </c>
      <c r="L4421" t="str">
        <f t="shared" ca="1" si="1243"/>
        <v>13</v>
      </c>
      <c r="M4421" t="str">
        <f t="shared" ca="1" si="1244"/>
        <v>16</v>
      </c>
      <c r="N4421" t="str">
        <f t="shared" ca="1" si="1245"/>
        <v>i7</v>
      </c>
      <c r="O4421" t="s">
        <v>21</v>
      </c>
      <c r="P4421">
        <v>0</v>
      </c>
      <c r="Q4421" t="str">
        <f t="shared" ca="1" si="1246"/>
        <v>512</v>
      </c>
      <c r="R4421">
        <f t="shared" ca="1" si="1253"/>
        <v>3</v>
      </c>
      <c r="S4421" t="str">
        <f t="shared" ca="1" si="1242"/>
        <v>1</v>
      </c>
      <c r="T4421" t="str">
        <f t="shared" ca="1" si="1254"/>
        <v>New Delhi</v>
      </c>
      <c r="W4421">
        <f t="shared" ca="1" si="1255"/>
        <v>0.72109791236479615</v>
      </c>
      <c r="Y4421">
        <f t="shared" ca="1" si="1241"/>
        <v>0.53292285120442529</v>
      </c>
    </row>
    <row r="4422" spans="1:25" x14ac:dyDescent="0.3">
      <c r="A4422">
        <f t="shared" si="1247"/>
        <v>9717</v>
      </c>
      <c r="B4422">
        <f t="shared" ca="1" si="1248"/>
        <v>23</v>
      </c>
      <c r="C4422" t="str">
        <f t="shared" ca="1" si="1249"/>
        <v>0</v>
      </c>
      <c r="D4422" s="1">
        <f t="shared" ca="1" si="1250"/>
        <v>43036</v>
      </c>
      <c r="E4422" t="str">
        <f t="shared" ca="1" si="1251"/>
        <v>10</v>
      </c>
      <c r="F4422" t="str">
        <f t="shared" ca="1" si="1252"/>
        <v>0</v>
      </c>
      <c r="G4422">
        <v>2017</v>
      </c>
      <c r="H4422" t="s">
        <v>14</v>
      </c>
      <c r="I4422" t="s">
        <v>25</v>
      </c>
      <c r="J4422">
        <f t="shared" ca="1" si="1240"/>
        <v>110682</v>
      </c>
      <c r="K4422" t="s">
        <v>23</v>
      </c>
      <c r="L4422" t="str">
        <f t="shared" ca="1" si="1243"/>
        <v>15</v>
      </c>
      <c r="M4422" t="str">
        <f t="shared" ca="1" si="1244"/>
        <v>8</v>
      </c>
      <c r="N4422" t="str">
        <f t="shared" ca="1" si="1245"/>
        <v>i5</v>
      </c>
      <c r="O4422" t="s">
        <v>21</v>
      </c>
      <c r="P4422">
        <v>0</v>
      </c>
      <c r="Q4422" t="str">
        <f t="shared" ca="1" si="1246"/>
        <v>256</v>
      </c>
      <c r="R4422">
        <f t="shared" ca="1" si="1253"/>
        <v>2</v>
      </c>
      <c r="S4422" t="str">
        <f t="shared" ca="1" si="1242"/>
        <v>1</v>
      </c>
      <c r="T4422" t="str">
        <f t="shared" ca="1" si="1254"/>
        <v>New Delhi</v>
      </c>
      <c r="W4422">
        <f t="shared" ca="1" si="1255"/>
        <v>0.66467817111292216</v>
      </c>
      <c r="Y4422">
        <f t="shared" ca="1" si="1241"/>
        <v>4.9338395340969732E-2</v>
      </c>
    </row>
    <row r="4423" spans="1:25" x14ac:dyDescent="0.3">
      <c r="D4423" s="1">
        <f t="shared" ca="1" si="1250"/>
        <v>43015</v>
      </c>
      <c r="E4423" t="str">
        <f t="shared" ca="1" si="1251"/>
        <v>10</v>
      </c>
      <c r="F4423" t="str">
        <f t="shared" ca="1" si="1252"/>
        <v>0</v>
      </c>
      <c r="G4423">
        <v>2017</v>
      </c>
      <c r="H4423" t="s">
        <v>14</v>
      </c>
      <c r="I4423" t="s">
        <v>25</v>
      </c>
      <c r="J4423">
        <f t="shared" ca="1" si="1240"/>
        <v>93458</v>
      </c>
      <c r="K4423" t="s">
        <v>23</v>
      </c>
      <c r="L4423" t="str">
        <f t="shared" ca="1" si="1243"/>
        <v>15</v>
      </c>
      <c r="O4423" t="s">
        <v>21</v>
      </c>
      <c r="P4423">
        <v>0</v>
      </c>
      <c r="R4423">
        <f t="shared" ca="1" si="1253"/>
        <v>2</v>
      </c>
      <c r="S4423" t="str">
        <f t="shared" ca="1" si="1242"/>
        <v>1</v>
      </c>
      <c r="T4423" t="str">
        <f t="shared" ca="1" si="1254"/>
        <v>New Delhi</v>
      </c>
      <c r="W4423">
        <f t="shared" ca="1" si="1255"/>
        <v>0.50142233767701427</v>
      </c>
      <c r="Y4423">
        <f t="shared" ca="1" si="1241"/>
        <v>7.0324817968917097E-2</v>
      </c>
    </row>
    <row r="4424" spans="1:25" x14ac:dyDescent="0.3">
      <c r="D4424" s="1">
        <f t="shared" ca="1" si="1250"/>
        <v>43088</v>
      </c>
      <c r="E4424" t="str">
        <f t="shared" ca="1" si="1251"/>
        <v>12</v>
      </c>
      <c r="F4424" t="str">
        <f t="shared" ca="1" si="1252"/>
        <v>0</v>
      </c>
      <c r="G4424">
        <v>2017</v>
      </c>
      <c r="H4424" t="s">
        <v>14</v>
      </c>
      <c r="I4424" t="s">
        <v>25</v>
      </c>
      <c r="J4424">
        <f t="shared" ca="1" si="1240"/>
        <v>102444</v>
      </c>
      <c r="K4424" t="s">
        <v>23</v>
      </c>
      <c r="L4424" t="str">
        <f t="shared" ca="1" si="1243"/>
        <v>15</v>
      </c>
      <c r="O4424" t="s">
        <v>21</v>
      </c>
      <c r="P4424">
        <v>0</v>
      </c>
      <c r="R4424">
        <f t="shared" ca="1" si="1253"/>
        <v>3</v>
      </c>
      <c r="S4424" t="str">
        <f t="shared" ca="1" si="1242"/>
        <v>1</v>
      </c>
      <c r="T4424" t="str">
        <f t="shared" ca="1" si="1254"/>
        <v>Mumbai</v>
      </c>
      <c r="W4424">
        <f t="shared" ca="1" si="1255"/>
        <v>0.94963311872463885</v>
      </c>
      <c r="Y4424">
        <f t="shared" ca="1" si="1241"/>
        <v>0.39944133025355566</v>
      </c>
    </row>
    <row r="4425" spans="1:25" x14ac:dyDescent="0.3">
      <c r="D4425" s="1">
        <f t="shared" ca="1" si="1250"/>
        <v>42982</v>
      </c>
      <c r="E4425" t="str">
        <f t="shared" ca="1" si="1251"/>
        <v>9</v>
      </c>
      <c r="F4425" t="str">
        <f t="shared" ca="1" si="1252"/>
        <v>0</v>
      </c>
      <c r="G4425">
        <v>2017</v>
      </c>
      <c r="H4425" t="s">
        <v>14</v>
      </c>
      <c r="I4425" t="s">
        <v>25</v>
      </c>
      <c r="J4425">
        <f t="shared" ca="1" si="1240"/>
        <v>97556</v>
      </c>
      <c r="K4425" t="s">
        <v>23</v>
      </c>
      <c r="L4425" t="str">
        <f t="shared" ca="1" si="1243"/>
        <v>15</v>
      </c>
      <c r="O4425" t="s">
        <v>21</v>
      </c>
      <c r="P4425">
        <v>0</v>
      </c>
      <c r="R4425">
        <f t="shared" ca="1" si="1253"/>
        <v>2</v>
      </c>
      <c r="S4425" t="str">
        <f t="shared" ca="1" si="1242"/>
        <v>1</v>
      </c>
      <c r="T4425" t="str">
        <f t="shared" ca="1" si="1254"/>
        <v>Kolkata</v>
      </c>
      <c r="W4425">
        <f t="shared" ca="1" si="1255"/>
        <v>8.9710623037309034E-5</v>
      </c>
      <c r="Y4425">
        <f t="shared" ca="1" si="1241"/>
        <v>0.54864665269584256</v>
      </c>
    </row>
    <row r="4426" spans="1:25" x14ac:dyDescent="0.3">
      <c r="D4426" s="1">
        <f t="shared" ca="1" si="1250"/>
        <v>43023</v>
      </c>
      <c r="E4426" t="str">
        <f t="shared" ca="1" si="1251"/>
        <v>10</v>
      </c>
      <c r="F4426" t="str">
        <f t="shared" ca="1" si="1252"/>
        <v>0</v>
      </c>
      <c r="G4426">
        <v>2017</v>
      </c>
      <c r="H4426" t="s">
        <v>14</v>
      </c>
      <c r="I4426" t="s">
        <v>25</v>
      </c>
      <c r="J4426">
        <f t="shared" ca="1" si="1240"/>
        <v>97188</v>
      </c>
      <c r="K4426" t="s">
        <v>23</v>
      </c>
      <c r="L4426" t="str">
        <f t="shared" ca="1" si="1243"/>
        <v>15</v>
      </c>
      <c r="O4426" t="s">
        <v>21</v>
      </c>
      <c r="P4426">
        <v>0</v>
      </c>
      <c r="R4426">
        <f t="shared" ca="1" si="1253"/>
        <v>2</v>
      </c>
      <c r="S4426" t="str">
        <f t="shared" ca="1" si="1242"/>
        <v>1</v>
      </c>
      <c r="T4426" t="str">
        <f t="shared" ca="1" si="1254"/>
        <v>Jaipur</v>
      </c>
      <c r="W4426">
        <f t="shared" ca="1" si="1255"/>
        <v>0.73109232571444127</v>
      </c>
      <c r="Y4426">
        <f t="shared" ca="1" si="1241"/>
        <v>0.8839301987338366</v>
      </c>
    </row>
    <row r="4427" spans="1:25" x14ac:dyDescent="0.3">
      <c r="D4427" s="1">
        <f t="shared" ca="1" si="1250"/>
        <v>42874</v>
      </c>
      <c r="E4427" t="str">
        <f t="shared" ca="1" si="1251"/>
        <v>5</v>
      </c>
      <c r="F4427" t="str">
        <f t="shared" ca="1" si="1252"/>
        <v>0</v>
      </c>
      <c r="G4427">
        <v>2017</v>
      </c>
      <c r="H4427" t="s">
        <v>14</v>
      </c>
      <c r="I4427" t="s">
        <v>25</v>
      </c>
      <c r="J4427">
        <f t="shared" ca="1" si="1240"/>
        <v>103518</v>
      </c>
      <c r="K4427" t="s">
        <v>23</v>
      </c>
      <c r="L4427" t="str">
        <f t="shared" ca="1" si="1243"/>
        <v>15</v>
      </c>
      <c r="O4427" t="s">
        <v>21</v>
      </c>
      <c r="P4427">
        <v>0</v>
      </c>
      <c r="R4427">
        <f t="shared" ca="1" si="1253"/>
        <v>2</v>
      </c>
      <c r="S4427" t="str">
        <f t="shared" ca="1" si="1242"/>
        <v>1</v>
      </c>
      <c r="T4427" t="str">
        <f t="shared" ca="1" si="1254"/>
        <v>Bangalore</v>
      </c>
      <c r="W4427">
        <f t="shared" ca="1" si="1255"/>
        <v>0.56986135107898839</v>
      </c>
      <c r="Y4427">
        <f t="shared" ca="1" si="1241"/>
        <v>5.6717618490843891E-2</v>
      </c>
    </row>
    <row r="4428" spans="1:25" x14ac:dyDescent="0.3">
      <c r="D4428" s="1">
        <f t="shared" ca="1" si="1250"/>
        <v>42803</v>
      </c>
      <c r="E4428" t="str">
        <f t="shared" ca="1" si="1251"/>
        <v>3</v>
      </c>
      <c r="F4428" t="str">
        <f t="shared" ca="1" si="1252"/>
        <v>0</v>
      </c>
      <c r="G4428">
        <v>2017</v>
      </c>
      <c r="H4428" t="s">
        <v>14</v>
      </c>
      <c r="I4428" t="s">
        <v>25</v>
      </c>
      <c r="J4428">
        <f t="shared" ca="1" si="1240"/>
        <v>97782</v>
      </c>
      <c r="K4428" t="s">
        <v>23</v>
      </c>
      <c r="L4428" t="str">
        <f t="shared" ca="1" si="1243"/>
        <v>15</v>
      </c>
      <c r="O4428" t="s">
        <v>21</v>
      </c>
      <c r="P4428">
        <v>0</v>
      </c>
      <c r="R4428">
        <f t="shared" ca="1" si="1253"/>
        <v>2</v>
      </c>
      <c r="S4428" t="str">
        <f t="shared" ca="1" si="1242"/>
        <v>1</v>
      </c>
      <c r="T4428" t="str">
        <f t="shared" ca="1" si="1254"/>
        <v>Hyderabad</v>
      </c>
      <c r="W4428">
        <f t="shared" ca="1" si="1255"/>
        <v>0.63833610014563136</v>
      </c>
      <c r="Y4428">
        <f t="shared" ca="1" si="1241"/>
        <v>9.2510543904186338E-2</v>
      </c>
    </row>
    <row r="4429" spans="1:25" x14ac:dyDescent="0.3">
      <c r="D4429" s="1">
        <f t="shared" ca="1" si="1250"/>
        <v>42986</v>
      </c>
      <c r="E4429" t="str">
        <f t="shared" ca="1" si="1251"/>
        <v>9</v>
      </c>
      <c r="F4429" t="str">
        <f t="shared" ca="1" si="1252"/>
        <v>0</v>
      </c>
      <c r="G4429">
        <v>2017</v>
      </c>
      <c r="H4429" t="s">
        <v>14</v>
      </c>
      <c r="I4429" t="s">
        <v>25</v>
      </c>
      <c r="J4429">
        <f t="shared" ca="1" si="1240"/>
        <v>104078</v>
      </c>
      <c r="K4429" t="s">
        <v>23</v>
      </c>
      <c r="L4429" t="str">
        <f t="shared" ca="1" si="1243"/>
        <v>15</v>
      </c>
      <c r="O4429" t="s">
        <v>21</v>
      </c>
      <c r="P4429">
        <v>0</v>
      </c>
      <c r="R4429">
        <f t="shared" ca="1" si="1253"/>
        <v>3</v>
      </c>
      <c r="S4429" t="str">
        <f t="shared" ca="1" si="1242"/>
        <v>1</v>
      </c>
      <c r="T4429" t="str">
        <f t="shared" ca="1" si="1254"/>
        <v>New Delhi</v>
      </c>
      <c r="W4429">
        <f t="shared" ca="1" si="1255"/>
        <v>0.76373015135608657</v>
      </c>
      <c r="Y4429">
        <f t="shared" ca="1" si="1241"/>
        <v>0.19086248654369442</v>
      </c>
    </row>
    <row r="4430" spans="1:25" x14ac:dyDescent="0.3">
      <c r="D4430" s="1">
        <f t="shared" ca="1" si="1250"/>
        <v>42777</v>
      </c>
      <c r="E4430" t="str">
        <f t="shared" ca="1" si="1251"/>
        <v>2</v>
      </c>
      <c r="F4430" t="str">
        <f t="shared" ca="1" si="1252"/>
        <v>0</v>
      </c>
      <c r="G4430">
        <v>2017</v>
      </c>
      <c r="H4430" t="s">
        <v>14</v>
      </c>
      <c r="I4430" t="s">
        <v>25</v>
      </c>
      <c r="J4430">
        <f t="shared" ca="1" si="1240"/>
        <v>91522</v>
      </c>
      <c r="K4430" t="s">
        <v>23</v>
      </c>
      <c r="L4430" t="str">
        <f t="shared" ca="1" si="1243"/>
        <v>13</v>
      </c>
      <c r="O4430" t="s">
        <v>21</v>
      </c>
      <c r="P4430">
        <v>0</v>
      </c>
      <c r="R4430">
        <f t="shared" ca="1" si="1253"/>
        <v>3</v>
      </c>
      <c r="S4430" t="str">
        <f t="shared" ca="1" si="1242"/>
        <v>1</v>
      </c>
      <c r="T4430" t="str">
        <f t="shared" ca="1" si="1254"/>
        <v>Patna</v>
      </c>
      <c r="W4430">
        <f t="shared" ca="1" si="1255"/>
        <v>0.49804348996024039</v>
      </c>
      <c r="Y4430">
        <f t="shared" ca="1" si="1241"/>
        <v>0.82817154042128027</v>
      </c>
    </row>
    <row r="4431" spans="1:25" x14ac:dyDescent="0.3">
      <c r="D4431" s="1">
        <f t="shared" ca="1" si="1250"/>
        <v>42932</v>
      </c>
      <c r="E4431" t="str">
        <f t="shared" ca="1" si="1251"/>
        <v>7</v>
      </c>
      <c r="F4431" t="str">
        <f t="shared" ca="1" si="1252"/>
        <v>1</v>
      </c>
      <c r="G4431">
        <v>2017</v>
      </c>
      <c r="H4431" t="s">
        <v>14</v>
      </c>
      <c r="I4431" t="s">
        <v>25</v>
      </c>
      <c r="J4431">
        <f t="shared" ca="1" si="1240"/>
        <v>102282</v>
      </c>
      <c r="K4431" t="s">
        <v>23</v>
      </c>
      <c r="L4431" t="str">
        <f t="shared" ca="1" si="1243"/>
        <v>15</v>
      </c>
      <c r="O4431" t="s">
        <v>21</v>
      </c>
      <c r="P4431">
        <v>0</v>
      </c>
      <c r="R4431">
        <f t="shared" ca="1" si="1253"/>
        <v>3</v>
      </c>
      <c r="S4431" t="str">
        <f t="shared" ca="1" si="1242"/>
        <v>1</v>
      </c>
      <c r="T4431" t="str">
        <f t="shared" ca="1" si="1254"/>
        <v>New Delhi</v>
      </c>
      <c r="W4431">
        <f t="shared" ca="1" si="1255"/>
        <v>0.13927753253717035</v>
      </c>
      <c r="Y4431">
        <f t="shared" ca="1" si="1241"/>
        <v>0.59817033957828436</v>
      </c>
    </row>
    <row r="4432" spans="1:25" x14ac:dyDescent="0.3">
      <c r="D4432" s="1">
        <f t="shared" ca="1" si="1250"/>
        <v>42930</v>
      </c>
      <c r="E4432" t="str">
        <f t="shared" ca="1" si="1251"/>
        <v>7</v>
      </c>
      <c r="F4432" t="str">
        <f t="shared" ca="1" si="1252"/>
        <v>1</v>
      </c>
      <c r="G4432">
        <v>2017</v>
      </c>
      <c r="H4432" t="s">
        <v>14</v>
      </c>
      <c r="I4432" t="s">
        <v>25</v>
      </c>
      <c r="J4432">
        <f t="shared" ca="1" si="1240"/>
        <v>117407</v>
      </c>
      <c r="K4432" t="s">
        <v>23</v>
      </c>
      <c r="L4432" t="str">
        <f t="shared" ca="1" si="1243"/>
        <v>15</v>
      </c>
      <c r="O4432" t="s">
        <v>21</v>
      </c>
      <c r="P4432">
        <v>0</v>
      </c>
      <c r="R4432">
        <f t="shared" ca="1" si="1253"/>
        <v>2</v>
      </c>
      <c r="S4432" t="str">
        <f t="shared" ca="1" si="1242"/>
        <v>1</v>
      </c>
      <c r="T4432" t="str">
        <f t="shared" ca="1" si="1254"/>
        <v>Patna</v>
      </c>
      <c r="W4432">
        <f t="shared" ca="1" si="1255"/>
        <v>0.97811776009757723</v>
      </c>
      <c r="Y4432">
        <f t="shared" ca="1" si="1241"/>
        <v>0.70319208744392236</v>
      </c>
    </row>
    <row r="4433" spans="4:25" x14ac:dyDescent="0.3">
      <c r="D4433" s="1">
        <f t="shared" ca="1" si="1250"/>
        <v>43046</v>
      </c>
      <c r="E4433" t="str">
        <f t="shared" ca="1" si="1251"/>
        <v>11</v>
      </c>
      <c r="F4433" t="str">
        <f t="shared" ca="1" si="1252"/>
        <v>1</v>
      </c>
      <c r="G4433">
        <v>2017</v>
      </c>
      <c r="H4433" t="s">
        <v>14</v>
      </c>
      <c r="I4433" t="s">
        <v>25</v>
      </c>
      <c r="J4433">
        <f t="shared" ca="1" si="1240"/>
        <v>99993</v>
      </c>
      <c r="K4433" t="s">
        <v>23</v>
      </c>
      <c r="L4433" t="str">
        <f t="shared" ca="1" si="1243"/>
        <v>15</v>
      </c>
      <c r="O4433" t="s">
        <v>21</v>
      </c>
      <c r="P4433">
        <v>0</v>
      </c>
      <c r="R4433">
        <f t="shared" ca="1" si="1253"/>
        <v>2</v>
      </c>
      <c r="S4433" t="str">
        <f t="shared" ca="1" si="1242"/>
        <v>1</v>
      </c>
      <c r="T4433" t="str">
        <f t="shared" ca="1" si="1254"/>
        <v>Coimbatore</v>
      </c>
      <c r="W4433">
        <f t="shared" ca="1" si="1255"/>
        <v>0.94960982349381162</v>
      </c>
      <c r="Y4433">
        <f t="shared" ca="1" si="1241"/>
        <v>0.72705218113692793</v>
      </c>
    </row>
    <row r="4434" spans="4:25" x14ac:dyDescent="0.3">
      <c r="D4434" s="1">
        <f t="shared" ca="1" si="1250"/>
        <v>42906</v>
      </c>
      <c r="E4434" t="str">
        <f t="shared" ca="1" si="1251"/>
        <v>6</v>
      </c>
      <c r="F4434" t="str">
        <f t="shared" ca="1" si="1252"/>
        <v>0</v>
      </c>
      <c r="G4434">
        <v>2017</v>
      </c>
      <c r="H4434" t="s">
        <v>14</v>
      </c>
      <c r="I4434" t="s">
        <v>25</v>
      </c>
      <c r="J4434">
        <f t="shared" ca="1" si="1240"/>
        <v>94305</v>
      </c>
      <c r="K4434" t="s">
        <v>23</v>
      </c>
      <c r="L4434" t="str">
        <f t="shared" ca="1" si="1243"/>
        <v>13</v>
      </c>
      <c r="O4434" t="s">
        <v>21</v>
      </c>
      <c r="P4434">
        <v>0</v>
      </c>
      <c r="R4434">
        <f t="shared" ca="1" si="1253"/>
        <v>2</v>
      </c>
      <c r="S4434" t="str">
        <f t="shared" ca="1" si="1242"/>
        <v>1</v>
      </c>
      <c r="T4434" t="str">
        <f t="shared" ca="1" si="1254"/>
        <v>Bangalore</v>
      </c>
      <c r="W4434">
        <f t="shared" ca="1" si="1255"/>
        <v>0.94372447585112718</v>
      </c>
      <c r="Y4434">
        <f t="shared" ca="1" si="1241"/>
        <v>0.63729138426041576</v>
      </c>
    </row>
    <row r="4435" spans="4:25" x14ac:dyDescent="0.3">
      <c r="D4435" s="1">
        <f t="shared" ca="1" si="1250"/>
        <v>43040</v>
      </c>
      <c r="E4435" t="str">
        <f t="shared" ca="1" si="1251"/>
        <v>11</v>
      </c>
      <c r="F4435" t="str">
        <f t="shared" ca="1" si="1252"/>
        <v>1</v>
      </c>
      <c r="G4435">
        <v>2017</v>
      </c>
      <c r="H4435" t="s">
        <v>14</v>
      </c>
      <c r="I4435" t="s">
        <v>25</v>
      </c>
      <c r="J4435">
        <f t="shared" ca="1" si="1240"/>
        <v>117017</v>
      </c>
      <c r="K4435" t="s">
        <v>23</v>
      </c>
      <c r="L4435" t="str">
        <f t="shared" ca="1" si="1243"/>
        <v>13</v>
      </c>
      <c r="O4435" t="s">
        <v>21</v>
      </c>
      <c r="P4435">
        <v>0</v>
      </c>
      <c r="R4435">
        <f t="shared" ca="1" si="1253"/>
        <v>3</v>
      </c>
      <c r="S4435" t="str">
        <f t="shared" ca="1" si="1242"/>
        <v>1</v>
      </c>
      <c r="T4435" t="str">
        <f t="shared" ca="1" si="1254"/>
        <v>Kota</v>
      </c>
      <c r="W4435">
        <f t="shared" ca="1" si="1255"/>
        <v>0.77494336496438454</v>
      </c>
      <c r="Y4435">
        <f t="shared" ca="1" si="1241"/>
        <v>0.94179064989597283</v>
      </c>
    </row>
    <row r="4436" spans="4:25" x14ac:dyDescent="0.3">
      <c r="D4436" s="1">
        <f t="shared" ca="1" si="1250"/>
        <v>43020</v>
      </c>
      <c r="E4436" t="str">
        <f t="shared" ca="1" si="1251"/>
        <v>10</v>
      </c>
      <c r="F4436" t="str">
        <f t="shared" ca="1" si="1252"/>
        <v>0</v>
      </c>
      <c r="G4436">
        <v>2017</v>
      </c>
      <c r="H4436" t="s">
        <v>14</v>
      </c>
      <c r="I4436" t="s">
        <v>25</v>
      </c>
      <c r="J4436">
        <f t="shared" ca="1" si="1240"/>
        <v>93947</v>
      </c>
      <c r="K4436" t="s">
        <v>23</v>
      </c>
      <c r="L4436" t="str">
        <f t="shared" ca="1" si="1243"/>
        <v>15</v>
      </c>
      <c r="O4436" t="s">
        <v>21</v>
      </c>
      <c r="P4436">
        <v>0</v>
      </c>
      <c r="R4436">
        <f t="shared" ca="1" si="1253"/>
        <v>3</v>
      </c>
      <c r="S4436" t="str">
        <f t="shared" ca="1" si="1242"/>
        <v>1</v>
      </c>
      <c r="T4436" t="str">
        <f t="shared" ca="1" si="1254"/>
        <v>New Delhi</v>
      </c>
      <c r="W4436">
        <f t="shared" ca="1" si="1255"/>
        <v>6.4720472544600338E-2</v>
      </c>
      <c r="Y4436">
        <f t="shared" ca="1" si="1241"/>
        <v>0.65290188458873599</v>
      </c>
    </row>
    <row r="4437" spans="4:25" x14ac:dyDescent="0.3">
      <c r="D4437" s="1">
        <f t="shared" ca="1" si="1250"/>
        <v>42944</v>
      </c>
      <c r="E4437" t="str">
        <f t="shared" ca="1" si="1251"/>
        <v>7</v>
      </c>
      <c r="F4437" t="str">
        <f t="shared" ca="1" si="1252"/>
        <v>1</v>
      </c>
      <c r="G4437">
        <v>2017</v>
      </c>
      <c r="H4437" t="s">
        <v>14</v>
      </c>
      <c r="I4437" t="s">
        <v>25</v>
      </c>
      <c r="J4437">
        <f t="shared" ca="1" si="1240"/>
        <v>98658</v>
      </c>
      <c r="K4437" t="s">
        <v>23</v>
      </c>
      <c r="L4437" t="str">
        <f t="shared" ca="1" si="1243"/>
        <v>15</v>
      </c>
      <c r="O4437" t="s">
        <v>21</v>
      </c>
      <c r="P4437">
        <v>0</v>
      </c>
      <c r="R4437">
        <f t="shared" ca="1" si="1253"/>
        <v>3</v>
      </c>
      <c r="S4437" t="str">
        <f t="shared" ca="1" si="1242"/>
        <v>1</v>
      </c>
      <c r="T4437" t="str">
        <f t="shared" ca="1" si="1254"/>
        <v>Bhopal</v>
      </c>
      <c r="W4437">
        <f t="shared" ca="1" si="1255"/>
        <v>8.2821542937120962E-2</v>
      </c>
      <c r="Y4437">
        <f t="shared" ca="1" si="1241"/>
        <v>0.99410148899372064</v>
      </c>
    </row>
    <row r="4438" spans="4:25" x14ac:dyDescent="0.3">
      <c r="D4438" s="1">
        <f t="shared" ca="1" si="1250"/>
        <v>42988</v>
      </c>
      <c r="E4438" t="str">
        <f t="shared" ca="1" si="1251"/>
        <v>9</v>
      </c>
      <c r="F4438" t="str">
        <f t="shared" ca="1" si="1252"/>
        <v>0</v>
      </c>
      <c r="G4438">
        <v>2017</v>
      </c>
      <c r="H4438" t="s">
        <v>14</v>
      </c>
      <c r="I4438" t="s">
        <v>25</v>
      </c>
      <c r="J4438">
        <f t="shared" ca="1" si="1240"/>
        <v>112007</v>
      </c>
      <c r="K4438" t="s">
        <v>23</v>
      </c>
      <c r="L4438" t="str">
        <f t="shared" ca="1" si="1243"/>
        <v>15</v>
      </c>
      <c r="O4438" t="s">
        <v>21</v>
      </c>
      <c r="P4438">
        <v>0</v>
      </c>
      <c r="R4438">
        <f t="shared" ca="1" si="1253"/>
        <v>3</v>
      </c>
      <c r="S4438" t="str">
        <f t="shared" ca="1" si="1242"/>
        <v>1</v>
      </c>
      <c r="T4438" t="str">
        <f t="shared" ca="1" si="1254"/>
        <v>Kolkata</v>
      </c>
      <c r="W4438">
        <f t="shared" ca="1" si="1255"/>
        <v>0.48434408795069761</v>
      </c>
      <c r="Y4438">
        <f t="shared" ca="1" si="1241"/>
        <v>0.6741597443525662</v>
      </c>
    </row>
    <row r="4439" spans="4:25" x14ac:dyDescent="0.3">
      <c r="D4439" s="1">
        <f t="shared" ca="1" si="1250"/>
        <v>43041</v>
      </c>
      <c r="E4439" t="str">
        <f t="shared" ca="1" si="1251"/>
        <v>11</v>
      </c>
      <c r="F4439" t="str">
        <f t="shared" ca="1" si="1252"/>
        <v>1</v>
      </c>
      <c r="G4439">
        <v>2017</v>
      </c>
      <c r="H4439" t="s">
        <v>14</v>
      </c>
      <c r="I4439" t="s">
        <v>25</v>
      </c>
      <c r="J4439">
        <f t="shared" ca="1" si="1240"/>
        <v>91111</v>
      </c>
      <c r="K4439" t="s">
        <v>23</v>
      </c>
      <c r="L4439" t="str">
        <f t="shared" ca="1" si="1243"/>
        <v>13</v>
      </c>
      <c r="O4439" t="s">
        <v>21</v>
      </c>
      <c r="P4439">
        <v>0</v>
      </c>
      <c r="R4439">
        <f t="shared" ca="1" si="1253"/>
        <v>2</v>
      </c>
      <c r="S4439" t="str">
        <f t="shared" ca="1" si="1242"/>
        <v>1</v>
      </c>
      <c r="T4439" t="str">
        <f t="shared" ca="1" si="1254"/>
        <v>Patna</v>
      </c>
      <c r="W4439">
        <f t="shared" ca="1" si="1255"/>
        <v>0.38180530563101134</v>
      </c>
      <c r="Y4439">
        <f t="shared" ca="1" si="1241"/>
        <v>0.86804740010236836</v>
      </c>
    </row>
    <row r="4440" spans="4:25" x14ac:dyDescent="0.3">
      <c r="D4440" s="1">
        <f t="shared" ca="1" si="1250"/>
        <v>42867</v>
      </c>
      <c r="E4440" t="str">
        <f t="shared" ca="1" si="1251"/>
        <v>5</v>
      </c>
      <c r="F4440" t="str">
        <f t="shared" ca="1" si="1252"/>
        <v>0</v>
      </c>
      <c r="G4440">
        <v>2017</v>
      </c>
      <c r="H4440" t="s">
        <v>14</v>
      </c>
      <c r="I4440" t="s">
        <v>25</v>
      </c>
      <c r="J4440">
        <f t="shared" ca="1" si="1240"/>
        <v>105437</v>
      </c>
      <c r="K4440" t="s">
        <v>23</v>
      </c>
      <c r="L4440" t="str">
        <f t="shared" ca="1" si="1243"/>
        <v>15</v>
      </c>
      <c r="O4440" t="s">
        <v>21</v>
      </c>
      <c r="P4440">
        <v>0</v>
      </c>
      <c r="R4440">
        <f t="shared" ca="1" si="1253"/>
        <v>2</v>
      </c>
      <c r="S4440" t="str">
        <f t="shared" ca="1" si="1242"/>
        <v>1</v>
      </c>
      <c r="T4440" t="str">
        <f t="shared" ca="1" si="1254"/>
        <v>Bhopal</v>
      </c>
      <c r="W4440">
        <f t="shared" ca="1" si="1255"/>
        <v>0.60936838197808985</v>
      </c>
      <c r="Y4440">
        <f t="shared" ca="1" si="1241"/>
        <v>0.94386597442371112</v>
      </c>
    </row>
    <row r="4441" spans="4:25" x14ac:dyDescent="0.3">
      <c r="D4441" s="1">
        <f t="shared" ca="1" si="1250"/>
        <v>42741</v>
      </c>
      <c r="E4441" t="str">
        <f t="shared" ca="1" si="1251"/>
        <v>1</v>
      </c>
      <c r="F4441" t="str">
        <f t="shared" ca="1" si="1252"/>
        <v>1</v>
      </c>
      <c r="G4441">
        <v>2017</v>
      </c>
      <c r="H4441" t="s">
        <v>14</v>
      </c>
      <c r="I4441" t="s">
        <v>25</v>
      </c>
      <c r="J4441">
        <f t="shared" ca="1" si="1240"/>
        <v>109988</v>
      </c>
      <c r="K4441" t="s">
        <v>23</v>
      </c>
      <c r="L4441" t="str">
        <f t="shared" ca="1" si="1243"/>
        <v>15</v>
      </c>
      <c r="O4441" t="s">
        <v>21</v>
      </c>
      <c r="P4441">
        <v>0</v>
      </c>
      <c r="R4441">
        <f t="shared" ca="1" si="1253"/>
        <v>3</v>
      </c>
      <c r="S4441" t="str">
        <f t="shared" ca="1" si="1242"/>
        <v>1</v>
      </c>
      <c r="T4441" t="str">
        <f t="shared" ca="1" si="1254"/>
        <v>Hyderabad</v>
      </c>
      <c r="W4441">
        <f t="shared" ca="1" si="1255"/>
        <v>0.3669930200201087</v>
      </c>
      <c r="Y4441">
        <f t="shared" ca="1" si="1241"/>
        <v>0.27615226267367177</v>
      </c>
    </row>
    <row r="4442" spans="4:25" x14ac:dyDescent="0.3">
      <c r="D4442" s="1">
        <f t="shared" ca="1" si="1250"/>
        <v>42987</v>
      </c>
      <c r="E4442" t="str">
        <f t="shared" ca="1" si="1251"/>
        <v>9</v>
      </c>
      <c r="F4442" t="str">
        <f t="shared" ca="1" si="1252"/>
        <v>0</v>
      </c>
      <c r="G4442">
        <v>2017</v>
      </c>
      <c r="H4442" t="s">
        <v>14</v>
      </c>
      <c r="I4442" t="s">
        <v>25</v>
      </c>
      <c r="J4442">
        <f t="shared" ca="1" si="1240"/>
        <v>113737</v>
      </c>
      <c r="K4442" t="s">
        <v>23</v>
      </c>
      <c r="L4442" t="str">
        <f t="shared" ca="1" si="1243"/>
        <v>13</v>
      </c>
      <c r="O4442" t="s">
        <v>21</v>
      </c>
      <c r="P4442">
        <v>0</v>
      </c>
      <c r="R4442">
        <f t="shared" ca="1" si="1253"/>
        <v>2</v>
      </c>
      <c r="S4442" t="str">
        <f t="shared" ca="1" si="1242"/>
        <v>1</v>
      </c>
      <c r="T4442" t="str">
        <f t="shared" ca="1" si="1254"/>
        <v>Mumbai</v>
      </c>
      <c r="W4442">
        <f t="shared" ca="1" si="1255"/>
        <v>0.70243882195896601</v>
      </c>
      <c r="Y4442">
        <f t="shared" ca="1" si="1241"/>
        <v>0.57986226668113239</v>
      </c>
    </row>
    <row r="4443" spans="4:25" x14ac:dyDescent="0.3">
      <c r="D4443" s="1">
        <f t="shared" ca="1" si="1250"/>
        <v>43028</v>
      </c>
      <c r="E4443" t="str">
        <f t="shared" ca="1" si="1251"/>
        <v>10</v>
      </c>
      <c r="F4443" t="str">
        <f t="shared" ca="1" si="1252"/>
        <v>0</v>
      </c>
      <c r="G4443">
        <v>2017</v>
      </c>
      <c r="H4443" t="s">
        <v>14</v>
      </c>
      <c r="I4443" t="s">
        <v>25</v>
      </c>
      <c r="J4443">
        <f t="shared" ca="1" si="1240"/>
        <v>97369</v>
      </c>
      <c r="K4443" t="s">
        <v>23</v>
      </c>
      <c r="L4443" t="str">
        <f t="shared" ca="1" si="1243"/>
        <v>13</v>
      </c>
      <c r="O4443" t="s">
        <v>21</v>
      </c>
      <c r="P4443">
        <v>0</v>
      </c>
      <c r="R4443">
        <f t="shared" ca="1" si="1253"/>
        <v>2</v>
      </c>
      <c r="S4443" t="str">
        <f t="shared" ca="1" si="1242"/>
        <v>1</v>
      </c>
      <c r="T4443" t="str">
        <f t="shared" ca="1" si="1254"/>
        <v>Bangalore</v>
      </c>
      <c r="W4443">
        <f t="shared" ca="1" si="1255"/>
        <v>0.6558774532161693</v>
      </c>
      <c r="Y4443">
        <f t="shared" ca="1" si="1241"/>
        <v>0.58508849954517372</v>
      </c>
    </row>
    <row r="4444" spans="4:25" x14ac:dyDescent="0.3">
      <c r="D4444" s="1">
        <f t="shared" ca="1" si="1250"/>
        <v>43064</v>
      </c>
      <c r="E4444" t="str">
        <f t="shared" ca="1" si="1251"/>
        <v>11</v>
      </c>
      <c r="F4444" t="str">
        <f t="shared" ca="1" si="1252"/>
        <v>1</v>
      </c>
      <c r="G4444">
        <v>2017</v>
      </c>
      <c r="H4444" t="s">
        <v>14</v>
      </c>
      <c r="I4444" t="s">
        <v>25</v>
      </c>
      <c r="J4444">
        <f t="shared" ca="1" si="1240"/>
        <v>110425</v>
      </c>
      <c r="K4444" t="s">
        <v>23</v>
      </c>
      <c r="L4444" t="str">
        <f t="shared" ca="1" si="1243"/>
        <v>13</v>
      </c>
      <c r="O4444" t="s">
        <v>21</v>
      </c>
      <c r="P4444">
        <v>0</v>
      </c>
      <c r="R4444">
        <f t="shared" ca="1" si="1253"/>
        <v>3</v>
      </c>
      <c r="S4444" t="str">
        <f t="shared" ca="1" si="1242"/>
        <v>1</v>
      </c>
      <c r="T4444" t="str">
        <f t="shared" ca="1" si="1254"/>
        <v>Kolkata</v>
      </c>
      <c r="W4444">
        <f t="shared" ca="1" si="1255"/>
        <v>0.365416778444559</v>
      </c>
      <c r="Y4444">
        <f t="shared" ca="1" si="1241"/>
        <v>0.52354847848023334</v>
      </c>
    </row>
    <row r="4445" spans="4:25" x14ac:dyDescent="0.3">
      <c r="D4445" s="1">
        <f t="shared" ca="1" si="1250"/>
        <v>42787</v>
      </c>
      <c r="E4445" t="str">
        <f t="shared" ca="1" si="1251"/>
        <v>2</v>
      </c>
      <c r="F4445" t="str">
        <f t="shared" ca="1" si="1252"/>
        <v>0</v>
      </c>
      <c r="G4445">
        <v>2017</v>
      </c>
      <c r="H4445" t="s">
        <v>14</v>
      </c>
      <c r="I4445" t="s">
        <v>25</v>
      </c>
      <c r="J4445">
        <f t="shared" ca="1" si="1240"/>
        <v>91832</v>
      </c>
      <c r="K4445" t="s">
        <v>23</v>
      </c>
      <c r="L4445" t="str">
        <f t="shared" ca="1" si="1243"/>
        <v>15</v>
      </c>
      <c r="O4445" t="s">
        <v>21</v>
      </c>
      <c r="P4445">
        <v>0</v>
      </c>
      <c r="R4445">
        <f t="shared" ca="1" si="1253"/>
        <v>2</v>
      </c>
      <c r="S4445" t="str">
        <f t="shared" ca="1" si="1242"/>
        <v>1</v>
      </c>
      <c r="T4445" t="str">
        <f t="shared" ca="1" si="1254"/>
        <v>Surat</v>
      </c>
      <c r="W4445">
        <f t="shared" ca="1" si="1255"/>
        <v>0.19095227826093308</v>
      </c>
      <c r="Y4445">
        <f t="shared" ca="1" si="1241"/>
        <v>0.78698715915487083</v>
      </c>
    </row>
    <row r="4446" spans="4:25" x14ac:dyDescent="0.3">
      <c r="D4446" s="1">
        <f t="shared" ca="1" si="1250"/>
        <v>42940</v>
      </c>
      <c r="E4446" t="str">
        <f t="shared" ca="1" si="1251"/>
        <v>7</v>
      </c>
      <c r="F4446" t="str">
        <f t="shared" ca="1" si="1252"/>
        <v>1</v>
      </c>
      <c r="G4446">
        <v>2017</v>
      </c>
      <c r="H4446" t="s">
        <v>14</v>
      </c>
      <c r="I4446" t="s">
        <v>25</v>
      </c>
      <c r="J4446">
        <f t="shared" ca="1" si="1240"/>
        <v>103097</v>
      </c>
      <c r="K4446" t="s">
        <v>23</v>
      </c>
      <c r="L4446" t="str">
        <f t="shared" ca="1" si="1243"/>
        <v>13</v>
      </c>
      <c r="O4446" t="s">
        <v>21</v>
      </c>
      <c r="P4446">
        <v>0</v>
      </c>
      <c r="R4446">
        <f t="shared" ca="1" si="1253"/>
        <v>3</v>
      </c>
      <c r="S4446" t="str">
        <f t="shared" ca="1" si="1242"/>
        <v>1</v>
      </c>
      <c r="T4446" t="str">
        <f t="shared" ca="1" si="1254"/>
        <v>Surat</v>
      </c>
      <c r="W4446">
        <f t="shared" ca="1" si="1255"/>
        <v>0.25242248796162803</v>
      </c>
      <c r="Y4446">
        <f t="shared" ca="1" si="1241"/>
        <v>0.85437636293908581</v>
      </c>
    </row>
    <row r="4447" spans="4:25" x14ac:dyDescent="0.3">
      <c r="D4447" s="1">
        <f t="shared" ca="1" si="1250"/>
        <v>42747</v>
      </c>
      <c r="E4447" t="str">
        <f t="shared" ca="1" si="1251"/>
        <v>1</v>
      </c>
      <c r="F4447" t="str">
        <f t="shared" ca="1" si="1252"/>
        <v>1</v>
      </c>
      <c r="G4447">
        <v>2017</v>
      </c>
      <c r="H4447" t="s">
        <v>14</v>
      </c>
      <c r="I4447" t="s">
        <v>25</v>
      </c>
      <c r="J4447">
        <f t="shared" ca="1" si="1240"/>
        <v>111382</v>
      </c>
      <c r="K4447" t="s">
        <v>23</v>
      </c>
      <c r="L4447" t="str">
        <f t="shared" ca="1" si="1243"/>
        <v>15</v>
      </c>
      <c r="O4447" t="s">
        <v>21</v>
      </c>
      <c r="P4447">
        <v>0</v>
      </c>
      <c r="R4447">
        <f t="shared" ca="1" si="1253"/>
        <v>2</v>
      </c>
      <c r="S4447" t="str">
        <f t="shared" ca="1" si="1242"/>
        <v>1</v>
      </c>
      <c r="T4447" t="str">
        <f t="shared" ca="1" si="1254"/>
        <v>Hyderabad</v>
      </c>
      <c r="W4447">
        <f t="shared" ca="1" si="1255"/>
        <v>0.19541176384972192</v>
      </c>
      <c r="Y4447">
        <f t="shared" ca="1" si="1241"/>
        <v>0.37085224954640494</v>
      </c>
    </row>
    <row r="4448" spans="4:25" x14ac:dyDescent="0.3">
      <c r="D4448" s="1">
        <f t="shared" ca="1" si="1250"/>
        <v>42962</v>
      </c>
      <c r="E4448" t="str">
        <f t="shared" ca="1" si="1251"/>
        <v>8</v>
      </c>
      <c r="F4448" t="str">
        <f t="shared" ca="1" si="1252"/>
        <v>1</v>
      </c>
      <c r="G4448">
        <v>2017</v>
      </c>
      <c r="H4448" t="s">
        <v>14</v>
      </c>
      <c r="I4448" t="s">
        <v>25</v>
      </c>
      <c r="J4448">
        <f t="shared" ca="1" si="1240"/>
        <v>100502</v>
      </c>
      <c r="K4448" t="s">
        <v>23</v>
      </c>
      <c r="L4448" t="str">
        <f t="shared" ca="1" si="1243"/>
        <v>15</v>
      </c>
      <c r="O4448" t="s">
        <v>21</v>
      </c>
      <c r="P4448">
        <v>0</v>
      </c>
      <c r="R4448">
        <f t="shared" ca="1" si="1253"/>
        <v>2</v>
      </c>
      <c r="S4448" t="str">
        <f t="shared" ca="1" si="1242"/>
        <v>1</v>
      </c>
      <c r="T4448" t="str">
        <f t="shared" ca="1" si="1254"/>
        <v>New Delhi</v>
      </c>
      <c r="W4448">
        <f t="shared" ca="1" si="1255"/>
        <v>1.4506432191625396E-2</v>
      </c>
      <c r="Y4448">
        <f t="shared" ca="1" si="1241"/>
        <v>0.58010410578989036</v>
      </c>
    </row>
    <row r="4449" spans="4:25" x14ac:dyDescent="0.3">
      <c r="D4449" s="1">
        <f t="shared" ca="1" si="1250"/>
        <v>42830</v>
      </c>
      <c r="E4449" t="str">
        <f t="shared" ca="1" si="1251"/>
        <v>4</v>
      </c>
      <c r="F4449" t="str">
        <f t="shared" ca="1" si="1252"/>
        <v>0</v>
      </c>
      <c r="G4449">
        <v>2017</v>
      </c>
      <c r="H4449" t="s">
        <v>14</v>
      </c>
      <c r="I4449" t="s">
        <v>25</v>
      </c>
      <c r="J4449">
        <f t="shared" ca="1" si="1240"/>
        <v>91668</v>
      </c>
      <c r="K4449" t="s">
        <v>23</v>
      </c>
      <c r="L4449" t="str">
        <f t="shared" ca="1" si="1243"/>
        <v>13</v>
      </c>
      <c r="O4449" t="s">
        <v>21</v>
      </c>
      <c r="P4449">
        <v>0</v>
      </c>
      <c r="R4449">
        <f t="shared" ca="1" si="1253"/>
        <v>2</v>
      </c>
      <c r="S4449" t="str">
        <f t="shared" ca="1" si="1242"/>
        <v>1</v>
      </c>
      <c r="T4449" t="str">
        <f t="shared" ca="1" si="1254"/>
        <v>Mumbai</v>
      </c>
      <c r="W4449">
        <f t="shared" ca="1" si="1255"/>
        <v>0.98714925227190942</v>
      </c>
      <c r="Y4449">
        <f t="shared" ca="1" si="1241"/>
        <v>3.8801502325166215E-2</v>
      </c>
    </row>
    <row r="4450" spans="4:25" x14ac:dyDescent="0.3">
      <c r="D4450" s="1">
        <f t="shared" ca="1" si="1250"/>
        <v>42941</v>
      </c>
      <c r="E4450" t="str">
        <f t="shared" ca="1" si="1251"/>
        <v>7</v>
      </c>
      <c r="F4450" t="str">
        <f t="shared" ca="1" si="1252"/>
        <v>1</v>
      </c>
      <c r="G4450">
        <v>2017</v>
      </c>
      <c r="H4450" t="s">
        <v>14</v>
      </c>
      <c r="I4450" t="s">
        <v>25</v>
      </c>
      <c r="J4450">
        <f t="shared" ref="J4450:J4501" ca="1" si="1256">CHOOSE(IF(AND(N4450="i7",OR(L4450="15", K4450="4k")),2, 1), RANDBETWEEN(91000, 120000), RANDBETWEEN(120000, 150000))</f>
        <v>98941</v>
      </c>
      <c r="K4450" t="s">
        <v>23</v>
      </c>
      <c r="L4450" t="str">
        <f t="shared" ca="1" si="1243"/>
        <v>13</v>
      </c>
      <c r="O4450" t="s">
        <v>21</v>
      </c>
      <c r="P4450">
        <v>0</v>
      </c>
      <c r="R4450">
        <f t="shared" ca="1" si="1253"/>
        <v>2</v>
      </c>
      <c r="S4450" t="str">
        <f t="shared" ca="1" si="1242"/>
        <v>1</v>
      </c>
      <c r="T4450" t="str">
        <f t="shared" ca="1" si="1254"/>
        <v>Surat</v>
      </c>
      <c r="W4450">
        <f t="shared" ca="1" si="1255"/>
        <v>0.84318764759725107</v>
      </c>
      <c r="Y4450">
        <f t="shared" ref="Y4450:Y4501" ca="1" si="1257">RAND()</f>
        <v>0.77011924289167322</v>
      </c>
    </row>
    <row r="4451" spans="4:25" x14ac:dyDescent="0.3">
      <c r="D4451" s="1">
        <f t="shared" ca="1" si="1250"/>
        <v>42940</v>
      </c>
      <c r="E4451" t="str">
        <f t="shared" ca="1" si="1251"/>
        <v>7</v>
      </c>
      <c r="F4451" t="str">
        <f t="shared" ca="1" si="1252"/>
        <v>1</v>
      </c>
      <c r="G4451">
        <v>2017</v>
      </c>
      <c r="H4451" t="s">
        <v>14</v>
      </c>
      <c r="I4451" t="s">
        <v>25</v>
      </c>
      <c r="J4451">
        <f t="shared" ca="1" si="1256"/>
        <v>112044</v>
      </c>
      <c r="K4451" t="s">
        <v>23</v>
      </c>
      <c r="L4451" t="str">
        <f t="shared" ca="1" si="1243"/>
        <v>13</v>
      </c>
      <c r="O4451" t="s">
        <v>21</v>
      </c>
      <c r="P4451">
        <v>0</v>
      </c>
      <c r="R4451">
        <f t="shared" ca="1" si="1253"/>
        <v>2</v>
      </c>
      <c r="S4451" t="str">
        <f t="shared" ca="1" si="1242"/>
        <v>1</v>
      </c>
      <c r="T4451" t="str">
        <f t="shared" ca="1" si="1254"/>
        <v>Mumbai</v>
      </c>
      <c r="W4451">
        <f t="shared" ca="1" si="1255"/>
        <v>1.101560566639681E-2</v>
      </c>
      <c r="Y4451">
        <f t="shared" ca="1" si="1257"/>
        <v>0.4797335565039782</v>
      </c>
    </row>
    <row r="4452" spans="4:25" x14ac:dyDescent="0.3">
      <c r="D4452" s="1">
        <f t="shared" ca="1" si="1250"/>
        <v>42758</v>
      </c>
      <c r="E4452" t="str">
        <f t="shared" ca="1" si="1251"/>
        <v>1</v>
      </c>
      <c r="F4452" t="str">
        <f t="shared" ca="1" si="1252"/>
        <v>1</v>
      </c>
      <c r="G4452">
        <v>2017</v>
      </c>
      <c r="H4452" t="s">
        <v>14</v>
      </c>
      <c r="I4452" t="s">
        <v>25</v>
      </c>
      <c r="J4452">
        <f t="shared" ca="1" si="1256"/>
        <v>91517</v>
      </c>
      <c r="K4452" t="s">
        <v>23</v>
      </c>
      <c r="L4452" t="str">
        <f t="shared" ca="1" si="1243"/>
        <v>15</v>
      </c>
      <c r="O4452" t="s">
        <v>21</v>
      </c>
      <c r="P4452">
        <v>0</v>
      </c>
      <c r="R4452">
        <f t="shared" ca="1" si="1253"/>
        <v>2</v>
      </c>
      <c r="S4452" t="str">
        <f t="shared" ca="1" si="1242"/>
        <v>1</v>
      </c>
      <c r="T4452" t="str">
        <f t="shared" ca="1" si="1254"/>
        <v>New Delhi</v>
      </c>
      <c r="W4452">
        <f t="shared" ca="1" si="1255"/>
        <v>0.30450928853742665</v>
      </c>
      <c r="Y4452">
        <f t="shared" ca="1" si="1257"/>
        <v>0.13178084203856033</v>
      </c>
    </row>
    <row r="4453" spans="4:25" x14ac:dyDescent="0.3">
      <c r="D4453" s="1">
        <f t="shared" ca="1" si="1250"/>
        <v>42877</v>
      </c>
      <c r="E4453" t="str">
        <f t="shared" ca="1" si="1251"/>
        <v>5</v>
      </c>
      <c r="F4453" t="str">
        <f t="shared" ca="1" si="1252"/>
        <v>0</v>
      </c>
      <c r="G4453">
        <v>2017</v>
      </c>
      <c r="H4453" t="s">
        <v>14</v>
      </c>
      <c r="I4453" t="s">
        <v>25</v>
      </c>
      <c r="J4453">
        <f t="shared" ca="1" si="1256"/>
        <v>116591</v>
      </c>
      <c r="K4453" t="s">
        <v>23</v>
      </c>
      <c r="L4453" t="str">
        <f t="shared" ca="1" si="1243"/>
        <v>15</v>
      </c>
      <c r="O4453" t="s">
        <v>21</v>
      </c>
      <c r="P4453">
        <v>0</v>
      </c>
      <c r="R4453">
        <f t="shared" ca="1" si="1253"/>
        <v>2</v>
      </c>
      <c r="S4453" t="str">
        <f t="shared" ca="1" si="1242"/>
        <v>1</v>
      </c>
      <c r="T4453" t="str">
        <f t="shared" ca="1" si="1254"/>
        <v>Ranchi</v>
      </c>
      <c r="W4453">
        <f t="shared" ca="1" si="1255"/>
        <v>3.466115080514065E-2</v>
      </c>
      <c r="Y4453">
        <f t="shared" ca="1" si="1257"/>
        <v>0.98934296379699271</v>
      </c>
    </row>
    <row r="4454" spans="4:25" x14ac:dyDescent="0.3">
      <c r="D4454" s="1">
        <f t="shared" ca="1" si="1250"/>
        <v>42882</v>
      </c>
      <c r="E4454" t="str">
        <f t="shared" ca="1" si="1251"/>
        <v>5</v>
      </c>
      <c r="F4454" t="str">
        <f t="shared" ca="1" si="1252"/>
        <v>0</v>
      </c>
      <c r="G4454">
        <v>2017</v>
      </c>
      <c r="H4454" t="s">
        <v>14</v>
      </c>
      <c r="I4454" t="s">
        <v>25</v>
      </c>
      <c r="J4454">
        <f t="shared" ca="1" si="1256"/>
        <v>95139</v>
      </c>
      <c r="K4454" t="s">
        <v>23</v>
      </c>
      <c r="L4454" t="str">
        <f t="shared" ca="1" si="1243"/>
        <v>13</v>
      </c>
      <c r="O4454" t="s">
        <v>21</v>
      </c>
      <c r="P4454">
        <v>0</v>
      </c>
      <c r="R4454">
        <f t="shared" ca="1" si="1253"/>
        <v>3</v>
      </c>
      <c r="S4454" t="str">
        <f t="shared" ca="1" si="1242"/>
        <v>1</v>
      </c>
      <c r="T4454" t="str">
        <f t="shared" ca="1" si="1254"/>
        <v>New Delhi</v>
      </c>
      <c r="W4454">
        <f t="shared" ca="1" si="1255"/>
        <v>0.61445573675327203</v>
      </c>
      <c r="Y4454">
        <f t="shared" ca="1" si="1257"/>
        <v>0.64993303934487234</v>
      </c>
    </row>
    <row r="4455" spans="4:25" x14ac:dyDescent="0.3">
      <c r="D4455" s="1">
        <f t="shared" ca="1" si="1250"/>
        <v>42964</v>
      </c>
      <c r="E4455" t="str">
        <f t="shared" ca="1" si="1251"/>
        <v>8</v>
      </c>
      <c r="F4455" t="str">
        <f t="shared" ca="1" si="1252"/>
        <v>1</v>
      </c>
      <c r="G4455">
        <v>2017</v>
      </c>
      <c r="H4455" t="s">
        <v>14</v>
      </c>
      <c r="I4455" t="s">
        <v>25</v>
      </c>
      <c r="J4455">
        <f t="shared" ca="1" si="1256"/>
        <v>102656</v>
      </c>
      <c r="K4455" t="s">
        <v>23</v>
      </c>
      <c r="L4455" t="str">
        <f t="shared" ca="1" si="1243"/>
        <v>13</v>
      </c>
      <c r="O4455" t="s">
        <v>21</v>
      </c>
      <c r="P4455">
        <v>0</v>
      </c>
      <c r="R4455">
        <f t="shared" ca="1" si="1253"/>
        <v>2</v>
      </c>
      <c r="S4455" t="str">
        <f t="shared" ca="1" si="1242"/>
        <v>1</v>
      </c>
      <c r="T4455" t="str">
        <f t="shared" ca="1" si="1254"/>
        <v>Kolkata</v>
      </c>
      <c r="W4455">
        <f t="shared" ca="1" si="1255"/>
        <v>0.45975981763503859</v>
      </c>
      <c r="Y4455">
        <f t="shared" ca="1" si="1257"/>
        <v>0.63245329887720581</v>
      </c>
    </row>
    <row r="4456" spans="4:25" x14ac:dyDescent="0.3">
      <c r="D4456" s="1">
        <f t="shared" ca="1" si="1250"/>
        <v>42878</v>
      </c>
      <c r="E4456" t="str">
        <f t="shared" ca="1" si="1251"/>
        <v>5</v>
      </c>
      <c r="F4456" t="str">
        <f t="shared" ca="1" si="1252"/>
        <v>0</v>
      </c>
      <c r="G4456">
        <v>2017</v>
      </c>
      <c r="H4456" t="s">
        <v>14</v>
      </c>
      <c r="I4456" t="s">
        <v>25</v>
      </c>
      <c r="J4456">
        <f t="shared" ca="1" si="1256"/>
        <v>113664</v>
      </c>
      <c r="K4456" t="s">
        <v>23</v>
      </c>
      <c r="L4456" t="str">
        <f t="shared" ca="1" si="1243"/>
        <v>15</v>
      </c>
      <c r="O4456" t="s">
        <v>21</v>
      </c>
      <c r="P4456">
        <v>0</v>
      </c>
      <c r="R4456">
        <f t="shared" ca="1" si="1253"/>
        <v>2</v>
      </c>
      <c r="S4456" t="str">
        <f t="shared" ca="1" si="1242"/>
        <v>1</v>
      </c>
      <c r="T4456" t="str">
        <f t="shared" ca="1" si="1254"/>
        <v>Patna</v>
      </c>
      <c r="W4456">
        <f t="shared" ca="1" si="1255"/>
        <v>0.75061543736973202</v>
      </c>
      <c r="Y4456">
        <f t="shared" ca="1" si="1257"/>
        <v>0.71548890502378293</v>
      </c>
    </row>
    <row r="4457" spans="4:25" x14ac:dyDescent="0.3">
      <c r="D4457" s="1">
        <f t="shared" ca="1" si="1250"/>
        <v>42811</v>
      </c>
      <c r="E4457" t="str">
        <f t="shared" ca="1" si="1251"/>
        <v>3</v>
      </c>
      <c r="F4457" t="str">
        <f t="shared" ca="1" si="1252"/>
        <v>0</v>
      </c>
      <c r="G4457">
        <v>2017</v>
      </c>
      <c r="H4457" t="s">
        <v>14</v>
      </c>
      <c r="I4457" t="s">
        <v>25</v>
      </c>
      <c r="J4457">
        <f t="shared" ca="1" si="1256"/>
        <v>118108</v>
      </c>
      <c r="K4457" t="s">
        <v>23</v>
      </c>
      <c r="L4457" t="str">
        <f t="shared" ca="1" si="1243"/>
        <v>15</v>
      </c>
      <c r="O4457" t="s">
        <v>21</v>
      </c>
      <c r="P4457">
        <v>0</v>
      </c>
      <c r="R4457">
        <f t="shared" ca="1" si="1253"/>
        <v>3</v>
      </c>
      <c r="S4457" t="str">
        <f t="shared" ca="1" si="1242"/>
        <v>1</v>
      </c>
      <c r="T4457" t="str">
        <f t="shared" ca="1" si="1254"/>
        <v>Ranchi</v>
      </c>
      <c r="W4457">
        <f t="shared" ca="1" si="1255"/>
        <v>4.6592889405349225E-2</v>
      </c>
      <c r="Y4457">
        <f t="shared" ca="1" si="1257"/>
        <v>0.98135220646093857</v>
      </c>
    </row>
    <row r="4458" spans="4:25" x14ac:dyDescent="0.3">
      <c r="D4458" s="1">
        <f t="shared" ca="1" si="1250"/>
        <v>42865</v>
      </c>
      <c r="E4458" t="str">
        <f t="shared" ca="1" si="1251"/>
        <v>5</v>
      </c>
      <c r="F4458" t="str">
        <f t="shared" ca="1" si="1252"/>
        <v>0</v>
      </c>
      <c r="G4458">
        <v>2017</v>
      </c>
      <c r="H4458" t="s">
        <v>14</v>
      </c>
      <c r="I4458" t="s">
        <v>25</v>
      </c>
      <c r="J4458">
        <f t="shared" ca="1" si="1256"/>
        <v>94036</v>
      </c>
      <c r="K4458" t="s">
        <v>23</v>
      </c>
      <c r="L4458" t="str">
        <f t="shared" ca="1" si="1243"/>
        <v>13</v>
      </c>
      <c r="O4458" t="s">
        <v>21</v>
      </c>
      <c r="P4458">
        <v>0</v>
      </c>
      <c r="R4458">
        <f t="shared" ca="1" si="1253"/>
        <v>3</v>
      </c>
      <c r="S4458" t="str">
        <f t="shared" ref="S4458:S4501" ca="1" si="1258">IF(NOW() &lt; DATE(YEAR(D4458)+R4458, MONTH(D4458), DAY(D4458)), "1", "0")</f>
        <v>1</v>
      </c>
      <c r="T4458" t="str">
        <f t="shared" ca="1" si="1254"/>
        <v>Bhopal</v>
      </c>
      <c r="W4458">
        <f t="shared" ca="1" si="1255"/>
        <v>0.40880972886181033</v>
      </c>
      <c r="Y4458">
        <f t="shared" ca="1" si="1257"/>
        <v>0.95797252725126258</v>
      </c>
    </row>
    <row r="4459" spans="4:25" x14ac:dyDescent="0.3">
      <c r="D4459" s="1">
        <f t="shared" ca="1" si="1250"/>
        <v>42857</v>
      </c>
      <c r="E4459" t="str">
        <f t="shared" ca="1" si="1251"/>
        <v>5</v>
      </c>
      <c r="F4459" t="str">
        <f t="shared" ca="1" si="1252"/>
        <v>0</v>
      </c>
      <c r="G4459">
        <v>2017</v>
      </c>
      <c r="H4459" t="s">
        <v>14</v>
      </c>
      <c r="I4459" t="s">
        <v>25</v>
      </c>
      <c r="J4459">
        <f t="shared" ca="1" si="1256"/>
        <v>92461</v>
      </c>
      <c r="K4459" t="s">
        <v>23</v>
      </c>
      <c r="L4459" t="str">
        <f t="shared" ca="1" si="1243"/>
        <v>15</v>
      </c>
      <c r="O4459" t="s">
        <v>21</v>
      </c>
      <c r="P4459">
        <v>0</v>
      </c>
      <c r="R4459">
        <f t="shared" ca="1" si="1253"/>
        <v>2</v>
      </c>
      <c r="S4459" t="str">
        <f t="shared" ca="1" si="1258"/>
        <v>1</v>
      </c>
      <c r="T4459" t="str">
        <f t="shared" ca="1" si="1254"/>
        <v>Hyderabad</v>
      </c>
      <c r="W4459">
        <f t="shared" ca="1" si="1255"/>
        <v>0.14837299386251079</v>
      </c>
      <c r="Y4459">
        <f t="shared" ca="1" si="1257"/>
        <v>0.60636126881587593</v>
      </c>
    </row>
    <row r="4460" spans="4:25" x14ac:dyDescent="0.3">
      <c r="D4460" s="1">
        <f t="shared" ca="1" si="1250"/>
        <v>42879</v>
      </c>
      <c r="E4460" t="str">
        <f t="shared" ca="1" si="1251"/>
        <v>5</v>
      </c>
      <c r="F4460" t="str">
        <f t="shared" ca="1" si="1252"/>
        <v>0</v>
      </c>
      <c r="G4460">
        <v>2017</v>
      </c>
      <c r="H4460" t="s">
        <v>14</v>
      </c>
      <c r="I4460" t="s">
        <v>25</v>
      </c>
      <c r="J4460">
        <f t="shared" ca="1" si="1256"/>
        <v>119387</v>
      </c>
      <c r="K4460" t="s">
        <v>23</v>
      </c>
      <c r="L4460" t="str">
        <f t="shared" ca="1" si="1243"/>
        <v>15</v>
      </c>
      <c r="O4460" t="s">
        <v>21</v>
      </c>
      <c r="P4460">
        <v>0</v>
      </c>
      <c r="R4460">
        <f t="shared" ca="1" si="1253"/>
        <v>3</v>
      </c>
      <c r="S4460" t="str">
        <f t="shared" ca="1" si="1258"/>
        <v>1</v>
      </c>
      <c r="T4460" t="str">
        <f t="shared" ca="1" si="1254"/>
        <v>New Delhi</v>
      </c>
      <c r="W4460">
        <f t="shared" ca="1" si="1255"/>
        <v>0.15749858924518101</v>
      </c>
      <c r="Y4460">
        <f t="shared" ca="1" si="1257"/>
        <v>0.57125068230155152</v>
      </c>
    </row>
    <row r="4461" spans="4:25" x14ac:dyDescent="0.3">
      <c r="D4461" s="1">
        <f t="shared" ca="1" si="1250"/>
        <v>42811</v>
      </c>
      <c r="E4461" t="str">
        <f t="shared" ca="1" si="1251"/>
        <v>3</v>
      </c>
      <c r="F4461" t="str">
        <f t="shared" ca="1" si="1252"/>
        <v>0</v>
      </c>
      <c r="G4461">
        <v>2017</v>
      </c>
      <c r="H4461" t="s">
        <v>14</v>
      </c>
      <c r="I4461" t="s">
        <v>25</v>
      </c>
      <c r="J4461">
        <f t="shared" ca="1" si="1256"/>
        <v>95638</v>
      </c>
      <c r="K4461" t="s">
        <v>23</v>
      </c>
      <c r="L4461" t="str">
        <f t="shared" ca="1" si="1243"/>
        <v>13</v>
      </c>
      <c r="O4461" t="s">
        <v>21</v>
      </c>
      <c r="P4461">
        <v>0</v>
      </c>
      <c r="R4461">
        <f t="shared" ca="1" si="1253"/>
        <v>2</v>
      </c>
      <c r="S4461" t="str">
        <f t="shared" ca="1" si="1258"/>
        <v>1</v>
      </c>
      <c r="T4461" t="str">
        <f t="shared" ca="1" si="1254"/>
        <v>Kolkata</v>
      </c>
      <c r="W4461">
        <f t="shared" ca="1" si="1255"/>
        <v>0.81985906477666803</v>
      </c>
      <c r="Y4461">
        <f t="shared" ca="1" si="1257"/>
        <v>0.38241039466187043</v>
      </c>
    </row>
    <row r="4462" spans="4:25" x14ac:dyDescent="0.3">
      <c r="D4462" s="1">
        <f t="shared" ca="1" si="1250"/>
        <v>42896</v>
      </c>
      <c r="E4462" t="str">
        <f t="shared" ca="1" si="1251"/>
        <v>6</v>
      </c>
      <c r="F4462" t="str">
        <f t="shared" ca="1" si="1252"/>
        <v>0</v>
      </c>
      <c r="G4462">
        <v>2017</v>
      </c>
      <c r="H4462" t="s">
        <v>14</v>
      </c>
      <c r="I4462" t="s">
        <v>25</v>
      </c>
      <c r="J4462">
        <f t="shared" ca="1" si="1256"/>
        <v>113969</v>
      </c>
      <c r="K4462" t="s">
        <v>23</v>
      </c>
      <c r="L4462" t="str">
        <f t="shared" ca="1" si="1243"/>
        <v>13</v>
      </c>
      <c r="O4462" t="s">
        <v>21</v>
      </c>
      <c r="P4462">
        <v>0</v>
      </c>
      <c r="R4462">
        <f t="shared" ca="1" si="1253"/>
        <v>3</v>
      </c>
      <c r="S4462" t="str">
        <f t="shared" ca="1" si="1258"/>
        <v>1</v>
      </c>
      <c r="T4462" t="str">
        <f t="shared" ca="1" si="1254"/>
        <v>Hyderabad</v>
      </c>
      <c r="W4462">
        <f t="shared" ca="1" si="1255"/>
        <v>0.22523511732812596</v>
      </c>
      <c r="Y4462">
        <f t="shared" ca="1" si="1257"/>
        <v>1.3314412125920327E-2</v>
      </c>
    </row>
    <row r="4463" spans="4:25" x14ac:dyDescent="0.3">
      <c r="D4463" s="1">
        <f t="shared" ca="1" si="1250"/>
        <v>42984</v>
      </c>
      <c r="E4463" t="str">
        <f t="shared" ca="1" si="1251"/>
        <v>9</v>
      </c>
      <c r="F4463" t="str">
        <f t="shared" ca="1" si="1252"/>
        <v>0</v>
      </c>
      <c r="G4463">
        <v>2017</v>
      </c>
      <c r="H4463" t="s">
        <v>14</v>
      </c>
      <c r="I4463" t="s">
        <v>25</v>
      </c>
      <c r="J4463">
        <f t="shared" ca="1" si="1256"/>
        <v>109616</v>
      </c>
      <c r="K4463" t="s">
        <v>23</v>
      </c>
      <c r="L4463" t="str">
        <f t="shared" ca="1" si="1243"/>
        <v>13</v>
      </c>
      <c r="O4463" t="s">
        <v>21</v>
      </c>
      <c r="P4463">
        <v>0</v>
      </c>
      <c r="R4463">
        <f t="shared" ca="1" si="1253"/>
        <v>2</v>
      </c>
      <c r="S4463" t="str">
        <f t="shared" ca="1" si="1258"/>
        <v>1</v>
      </c>
      <c r="T4463" t="str">
        <f t="shared" ca="1" si="1254"/>
        <v>Kolkata</v>
      </c>
      <c r="W4463">
        <f t="shared" ca="1" si="1255"/>
        <v>0.25121700381452472</v>
      </c>
      <c r="Y4463">
        <f t="shared" ca="1" si="1257"/>
        <v>0.60505903161327723</v>
      </c>
    </row>
    <row r="4464" spans="4:25" x14ac:dyDescent="0.3">
      <c r="D4464" s="1">
        <f t="shared" ca="1" si="1250"/>
        <v>42952</v>
      </c>
      <c r="E4464" t="str">
        <f t="shared" ca="1" si="1251"/>
        <v>8</v>
      </c>
      <c r="F4464" t="str">
        <f t="shared" ca="1" si="1252"/>
        <v>1</v>
      </c>
      <c r="G4464">
        <v>2017</v>
      </c>
      <c r="H4464" t="s">
        <v>14</v>
      </c>
      <c r="I4464" t="s">
        <v>25</v>
      </c>
      <c r="J4464">
        <f t="shared" ca="1" si="1256"/>
        <v>94956</v>
      </c>
      <c r="K4464" t="s">
        <v>23</v>
      </c>
      <c r="L4464" t="str">
        <f t="shared" ca="1" si="1243"/>
        <v>13</v>
      </c>
      <c r="O4464" t="s">
        <v>21</v>
      </c>
      <c r="P4464">
        <v>0</v>
      </c>
      <c r="R4464">
        <f t="shared" ca="1" si="1253"/>
        <v>3</v>
      </c>
      <c r="S4464" t="str">
        <f t="shared" ca="1" si="1258"/>
        <v>1</v>
      </c>
      <c r="T4464" t="str">
        <f t="shared" ca="1" si="1254"/>
        <v>Lucknow</v>
      </c>
      <c r="W4464">
        <f t="shared" ca="1" si="1255"/>
        <v>0.67609776365540841</v>
      </c>
      <c r="Y4464">
        <f t="shared" ca="1" si="1257"/>
        <v>0.87340493857023693</v>
      </c>
    </row>
    <row r="4465" spans="4:25" x14ac:dyDescent="0.3">
      <c r="D4465" s="1">
        <f t="shared" ca="1" si="1250"/>
        <v>43006</v>
      </c>
      <c r="E4465" t="str">
        <f t="shared" ca="1" si="1251"/>
        <v>9</v>
      </c>
      <c r="F4465" t="str">
        <f t="shared" ca="1" si="1252"/>
        <v>0</v>
      </c>
      <c r="G4465">
        <v>2017</v>
      </c>
      <c r="H4465" t="s">
        <v>14</v>
      </c>
      <c r="I4465" t="s">
        <v>25</v>
      </c>
      <c r="J4465">
        <f t="shared" ca="1" si="1256"/>
        <v>94747</v>
      </c>
      <c r="K4465" t="s">
        <v>23</v>
      </c>
      <c r="L4465" t="str">
        <f t="shared" ca="1" si="1243"/>
        <v>13</v>
      </c>
      <c r="O4465" t="s">
        <v>21</v>
      </c>
      <c r="P4465">
        <v>0</v>
      </c>
      <c r="R4465">
        <f t="shared" ca="1" si="1253"/>
        <v>3</v>
      </c>
      <c r="S4465" t="str">
        <f t="shared" ca="1" si="1258"/>
        <v>1</v>
      </c>
      <c r="T4465" t="str">
        <f t="shared" ca="1" si="1254"/>
        <v>Jaipur</v>
      </c>
      <c r="W4465">
        <f t="shared" ca="1" si="1255"/>
        <v>0.50531828385017719</v>
      </c>
      <c r="Y4465">
        <f t="shared" ca="1" si="1257"/>
        <v>0.82128015155173528</v>
      </c>
    </row>
    <row r="4466" spans="4:25" x14ac:dyDescent="0.3">
      <c r="D4466" s="1">
        <f t="shared" ca="1" si="1250"/>
        <v>43040</v>
      </c>
      <c r="E4466" t="str">
        <f t="shared" ca="1" si="1251"/>
        <v>11</v>
      </c>
      <c r="F4466" t="str">
        <f t="shared" ca="1" si="1252"/>
        <v>1</v>
      </c>
      <c r="G4466">
        <v>2017</v>
      </c>
      <c r="H4466" t="s">
        <v>14</v>
      </c>
      <c r="I4466" t="s">
        <v>25</v>
      </c>
      <c r="J4466">
        <f t="shared" ca="1" si="1256"/>
        <v>91737</v>
      </c>
      <c r="K4466" t="s">
        <v>23</v>
      </c>
      <c r="L4466" t="str">
        <f t="shared" ca="1" si="1243"/>
        <v>13</v>
      </c>
      <c r="O4466" t="s">
        <v>21</v>
      </c>
      <c r="P4466">
        <v>0</v>
      </c>
      <c r="R4466">
        <f t="shared" ca="1" si="1253"/>
        <v>2</v>
      </c>
      <c r="S4466" t="str">
        <f t="shared" ca="1" si="1258"/>
        <v>1</v>
      </c>
      <c r="T4466" t="str">
        <f t="shared" ca="1" si="1254"/>
        <v>Bangalore</v>
      </c>
      <c r="W4466">
        <f t="shared" ca="1" si="1255"/>
        <v>0.1369130946599445</v>
      </c>
      <c r="Y4466">
        <f t="shared" ca="1" si="1257"/>
        <v>0.61762543707383122</v>
      </c>
    </row>
    <row r="4467" spans="4:25" x14ac:dyDescent="0.3">
      <c r="D4467" s="1">
        <f t="shared" ca="1" si="1250"/>
        <v>42852</v>
      </c>
      <c r="E4467" t="str">
        <f t="shared" ca="1" si="1251"/>
        <v>4</v>
      </c>
      <c r="F4467" t="str">
        <f t="shared" ca="1" si="1252"/>
        <v>0</v>
      </c>
      <c r="G4467">
        <v>2017</v>
      </c>
      <c r="H4467" t="s">
        <v>14</v>
      </c>
      <c r="I4467" t="s">
        <v>25</v>
      </c>
      <c r="J4467">
        <f t="shared" ca="1" si="1256"/>
        <v>92701</v>
      </c>
      <c r="K4467" t="s">
        <v>23</v>
      </c>
      <c r="L4467" t="str">
        <f t="shared" ca="1" si="1243"/>
        <v>15</v>
      </c>
      <c r="O4467" t="s">
        <v>21</v>
      </c>
      <c r="P4467">
        <v>0</v>
      </c>
      <c r="R4467">
        <f t="shared" ca="1" si="1253"/>
        <v>3</v>
      </c>
      <c r="S4467" t="str">
        <f t="shared" ca="1" si="1258"/>
        <v>1</v>
      </c>
      <c r="T4467" t="str">
        <f t="shared" ca="1" si="1254"/>
        <v>Kolkata</v>
      </c>
      <c r="W4467">
        <f t="shared" ca="1" si="1255"/>
        <v>0.26396889732992201</v>
      </c>
      <c r="Y4467">
        <f t="shared" ca="1" si="1257"/>
        <v>3.6712260253375484E-2</v>
      </c>
    </row>
    <row r="4468" spans="4:25" x14ac:dyDescent="0.3">
      <c r="D4468" s="1">
        <f t="shared" ca="1" si="1250"/>
        <v>42779</v>
      </c>
      <c r="E4468" t="str">
        <f t="shared" ca="1" si="1251"/>
        <v>2</v>
      </c>
      <c r="F4468" t="str">
        <f t="shared" ca="1" si="1252"/>
        <v>0</v>
      </c>
      <c r="G4468">
        <v>2017</v>
      </c>
      <c r="H4468" t="s">
        <v>14</v>
      </c>
      <c r="I4468" t="s">
        <v>25</v>
      </c>
      <c r="J4468">
        <f t="shared" ca="1" si="1256"/>
        <v>118447</v>
      </c>
      <c r="K4468" t="s">
        <v>23</v>
      </c>
      <c r="L4468" t="str">
        <f t="shared" ca="1" si="1243"/>
        <v>15</v>
      </c>
      <c r="O4468" t="s">
        <v>21</v>
      </c>
      <c r="P4468">
        <v>0</v>
      </c>
      <c r="R4468">
        <f t="shared" ca="1" si="1253"/>
        <v>2</v>
      </c>
      <c r="S4468" t="str">
        <f t="shared" ca="1" si="1258"/>
        <v>1</v>
      </c>
      <c r="T4468" t="str">
        <f t="shared" ca="1" si="1254"/>
        <v>Kolkata</v>
      </c>
      <c r="W4468">
        <f t="shared" ca="1" si="1255"/>
        <v>0.28886853531251688</v>
      </c>
      <c r="Y4468">
        <f t="shared" ca="1" si="1257"/>
        <v>0.59142991432722725</v>
      </c>
    </row>
    <row r="4469" spans="4:25" x14ac:dyDescent="0.3">
      <c r="D4469" s="1">
        <f t="shared" ca="1" si="1250"/>
        <v>42784</v>
      </c>
      <c r="E4469" t="str">
        <f t="shared" ca="1" si="1251"/>
        <v>2</v>
      </c>
      <c r="F4469" t="str">
        <f t="shared" ca="1" si="1252"/>
        <v>0</v>
      </c>
      <c r="G4469">
        <v>2017</v>
      </c>
      <c r="H4469" t="s">
        <v>14</v>
      </c>
      <c r="I4469" t="s">
        <v>25</v>
      </c>
      <c r="J4469">
        <f t="shared" ca="1" si="1256"/>
        <v>114810</v>
      </c>
      <c r="K4469" t="s">
        <v>23</v>
      </c>
      <c r="L4469" t="str">
        <f t="shared" ca="1" si="1243"/>
        <v>13</v>
      </c>
      <c r="O4469" t="s">
        <v>21</v>
      </c>
      <c r="P4469">
        <v>0</v>
      </c>
      <c r="R4469">
        <f t="shared" ca="1" si="1253"/>
        <v>2</v>
      </c>
      <c r="S4469" t="str">
        <f t="shared" ca="1" si="1258"/>
        <v>1</v>
      </c>
      <c r="T4469" t="str">
        <f t="shared" ca="1" si="1254"/>
        <v>Ranchi</v>
      </c>
      <c r="W4469">
        <f t="shared" ca="1" si="1255"/>
        <v>0.99795840576713013</v>
      </c>
      <c r="Y4469">
        <f t="shared" ca="1" si="1257"/>
        <v>0.96914977298594673</v>
      </c>
    </row>
    <row r="4470" spans="4:25" x14ac:dyDescent="0.3">
      <c r="D4470" s="1">
        <f t="shared" ca="1" si="1250"/>
        <v>43019</v>
      </c>
      <c r="E4470" t="str">
        <f t="shared" ca="1" si="1251"/>
        <v>10</v>
      </c>
      <c r="F4470" t="str">
        <f t="shared" ca="1" si="1252"/>
        <v>0</v>
      </c>
      <c r="G4470">
        <v>2017</v>
      </c>
      <c r="H4470" t="s">
        <v>14</v>
      </c>
      <c r="I4470" t="s">
        <v>25</v>
      </c>
      <c r="J4470">
        <f t="shared" ca="1" si="1256"/>
        <v>118869</v>
      </c>
      <c r="K4470" t="s">
        <v>23</v>
      </c>
      <c r="L4470" t="str">
        <f t="shared" ca="1" si="1243"/>
        <v>13</v>
      </c>
      <c r="O4470" t="s">
        <v>21</v>
      </c>
      <c r="P4470">
        <v>0</v>
      </c>
      <c r="R4470">
        <f t="shared" ca="1" si="1253"/>
        <v>2</v>
      </c>
      <c r="S4470" t="str">
        <f t="shared" ca="1" si="1258"/>
        <v>1</v>
      </c>
      <c r="T4470" t="str">
        <f t="shared" ca="1" si="1254"/>
        <v>Vizag</v>
      </c>
      <c r="W4470">
        <f t="shared" ca="1" si="1255"/>
        <v>0.31364386044084502</v>
      </c>
      <c r="Y4470">
        <f t="shared" ca="1" si="1257"/>
        <v>0.90322968329610509</v>
      </c>
    </row>
    <row r="4471" spans="4:25" x14ac:dyDescent="0.3">
      <c r="D4471" s="1">
        <f t="shared" ca="1" si="1250"/>
        <v>42860</v>
      </c>
      <c r="E4471" t="str">
        <f t="shared" ca="1" si="1251"/>
        <v>5</v>
      </c>
      <c r="F4471" t="str">
        <f t="shared" ca="1" si="1252"/>
        <v>0</v>
      </c>
      <c r="G4471">
        <v>2017</v>
      </c>
      <c r="H4471" t="s">
        <v>14</v>
      </c>
      <c r="I4471" t="s">
        <v>25</v>
      </c>
      <c r="J4471">
        <f t="shared" ca="1" si="1256"/>
        <v>114503</v>
      </c>
      <c r="K4471" t="s">
        <v>23</v>
      </c>
      <c r="L4471" t="str">
        <f t="shared" ca="1" si="1243"/>
        <v>13</v>
      </c>
      <c r="O4471" t="s">
        <v>21</v>
      </c>
      <c r="P4471">
        <v>0</v>
      </c>
      <c r="R4471">
        <f t="shared" ca="1" si="1253"/>
        <v>2</v>
      </c>
      <c r="S4471" t="str">
        <f t="shared" ca="1" si="1258"/>
        <v>1</v>
      </c>
      <c r="T4471" t="str">
        <f t="shared" ca="1" si="1254"/>
        <v>Hyderabad</v>
      </c>
      <c r="W4471">
        <f t="shared" ca="1" si="1255"/>
        <v>0.17656009274101148</v>
      </c>
      <c r="Y4471">
        <f t="shared" ca="1" si="1257"/>
        <v>4.1056891029782161E-2</v>
      </c>
    </row>
    <row r="4472" spans="4:25" x14ac:dyDescent="0.3">
      <c r="D4472" s="1">
        <f t="shared" ca="1" si="1250"/>
        <v>42859</v>
      </c>
      <c r="E4472" t="str">
        <f t="shared" ca="1" si="1251"/>
        <v>5</v>
      </c>
      <c r="F4472" t="str">
        <f t="shared" ca="1" si="1252"/>
        <v>0</v>
      </c>
      <c r="G4472">
        <v>2017</v>
      </c>
      <c r="H4472" t="s">
        <v>14</v>
      </c>
      <c r="I4472" t="s">
        <v>25</v>
      </c>
      <c r="J4472">
        <f t="shared" ca="1" si="1256"/>
        <v>114437</v>
      </c>
      <c r="K4472" t="s">
        <v>23</v>
      </c>
      <c r="L4472" t="str">
        <f t="shared" ca="1" si="1243"/>
        <v>13</v>
      </c>
      <c r="O4472" t="s">
        <v>21</v>
      </c>
      <c r="P4472">
        <v>0</v>
      </c>
      <c r="R4472">
        <f t="shared" ca="1" si="1253"/>
        <v>3</v>
      </c>
      <c r="S4472" t="str">
        <f t="shared" ca="1" si="1258"/>
        <v>1</v>
      </c>
      <c r="T4472" t="str">
        <f t="shared" ca="1" si="1254"/>
        <v>Bangalore</v>
      </c>
      <c r="W4472">
        <f t="shared" ca="1" si="1255"/>
        <v>4.1855969473912458E-2</v>
      </c>
      <c r="Y4472">
        <f t="shared" ca="1" si="1257"/>
        <v>0.4178044925318295</v>
      </c>
    </row>
    <row r="4473" spans="4:25" x14ac:dyDescent="0.3">
      <c r="D4473" s="1">
        <f t="shared" ca="1" si="1250"/>
        <v>42889</v>
      </c>
      <c r="E4473" t="str">
        <f t="shared" ca="1" si="1251"/>
        <v>6</v>
      </c>
      <c r="F4473" t="str">
        <f t="shared" ca="1" si="1252"/>
        <v>0</v>
      </c>
      <c r="G4473">
        <v>2017</v>
      </c>
      <c r="H4473" t="s">
        <v>14</v>
      </c>
      <c r="I4473" t="s">
        <v>25</v>
      </c>
      <c r="J4473">
        <f t="shared" ca="1" si="1256"/>
        <v>110668</v>
      </c>
      <c r="K4473" t="s">
        <v>23</v>
      </c>
      <c r="L4473" t="str">
        <f t="shared" ca="1" si="1243"/>
        <v>15</v>
      </c>
      <c r="O4473" t="s">
        <v>21</v>
      </c>
      <c r="P4473">
        <v>0</v>
      </c>
      <c r="R4473">
        <f t="shared" ca="1" si="1253"/>
        <v>2</v>
      </c>
      <c r="S4473" t="str">
        <f t="shared" ca="1" si="1258"/>
        <v>1</v>
      </c>
      <c r="T4473" t="str">
        <f t="shared" ca="1" si="1254"/>
        <v>Mumbai</v>
      </c>
      <c r="W4473">
        <f t="shared" ca="1" si="1255"/>
        <v>0.56855189880316981</v>
      </c>
      <c r="Y4473">
        <f t="shared" ca="1" si="1257"/>
        <v>0.28159713240336071</v>
      </c>
    </row>
    <row r="4474" spans="4:25" x14ac:dyDescent="0.3">
      <c r="D4474" s="1">
        <f t="shared" ca="1" si="1250"/>
        <v>42898</v>
      </c>
      <c r="E4474" t="str">
        <f t="shared" ca="1" si="1251"/>
        <v>6</v>
      </c>
      <c r="F4474" t="str">
        <f t="shared" ca="1" si="1252"/>
        <v>0</v>
      </c>
      <c r="G4474">
        <v>2017</v>
      </c>
      <c r="H4474" t="s">
        <v>14</v>
      </c>
      <c r="I4474" t="s">
        <v>25</v>
      </c>
      <c r="J4474">
        <f t="shared" ca="1" si="1256"/>
        <v>105124</v>
      </c>
      <c r="K4474" t="s">
        <v>23</v>
      </c>
      <c r="L4474" t="str">
        <f t="shared" ca="1" si="1243"/>
        <v>15</v>
      </c>
      <c r="O4474" t="s">
        <v>21</v>
      </c>
      <c r="P4474">
        <v>0</v>
      </c>
      <c r="R4474">
        <f t="shared" ca="1" si="1253"/>
        <v>3</v>
      </c>
      <c r="S4474" t="str">
        <f t="shared" ca="1" si="1258"/>
        <v>1</v>
      </c>
      <c r="T4474" t="str">
        <f t="shared" ca="1" si="1254"/>
        <v>Kolkata</v>
      </c>
      <c r="W4474">
        <f t="shared" ca="1" si="1255"/>
        <v>0.37061317660011761</v>
      </c>
      <c r="Y4474">
        <f t="shared" ca="1" si="1257"/>
        <v>0.30354354364468084</v>
      </c>
    </row>
    <row r="4475" spans="4:25" x14ac:dyDescent="0.3">
      <c r="D4475" s="1">
        <f t="shared" ca="1" si="1250"/>
        <v>43058</v>
      </c>
      <c r="E4475" t="str">
        <f t="shared" ca="1" si="1251"/>
        <v>11</v>
      </c>
      <c r="F4475" t="str">
        <f t="shared" ca="1" si="1252"/>
        <v>1</v>
      </c>
      <c r="G4475">
        <v>2017</v>
      </c>
      <c r="H4475" t="s">
        <v>14</v>
      </c>
      <c r="I4475" t="s">
        <v>25</v>
      </c>
      <c r="J4475">
        <f t="shared" ca="1" si="1256"/>
        <v>91900</v>
      </c>
      <c r="K4475" t="s">
        <v>23</v>
      </c>
      <c r="L4475" t="str">
        <f t="shared" ca="1" si="1243"/>
        <v>13</v>
      </c>
      <c r="O4475" t="s">
        <v>21</v>
      </c>
      <c r="P4475">
        <v>0</v>
      </c>
      <c r="R4475">
        <f t="shared" ca="1" si="1253"/>
        <v>3</v>
      </c>
      <c r="S4475" t="str">
        <f t="shared" ca="1" si="1258"/>
        <v>1</v>
      </c>
      <c r="T4475" t="str">
        <f t="shared" ca="1" si="1254"/>
        <v>Coimbatore</v>
      </c>
      <c r="W4475">
        <f t="shared" ca="1" si="1255"/>
        <v>5.1697947744908213E-2</v>
      </c>
      <c r="Y4475">
        <f t="shared" ca="1" si="1257"/>
        <v>0.70926954317746904</v>
      </c>
    </row>
    <row r="4476" spans="4:25" x14ac:dyDescent="0.3">
      <c r="D4476" s="1">
        <f t="shared" ca="1" si="1250"/>
        <v>43020</v>
      </c>
      <c r="E4476" t="str">
        <f t="shared" ca="1" si="1251"/>
        <v>10</v>
      </c>
      <c r="F4476" t="str">
        <f t="shared" ca="1" si="1252"/>
        <v>0</v>
      </c>
      <c r="G4476">
        <v>2017</v>
      </c>
      <c r="H4476" t="s">
        <v>14</v>
      </c>
      <c r="I4476" t="s">
        <v>25</v>
      </c>
      <c r="J4476">
        <f t="shared" ca="1" si="1256"/>
        <v>109850</v>
      </c>
      <c r="K4476" t="s">
        <v>23</v>
      </c>
      <c r="L4476" t="str">
        <f t="shared" ca="1" si="1243"/>
        <v>13</v>
      </c>
      <c r="O4476" t="s">
        <v>21</v>
      </c>
      <c r="P4476">
        <v>0</v>
      </c>
      <c r="R4476">
        <f t="shared" ca="1" si="1253"/>
        <v>3</v>
      </c>
      <c r="S4476" t="str">
        <f t="shared" ca="1" si="1258"/>
        <v>1</v>
      </c>
      <c r="T4476" t="str">
        <f t="shared" ca="1" si="1254"/>
        <v>Ranchi</v>
      </c>
      <c r="W4476">
        <f t="shared" ca="1" si="1255"/>
        <v>0.50582094610912343</v>
      </c>
      <c r="Y4476">
        <f t="shared" ca="1" si="1257"/>
        <v>0.91997971969866765</v>
      </c>
    </row>
    <row r="4477" spans="4:25" x14ac:dyDescent="0.3">
      <c r="D4477" s="1">
        <f t="shared" ca="1" si="1250"/>
        <v>43050</v>
      </c>
      <c r="E4477" t="str">
        <f t="shared" ca="1" si="1251"/>
        <v>11</v>
      </c>
      <c r="F4477" t="str">
        <f t="shared" ca="1" si="1252"/>
        <v>1</v>
      </c>
      <c r="G4477">
        <v>2017</v>
      </c>
      <c r="H4477" t="s">
        <v>14</v>
      </c>
      <c r="I4477" t="s">
        <v>25</v>
      </c>
      <c r="J4477">
        <f t="shared" ca="1" si="1256"/>
        <v>117912</v>
      </c>
      <c r="K4477" t="s">
        <v>23</v>
      </c>
      <c r="L4477" t="str">
        <f t="shared" ca="1" si="1243"/>
        <v>13</v>
      </c>
      <c r="O4477" t="s">
        <v>21</v>
      </c>
      <c r="P4477">
        <v>0</v>
      </c>
      <c r="R4477">
        <f t="shared" ca="1" si="1253"/>
        <v>3</v>
      </c>
      <c r="S4477" t="str">
        <f t="shared" ca="1" si="1258"/>
        <v>1</v>
      </c>
      <c r="T4477" t="str">
        <f t="shared" ca="1" si="1254"/>
        <v>Jaipur</v>
      </c>
      <c r="W4477">
        <f t="shared" ca="1" si="1255"/>
        <v>0.30655066758021665</v>
      </c>
      <c r="Y4477">
        <f t="shared" ca="1" si="1257"/>
        <v>0.78459462682601344</v>
      </c>
    </row>
    <row r="4478" spans="4:25" x14ac:dyDescent="0.3">
      <c r="D4478" s="1">
        <f t="shared" ca="1" si="1250"/>
        <v>42865</v>
      </c>
      <c r="E4478" t="str">
        <f t="shared" ca="1" si="1251"/>
        <v>5</v>
      </c>
      <c r="F4478" t="str">
        <f t="shared" ca="1" si="1252"/>
        <v>0</v>
      </c>
      <c r="G4478">
        <v>2017</v>
      </c>
      <c r="H4478" t="s">
        <v>14</v>
      </c>
      <c r="I4478" t="s">
        <v>25</v>
      </c>
      <c r="J4478">
        <f t="shared" ca="1" si="1256"/>
        <v>93819</v>
      </c>
      <c r="K4478" t="s">
        <v>23</v>
      </c>
      <c r="L4478" t="str">
        <f t="shared" ca="1" si="1243"/>
        <v>13</v>
      </c>
      <c r="O4478" t="s">
        <v>21</v>
      </c>
      <c r="P4478">
        <v>0</v>
      </c>
      <c r="R4478">
        <f t="shared" ca="1" si="1253"/>
        <v>3</v>
      </c>
      <c r="S4478" t="str">
        <f t="shared" ca="1" si="1258"/>
        <v>1</v>
      </c>
      <c r="T4478" t="str">
        <f t="shared" ca="1" si="1254"/>
        <v>Hyderabad</v>
      </c>
      <c r="W4478">
        <f t="shared" ca="1" si="1255"/>
        <v>0.59853255141581008</v>
      </c>
      <c r="Y4478">
        <f t="shared" ca="1" si="1257"/>
        <v>0.57998107647708685</v>
      </c>
    </row>
    <row r="4479" spans="4:25" x14ac:dyDescent="0.3">
      <c r="D4479" s="1">
        <f t="shared" ca="1" si="1250"/>
        <v>42979</v>
      </c>
      <c r="E4479" t="str">
        <f t="shared" ca="1" si="1251"/>
        <v>9</v>
      </c>
      <c r="F4479" t="str">
        <f t="shared" ca="1" si="1252"/>
        <v>0</v>
      </c>
      <c r="G4479">
        <v>2017</v>
      </c>
      <c r="H4479" t="s">
        <v>14</v>
      </c>
      <c r="I4479" t="s">
        <v>25</v>
      </c>
      <c r="J4479">
        <f t="shared" ca="1" si="1256"/>
        <v>113024</v>
      </c>
      <c r="K4479" t="s">
        <v>23</v>
      </c>
      <c r="L4479" t="str">
        <f t="shared" ca="1" si="1243"/>
        <v>15</v>
      </c>
      <c r="O4479" t="s">
        <v>21</v>
      </c>
      <c r="P4479">
        <v>0</v>
      </c>
      <c r="R4479">
        <f t="shared" ca="1" si="1253"/>
        <v>2</v>
      </c>
      <c r="S4479" t="str">
        <f t="shared" ca="1" si="1258"/>
        <v>1</v>
      </c>
      <c r="T4479" t="str">
        <f t="shared" ca="1" si="1254"/>
        <v>New Delhi</v>
      </c>
      <c r="W4479">
        <f t="shared" ca="1" si="1255"/>
        <v>0.73970749981227246</v>
      </c>
      <c r="Y4479">
        <f t="shared" ca="1" si="1257"/>
        <v>0.53358900570570167</v>
      </c>
    </row>
    <row r="4480" spans="4:25" x14ac:dyDescent="0.3">
      <c r="D4480" s="1">
        <f t="shared" ca="1" si="1250"/>
        <v>42814</v>
      </c>
      <c r="E4480" t="str">
        <f t="shared" ca="1" si="1251"/>
        <v>3</v>
      </c>
      <c r="F4480" t="str">
        <f t="shared" ca="1" si="1252"/>
        <v>0</v>
      </c>
      <c r="G4480">
        <v>2017</v>
      </c>
      <c r="H4480" t="s">
        <v>14</v>
      </c>
      <c r="I4480" t="s">
        <v>25</v>
      </c>
      <c r="J4480">
        <f t="shared" ca="1" si="1256"/>
        <v>106086</v>
      </c>
      <c r="K4480" t="s">
        <v>23</v>
      </c>
      <c r="L4480" t="str">
        <f t="shared" ref="L4480:L4501" ca="1" si="1259">CHOOSE(RANDBETWEEN(1,2), "13", "15")</f>
        <v>13</v>
      </c>
      <c r="O4480" t="s">
        <v>21</v>
      </c>
      <c r="P4480">
        <v>0</v>
      </c>
      <c r="R4480">
        <f t="shared" ca="1" si="1253"/>
        <v>3</v>
      </c>
      <c r="S4480" t="str">
        <f t="shared" ca="1" si="1258"/>
        <v>1</v>
      </c>
      <c r="T4480" t="str">
        <f t="shared" ca="1" si="1254"/>
        <v>Mumbai</v>
      </c>
      <c r="W4480">
        <f t="shared" ca="1" si="1255"/>
        <v>4.0020485395676708E-2</v>
      </c>
      <c r="Y4480">
        <f t="shared" ca="1" si="1257"/>
        <v>0.25770634541485427</v>
      </c>
    </row>
    <row r="4481" spans="4:25" x14ac:dyDescent="0.3">
      <c r="D4481" s="1">
        <f t="shared" ca="1" si="1250"/>
        <v>42906</v>
      </c>
      <c r="E4481" t="str">
        <f t="shared" ca="1" si="1251"/>
        <v>6</v>
      </c>
      <c r="F4481" t="str">
        <f t="shared" ca="1" si="1252"/>
        <v>0</v>
      </c>
      <c r="G4481">
        <v>2017</v>
      </c>
      <c r="H4481" t="s">
        <v>14</v>
      </c>
      <c r="I4481" t="s">
        <v>25</v>
      </c>
      <c r="J4481">
        <f t="shared" ca="1" si="1256"/>
        <v>115927</v>
      </c>
      <c r="K4481" t="s">
        <v>23</v>
      </c>
      <c r="L4481" t="str">
        <f t="shared" ca="1" si="1259"/>
        <v>15</v>
      </c>
      <c r="O4481" t="s">
        <v>21</v>
      </c>
      <c r="P4481">
        <v>0</v>
      </c>
      <c r="R4481">
        <f t="shared" ca="1" si="1253"/>
        <v>2</v>
      </c>
      <c r="S4481" t="str">
        <f t="shared" ca="1" si="1258"/>
        <v>1</v>
      </c>
      <c r="T4481" t="str">
        <f t="shared" ca="1" si="1254"/>
        <v>Lucknow</v>
      </c>
      <c r="W4481">
        <f t="shared" ca="1" si="1255"/>
        <v>2.0857668362150306E-2</v>
      </c>
      <c r="Y4481">
        <f t="shared" ca="1" si="1257"/>
        <v>0.75450209565733439</v>
      </c>
    </row>
    <row r="4482" spans="4:25" x14ac:dyDescent="0.3">
      <c r="D4482" s="1">
        <f t="shared" ca="1" si="1250"/>
        <v>42801</v>
      </c>
      <c r="E4482" t="str">
        <f t="shared" ca="1" si="1251"/>
        <v>3</v>
      </c>
      <c r="F4482" t="str">
        <f t="shared" ca="1" si="1252"/>
        <v>0</v>
      </c>
      <c r="G4482">
        <v>2017</v>
      </c>
      <c r="H4482" t="s">
        <v>14</v>
      </c>
      <c r="I4482" t="s">
        <v>25</v>
      </c>
      <c r="J4482">
        <f t="shared" ca="1" si="1256"/>
        <v>114994</v>
      </c>
      <c r="K4482" t="s">
        <v>23</v>
      </c>
      <c r="L4482" t="str">
        <f t="shared" ca="1" si="1259"/>
        <v>13</v>
      </c>
      <c r="O4482" t="s">
        <v>21</v>
      </c>
      <c r="P4482">
        <v>0</v>
      </c>
      <c r="R4482">
        <f t="shared" ca="1" si="1253"/>
        <v>3</v>
      </c>
      <c r="S4482" t="str">
        <f t="shared" ca="1" si="1258"/>
        <v>1</v>
      </c>
      <c r="T4482" t="str">
        <f t="shared" ca="1" si="1254"/>
        <v>Bangalore</v>
      </c>
      <c r="W4482">
        <f t="shared" ca="1" si="1255"/>
        <v>0.77536615521546437</v>
      </c>
      <c r="Y4482">
        <f t="shared" ca="1" si="1257"/>
        <v>0.25084946720848511</v>
      </c>
    </row>
    <row r="4483" spans="4:25" x14ac:dyDescent="0.3">
      <c r="D4483" s="1">
        <f t="shared" ref="D4483:D4501" ca="1" si="1260">DATE(G4483, E4483, RANDBETWEEN(1,28))</f>
        <v>43093</v>
      </c>
      <c r="E4483" t="str">
        <f t="shared" ref="E4483:E4501" ca="1" si="1261">IF(RAND() &lt; 0.4, CHOOSE(RANDBETWEEN(1,4), "1", "7", "8","11"), CHOOSE(RANDBETWEEN(1,8), "2", "3", "4","5", "6", "9", "10", "12"))</f>
        <v>12</v>
      </c>
      <c r="F4483" t="str">
        <f t="shared" ref="F4483:F4501" ca="1" si="1262">IF(OR(E4483="1", E4483="7", E4483="8", E4483="11"), "1", "0")</f>
        <v>0</v>
      </c>
      <c r="G4483">
        <v>2017</v>
      </c>
      <c r="H4483" t="s">
        <v>14</v>
      </c>
      <c r="I4483" t="s">
        <v>25</v>
      </c>
      <c r="J4483">
        <f t="shared" ca="1" si="1256"/>
        <v>99473</v>
      </c>
      <c r="K4483" t="s">
        <v>23</v>
      </c>
      <c r="L4483" t="str">
        <f t="shared" ca="1" si="1259"/>
        <v>13</v>
      </c>
      <c r="O4483" t="s">
        <v>21</v>
      </c>
      <c r="P4483">
        <v>0</v>
      </c>
      <c r="R4483">
        <f t="shared" ref="R4483:R4501" ca="1" si="1263">RANDBETWEEN(2,3)</f>
        <v>2</v>
      </c>
      <c r="S4483" t="str">
        <f t="shared" ca="1" si="1258"/>
        <v>1</v>
      </c>
      <c r="T4483" t="str">
        <f t="shared" ref="T4483:T4501" ca="1" si="1264">IF(Y4483&lt;0.7, CHOOSE(RANDBETWEEN(1, 5), "New Delhi", "Kolkata", "Mumbai", "Hyderabad", "Bangalore"), IF(Y4483&lt;0.9, CHOOSE(RANDBETWEEN(1, 5), "Patna", "Lucknow", "Jaipur", "Surat", "Coimbatore"), CHOOSE(RANDBETWEEN(1, 4), "Ranchi", "Bhopal", "Vizag", "Kota")))</f>
        <v>Surat</v>
      </c>
      <c r="W4483">
        <f t="shared" ref="W4483:W4501" ca="1" si="1265">RAND()</f>
        <v>2.8828709336071734E-2</v>
      </c>
      <c r="Y4483">
        <f t="shared" ca="1" si="1257"/>
        <v>0.7728770111385288</v>
      </c>
    </row>
    <row r="4484" spans="4:25" x14ac:dyDescent="0.3">
      <c r="D4484" s="1">
        <f t="shared" ca="1" si="1260"/>
        <v>42932</v>
      </c>
      <c r="E4484" t="str">
        <f t="shared" ca="1" si="1261"/>
        <v>7</v>
      </c>
      <c r="F4484" t="str">
        <f t="shared" ca="1" si="1262"/>
        <v>1</v>
      </c>
      <c r="G4484">
        <v>2017</v>
      </c>
      <c r="H4484" t="s">
        <v>14</v>
      </c>
      <c r="I4484" t="s">
        <v>25</v>
      </c>
      <c r="J4484">
        <f t="shared" ca="1" si="1256"/>
        <v>117146</v>
      </c>
      <c r="K4484" t="s">
        <v>23</v>
      </c>
      <c r="L4484" t="str">
        <f t="shared" ca="1" si="1259"/>
        <v>13</v>
      </c>
      <c r="O4484" t="s">
        <v>21</v>
      </c>
      <c r="P4484">
        <v>0</v>
      </c>
      <c r="R4484">
        <f t="shared" ca="1" si="1263"/>
        <v>3</v>
      </c>
      <c r="S4484" t="str">
        <f t="shared" ca="1" si="1258"/>
        <v>1</v>
      </c>
      <c r="T4484" t="str">
        <f t="shared" ca="1" si="1264"/>
        <v>Bangalore</v>
      </c>
      <c r="W4484">
        <f t="shared" ca="1" si="1265"/>
        <v>4.9030914339811993E-2</v>
      </c>
      <c r="Y4484">
        <f t="shared" ca="1" si="1257"/>
        <v>0.59159482874290503</v>
      </c>
    </row>
    <row r="4485" spans="4:25" x14ac:dyDescent="0.3">
      <c r="D4485" s="1">
        <f t="shared" ca="1" si="1260"/>
        <v>43057</v>
      </c>
      <c r="E4485" t="str">
        <f t="shared" ca="1" si="1261"/>
        <v>11</v>
      </c>
      <c r="F4485" t="str">
        <f t="shared" ca="1" si="1262"/>
        <v>1</v>
      </c>
      <c r="G4485">
        <v>2017</v>
      </c>
      <c r="H4485" t="s">
        <v>14</v>
      </c>
      <c r="I4485" t="s">
        <v>25</v>
      </c>
      <c r="J4485">
        <f t="shared" ca="1" si="1256"/>
        <v>94980</v>
      </c>
      <c r="K4485" t="s">
        <v>23</v>
      </c>
      <c r="L4485" t="str">
        <f t="shared" ca="1" si="1259"/>
        <v>15</v>
      </c>
      <c r="O4485" t="s">
        <v>21</v>
      </c>
      <c r="P4485">
        <v>0</v>
      </c>
      <c r="R4485">
        <f t="shared" ca="1" si="1263"/>
        <v>2</v>
      </c>
      <c r="S4485" t="str">
        <f t="shared" ca="1" si="1258"/>
        <v>1</v>
      </c>
      <c r="T4485" t="str">
        <f t="shared" ca="1" si="1264"/>
        <v>Bhopal</v>
      </c>
      <c r="W4485">
        <f t="shared" ca="1" si="1265"/>
        <v>0.79764473117159129</v>
      </c>
      <c r="Y4485">
        <f t="shared" ca="1" si="1257"/>
        <v>0.9647333515693014</v>
      </c>
    </row>
    <row r="4486" spans="4:25" x14ac:dyDescent="0.3">
      <c r="D4486" s="1">
        <f t="shared" ca="1" si="1260"/>
        <v>43043</v>
      </c>
      <c r="E4486" t="str">
        <f t="shared" ca="1" si="1261"/>
        <v>11</v>
      </c>
      <c r="F4486" t="str">
        <f t="shared" ca="1" si="1262"/>
        <v>1</v>
      </c>
      <c r="G4486">
        <v>2017</v>
      </c>
      <c r="H4486" t="s">
        <v>14</v>
      </c>
      <c r="I4486" t="s">
        <v>25</v>
      </c>
      <c r="J4486">
        <f t="shared" ca="1" si="1256"/>
        <v>92947</v>
      </c>
      <c r="K4486" t="s">
        <v>23</v>
      </c>
      <c r="L4486" t="str">
        <f t="shared" ca="1" si="1259"/>
        <v>15</v>
      </c>
      <c r="O4486" t="s">
        <v>21</v>
      </c>
      <c r="P4486">
        <v>0</v>
      </c>
      <c r="R4486">
        <f t="shared" ca="1" si="1263"/>
        <v>3</v>
      </c>
      <c r="S4486" t="str">
        <f t="shared" ca="1" si="1258"/>
        <v>1</v>
      </c>
      <c r="T4486" t="str">
        <f t="shared" ca="1" si="1264"/>
        <v>Bhopal</v>
      </c>
      <c r="W4486">
        <f t="shared" ca="1" si="1265"/>
        <v>0.34856612538351206</v>
      </c>
      <c r="Y4486">
        <f t="shared" ca="1" si="1257"/>
        <v>0.93973721651127906</v>
      </c>
    </row>
    <row r="4487" spans="4:25" x14ac:dyDescent="0.3">
      <c r="D4487" s="1">
        <f t="shared" ca="1" si="1260"/>
        <v>42919</v>
      </c>
      <c r="E4487" t="str">
        <f t="shared" ca="1" si="1261"/>
        <v>7</v>
      </c>
      <c r="F4487" t="str">
        <f t="shared" ca="1" si="1262"/>
        <v>1</v>
      </c>
      <c r="G4487">
        <v>2017</v>
      </c>
      <c r="H4487" t="s">
        <v>14</v>
      </c>
      <c r="I4487" t="s">
        <v>25</v>
      </c>
      <c r="J4487">
        <f t="shared" ca="1" si="1256"/>
        <v>95221</v>
      </c>
      <c r="K4487" t="s">
        <v>23</v>
      </c>
      <c r="L4487" t="str">
        <f t="shared" ca="1" si="1259"/>
        <v>13</v>
      </c>
      <c r="O4487" t="s">
        <v>21</v>
      </c>
      <c r="P4487">
        <v>0</v>
      </c>
      <c r="R4487">
        <f t="shared" ca="1" si="1263"/>
        <v>3</v>
      </c>
      <c r="S4487" t="str">
        <f t="shared" ca="1" si="1258"/>
        <v>1</v>
      </c>
      <c r="T4487" t="str">
        <f t="shared" ca="1" si="1264"/>
        <v>Mumbai</v>
      </c>
      <c r="W4487">
        <f t="shared" ca="1" si="1265"/>
        <v>0.46682970841511651</v>
      </c>
      <c r="Y4487">
        <f t="shared" ca="1" si="1257"/>
        <v>0.69128333089865268</v>
      </c>
    </row>
    <row r="4488" spans="4:25" x14ac:dyDescent="0.3">
      <c r="D4488" s="1">
        <f t="shared" ca="1" si="1260"/>
        <v>43058</v>
      </c>
      <c r="E4488" t="str">
        <f t="shared" ca="1" si="1261"/>
        <v>11</v>
      </c>
      <c r="F4488" t="str">
        <f t="shared" ca="1" si="1262"/>
        <v>1</v>
      </c>
      <c r="G4488">
        <v>2017</v>
      </c>
      <c r="H4488" t="s">
        <v>14</v>
      </c>
      <c r="I4488" t="s">
        <v>25</v>
      </c>
      <c r="J4488">
        <f t="shared" ca="1" si="1256"/>
        <v>96936</v>
      </c>
      <c r="K4488" t="s">
        <v>23</v>
      </c>
      <c r="L4488" t="str">
        <f t="shared" ca="1" si="1259"/>
        <v>13</v>
      </c>
      <c r="O4488" t="s">
        <v>21</v>
      </c>
      <c r="P4488">
        <v>0</v>
      </c>
      <c r="R4488">
        <f t="shared" ca="1" si="1263"/>
        <v>3</v>
      </c>
      <c r="S4488" t="str">
        <f t="shared" ca="1" si="1258"/>
        <v>1</v>
      </c>
      <c r="T4488" t="str">
        <f t="shared" ca="1" si="1264"/>
        <v>Mumbai</v>
      </c>
      <c r="W4488">
        <f t="shared" ca="1" si="1265"/>
        <v>6.8151785998076253E-2</v>
      </c>
      <c r="Y4488">
        <f t="shared" ca="1" si="1257"/>
        <v>0.36843165325805671</v>
      </c>
    </row>
    <row r="4489" spans="4:25" x14ac:dyDescent="0.3">
      <c r="D4489" s="1">
        <f t="shared" ca="1" si="1260"/>
        <v>43020</v>
      </c>
      <c r="E4489" t="str">
        <f t="shared" ca="1" si="1261"/>
        <v>10</v>
      </c>
      <c r="F4489" t="str">
        <f t="shared" ca="1" si="1262"/>
        <v>0</v>
      </c>
      <c r="G4489">
        <v>2017</v>
      </c>
      <c r="H4489" t="s">
        <v>14</v>
      </c>
      <c r="I4489" t="s">
        <v>25</v>
      </c>
      <c r="J4489">
        <f t="shared" ca="1" si="1256"/>
        <v>117373</v>
      </c>
      <c r="K4489" t="s">
        <v>23</v>
      </c>
      <c r="L4489" t="str">
        <f t="shared" ca="1" si="1259"/>
        <v>13</v>
      </c>
      <c r="O4489" t="s">
        <v>21</v>
      </c>
      <c r="P4489">
        <v>0</v>
      </c>
      <c r="R4489">
        <f t="shared" ca="1" si="1263"/>
        <v>3</v>
      </c>
      <c r="S4489" t="str">
        <f t="shared" ca="1" si="1258"/>
        <v>1</v>
      </c>
      <c r="T4489" t="str">
        <f t="shared" ca="1" si="1264"/>
        <v>New Delhi</v>
      </c>
      <c r="W4489">
        <f t="shared" ca="1" si="1265"/>
        <v>0.48609254335829133</v>
      </c>
      <c r="Y4489">
        <f t="shared" ca="1" si="1257"/>
        <v>0.12938745417182995</v>
      </c>
    </row>
    <row r="4490" spans="4:25" x14ac:dyDescent="0.3">
      <c r="D4490" s="1">
        <f t="shared" ca="1" si="1260"/>
        <v>43053</v>
      </c>
      <c r="E4490" t="str">
        <f t="shared" ca="1" si="1261"/>
        <v>11</v>
      </c>
      <c r="F4490" t="str">
        <f t="shared" ca="1" si="1262"/>
        <v>1</v>
      </c>
      <c r="G4490">
        <v>2017</v>
      </c>
      <c r="H4490" t="s">
        <v>14</v>
      </c>
      <c r="I4490" t="s">
        <v>25</v>
      </c>
      <c r="J4490">
        <f t="shared" ca="1" si="1256"/>
        <v>109474</v>
      </c>
      <c r="K4490" t="s">
        <v>23</v>
      </c>
      <c r="L4490" t="str">
        <f t="shared" ca="1" si="1259"/>
        <v>13</v>
      </c>
      <c r="O4490" t="s">
        <v>21</v>
      </c>
      <c r="P4490">
        <v>0</v>
      </c>
      <c r="R4490">
        <f t="shared" ca="1" si="1263"/>
        <v>3</v>
      </c>
      <c r="S4490" t="str">
        <f t="shared" ca="1" si="1258"/>
        <v>1</v>
      </c>
      <c r="T4490" t="str">
        <f t="shared" ca="1" si="1264"/>
        <v>Hyderabad</v>
      </c>
      <c r="W4490">
        <f t="shared" ca="1" si="1265"/>
        <v>4.1618035310980184E-2</v>
      </c>
      <c r="Y4490">
        <f t="shared" ca="1" si="1257"/>
        <v>5.4944500570018873E-3</v>
      </c>
    </row>
    <row r="4491" spans="4:25" x14ac:dyDescent="0.3">
      <c r="D4491" s="1">
        <f t="shared" ca="1" si="1260"/>
        <v>42881</v>
      </c>
      <c r="E4491" t="str">
        <f t="shared" ca="1" si="1261"/>
        <v>5</v>
      </c>
      <c r="F4491" t="str">
        <f t="shared" ca="1" si="1262"/>
        <v>0</v>
      </c>
      <c r="G4491">
        <v>2017</v>
      </c>
      <c r="H4491" t="s">
        <v>14</v>
      </c>
      <c r="I4491" t="s">
        <v>25</v>
      </c>
      <c r="J4491">
        <f t="shared" ca="1" si="1256"/>
        <v>111074</v>
      </c>
      <c r="K4491" t="s">
        <v>23</v>
      </c>
      <c r="L4491" t="str">
        <f t="shared" ca="1" si="1259"/>
        <v>13</v>
      </c>
      <c r="O4491" t="s">
        <v>21</v>
      </c>
      <c r="P4491">
        <v>0</v>
      </c>
      <c r="R4491">
        <f t="shared" ca="1" si="1263"/>
        <v>2</v>
      </c>
      <c r="S4491" t="str">
        <f t="shared" ca="1" si="1258"/>
        <v>1</v>
      </c>
      <c r="T4491" t="str">
        <f t="shared" ca="1" si="1264"/>
        <v>Bangalore</v>
      </c>
      <c r="W4491">
        <f t="shared" ca="1" si="1265"/>
        <v>0.3055512622364116</v>
      </c>
      <c r="Y4491">
        <f t="shared" ca="1" si="1257"/>
        <v>0.58711928109336786</v>
      </c>
    </row>
    <row r="4492" spans="4:25" x14ac:dyDescent="0.3">
      <c r="D4492" s="1">
        <f t="shared" ca="1" si="1260"/>
        <v>42961</v>
      </c>
      <c r="E4492" t="str">
        <f t="shared" ca="1" si="1261"/>
        <v>8</v>
      </c>
      <c r="F4492" t="str">
        <f t="shared" ca="1" si="1262"/>
        <v>1</v>
      </c>
      <c r="G4492">
        <v>2017</v>
      </c>
      <c r="H4492" t="s">
        <v>14</v>
      </c>
      <c r="I4492" t="s">
        <v>25</v>
      </c>
      <c r="J4492">
        <f t="shared" ca="1" si="1256"/>
        <v>100286</v>
      </c>
      <c r="K4492" t="s">
        <v>23</v>
      </c>
      <c r="L4492" t="str">
        <f t="shared" ca="1" si="1259"/>
        <v>13</v>
      </c>
      <c r="O4492" t="s">
        <v>21</v>
      </c>
      <c r="P4492">
        <v>0</v>
      </c>
      <c r="R4492">
        <f t="shared" ca="1" si="1263"/>
        <v>3</v>
      </c>
      <c r="S4492" t="str">
        <f t="shared" ca="1" si="1258"/>
        <v>1</v>
      </c>
      <c r="T4492" t="str">
        <f t="shared" ca="1" si="1264"/>
        <v>New Delhi</v>
      </c>
      <c r="W4492">
        <f t="shared" ca="1" si="1265"/>
        <v>0.48531961957669567</v>
      </c>
      <c r="Y4492">
        <f t="shared" ca="1" si="1257"/>
        <v>0.61842939337403069</v>
      </c>
    </row>
    <row r="4493" spans="4:25" x14ac:dyDescent="0.3">
      <c r="D4493" s="1">
        <f t="shared" ca="1" si="1260"/>
        <v>42805</v>
      </c>
      <c r="E4493" t="str">
        <f t="shared" ca="1" si="1261"/>
        <v>3</v>
      </c>
      <c r="F4493" t="str">
        <f t="shared" ca="1" si="1262"/>
        <v>0</v>
      </c>
      <c r="G4493">
        <v>2017</v>
      </c>
      <c r="H4493" t="s">
        <v>14</v>
      </c>
      <c r="I4493" t="s">
        <v>25</v>
      </c>
      <c r="J4493">
        <f t="shared" ca="1" si="1256"/>
        <v>97226</v>
      </c>
      <c r="K4493" t="s">
        <v>23</v>
      </c>
      <c r="L4493" t="str">
        <f t="shared" ca="1" si="1259"/>
        <v>15</v>
      </c>
      <c r="O4493" t="s">
        <v>21</v>
      </c>
      <c r="P4493">
        <v>0</v>
      </c>
      <c r="R4493">
        <f t="shared" ca="1" si="1263"/>
        <v>3</v>
      </c>
      <c r="S4493" t="str">
        <f t="shared" ca="1" si="1258"/>
        <v>1</v>
      </c>
      <c r="T4493" t="str">
        <f t="shared" ca="1" si="1264"/>
        <v>Lucknow</v>
      </c>
      <c r="W4493">
        <f t="shared" ca="1" si="1265"/>
        <v>0.80524823302225113</v>
      </c>
      <c r="Y4493">
        <f t="shared" ca="1" si="1257"/>
        <v>0.77665747480992664</v>
      </c>
    </row>
    <row r="4494" spans="4:25" x14ac:dyDescent="0.3">
      <c r="D4494" s="1">
        <f t="shared" ca="1" si="1260"/>
        <v>43054</v>
      </c>
      <c r="E4494" t="str">
        <f t="shared" ca="1" si="1261"/>
        <v>11</v>
      </c>
      <c r="F4494" t="str">
        <f t="shared" ca="1" si="1262"/>
        <v>1</v>
      </c>
      <c r="G4494">
        <v>2017</v>
      </c>
      <c r="H4494" t="s">
        <v>14</v>
      </c>
      <c r="I4494" t="s">
        <v>25</v>
      </c>
      <c r="J4494">
        <f t="shared" ca="1" si="1256"/>
        <v>97122</v>
      </c>
      <c r="K4494" t="s">
        <v>23</v>
      </c>
      <c r="L4494" t="str">
        <f t="shared" ca="1" si="1259"/>
        <v>13</v>
      </c>
      <c r="O4494" t="s">
        <v>21</v>
      </c>
      <c r="P4494">
        <v>0</v>
      </c>
      <c r="R4494">
        <f t="shared" ca="1" si="1263"/>
        <v>3</v>
      </c>
      <c r="S4494" t="str">
        <f t="shared" ca="1" si="1258"/>
        <v>1</v>
      </c>
      <c r="T4494" t="str">
        <f t="shared" ca="1" si="1264"/>
        <v>Mumbai</v>
      </c>
      <c r="W4494">
        <f t="shared" ca="1" si="1265"/>
        <v>0.30881614858759254</v>
      </c>
      <c r="Y4494">
        <f t="shared" ca="1" si="1257"/>
        <v>0.1518335939465898</v>
      </c>
    </row>
    <row r="4495" spans="4:25" x14ac:dyDescent="0.3">
      <c r="D4495" s="1">
        <f t="shared" ca="1" si="1260"/>
        <v>42751</v>
      </c>
      <c r="E4495" t="str">
        <f t="shared" ca="1" si="1261"/>
        <v>1</v>
      </c>
      <c r="F4495" t="str">
        <f t="shared" ca="1" si="1262"/>
        <v>1</v>
      </c>
      <c r="G4495">
        <v>2017</v>
      </c>
      <c r="H4495" t="s">
        <v>14</v>
      </c>
      <c r="I4495" t="s">
        <v>25</v>
      </c>
      <c r="J4495">
        <f t="shared" ca="1" si="1256"/>
        <v>118104</v>
      </c>
      <c r="K4495" t="s">
        <v>23</v>
      </c>
      <c r="L4495" t="str">
        <f t="shared" ca="1" si="1259"/>
        <v>13</v>
      </c>
      <c r="O4495" t="s">
        <v>21</v>
      </c>
      <c r="P4495">
        <v>0</v>
      </c>
      <c r="R4495">
        <f t="shared" ca="1" si="1263"/>
        <v>3</v>
      </c>
      <c r="S4495" t="str">
        <f t="shared" ca="1" si="1258"/>
        <v>1</v>
      </c>
      <c r="T4495" t="str">
        <f t="shared" ca="1" si="1264"/>
        <v>New Delhi</v>
      </c>
      <c r="W4495">
        <f t="shared" ca="1" si="1265"/>
        <v>4.912988633074733E-2</v>
      </c>
      <c r="Y4495">
        <f t="shared" ca="1" si="1257"/>
        <v>0.64103242265440397</v>
      </c>
    </row>
    <row r="4496" spans="4:25" x14ac:dyDescent="0.3">
      <c r="D4496" s="1">
        <f t="shared" ca="1" si="1260"/>
        <v>42910</v>
      </c>
      <c r="E4496" t="str">
        <f t="shared" ca="1" si="1261"/>
        <v>6</v>
      </c>
      <c r="F4496" t="str">
        <f t="shared" ca="1" si="1262"/>
        <v>0</v>
      </c>
      <c r="G4496">
        <v>2017</v>
      </c>
      <c r="H4496" t="s">
        <v>14</v>
      </c>
      <c r="I4496" t="s">
        <v>25</v>
      </c>
      <c r="J4496">
        <f t="shared" ca="1" si="1256"/>
        <v>96805</v>
      </c>
      <c r="K4496" t="s">
        <v>23</v>
      </c>
      <c r="L4496" t="str">
        <f t="shared" ca="1" si="1259"/>
        <v>13</v>
      </c>
      <c r="O4496" t="s">
        <v>21</v>
      </c>
      <c r="P4496">
        <v>0</v>
      </c>
      <c r="R4496">
        <f t="shared" ca="1" si="1263"/>
        <v>3</v>
      </c>
      <c r="S4496" t="str">
        <f t="shared" ca="1" si="1258"/>
        <v>1</v>
      </c>
      <c r="T4496" t="str">
        <f t="shared" ca="1" si="1264"/>
        <v>Kolkata</v>
      </c>
      <c r="W4496">
        <f t="shared" ca="1" si="1265"/>
        <v>9.4411152049083902E-2</v>
      </c>
      <c r="Y4496">
        <f t="shared" ca="1" si="1257"/>
        <v>0.2199647180025045</v>
      </c>
    </row>
    <row r="4497" spans="4:25" x14ac:dyDescent="0.3">
      <c r="D4497" s="1">
        <f t="shared" ca="1" si="1260"/>
        <v>42967</v>
      </c>
      <c r="E4497" t="str">
        <f t="shared" ca="1" si="1261"/>
        <v>8</v>
      </c>
      <c r="F4497" t="str">
        <f t="shared" ca="1" si="1262"/>
        <v>1</v>
      </c>
      <c r="G4497">
        <v>2017</v>
      </c>
      <c r="H4497" t="s">
        <v>14</v>
      </c>
      <c r="I4497" t="s">
        <v>25</v>
      </c>
      <c r="J4497">
        <f t="shared" ca="1" si="1256"/>
        <v>102746</v>
      </c>
      <c r="K4497" t="s">
        <v>23</v>
      </c>
      <c r="L4497" t="str">
        <f t="shared" ca="1" si="1259"/>
        <v>15</v>
      </c>
      <c r="O4497" t="s">
        <v>21</v>
      </c>
      <c r="P4497">
        <v>0</v>
      </c>
      <c r="R4497">
        <f t="shared" ca="1" si="1263"/>
        <v>3</v>
      </c>
      <c r="S4497" t="str">
        <f t="shared" ca="1" si="1258"/>
        <v>1</v>
      </c>
      <c r="T4497" t="str">
        <f t="shared" ca="1" si="1264"/>
        <v>Mumbai</v>
      </c>
      <c r="W4497">
        <f t="shared" ca="1" si="1265"/>
        <v>0.65878810389823994</v>
      </c>
      <c r="Y4497">
        <f t="shared" ca="1" si="1257"/>
        <v>0.13300652239671307</v>
      </c>
    </row>
    <row r="4498" spans="4:25" x14ac:dyDescent="0.3">
      <c r="D4498" s="1">
        <f t="shared" ca="1" si="1260"/>
        <v>42779</v>
      </c>
      <c r="E4498" t="str">
        <f t="shared" ca="1" si="1261"/>
        <v>2</v>
      </c>
      <c r="F4498" t="str">
        <f t="shared" ca="1" si="1262"/>
        <v>0</v>
      </c>
      <c r="G4498">
        <v>2017</v>
      </c>
      <c r="H4498" t="s">
        <v>14</v>
      </c>
      <c r="I4498" t="s">
        <v>25</v>
      </c>
      <c r="J4498">
        <f t="shared" ca="1" si="1256"/>
        <v>112936</v>
      </c>
      <c r="K4498" t="s">
        <v>23</v>
      </c>
      <c r="L4498" t="str">
        <f t="shared" ca="1" si="1259"/>
        <v>13</v>
      </c>
      <c r="O4498" t="s">
        <v>21</v>
      </c>
      <c r="P4498">
        <v>0</v>
      </c>
      <c r="R4498">
        <f t="shared" ca="1" si="1263"/>
        <v>3</v>
      </c>
      <c r="S4498" t="str">
        <f t="shared" ca="1" si="1258"/>
        <v>1</v>
      </c>
      <c r="T4498" t="str">
        <f t="shared" ca="1" si="1264"/>
        <v>Mumbai</v>
      </c>
      <c r="W4498">
        <f t="shared" ca="1" si="1265"/>
        <v>0.21793827524101561</v>
      </c>
      <c r="Y4498">
        <f t="shared" ca="1" si="1257"/>
        <v>0.54903975077541767</v>
      </c>
    </row>
    <row r="4499" spans="4:25" x14ac:dyDescent="0.3">
      <c r="D4499" s="1">
        <f t="shared" ca="1" si="1260"/>
        <v>42963</v>
      </c>
      <c r="E4499" t="str">
        <f t="shared" ca="1" si="1261"/>
        <v>8</v>
      </c>
      <c r="F4499" t="str">
        <f t="shared" ca="1" si="1262"/>
        <v>1</v>
      </c>
      <c r="G4499">
        <v>2017</v>
      </c>
      <c r="H4499" t="s">
        <v>14</v>
      </c>
      <c r="I4499" t="s">
        <v>25</v>
      </c>
      <c r="J4499">
        <f t="shared" ca="1" si="1256"/>
        <v>112179</v>
      </c>
      <c r="K4499" t="s">
        <v>23</v>
      </c>
      <c r="L4499" t="str">
        <f t="shared" ca="1" si="1259"/>
        <v>13</v>
      </c>
      <c r="O4499" t="s">
        <v>21</v>
      </c>
      <c r="P4499">
        <v>0</v>
      </c>
      <c r="R4499">
        <f t="shared" ca="1" si="1263"/>
        <v>3</v>
      </c>
      <c r="S4499" t="str">
        <f t="shared" ca="1" si="1258"/>
        <v>1</v>
      </c>
      <c r="T4499" t="str">
        <f t="shared" ca="1" si="1264"/>
        <v>Mumbai</v>
      </c>
      <c r="W4499">
        <f t="shared" ca="1" si="1265"/>
        <v>0.53696146352620799</v>
      </c>
      <c r="Y4499">
        <f t="shared" ca="1" si="1257"/>
        <v>0.46409715459306444</v>
      </c>
    </row>
    <row r="4500" spans="4:25" x14ac:dyDescent="0.3">
      <c r="D4500" s="1">
        <f t="shared" ca="1" si="1260"/>
        <v>42750</v>
      </c>
      <c r="E4500" t="str">
        <f t="shared" ca="1" si="1261"/>
        <v>1</v>
      </c>
      <c r="F4500" t="str">
        <f t="shared" ca="1" si="1262"/>
        <v>1</v>
      </c>
      <c r="G4500">
        <v>2017</v>
      </c>
      <c r="H4500" t="s">
        <v>14</v>
      </c>
      <c r="I4500" t="s">
        <v>25</v>
      </c>
      <c r="J4500">
        <f t="shared" ca="1" si="1256"/>
        <v>92547</v>
      </c>
      <c r="K4500" t="s">
        <v>23</v>
      </c>
      <c r="L4500" t="str">
        <f t="shared" ca="1" si="1259"/>
        <v>15</v>
      </c>
      <c r="O4500" t="s">
        <v>21</v>
      </c>
      <c r="P4500">
        <v>0</v>
      </c>
      <c r="R4500">
        <f t="shared" ca="1" si="1263"/>
        <v>3</v>
      </c>
      <c r="S4500" t="str">
        <f t="shared" ca="1" si="1258"/>
        <v>1</v>
      </c>
      <c r="T4500" t="str">
        <f t="shared" ca="1" si="1264"/>
        <v>Vizag</v>
      </c>
      <c r="W4500">
        <f t="shared" ca="1" si="1265"/>
        <v>8.0183047443191713E-2</v>
      </c>
      <c r="Y4500">
        <f t="shared" ca="1" si="1257"/>
        <v>0.96191193384973372</v>
      </c>
    </row>
    <row r="4501" spans="4:25" x14ac:dyDescent="0.3">
      <c r="D4501" s="1">
        <f t="shared" ca="1" si="1260"/>
        <v>42787</v>
      </c>
      <c r="E4501" t="str">
        <f t="shared" ca="1" si="1261"/>
        <v>2</v>
      </c>
      <c r="F4501" t="str">
        <f t="shared" ca="1" si="1262"/>
        <v>0</v>
      </c>
      <c r="G4501">
        <v>2017</v>
      </c>
      <c r="H4501" t="s">
        <v>14</v>
      </c>
      <c r="I4501" t="s">
        <v>25</v>
      </c>
      <c r="J4501">
        <f t="shared" ca="1" si="1256"/>
        <v>91783</v>
      </c>
      <c r="K4501" t="s">
        <v>23</v>
      </c>
      <c r="L4501" t="str">
        <f t="shared" ca="1" si="1259"/>
        <v>15</v>
      </c>
      <c r="O4501" t="s">
        <v>21</v>
      </c>
      <c r="P4501">
        <v>0</v>
      </c>
      <c r="R4501">
        <f t="shared" ca="1" si="1263"/>
        <v>2</v>
      </c>
      <c r="S4501" t="str">
        <f t="shared" ca="1" si="1258"/>
        <v>1</v>
      </c>
      <c r="T4501" t="str">
        <f t="shared" ca="1" si="1264"/>
        <v>Bangalore</v>
      </c>
      <c r="W4501">
        <f t="shared" ca="1" si="1265"/>
        <v>0.96251219637099605</v>
      </c>
      <c r="Y4501">
        <f t="shared" ca="1" si="1257"/>
        <v>0.42802418771324291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2018-11-16T17:15:10Z</dcterms:created>
  <dcterms:modified xsi:type="dcterms:W3CDTF">2018-11-18T05:19:57Z</dcterms:modified>
</cp:coreProperties>
</file>